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Joel\Downloads\"/>
    </mc:Choice>
  </mc:AlternateContent>
  <xr:revisionPtr revIDLastSave="0" documentId="8_{5B1E59D9-5DAA-4BE4-9755-CA39897BFC1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set" sheetId="1" r:id="rId1"/>
    <sheet name="Summary Statistics" sheetId="19" r:id="rId2"/>
    <sheet name="Regression" sheetId="22" r:id="rId3"/>
    <sheet name="Data Analysis" sheetId="18" r:id="rId4"/>
    <sheet name="Pie and Bar" sheetId="2" r:id="rId5"/>
    <sheet name="More Analysis" sheetId="4" r:id="rId6"/>
    <sheet name="Radar" sheetId="6" r:id="rId7"/>
    <sheet name="Line Chart" sheetId="8" r:id="rId8"/>
    <sheet name="Stacked Bar Chart" sheetId="9" r:id="rId9"/>
    <sheet name="Skeleton_Tree map" sheetId="10" r:id="rId10"/>
    <sheet name="Tree Map" sheetId="13" r:id="rId11"/>
    <sheet name="Sunburst" sheetId="14" r:id="rId12"/>
    <sheet name="Funnel" sheetId="15" r:id="rId13"/>
    <sheet name="WaterFall" sheetId="17" r:id="rId14"/>
  </sheets>
  <definedNames>
    <definedName name="_xlnm._FilterDatabase" localSheetId="0" hidden="1">Dataset!$A$1:$U$9995</definedName>
    <definedName name="_xlchart.v1.0" hidden="1">'Tree Map'!$A$2:$B$18</definedName>
    <definedName name="_xlchart.v1.1" hidden="1">'Tree Map'!$C$1</definedName>
    <definedName name="_xlchart.v1.10" hidden="1">WaterFall!$E$4:$E$8</definedName>
    <definedName name="_xlchart.v1.2" hidden="1">'Tree Map'!$C$2:$C$18</definedName>
    <definedName name="_xlchart.v1.3" hidden="1">Sunburst!$A$2:$B$18</definedName>
    <definedName name="_xlchart.v1.4" hidden="1">Sunburst!$C$2:$C$18</definedName>
    <definedName name="_xlchart.v1.8" hidden="1">WaterFall!$D$4:$D$8</definedName>
    <definedName name="_xlchart.v1.9" hidden="1">WaterFall!$E$3</definedName>
    <definedName name="_xlchart.v2.5" hidden="1">Funnel!$A$2:$B$18</definedName>
    <definedName name="_xlchart.v2.6" hidden="1">Funnel!$C$1</definedName>
    <definedName name="_xlchart.v2.7" hidden="1">Funnel!$C$2:$C$18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29" i="1" l="1"/>
  <c r="W29" i="1"/>
  <c r="X26" i="1"/>
  <c r="W26" i="1"/>
  <c r="X23" i="1"/>
  <c r="X20" i="1"/>
  <c r="W23" i="1"/>
  <c r="W20" i="1"/>
  <c r="W17" i="1"/>
  <c r="W14" i="1"/>
  <c r="Y11" i="1"/>
  <c r="X11" i="1"/>
  <c r="Y8" i="1"/>
  <c r="X8" i="1"/>
  <c r="W11" i="1"/>
  <c r="W8" i="1"/>
  <c r="Z5" i="1" a="1"/>
  <c r="Z5" i="1" s="1"/>
  <c r="Z2" i="1"/>
  <c r="X5" i="1"/>
  <c r="X2" i="1"/>
  <c r="W5" i="1"/>
  <c r="W2" i="1"/>
</calcChain>
</file>

<file path=xl/sharedStrings.xml><?xml version="1.0" encoding="utf-8"?>
<sst xmlns="http://schemas.openxmlformats.org/spreadsheetml/2006/main" count="130258" uniqueCount="11033">
  <si>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</si>
  <si>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</si>
  <si>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</si>
  <si>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</si>
  <si>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</si>
  <si>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</si>
  <si>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</si>
  <si>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</si>
  <si>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</si>
  <si>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</si>
  <si>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</si>
  <si>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</si>
  <si>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</si>
  <si>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</si>
  <si>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</si>
  <si>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</si>
  <si>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</si>
  <si>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</si>
  <si>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</si>
  <si>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</si>
  <si>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</si>
  <si>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</si>
  <si>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</si>
  <si>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</si>
  <si>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</si>
  <si>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</si>
  <si>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</si>
  <si>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</si>
  <si>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</si>
  <si>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</si>
  <si>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</si>
  <si>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</si>
  <si>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</si>
  <si>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</si>
  <si>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</si>
  <si>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</si>
  <si>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</si>
  <si>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</si>
  <si>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</si>
  <si>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</si>
  <si>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</si>
  <si>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</si>
  <si>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</si>
  <si>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</si>
  <si>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</si>
  <si>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</si>
  <si>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</si>
  <si>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</si>
  <si>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</si>
  <si>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</si>
  <si>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</si>
  <si>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</si>
  <si>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</si>
  <si>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</si>
  <si>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</si>
  <si>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</si>
  <si>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</si>
  <si>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</si>
  <si>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</si>
  <si>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</si>
  <si>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</si>
  <si>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</si>
  <si>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</si>
  <si>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</si>
  <si>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</si>
  <si>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</si>
  <si>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</si>
  <si>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</si>
  <si>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</si>
  <si>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</si>
  <si>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</si>
  <si>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</si>
  <si>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</si>
  <si>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</si>
  <si>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</si>
  <si>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</si>
  <si>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</si>
  <si>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</si>
  <si>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</si>
  <si>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</si>
  <si>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</si>
  <si>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</si>
  <si>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</si>
  <si>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</si>
  <si>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</si>
  <si>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</si>
  <si>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</si>
  <si>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</si>
  <si>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</si>
  <si>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</si>
  <si>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</si>
  <si>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</si>
  <si>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</si>
  <si>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</si>
  <si>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</si>
  <si>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</si>
  <si>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</si>
  <si>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</si>
  <si>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</si>
  <si>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</si>
  <si>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</si>
  <si>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</si>
  <si>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</si>
  <si>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</si>
  <si>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</si>
  <si>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</si>
  <si>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</si>
  <si>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</si>
  <si>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</si>
  <si>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</si>
  <si>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</si>
  <si>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</si>
  <si>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</si>
  <si>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</si>
  <si>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</si>
  <si>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</si>
  <si>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</si>
  <si>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</si>
  <si>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</si>
  <si>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</si>
  <si>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</si>
  <si>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</si>
  <si>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</si>
  <si>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</si>
  <si>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</si>
  <si>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</si>
  <si>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</si>
  <si>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</si>
  <si>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</si>
  <si>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</si>
  <si>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</si>
  <si>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</si>
  <si>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</si>
  <si>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</si>
  <si>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</si>
  <si>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</si>
  <si>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</si>
  <si>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</si>
  <si>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</si>
  <si>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</si>
  <si>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</si>
  <si>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</si>
  <si>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</si>
  <si>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</si>
  <si>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</si>
  <si>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</si>
  <si>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</si>
  <si>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</si>
  <si>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</si>
  <si>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</si>
  <si>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</si>
  <si>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</si>
  <si>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</si>
  <si>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</si>
  <si>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</si>
  <si>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</si>
  <si>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</si>
  <si>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</si>
  <si>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</si>
  <si>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</si>
  <si>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</si>
  <si>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</si>
  <si>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</si>
  <si>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</si>
  <si>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</si>
  <si>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</si>
  <si>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</si>
  <si>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</si>
  <si>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</si>
  <si>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</si>
  <si>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</si>
  <si>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</si>
  <si>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</si>
  <si>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</si>
  <si>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</si>
  <si>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</si>
  <si>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</si>
  <si>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</si>
  <si>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</si>
  <si>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</si>
  <si>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</si>
  <si>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</si>
  <si>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</si>
  <si>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</si>
  <si>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</si>
  <si>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</si>
  <si>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</si>
  <si>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</si>
  <si>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</si>
  <si>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</si>
  <si>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</si>
  <si>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</si>
  <si>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</si>
  <si>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</si>
  <si>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</si>
  <si>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</si>
  <si>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</si>
  <si>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</si>
  <si>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</si>
  <si>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</si>
  <si>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</si>
  <si>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</si>
  <si>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</si>
  <si>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</si>
  <si>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</si>
  <si>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</si>
  <si>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</si>
  <si>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</si>
  <si>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</si>
  <si>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</si>
  <si>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</si>
  <si>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</si>
  <si>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</si>
  <si>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</si>
  <si>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</si>
  <si>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</si>
  <si>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</si>
  <si>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</si>
  <si>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</si>
  <si>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</si>
  <si>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</si>
  <si>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</si>
  <si>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</si>
  <si>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</si>
  <si>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</si>
  <si>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</si>
  <si>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</si>
  <si>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</si>
  <si>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</si>
  <si>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</si>
  <si>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</si>
  <si>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</si>
  <si>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</si>
  <si>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</si>
  <si>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</si>
  <si>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</si>
  <si>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</si>
  <si>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</si>
  <si>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</si>
  <si>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</si>
  <si>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</si>
  <si>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</si>
  <si>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</si>
  <si>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</si>
  <si>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</si>
  <si>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</si>
  <si>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</si>
  <si>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</si>
  <si>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</si>
  <si>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</si>
  <si>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</si>
  <si>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</si>
  <si>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</si>
  <si>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</si>
  <si>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</si>
  <si>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</si>
  <si>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</si>
  <si>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</si>
  <si>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</si>
  <si>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</si>
  <si>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</si>
  <si>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</si>
  <si>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</si>
  <si>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</si>
  <si>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</si>
  <si>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</si>
  <si>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</si>
  <si>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</si>
  <si>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</si>
  <si>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</si>
  <si>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</si>
  <si>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</si>
  <si>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</si>
  <si>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</si>
  <si>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</si>
  <si>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</si>
  <si>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</si>
  <si>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</si>
  <si>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</si>
  <si>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</si>
  <si>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</si>
  <si>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</si>
  <si>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</si>
  <si>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</si>
  <si>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</si>
  <si>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</si>
  <si>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</si>
  <si>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</si>
  <si>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</si>
  <si>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</si>
  <si>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</si>
  <si>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</si>
  <si>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</si>
  <si>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</si>
  <si>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</si>
  <si>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</si>
  <si>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</si>
  <si>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</si>
  <si>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</si>
  <si>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</si>
  <si>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</si>
  <si>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</si>
  <si>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</si>
  <si>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</si>
  <si>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</si>
  <si>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</si>
  <si>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</si>
  <si>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</si>
  <si>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</si>
  <si>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</si>
  <si>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</si>
  <si>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</si>
  <si>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</si>
  <si>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</si>
  <si>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</si>
  <si>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</si>
  <si>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</si>
  <si>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</si>
  <si>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</si>
  <si>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</si>
  <si>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</si>
  <si>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</si>
  <si>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</si>
  <si>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</si>
  <si>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</si>
  <si>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</si>
  <si>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</si>
  <si>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</si>
  <si>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</si>
  <si>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</si>
  <si>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</si>
  <si>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</si>
  <si>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</si>
  <si>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</si>
  <si>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</si>
  <si>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</si>
  <si>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</si>
  <si>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</si>
  <si>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</si>
  <si>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</si>
  <si>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</si>
  <si>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</si>
  <si>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</si>
  <si>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</si>
  <si>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</si>
  <si>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</si>
  <si>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</si>
  <si>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</si>
  <si>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</si>
  <si>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</si>
  <si>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</si>
  <si>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</si>
  <si>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</si>
  <si>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</si>
  <si>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</si>
  <si>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</si>
  <si>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</si>
  <si>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</si>
  <si>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</si>
  <si>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</si>
  <si>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</si>
  <si>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</si>
  <si>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</si>
  <si>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</si>
  <si>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</si>
  <si>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</si>
  <si>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</si>
  <si>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</si>
  <si>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</si>
  <si>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</si>
  <si>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</si>
  <si>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</si>
  <si>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</si>
  <si>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</si>
  <si>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</si>
  <si>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</si>
  <si>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</si>
  <si>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</si>
  <si>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</si>
  <si>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</si>
  <si>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</si>
  <si>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</si>
  <si>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</si>
  <si>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</si>
  <si>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</si>
  <si>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</si>
  <si>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</si>
  <si>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</si>
  <si>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</si>
  <si>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</si>
  <si>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</si>
  <si>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</si>
  <si>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</si>
  <si>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</si>
  <si>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</si>
  <si>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</si>
  <si>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</si>
  <si>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</si>
  <si>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</si>
  <si>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</si>
  <si>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</si>
  <si>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</si>
  <si>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</si>
  <si>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</si>
  <si>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</si>
  <si>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</si>
  <si>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</si>
  <si>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</si>
  <si>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</si>
  <si>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</si>
  <si>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</si>
  <si>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</si>
  <si>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</si>
  <si>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</si>
  <si>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</si>
  <si>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</si>
  <si>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</si>
  <si>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</si>
  <si>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</si>
  <si>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</si>
  <si>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</si>
  <si>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</si>
  <si>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</si>
  <si>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</si>
  <si>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</si>
  <si>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</si>
  <si>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</si>
  <si>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</si>
  <si>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</si>
  <si>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</si>
  <si>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</si>
  <si>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</si>
  <si>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</si>
  <si>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</si>
  <si>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</si>
  <si>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</si>
  <si>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</si>
  <si>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</si>
  <si>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</si>
  <si>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</si>
  <si>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</si>
  <si>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</si>
  <si>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</si>
  <si>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</si>
  <si>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</si>
  <si>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</si>
  <si>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</si>
  <si>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</si>
  <si>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</si>
  <si>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</si>
  <si>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</si>
  <si>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</si>
  <si>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</si>
  <si>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</si>
  <si>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</si>
  <si>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</si>
  <si>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</si>
  <si>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</si>
  <si>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</si>
  <si>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</si>
  <si>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</si>
  <si>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</si>
  <si>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</si>
  <si>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</si>
  <si>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</si>
  <si>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</si>
  <si>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</si>
  <si>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</si>
  <si>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</si>
  <si>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</si>
  <si>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</si>
  <si>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</si>
  <si>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</si>
  <si>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</si>
  <si>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</si>
  <si>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</si>
  <si>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</si>
  <si>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</si>
  <si>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</si>
  <si>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</si>
  <si>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</si>
  <si>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</si>
  <si>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</si>
  <si>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</si>
  <si>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</si>
  <si>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</si>
  <si>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</si>
  <si>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</si>
  <si>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</si>
  <si>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</si>
  <si>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</si>
  <si>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</si>
  <si>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</si>
  <si>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</si>
  <si>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</si>
  <si>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</si>
  <si>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</si>
  <si>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</si>
  <si>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</si>
  <si>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</si>
  <si>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</si>
  <si>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</si>
  <si>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</si>
  <si>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</si>
  <si>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</si>
  <si>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</si>
  <si>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</si>
  <si>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</si>
  <si>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</si>
  <si>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</si>
  <si>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</si>
  <si>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</si>
  <si>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</si>
  <si>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</si>
  <si>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</si>
  <si>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</si>
  <si>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</si>
  <si>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</si>
  <si>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</si>
  <si>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</si>
  <si>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</si>
  <si>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</si>
  <si>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</si>
  <si>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</si>
  <si>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</si>
  <si>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</si>
  <si>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</si>
  <si>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</si>
  <si>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</si>
  <si>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</si>
  <si>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</si>
  <si>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</si>
  <si>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</si>
  <si>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</si>
  <si>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</si>
  <si>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</si>
  <si>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</si>
  <si>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</si>
  <si>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</si>
  <si>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</si>
  <si>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</si>
  <si>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</si>
  <si>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</si>
  <si>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</si>
  <si>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</si>
  <si>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</si>
  <si>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</si>
  <si>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</si>
  <si>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</si>
  <si>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</si>
  <si>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</si>
  <si>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</si>
  <si>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</si>
  <si>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</si>
  <si>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</si>
  <si>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</si>
  <si>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</si>
  <si>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</si>
  <si>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</si>
  <si>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</si>
  <si>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</si>
  <si>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</si>
  <si>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</si>
  <si>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</si>
  <si>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</si>
  <si>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</si>
  <si>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</si>
  <si>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</si>
  <si>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</si>
  <si>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</si>
  <si>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</si>
  <si>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</si>
  <si>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</si>
  <si>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</si>
  <si>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</si>
  <si>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</si>
  <si>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</si>
  <si>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</si>
  <si>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</si>
  <si>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</si>
  <si>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</si>
  <si>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</si>
  <si>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</si>
  <si>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</si>
  <si>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</si>
  <si>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</si>
  <si>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</si>
  <si>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</si>
  <si>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</si>
  <si>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</si>
  <si>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</si>
  <si>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</si>
  <si>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</si>
  <si>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</si>
  <si>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</si>
  <si>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</si>
  <si>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</si>
  <si>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</si>
  <si>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</si>
  <si>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</si>
  <si>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</si>
  <si>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</si>
  <si>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</si>
  <si>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</si>
  <si>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</si>
  <si>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</si>
  <si>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</si>
  <si>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</si>
  <si>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</si>
  <si>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</si>
  <si>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</si>
  <si>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</si>
  <si>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</si>
  <si>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</si>
  <si>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</si>
  <si>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</si>
  <si>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</si>
  <si>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</si>
  <si>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</si>
  <si>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</si>
  <si>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</si>
  <si>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</si>
  <si>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</si>
  <si>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</si>
  <si>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</si>
  <si>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</si>
  <si>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</si>
  <si>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</si>
  <si>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</si>
  <si>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</si>
  <si>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</si>
  <si>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</si>
  <si>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</si>
  <si>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</si>
  <si>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</si>
  <si>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</si>
  <si>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</si>
  <si>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</si>
  <si>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</si>
  <si>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</si>
  <si>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</si>
  <si>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</si>
  <si>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</si>
  <si>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</si>
  <si>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</si>
  <si>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</si>
  <si>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</si>
  <si>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</si>
  <si>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</si>
  <si>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</si>
  <si>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</si>
  <si>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</si>
  <si>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</si>
  <si>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</si>
  <si>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</si>
  <si>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</si>
  <si>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</si>
  <si>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</si>
  <si>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</si>
  <si>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</si>
  <si>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</si>
  <si>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</si>
  <si>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</si>
  <si>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</si>
  <si>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</si>
  <si>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</si>
  <si>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</si>
  <si>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</si>
  <si>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</si>
  <si>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</si>
  <si>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</si>
  <si>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</si>
  <si>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</si>
  <si>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</si>
  <si>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</si>
  <si>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</si>
  <si>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</si>
  <si>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</si>
  <si>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</si>
  <si>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</si>
  <si>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</si>
  <si>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</si>
  <si>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</si>
  <si>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</si>
  <si>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</si>
  <si>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</si>
  <si>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</si>
  <si>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</si>
  <si>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</si>
  <si>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</si>
  <si>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</si>
  <si>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</si>
  <si>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</si>
  <si>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</si>
  <si>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</si>
  <si>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</si>
  <si>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</si>
  <si>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</si>
  <si>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</si>
  <si>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</si>
  <si>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</si>
  <si>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</si>
  <si>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</si>
  <si>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</si>
  <si>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</si>
  <si>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</si>
  <si>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</si>
  <si>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</si>
  <si>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</si>
  <si>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</si>
  <si>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</si>
  <si>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</si>
  <si>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</si>
  <si>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</si>
  <si>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</si>
  <si>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</si>
  <si>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</si>
  <si>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</si>
  <si>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</si>
  <si>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</si>
  <si>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</si>
  <si>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</si>
  <si>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</si>
  <si>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</si>
  <si>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</si>
  <si>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</si>
  <si>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</si>
  <si>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</si>
  <si>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</si>
  <si>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</si>
  <si>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</si>
  <si>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</si>
  <si>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</si>
  <si>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</si>
  <si>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</si>
  <si>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</si>
  <si>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</si>
  <si>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</si>
  <si>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</si>
  <si>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</si>
  <si>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</si>
  <si>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</si>
  <si>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</si>
  <si>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</si>
  <si>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</si>
  <si>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</si>
  <si>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</si>
  <si>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</si>
  <si>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</si>
  <si>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</si>
  <si>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</si>
  <si>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</si>
  <si>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</si>
  <si>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</si>
  <si>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</si>
  <si>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</si>
  <si>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</si>
  <si>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</si>
  <si>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</si>
  <si>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</si>
  <si>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</si>
  <si>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</si>
  <si>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</si>
  <si>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</si>
  <si>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</si>
  <si>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</si>
  <si>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</si>
  <si>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</si>
  <si>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</si>
  <si>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</si>
  <si>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</si>
  <si>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</si>
  <si>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</si>
  <si>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</si>
  <si>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</si>
  <si>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</si>
  <si>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</si>
  <si>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</si>
  <si>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</si>
  <si>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</si>
  <si>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</si>
  <si>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</si>
  <si>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</si>
  <si>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</si>
  <si>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</si>
  <si>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</si>
  <si>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</si>
  <si>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</si>
  <si>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</si>
  <si>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</si>
  <si>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</si>
  <si>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</si>
  <si>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</si>
  <si>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</si>
  <si>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</si>
  <si>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</si>
  <si>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</si>
  <si>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</si>
  <si>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</si>
  <si>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</si>
  <si>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</si>
  <si>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</si>
  <si>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</si>
  <si>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</si>
  <si>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</si>
  <si>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</si>
  <si>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</si>
  <si>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</si>
  <si>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</si>
  <si>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</si>
  <si>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</si>
  <si>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</si>
  <si>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</si>
  <si>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</si>
  <si>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</si>
  <si>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</si>
  <si>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</si>
  <si>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</si>
  <si>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</si>
  <si>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</si>
  <si>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</si>
  <si>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</si>
  <si>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</si>
  <si>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</si>
  <si>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</si>
  <si>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</si>
  <si>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</si>
  <si>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</si>
  <si>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</si>
  <si>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</si>
  <si>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</si>
  <si>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</si>
  <si>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</si>
  <si>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</si>
  <si>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</si>
  <si>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</si>
  <si>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</si>
  <si>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</si>
  <si>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</si>
  <si>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</si>
  <si>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</si>
  <si>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</si>
  <si>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</si>
  <si>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</si>
  <si>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</si>
  <si>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</si>
  <si>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</si>
  <si>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</si>
  <si>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</si>
  <si>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</si>
  <si>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</si>
  <si>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</si>
  <si>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</si>
  <si>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</si>
  <si>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</si>
  <si>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</si>
  <si>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</si>
  <si>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</si>
  <si>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</si>
  <si>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</si>
  <si>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</si>
  <si>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</si>
  <si>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</si>
  <si>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</si>
  <si>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</si>
  <si>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</si>
  <si>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</si>
  <si>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</si>
  <si>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</si>
  <si>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</si>
  <si>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</si>
  <si>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</si>
  <si>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</si>
  <si>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</si>
  <si>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</si>
  <si>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</si>
  <si>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</si>
  <si>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</si>
  <si>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</si>
  <si>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</si>
  <si>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</si>
  <si>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</si>
  <si>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</si>
  <si>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</si>
  <si>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</si>
  <si>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</si>
  <si>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</si>
  <si>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</si>
  <si>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</si>
  <si>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</si>
  <si>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</si>
  <si>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</si>
  <si>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</si>
  <si>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</si>
  <si>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</si>
  <si>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</si>
  <si>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</si>
  <si>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</si>
  <si>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</si>
  <si>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</si>
  <si>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</si>
  <si>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</si>
  <si>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</si>
  <si>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</si>
  <si>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</si>
  <si>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</si>
  <si>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</si>
  <si>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</si>
  <si>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</si>
  <si>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</si>
  <si>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</si>
  <si>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</si>
  <si>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</si>
  <si>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</si>
  <si>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</si>
  <si>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</si>
  <si>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</si>
  <si>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</si>
  <si>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</si>
  <si>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</si>
  <si>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</si>
  <si>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</si>
  <si>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</si>
  <si>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</si>
  <si>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</si>
  <si>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</si>
  <si>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</si>
  <si>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</si>
  <si>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</si>
  <si>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</si>
  <si>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</si>
  <si>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</si>
  <si>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</si>
  <si>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</si>
  <si>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</si>
  <si>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</si>
  <si>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</si>
  <si>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</si>
  <si>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</si>
  <si>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</si>
  <si>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</si>
  <si>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</si>
  <si>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</si>
  <si>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</si>
  <si>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</si>
  <si>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</si>
  <si>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</si>
  <si>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</si>
  <si>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</si>
  <si>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</si>
  <si>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</si>
  <si>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</si>
  <si>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</si>
  <si>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</si>
  <si>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</si>
  <si>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</si>
  <si>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</si>
  <si>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</si>
  <si>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</si>
  <si>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</si>
  <si>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</si>
  <si>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</si>
  <si>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</si>
  <si>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</si>
  <si>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</si>
  <si>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</si>
  <si>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</si>
  <si>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</si>
  <si>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</si>
  <si>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</si>
  <si>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</si>
  <si>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</si>
  <si>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</si>
  <si>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</si>
  <si>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</si>
  <si>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</si>
  <si>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</si>
  <si>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</si>
  <si>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</si>
  <si>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</si>
  <si>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</si>
  <si>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</si>
  <si>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</si>
  <si>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</si>
  <si>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</si>
  <si>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</si>
  <si>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</si>
  <si>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</si>
  <si>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</si>
  <si>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</si>
  <si>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</si>
  <si>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</si>
  <si>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</si>
  <si>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</si>
  <si>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</si>
  <si>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</si>
  <si>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</si>
  <si>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</si>
  <si>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</si>
  <si>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</si>
  <si>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</si>
  <si>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</si>
  <si>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</si>
  <si>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</si>
  <si>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</si>
  <si>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</si>
  <si>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</si>
  <si>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</si>
  <si>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</si>
  <si>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</si>
  <si>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</si>
  <si>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</si>
  <si>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</si>
  <si>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</si>
  <si>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</si>
  <si>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</si>
  <si>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</si>
  <si>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</si>
  <si>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</si>
  <si>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</si>
  <si>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</si>
  <si>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</si>
  <si>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</si>
  <si>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</si>
  <si>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</si>
  <si>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</si>
  <si>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</si>
  <si>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</si>
  <si>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</si>
  <si>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</si>
  <si>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</si>
  <si>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</si>
  <si>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</si>
  <si>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</si>
  <si>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</si>
  <si>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</si>
  <si>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</si>
  <si>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</si>
  <si>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</si>
  <si>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</si>
  <si>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</si>
  <si>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</si>
  <si>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</si>
  <si>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</si>
  <si>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</si>
  <si>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</si>
  <si>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</si>
  <si>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</si>
  <si>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</si>
  <si>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</si>
  <si>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</si>
  <si>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</si>
  <si>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</si>
  <si>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</si>
  <si>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</si>
  <si>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</si>
  <si>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</si>
  <si>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</si>
  <si>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</si>
  <si>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</si>
  <si>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</si>
  <si>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</si>
  <si>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</si>
  <si>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</si>
  <si>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</si>
  <si>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</si>
  <si>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</si>
  <si>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</si>
  <si>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</si>
  <si>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</si>
  <si>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</si>
  <si>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</si>
  <si>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</si>
  <si>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</si>
  <si>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</si>
  <si>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</si>
  <si>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</si>
  <si>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</si>
  <si>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</si>
  <si>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</si>
  <si>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</si>
  <si>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</si>
  <si>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</si>
  <si>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</si>
  <si>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</si>
  <si>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</si>
  <si>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</si>
  <si>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</si>
  <si>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</si>
  <si>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</si>
  <si>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</si>
  <si>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</si>
  <si>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</si>
  <si>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</si>
  <si>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</si>
  <si>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</si>
  <si>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</si>
  <si>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</si>
  <si>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</si>
  <si>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</si>
  <si>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</si>
  <si>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</si>
  <si>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</si>
  <si>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</si>
  <si>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</si>
  <si>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</si>
  <si>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</si>
  <si>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</si>
  <si>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</si>
  <si>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</si>
  <si>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</si>
  <si>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</si>
  <si>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</si>
  <si>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</si>
  <si>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</si>
  <si>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</si>
  <si>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</si>
  <si>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</si>
  <si>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</si>
  <si>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</si>
  <si>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</si>
  <si>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</si>
  <si>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</si>
  <si>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</si>
  <si>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</si>
  <si>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</si>
  <si>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</si>
  <si>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</si>
  <si>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</si>
  <si>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</si>
  <si>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</si>
  <si>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</si>
  <si>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</si>
  <si>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</si>
  <si>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</si>
  <si>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</si>
  <si>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</si>
  <si>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</si>
  <si>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</si>
  <si>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</si>
  <si>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</si>
  <si>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</si>
  <si>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</si>
  <si>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</si>
  <si>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</si>
  <si>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</si>
  <si>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</si>
  <si>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</si>
  <si>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</si>
  <si>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</si>
  <si>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</si>
  <si>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</si>
  <si>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</si>
  <si>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</si>
  <si>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</si>
  <si>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</si>
  <si>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</si>
  <si>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</si>
  <si>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</si>
  <si>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</si>
  <si>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</si>
  <si>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</si>
  <si>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</si>
  <si>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</si>
  <si>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</si>
  <si>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</si>
  <si>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</si>
  <si>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</si>
  <si>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</si>
  <si>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</si>
  <si>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</si>
  <si>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</si>
  <si>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</si>
  <si>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</si>
  <si>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</si>
  <si>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</si>
  <si>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</si>
  <si>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</si>
  <si>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</si>
  <si>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</si>
  <si>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</si>
  <si>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</si>
  <si>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</si>
  <si>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</si>
  <si>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</si>
  <si>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</si>
  <si>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</si>
  <si>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</si>
  <si>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</si>
  <si>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</si>
  <si>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</si>
  <si>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</si>
  <si>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</si>
  <si>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</si>
  <si>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</si>
  <si>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</si>
  <si>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</si>
  <si>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</si>
  <si>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</si>
  <si>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</si>
  <si>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</si>
  <si>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</si>
  <si>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</si>
  <si>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</si>
  <si>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</si>
  <si>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</si>
  <si>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</si>
  <si>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</si>
  <si>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</si>
  <si>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</si>
  <si>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</si>
  <si>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</si>
  <si>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</si>
  <si>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</si>
  <si>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</si>
  <si>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</si>
  <si>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</si>
  <si>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</si>
  <si>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</si>
  <si>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</si>
  <si>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</si>
  <si>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</si>
  <si>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</si>
  <si>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</si>
  <si>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</si>
  <si>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</si>
  <si>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</si>
  <si>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</si>
  <si>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</si>
  <si>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</si>
  <si>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</si>
  <si>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</si>
  <si>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</si>
  <si>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</si>
  <si>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</si>
  <si>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</si>
  <si>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</si>
  <si>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</si>
  <si>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</si>
  <si>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</si>
  <si>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</si>
  <si>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</si>
  <si>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</si>
  <si>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</si>
  <si>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</si>
  <si>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</si>
  <si>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</si>
  <si>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</si>
  <si>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</si>
  <si>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</si>
  <si>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</si>
  <si>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</si>
  <si>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</si>
  <si>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</si>
  <si>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</si>
  <si>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</si>
  <si>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</si>
  <si>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</si>
  <si>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</si>
  <si>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</si>
  <si>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</si>
  <si>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</si>
  <si>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</si>
  <si>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</si>
  <si>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</si>
  <si>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</si>
  <si>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</si>
  <si>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</si>
  <si>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</si>
  <si>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</si>
  <si>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</si>
  <si>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</si>
  <si>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</si>
  <si>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</si>
  <si>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</si>
  <si>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</si>
  <si>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</si>
  <si>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</si>
  <si>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</si>
  <si>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</si>
  <si>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</si>
  <si>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</si>
  <si>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</si>
  <si>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</si>
  <si>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</si>
  <si>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</si>
  <si>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</si>
  <si>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</si>
  <si>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</si>
  <si>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</si>
  <si>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</si>
  <si>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</si>
  <si>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</si>
  <si>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</si>
  <si>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</si>
  <si>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</si>
  <si>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</si>
  <si>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</si>
  <si>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</si>
  <si>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</si>
  <si>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</si>
  <si>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</si>
  <si>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</si>
  <si>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</si>
  <si>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</si>
  <si>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</si>
  <si>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</si>
  <si>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</si>
  <si>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</si>
  <si>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</si>
  <si>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</si>
  <si>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</si>
  <si>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</si>
  <si>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</si>
  <si>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</si>
  <si>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</si>
  <si>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</si>
  <si>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</si>
  <si>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</si>
  <si>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</si>
  <si>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</si>
  <si>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</si>
  <si>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</si>
  <si>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</si>
  <si>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</si>
  <si>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</si>
  <si>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</si>
  <si>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</si>
  <si>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</si>
  <si>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</si>
  <si>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</si>
  <si>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</si>
  <si>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</si>
  <si>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</si>
  <si>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</si>
  <si>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</si>
  <si>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</si>
  <si>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</si>
  <si>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</si>
  <si>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</si>
  <si>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</si>
  <si>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</si>
  <si>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</si>
  <si>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</si>
  <si>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</si>
  <si>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</si>
  <si>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</si>
  <si>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</si>
  <si>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</si>
  <si>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</si>
  <si>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</si>
  <si>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</si>
  <si>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</si>
  <si>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</si>
  <si>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</si>
  <si>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</si>
  <si>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</si>
  <si>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</si>
  <si>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</si>
  <si>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</si>
  <si>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</si>
  <si>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</si>
  <si>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</si>
  <si>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</si>
  <si>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</si>
  <si>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</si>
  <si>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</si>
  <si>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</si>
  <si>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</si>
  <si>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</si>
  <si>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</si>
  <si>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</si>
  <si>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</si>
  <si>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</si>
  <si>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</si>
  <si>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</si>
  <si>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</si>
  <si>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</si>
  <si>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</si>
  <si>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</si>
  <si>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</si>
  <si>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</si>
  <si>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</si>
  <si>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</si>
  <si>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</si>
  <si>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</si>
  <si>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</si>
  <si>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</si>
  <si>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</si>
  <si>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</si>
  <si>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</si>
  <si>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</si>
  <si>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</si>
  <si>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</si>
  <si>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</si>
  <si>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</si>
  <si>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</si>
  <si>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</si>
  <si>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</si>
  <si>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</si>
  <si>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</si>
  <si>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</si>
  <si>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</si>
  <si>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</si>
  <si>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</si>
  <si>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</si>
  <si>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</si>
  <si>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</si>
  <si>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</si>
  <si>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</si>
  <si>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</si>
  <si>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</si>
  <si>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</si>
  <si>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</si>
  <si>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</si>
  <si>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</si>
  <si>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</si>
  <si>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</si>
  <si>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</si>
  <si>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</si>
  <si>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</si>
  <si>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</si>
  <si>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</si>
  <si>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</si>
  <si>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</si>
  <si>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</si>
  <si>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</si>
  <si>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</si>
  <si>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</si>
  <si>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</si>
  <si>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</si>
  <si>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</si>
  <si>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</si>
  <si>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</si>
  <si>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</si>
  <si>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</si>
  <si>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</si>
  <si>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</si>
  <si>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</si>
  <si>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</si>
  <si>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</si>
  <si>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</si>
  <si>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</si>
  <si>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</si>
  <si>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</si>
  <si>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</si>
  <si>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</si>
  <si>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</si>
  <si>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</si>
  <si>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</si>
  <si>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</si>
  <si>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</si>
  <si>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</si>
  <si>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</si>
  <si>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</si>
  <si>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</si>
  <si>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</si>
  <si>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</si>
  <si>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</si>
  <si>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</si>
  <si>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</si>
  <si>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</si>
  <si>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</si>
  <si>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</si>
  <si>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</si>
  <si>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</si>
  <si>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</si>
  <si>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</si>
  <si>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</si>
  <si>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</si>
  <si>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</si>
  <si>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</si>
  <si>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</si>
  <si>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</si>
  <si>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</si>
  <si>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</si>
  <si>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</si>
  <si>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</si>
  <si>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</si>
  <si>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</si>
  <si>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</si>
  <si>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</si>
  <si>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</si>
  <si>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</si>
  <si>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</si>
  <si>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</si>
  <si>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</si>
  <si>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</si>
  <si>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</si>
  <si>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</si>
  <si>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</si>
  <si>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</si>
  <si>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</si>
  <si>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</si>
  <si>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</si>
  <si>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</si>
  <si>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</si>
  <si>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</si>
  <si>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</si>
  <si>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</si>
  <si>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</si>
  <si>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</si>
  <si>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</si>
  <si>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</si>
  <si>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</si>
  <si>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</si>
  <si>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</si>
  <si>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</si>
  <si>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</si>
  <si>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</si>
  <si>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</si>
  <si>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</si>
  <si>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</si>
  <si>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</si>
  <si>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</si>
  <si>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</si>
  <si>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</si>
  <si>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</si>
  <si>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</si>
  <si>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</si>
  <si>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</si>
  <si>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</si>
  <si>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</si>
  <si>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</si>
  <si>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</si>
  <si>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</si>
  <si>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</si>
  <si>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</si>
  <si>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</si>
  <si>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</si>
  <si>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</si>
  <si>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</si>
  <si>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</si>
  <si>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</si>
  <si>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</si>
  <si>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</si>
  <si>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</si>
  <si>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</si>
  <si>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</si>
  <si>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</si>
  <si>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</si>
  <si>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</si>
  <si>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</si>
  <si>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</si>
  <si>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</si>
  <si>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</si>
  <si>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</si>
  <si>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</si>
  <si>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</si>
  <si>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</si>
  <si>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</si>
  <si>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</si>
  <si>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</si>
  <si>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</si>
  <si>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</si>
  <si>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</si>
  <si>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</si>
  <si>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</si>
  <si>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</si>
  <si>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</si>
  <si>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</si>
  <si>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</si>
  <si>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</si>
  <si>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</si>
  <si>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</si>
  <si>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</si>
  <si>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</si>
  <si>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</si>
  <si>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</si>
  <si>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</si>
  <si>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</si>
  <si>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</si>
  <si>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</si>
  <si>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</si>
  <si>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</si>
  <si>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</si>
  <si>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</si>
  <si>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</si>
  <si>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</si>
  <si>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</si>
  <si>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</si>
  <si>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</si>
  <si>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</si>
  <si>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</si>
  <si>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</si>
  <si>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</si>
  <si>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</si>
  <si>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</si>
  <si>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</si>
  <si>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</si>
  <si>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</si>
  <si>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</si>
  <si>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</si>
  <si>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</si>
  <si>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</si>
  <si>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</si>
  <si>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</si>
  <si>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</si>
  <si>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</si>
  <si>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</si>
  <si>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</si>
  <si>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</si>
  <si>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</si>
  <si>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</si>
  <si>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</si>
  <si>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</si>
  <si>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</si>
  <si>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</si>
  <si>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</si>
  <si>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</si>
  <si>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</si>
  <si>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</si>
  <si>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</si>
  <si>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</si>
  <si>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</si>
  <si>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</si>
  <si>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</si>
  <si>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</si>
  <si>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</si>
  <si>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</si>
  <si>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</si>
  <si>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</si>
  <si>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</si>
  <si>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</si>
  <si>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</si>
  <si>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</si>
  <si>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</si>
  <si>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</si>
  <si>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</si>
  <si>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</si>
  <si>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</si>
  <si>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</si>
  <si>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</si>
  <si>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</si>
  <si>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</si>
  <si>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</si>
  <si>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</si>
  <si>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</si>
  <si>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</si>
  <si>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</si>
  <si>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</si>
  <si>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</si>
  <si>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</si>
  <si>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</si>
  <si>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</si>
  <si>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</si>
  <si>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</si>
  <si>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</si>
  <si>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</si>
  <si>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</si>
  <si>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</si>
  <si>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</si>
  <si>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</si>
  <si>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</si>
  <si>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</si>
  <si>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</si>
  <si>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</si>
  <si>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</si>
  <si>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</si>
  <si>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</si>
  <si>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</si>
  <si>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</si>
  <si>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</si>
  <si>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</si>
  <si>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</si>
  <si>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</si>
  <si>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</si>
  <si>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</si>
  <si>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</si>
  <si>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</si>
  <si>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</si>
  <si>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</si>
  <si>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</si>
  <si>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</si>
  <si>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</si>
  <si>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</si>
  <si>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</si>
  <si>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</si>
  <si>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</si>
  <si>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</si>
  <si>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</si>
  <si>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</si>
  <si>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</si>
  <si>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</si>
  <si>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</si>
  <si>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</si>
  <si>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</si>
  <si>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</si>
  <si>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</si>
  <si>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</si>
  <si>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</si>
  <si>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</si>
  <si>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</si>
  <si>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</si>
  <si>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</si>
  <si>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</si>
  <si>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</si>
  <si>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</si>
  <si>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</si>
  <si>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</si>
  <si>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</si>
  <si>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</si>
  <si>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</si>
  <si>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</si>
  <si>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</si>
  <si>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</si>
  <si>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</si>
  <si>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</si>
  <si>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</si>
  <si>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</si>
  <si>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</si>
  <si>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</si>
  <si>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</si>
  <si>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</si>
  <si>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</si>
  <si>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</si>
  <si>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</si>
  <si>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</si>
  <si>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</si>
  <si>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</si>
  <si>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</si>
  <si>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</si>
  <si>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</si>
  <si>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</si>
  <si>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</si>
  <si>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</si>
  <si>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</si>
  <si>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</si>
  <si>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</si>
  <si>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</si>
  <si>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</si>
  <si>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</si>
  <si>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</si>
  <si>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</si>
  <si>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</si>
  <si>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</si>
  <si>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</si>
  <si>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</si>
  <si>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</si>
  <si>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</si>
  <si>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</si>
  <si>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</si>
  <si>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</si>
  <si>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</si>
  <si>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</si>
  <si>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</si>
  <si>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</si>
  <si>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</si>
  <si>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</si>
  <si>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</si>
  <si>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</si>
  <si>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</si>
  <si>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</si>
  <si>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</si>
  <si>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</si>
  <si>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</si>
  <si>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</si>
  <si>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</si>
  <si>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</si>
  <si>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</si>
  <si>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</si>
  <si>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</si>
  <si>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</si>
  <si>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</si>
  <si>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</si>
  <si>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</si>
  <si>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</si>
  <si>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</si>
  <si>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</si>
  <si>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</si>
  <si>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</si>
  <si>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</si>
  <si>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</si>
  <si>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</si>
  <si>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</si>
  <si>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</si>
  <si>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</si>
  <si>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</si>
  <si>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</si>
  <si>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</si>
  <si>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</si>
  <si>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</si>
  <si>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</si>
  <si>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</si>
  <si>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</si>
  <si>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</si>
  <si>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</si>
  <si>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</si>
  <si>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</si>
  <si>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</si>
  <si>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</si>
  <si>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</si>
  <si>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</si>
  <si>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</si>
  <si>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</si>
  <si>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</si>
  <si>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</si>
  <si>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</si>
  <si>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</si>
  <si>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</si>
  <si>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</si>
  <si>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</si>
  <si>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</si>
  <si>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</si>
  <si>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</si>
  <si>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</si>
  <si>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</si>
  <si>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</si>
  <si>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</si>
  <si>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</si>
  <si>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</si>
  <si>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</si>
  <si>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</si>
  <si>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</si>
  <si>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</si>
  <si>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</si>
  <si>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</si>
  <si>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</si>
  <si>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</si>
  <si>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</si>
  <si>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</si>
  <si>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</si>
  <si>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</si>
  <si>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</si>
  <si>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</si>
  <si>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</si>
  <si>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</si>
  <si>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</si>
  <si>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</si>
  <si>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</si>
  <si>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</si>
  <si>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</si>
  <si>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</si>
  <si>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</si>
  <si>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</si>
  <si>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</si>
  <si>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</si>
  <si>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</si>
  <si>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</si>
  <si>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</si>
  <si>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</si>
  <si>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</si>
  <si>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</si>
  <si>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</si>
  <si>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</si>
  <si>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</si>
  <si>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</si>
  <si>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</si>
  <si>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</si>
  <si>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</si>
  <si>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</si>
  <si>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</si>
  <si>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</si>
  <si>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</si>
  <si>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</si>
  <si>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</si>
  <si>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</si>
  <si>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</si>
  <si>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</si>
  <si>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</si>
  <si>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</si>
  <si>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</si>
  <si>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</si>
  <si>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</si>
  <si>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</si>
  <si>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</si>
  <si>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</si>
  <si>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</si>
  <si>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</si>
  <si>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</si>
  <si>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</si>
  <si>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</si>
  <si>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</si>
  <si>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</si>
  <si>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</si>
  <si>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</si>
  <si>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</si>
  <si>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</si>
  <si>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</si>
  <si>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</si>
  <si>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</si>
  <si>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</si>
  <si>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</si>
  <si>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</si>
  <si>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</si>
  <si>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</si>
  <si>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</si>
  <si>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</si>
  <si>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</si>
  <si>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</si>
  <si>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</si>
  <si>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</si>
  <si>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</si>
  <si>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</si>
  <si>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</si>
  <si>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</si>
  <si>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</si>
  <si>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</si>
  <si>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</si>
  <si>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</si>
  <si>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</si>
  <si>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</si>
  <si>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</si>
  <si>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</si>
  <si>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</si>
  <si>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</si>
  <si>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</si>
  <si>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</si>
  <si>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</si>
  <si>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</si>
  <si>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</si>
  <si>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</si>
  <si>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</si>
  <si>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</si>
  <si>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</si>
  <si>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</si>
  <si>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</si>
  <si>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</si>
  <si>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</si>
  <si>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</si>
  <si>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</si>
  <si>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</si>
  <si>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</si>
  <si>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</si>
  <si>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</si>
  <si>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</si>
  <si>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</si>
  <si>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</si>
  <si>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</si>
  <si>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</si>
  <si>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</si>
  <si>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</si>
  <si>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</si>
  <si>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</si>
  <si>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</si>
  <si>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</si>
  <si>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</si>
  <si>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</si>
  <si>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</si>
  <si>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</si>
  <si>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</si>
  <si>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</si>
  <si>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</si>
  <si>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</si>
  <si>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</si>
  <si>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</si>
  <si>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</si>
  <si>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</si>
  <si>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</si>
  <si>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</si>
  <si>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</si>
  <si>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</si>
  <si>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</si>
  <si>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</si>
  <si>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</si>
  <si>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</si>
  <si>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</si>
  <si>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</si>
  <si>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</si>
  <si>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</si>
  <si>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</si>
  <si>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</si>
  <si>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</si>
  <si>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</si>
  <si>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</si>
  <si>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</si>
  <si>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</si>
  <si>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</si>
  <si>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</si>
  <si>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</si>
  <si>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</si>
  <si>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</si>
  <si>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</si>
  <si>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</si>
  <si>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</si>
  <si>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</si>
  <si>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</si>
  <si>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</si>
  <si>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</si>
  <si>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</si>
  <si>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</si>
  <si>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</si>
  <si>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</si>
  <si>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</si>
  <si>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</si>
  <si>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</si>
  <si>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</si>
  <si>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</si>
  <si>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</si>
  <si>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</si>
  <si>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</si>
  <si>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</si>
  <si>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</si>
  <si>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</si>
  <si>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</si>
  <si>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</si>
  <si>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</si>
  <si>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</si>
  <si>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</si>
  <si>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</si>
  <si>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</si>
  <si>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</si>
  <si>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</si>
  <si>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</si>
  <si>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</si>
  <si>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</si>
  <si>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</si>
  <si>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</si>
  <si>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</si>
  <si>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</si>
  <si>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</si>
  <si>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</si>
  <si>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</si>
  <si>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</si>
  <si>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</si>
  <si>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</si>
  <si>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</si>
  <si>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</si>
  <si>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</si>
  <si>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</si>
  <si>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</si>
  <si>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</si>
  <si>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</si>
  <si>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</si>
  <si>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</si>
  <si>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</si>
  <si>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</si>
  <si>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</si>
  <si>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</si>
  <si>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</si>
  <si>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</si>
  <si>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</si>
  <si>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</si>
  <si>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</si>
  <si>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</si>
  <si>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</si>
  <si>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</si>
  <si>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</si>
  <si>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</si>
  <si>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</si>
  <si>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</si>
  <si>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</si>
  <si>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</si>
  <si>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</si>
  <si>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</si>
  <si>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</si>
  <si>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</si>
  <si>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</si>
  <si>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</si>
  <si>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</si>
  <si>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</si>
  <si>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</si>
  <si>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</si>
  <si>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</si>
  <si>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</si>
  <si>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</si>
  <si>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</si>
  <si>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</si>
  <si>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</si>
  <si>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</si>
  <si>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</si>
  <si>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</si>
  <si>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</si>
  <si>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</si>
  <si>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</si>
  <si>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</si>
  <si>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</si>
  <si>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</si>
  <si>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</si>
  <si>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</si>
  <si>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</si>
  <si>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</si>
  <si>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</si>
  <si>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</si>
  <si>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</si>
  <si>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</si>
  <si>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</si>
  <si>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</si>
  <si>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</si>
  <si>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</si>
  <si>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</si>
  <si>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</si>
  <si>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</si>
  <si>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</si>
  <si>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</si>
  <si>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</si>
  <si>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</si>
  <si>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</si>
  <si>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</si>
  <si>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</si>
  <si>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</si>
  <si>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</si>
  <si>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</si>
  <si>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</si>
  <si>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</si>
  <si>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</si>
  <si>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</si>
  <si>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</si>
  <si>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</si>
  <si>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</si>
  <si>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</si>
  <si>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</si>
  <si>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</si>
  <si>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</si>
  <si>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</si>
  <si>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</si>
  <si>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</si>
  <si>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</si>
  <si>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</si>
  <si>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</si>
  <si>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</si>
  <si>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</si>
  <si>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</si>
  <si>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</si>
  <si>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</si>
  <si>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</si>
  <si>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</si>
  <si>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</si>
  <si>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</si>
  <si>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</si>
  <si>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</si>
  <si>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</si>
  <si>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</si>
  <si>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</si>
  <si>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</si>
  <si>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</si>
  <si>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</si>
  <si>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</si>
  <si>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</si>
  <si>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</si>
  <si>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</si>
  <si>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</si>
  <si>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</si>
  <si>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</si>
  <si>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</si>
  <si>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</si>
  <si>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</si>
  <si>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</si>
  <si>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</si>
  <si>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</si>
  <si>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</si>
  <si>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</si>
  <si>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</si>
  <si>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</si>
  <si>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</si>
  <si>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</si>
  <si>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</si>
  <si>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</si>
  <si>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</si>
  <si>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</si>
  <si>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</si>
  <si>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</si>
  <si>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</si>
  <si>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</si>
  <si>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</si>
  <si>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</si>
  <si>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</si>
  <si>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</si>
  <si>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</si>
  <si>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</si>
  <si>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</si>
  <si>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</si>
  <si>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</si>
  <si>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</si>
  <si>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</si>
  <si>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</si>
  <si>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</si>
  <si>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</si>
  <si>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</si>
  <si>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</si>
  <si>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</si>
  <si>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</si>
  <si>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</si>
  <si>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</si>
  <si>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</si>
  <si>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</si>
  <si>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</si>
  <si>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</si>
  <si>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</si>
  <si>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</si>
  <si>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</si>
  <si>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</si>
  <si>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</si>
  <si>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</si>
  <si>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</si>
  <si>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</si>
  <si>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</si>
  <si>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</si>
  <si>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</si>
  <si>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</si>
  <si>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</si>
  <si>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</si>
  <si>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</si>
  <si>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</si>
  <si>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</si>
  <si>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</si>
  <si>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</si>
  <si>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</si>
  <si>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</si>
  <si>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</si>
  <si>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</si>
  <si>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</si>
  <si>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</si>
  <si>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</si>
  <si>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</si>
  <si>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</si>
  <si>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</si>
  <si>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</si>
  <si>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</si>
  <si>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</si>
  <si>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</si>
  <si>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</si>
  <si>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</si>
  <si>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</si>
  <si>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</si>
  <si>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</si>
  <si>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</si>
  <si>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</si>
  <si>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</si>
  <si>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</si>
  <si>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</si>
  <si>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</si>
  <si>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</si>
  <si>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</si>
  <si>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</si>
  <si>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</si>
  <si>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</si>
  <si>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</si>
  <si>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</si>
  <si>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</si>
  <si>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</si>
  <si>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</si>
  <si>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</si>
  <si>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</si>
  <si>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</si>
  <si>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</si>
  <si>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</si>
  <si>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</si>
  <si>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</si>
  <si>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</si>
  <si>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</si>
  <si>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</si>
  <si>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</si>
  <si>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</si>
  <si>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</si>
  <si>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</si>
  <si>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</si>
  <si>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</si>
  <si>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</si>
  <si>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</si>
  <si>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</si>
  <si>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</si>
  <si>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</si>
  <si>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</si>
  <si>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</si>
  <si>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</si>
  <si>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</si>
  <si>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</si>
  <si>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</si>
  <si>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</si>
  <si>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</si>
  <si>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</si>
  <si>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</si>
  <si>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</si>
  <si>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</si>
  <si>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</si>
  <si>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</si>
  <si>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</si>
  <si>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</si>
  <si>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</si>
  <si>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</si>
  <si>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</si>
  <si>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</si>
  <si>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</si>
  <si>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</si>
  <si>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</si>
  <si>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</si>
  <si>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</si>
  <si>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</si>
  <si>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</si>
  <si>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</si>
  <si>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</si>
  <si>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</si>
  <si>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</si>
  <si>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</si>
  <si>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</si>
  <si>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</si>
  <si>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</si>
  <si>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</si>
  <si>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</si>
  <si>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</si>
  <si>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</si>
  <si>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</si>
  <si>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</si>
  <si>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</si>
  <si>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</si>
  <si>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</si>
  <si>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</si>
  <si>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</si>
  <si>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</si>
  <si>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</si>
  <si>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</si>
  <si>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</si>
  <si>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</si>
  <si>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</si>
  <si>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</si>
  <si>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</si>
  <si>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</si>
  <si>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</si>
  <si>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</si>
  <si>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</si>
  <si>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</si>
  <si>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</si>
  <si>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</si>
  <si>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</si>
  <si>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</si>
  <si>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</si>
  <si>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</si>
  <si>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</si>
  <si>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</si>
  <si>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</si>
  <si>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</si>
  <si>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</si>
  <si>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</si>
  <si>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</si>
  <si>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</si>
  <si>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</si>
  <si>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</si>
  <si>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</si>
  <si>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</si>
  <si>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</si>
  <si>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</si>
  <si>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</si>
  <si>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</si>
  <si>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</si>
  <si>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</si>
  <si>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</si>
  <si>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</si>
  <si>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</si>
  <si>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</si>
  <si>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</si>
  <si>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</si>
  <si>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</si>
  <si>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</si>
  <si>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</si>
  <si>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</si>
  <si>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</si>
  <si>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</si>
  <si>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</si>
  <si>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</si>
  <si>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</si>
  <si>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</si>
  <si>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</si>
  <si>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</si>
  <si>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</si>
  <si>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</si>
  <si>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</si>
  <si>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</si>
  <si>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</si>
  <si>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</si>
  <si>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</si>
  <si>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</si>
  <si>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</si>
  <si>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</si>
  <si>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</si>
  <si>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</si>
  <si>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</si>
  <si>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</si>
  <si>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</si>
  <si>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</si>
  <si>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</si>
  <si>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</si>
  <si>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</si>
  <si>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</si>
  <si>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</si>
  <si>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</si>
  <si>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</si>
  <si>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</si>
  <si>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</si>
  <si>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</si>
  <si>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</si>
  <si>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</si>
  <si>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</si>
  <si>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</si>
  <si>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</si>
  <si>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</si>
  <si>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</si>
  <si>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</si>
  <si>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</si>
  <si>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</si>
  <si>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</si>
  <si>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</si>
  <si>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</si>
  <si>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</si>
  <si>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</si>
  <si>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</si>
  <si>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</si>
  <si>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</si>
  <si>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</si>
  <si>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</si>
  <si>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</si>
  <si>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</si>
  <si>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</si>
  <si>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</si>
  <si>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</si>
  <si>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</si>
  <si>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</si>
  <si>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</si>
  <si>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</si>
  <si>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</si>
  <si>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</si>
  <si>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</si>
  <si>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</si>
  <si>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</si>
  <si>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</si>
  <si>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</si>
  <si>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</si>
  <si>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</si>
  <si>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</si>
  <si>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</si>
  <si>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</si>
  <si>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</si>
  <si>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</si>
  <si>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</si>
  <si>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</si>
  <si>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</si>
  <si>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</si>
  <si>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</si>
  <si>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</si>
  <si>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</si>
  <si>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</si>
  <si>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</si>
  <si>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</si>
  <si>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</si>
  <si>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</si>
  <si>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</si>
  <si>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</si>
  <si>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</si>
  <si>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</si>
  <si>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</si>
  <si>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</si>
  <si>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</si>
  <si>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</si>
  <si>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</si>
  <si>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</si>
  <si>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</si>
  <si>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</si>
  <si>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</si>
  <si>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</si>
  <si>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</si>
  <si>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</si>
  <si>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</si>
  <si>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</si>
  <si>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</si>
  <si>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</si>
  <si>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</si>
  <si>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</si>
  <si>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</si>
  <si>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</si>
  <si>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</si>
  <si>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</si>
  <si>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</si>
  <si>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</si>
  <si>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</si>
  <si>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</si>
  <si>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</si>
  <si>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</si>
  <si>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</si>
  <si>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</si>
  <si>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</si>
  <si>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</si>
  <si>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</si>
  <si>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</si>
  <si>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</si>
  <si>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</si>
  <si>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</si>
  <si>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</si>
  <si>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</si>
  <si>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</si>
  <si>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</si>
  <si>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</si>
  <si>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</si>
  <si>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</si>
  <si>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</si>
  <si>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</si>
  <si>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</si>
  <si>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</si>
  <si>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</si>
  <si>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</si>
  <si>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</si>
  <si>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</si>
  <si>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</si>
  <si>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</si>
  <si>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</si>
  <si>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</si>
  <si>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</si>
  <si>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</si>
  <si>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</si>
  <si>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</si>
  <si>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</si>
  <si>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</si>
  <si>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</si>
  <si>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</si>
  <si>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</si>
  <si>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</si>
  <si>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</si>
  <si>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</si>
  <si>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</si>
  <si>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</si>
  <si>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</si>
  <si>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</si>
  <si>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</si>
  <si>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</si>
  <si>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</si>
  <si>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</si>
  <si>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</si>
  <si>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</si>
  <si>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</si>
  <si>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</si>
  <si>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</si>
  <si>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</si>
  <si>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</si>
  <si>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</si>
  <si>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</si>
  <si>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</si>
  <si>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</si>
  <si>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</si>
  <si>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</si>
  <si>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</si>
  <si>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</si>
  <si>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</si>
  <si>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</si>
  <si>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</si>
  <si>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</si>
  <si>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</si>
  <si>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</si>
  <si>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</si>
  <si>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</si>
  <si>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</si>
  <si>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</si>
  <si>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</si>
  <si>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</si>
  <si>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</si>
  <si>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</si>
  <si>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</si>
  <si>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</si>
  <si>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</si>
  <si>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</si>
  <si>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</si>
  <si>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</si>
  <si>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</si>
  <si>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</si>
  <si>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</si>
  <si>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</si>
  <si>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</si>
  <si>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</si>
  <si>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</si>
  <si>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</si>
  <si>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</si>
  <si>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</si>
  <si>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</si>
  <si>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</si>
  <si>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</si>
  <si>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</si>
  <si>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</si>
  <si>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</si>
  <si>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</si>
  <si>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</si>
  <si>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</si>
  <si>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</si>
  <si>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</si>
  <si>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</si>
  <si>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</si>
  <si>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</si>
  <si>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</si>
  <si>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</si>
  <si>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</si>
  <si>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</si>
  <si>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</si>
  <si>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</si>
  <si>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</si>
  <si>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</si>
  <si>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</si>
  <si>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</si>
  <si>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</si>
  <si>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</si>
  <si>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</si>
  <si>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</si>
  <si>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</si>
  <si>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</si>
  <si>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</si>
  <si>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</si>
  <si>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</si>
  <si>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</si>
  <si>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</si>
  <si>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</si>
  <si>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</si>
  <si>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</si>
  <si>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</si>
  <si>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</si>
  <si>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</si>
  <si>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</si>
  <si>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</si>
  <si>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</si>
  <si>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</si>
  <si>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</si>
  <si>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</si>
  <si>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</si>
  <si>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</si>
  <si>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</si>
  <si>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</si>
  <si>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</si>
  <si>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</si>
  <si>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</si>
  <si>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</si>
  <si>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</si>
  <si>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</si>
  <si>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</si>
  <si>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</si>
  <si>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</si>
  <si>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</si>
  <si>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</si>
  <si>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</si>
  <si>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</si>
  <si>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</si>
  <si>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</si>
  <si>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</si>
  <si>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</si>
  <si>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</si>
  <si>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</si>
  <si>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</si>
  <si>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</si>
  <si>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</si>
  <si>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</si>
  <si>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</si>
  <si>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</si>
  <si>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</si>
  <si>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</si>
  <si>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</si>
  <si>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</si>
  <si>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</si>
  <si>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</si>
  <si>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</si>
  <si>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</si>
  <si>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</si>
  <si>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</si>
  <si>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</si>
  <si>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</si>
  <si>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</si>
  <si>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</si>
  <si>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</si>
  <si>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</si>
  <si>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</si>
  <si>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</si>
  <si>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</si>
  <si>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</si>
  <si>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</si>
  <si>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</si>
  <si>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</si>
  <si>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</si>
  <si>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</si>
  <si>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</si>
  <si>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</si>
  <si>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</si>
  <si>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</si>
  <si>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</si>
  <si>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</si>
  <si>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</si>
  <si>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</si>
  <si>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</si>
  <si>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</si>
  <si>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</si>
  <si>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</si>
  <si>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</si>
  <si>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</si>
  <si>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</si>
  <si>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</si>
  <si>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</si>
  <si>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</si>
  <si>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</si>
  <si>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</si>
  <si>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</si>
  <si>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</si>
  <si>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</si>
  <si>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</si>
  <si>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</si>
  <si>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</si>
  <si>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</si>
  <si>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</si>
  <si>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</si>
  <si>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</si>
  <si>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</si>
  <si>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</si>
  <si>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</si>
  <si>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</si>
  <si>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</si>
  <si>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</si>
  <si>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</si>
  <si>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</si>
  <si>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</si>
  <si>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</si>
  <si>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</si>
  <si>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</si>
  <si>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</si>
  <si>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</si>
  <si>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</si>
  <si>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</si>
  <si>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</si>
  <si>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</si>
  <si>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</si>
  <si>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</si>
  <si>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</si>
  <si>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</si>
  <si>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</si>
  <si>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</si>
  <si>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</si>
  <si>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</si>
  <si>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</si>
  <si>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</si>
  <si>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</si>
  <si>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</si>
  <si>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</si>
  <si>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</si>
  <si>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</si>
  <si>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</si>
  <si>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</si>
  <si>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</si>
  <si>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</si>
  <si>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</si>
  <si>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</si>
  <si>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</si>
  <si>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</si>
  <si>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</si>
  <si>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</si>
  <si>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</si>
  <si>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</si>
  <si>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</si>
  <si>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</si>
  <si>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</si>
  <si>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</si>
  <si>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</si>
  <si>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</si>
  <si>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</si>
  <si>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</si>
  <si>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</si>
  <si>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</si>
  <si>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</si>
  <si>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</si>
  <si>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</si>
  <si>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</si>
  <si>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</si>
  <si>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</si>
  <si>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</si>
  <si>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</si>
  <si>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</si>
  <si>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</si>
  <si>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</si>
  <si>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</si>
  <si>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</si>
  <si>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</si>
  <si>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</si>
  <si>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</si>
  <si>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</si>
  <si>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</si>
  <si>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</si>
  <si>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</si>
  <si>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</si>
  <si>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</si>
  <si>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</si>
  <si>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</si>
  <si>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</si>
  <si>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</si>
  <si>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</si>
  <si>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</si>
  <si>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</si>
  <si>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</si>
  <si>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</si>
  <si>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</si>
  <si>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</si>
  <si>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</si>
  <si>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</si>
  <si>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</si>
  <si>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</si>
  <si>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</si>
  <si>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</si>
  <si>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</si>
  <si>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</si>
  <si>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</si>
  <si>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</si>
  <si>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</si>
  <si>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</si>
  <si>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</si>
  <si>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</si>
  <si>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</si>
  <si>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</si>
  <si>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</si>
  <si>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</si>
  <si>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</si>
  <si>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</si>
  <si>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</si>
  <si>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</si>
  <si>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</si>
  <si>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</si>
  <si>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</si>
  <si>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</si>
  <si>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</si>
  <si>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</si>
  <si>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</si>
  <si>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</si>
  <si>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</si>
  <si>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</si>
  <si>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</si>
  <si>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</si>
  <si>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</si>
  <si>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</si>
  <si>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</si>
  <si>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</si>
  <si>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</si>
  <si>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</si>
  <si>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</si>
  <si>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</si>
  <si>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</si>
  <si>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</si>
  <si>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</si>
  <si>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</si>
  <si>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</si>
  <si>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</si>
  <si>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</si>
  <si>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</si>
  <si>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</si>
  <si>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</si>
  <si>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</si>
  <si>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</si>
  <si>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</si>
  <si>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</si>
  <si>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</si>
  <si>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</si>
  <si>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</si>
  <si>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</si>
  <si>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</si>
  <si>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</si>
  <si>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</si>
  <si>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</si>
  <si>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</si>
  <si>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</si>
  <si>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</si>
  <si>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</si>
  <si>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</si>
  <si>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</si>
  <si>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</si>
  <si>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</si>
  <si>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</si>
  <si>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</si>
  <si>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</si>
  <si>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</si>
  <si>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</si>
  <si>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</si>
  <si>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</si>
  <si>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</si>
  <si>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</si>
  <si>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</si>
  <si>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</si>
  <si>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</si>
  <si>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</si>
  <si>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</si>
  <si>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</si>
  <si>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</si>
  <si>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</si>
  <si>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</si>
  <si>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</si>
  <si>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</si>
  <si>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</si>
  <si>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</si>
  <si>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</si>
  <si>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</si>
  <si>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</si>
  <si>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</si>
  <si>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</si>
  <si>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</si>
  <si>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</si>
  <si>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</si>
  <si>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</si>
  <si>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</si>
  <si>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</si>
  <si>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</si>
  <si>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</si>
  <si>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</si>
  <si>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</si>
  <si>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</si>
  <si>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</si>
  <si>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</si>
  <si>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</si>
  <si>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</si>
  <si>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</si>
  <si>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</si>
  <si>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</si>
  <si>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</si>
  <si>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</si>
  <si>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</si>
  <si>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</si>
  <si>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</si>
  <si>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</si>
  <si>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</si>
  <si>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</si>
  <si>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</si>
  <si>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</si>
  <si>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</si>
  <si>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</si>
  <si>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</si>
  <si>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</si>
  <si>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</si>
  <si>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</si>
  <si>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</si>
  <si>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</si>
  <si>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</si>
  <si>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</si>
  <si>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</si>
  <si>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</si>
  <si>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</si>
  <si>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</si>
  <si>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</si>
  <si>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</si>
  <si>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</si>
  <si>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</si>
  <si>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</si>
  <si>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</si>
  <si>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</si>
  <si>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</si>
  <si>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</si>
  <si>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</si>
  <si>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</si>
  <si>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</si>
  <si>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</si>
  <si>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</si>
  <si>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</si>
  <si>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</si>
  <si>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</si>
  <si>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</si>
  <si>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</si>
  <si>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</si>
  <si>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</si>
  <si>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</si>
  <si>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</si>
  <si>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</si>
  <si>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</si>
  <si>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</si>
  <si>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</si>
  <si>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</si>
  <si>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</si>
  <si>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</si>
  <si>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</si>
  <si>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</si>
  <si>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</si>
  <si>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</si>
  <si>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</si>
  <si>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</si>
  <si>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</si>
  <si>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</si>
  <si>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</si>
  <si>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</si>
  <si>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</si>
  <si>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</si>
  <si>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</si>
  <si>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</si>
  <si>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</si>
  <si>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</si>
  <si>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</si>
  <si>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</si>
  <si>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</si>
  <si>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</si>
  <si>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</si>
  <si>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</si>
  <si>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</si>
  <si>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</si>
  <si>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</si>
  <si>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</si>
  <si>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</si>
  <si>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</si>
  <si>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</si>
  <si>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</si>
  <si>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</si>
  <si>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</si>
  <si>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</si>
  <si>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</si>
  <si>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</si>
  <si>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</si>
  <si>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</si>
  <si>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</si>
  <si>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</si>
  <si>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</si>
  <si>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</si>
  <si>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</si>
  <si>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</si>
  <si>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</si>
  <si>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</si>
  <si>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</si>
  <si>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</si>
  <si>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</si>
  <si>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</si>
  <si>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</si>
  <si>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</si>
  <si>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</si>
  <si>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</si>
  <si>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</si>
  <si>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</si>
  <si>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</si>
  <si>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</si>
  <si>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</si>
  <si>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</si>
  <si>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</si>
  <si>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</si>
  <si>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</si>
  <si>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</si>
  <si>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</si>
  <si>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</si>
  <si>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</si>
  <si>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</si>
  <si>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</si>
  <si>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</si>
  <si>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</si>
  <si>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</si>
  <si>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</si>
  <si>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</si>
  <si>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</si>
  <si>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</si>
  <si>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</si>
  <si>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</si>
  <si>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</si>
  <si>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</si>
  <si>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</si>
  <si>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</si>
  <si>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</si>
  <si>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</si>
  <si>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</si>
  <si>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</si>
  <si>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</si>
  <si>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</si>
  <si>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</si>
  <si>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</si>
  <si>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</si>
  <si>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</si>
  <si>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</si>
  <si>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</si>
  <si>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</si>
  <si>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</si>
  <si>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</si>
  <si>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</si>
  <si>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</si>
  <si>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</si>
  <si>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</si>
  <si>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</si>
  <si>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</si>
  <si>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</si>
  <si>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</si>
  <si>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</si>
  <si>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</si>
  <si>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</si>
  <si>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</si>
  <si>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</si>
  <si>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</si>
  <si>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</si>
  <si>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</si>
  <si>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</si>
  <si>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</si>
  <si>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</si>
  <si>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</si>
  <si>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</si>
  <si>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</si>
  <si>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</si>
  <si>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</si>
  <si>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</si>
  <si>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</si>
  <si>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</si>
  <si>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</si>
  <si>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</si>
  <si>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</si>
  <si>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</si>
  <si>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</si>
  <si>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</si>
  <si>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</si>
  <si>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</si>
  <si>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</si>
  <si>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</si>
  <si>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</si>
  <si>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</si>
  <si>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</si>
  <si>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</si>
  <si>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</si>
  <si>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</si>
  <si>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</si>
  <si>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</si>
  <si>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</si>
  <si>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</si>
  <si>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</si>
  <si>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</si>
  <si>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</si>
  <si>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</si>
  <si>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</si>
  <si>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</si>
  <si>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</si>
  <si>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</si>
  <si>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</si>
  <si>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</si>
  <si>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</si>
  <si>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</si>
  <si>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</si>
  <si>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</si>
  <si>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</si>
  <si>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</si>
  <si>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</si>
  <si>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</si>
  <si>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</si>
  <si>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</si>
  <si>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</si>
  <si>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</si>
  <si>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</si>
  <si>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</si>
  <si>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</si>
  <si>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</si>
  <si>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</si>
  <si>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</si>
  <si>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</si>
  <si>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</si>
  <si>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</si>
  <si>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</si>
  <si>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</si>
  <si>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</si>
  <si>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</si>
  <si>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</si>
  <si>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</si>
  <si>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</si>
  <si>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</si>
  <si>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</si>
  <si>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</si>
  <si>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</si>
  <si>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</si>
  <si>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</si>
  <si>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</si>
  <si>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</si>
  <si>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</si>
  <si>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</si>
  <si>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</si>
  <si>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</si>
  <si>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</si>
  <si>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</si>
  <si>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</si>
  <si>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</si>
  <si>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</si>
  <si>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</si>
  <si>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</si>
  <si>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</si>
  <si>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</si>
  <si>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</si>
  <si>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</si>
  <si>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</si>
  <si>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</si>
  <si>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</si>
  <si>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</si>
  <si>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</si>
  <si>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</si>
  <si>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</si>
  <si>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</si>
  <si>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</si>
  <si>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</si>
  <si>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</si>
  <si>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</si>
  <si>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</si>
  <si>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</si>
  <si>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</si>
  <si>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</si>
  <si>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</si>
  <si>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</si>
  <si>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</si>
  <si>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</si>
  <si>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</si>
  <si>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</si>
  <si>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</si>
  <si>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</si>
  <si>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</si>
  <si>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</si>
  <si>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</si>
  <si>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</si>
  <si>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</si>
  <si>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</si>
  <si>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</si>
  <si>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</si>
  <si>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</si>
  <si>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</si>
  <si>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</si>
  <si>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</si>
  <si>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</si>
  <si>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</si>
  <si>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</si>
  <si>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</si>
  <si>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</si>
  <si>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</si>
  <si>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</si>
  <si>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</si>
  <si>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</si>
  <si>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</si>
  <si>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</si>
  <si>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</si>
  <si>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</si>
  <si>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</si>
  <si>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</si>
  <si>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</si>
  <si>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</si>
  <si>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</si>
  <si>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</si>
  <si>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</si>
  <si>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</si>
  <si>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</si>
  <si>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</si>
  <si>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</si>
  <si>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</si>
  <si>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</si>
  <si>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</si>
  <si>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</si>
  <si>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</si>
  <si>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</si>
  <si>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</si>
  <si>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</si>
  <si>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</si>
  <si>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</si>
  <si>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</si>
  <si>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</si>
  <si>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</si>
  <si>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</si>
  <si>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</si>
  <si>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</si>
  <si>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</si>
  <si>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</si>
  <si>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</si>
  <si>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</si>
  <si>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</si>
  <si>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</si>
  <si>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</si>
  <si>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</si>
  <si>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</si>
  <si>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</si>
  <si>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</si>
  <si>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</si>
  <si>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</si>
  <si>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</si>
  <si>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</si>
  <si>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</si>
  <si>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</si>
  <si>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</si>
  <si>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</si>
  <si>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</si>
  <si>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</si>
  <si>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</si>
  <si>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</si>
  <si>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</si>
  <si>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</si>
  <si>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</si>
  <si>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</si>
  <si>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</si>
  <si>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</si>
  <si>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</si>
  <si>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</si>
  <si>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</si>
  <si>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</si>
  <si>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</si>
  <si>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</si>
  <si>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</si>
  <si>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</si>
  <si>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</si>
  <si>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</si>
  <si>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</si>
  <si>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</si>
  <si>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</si>
  <si>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</si>
  <si>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</si>
  <si>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</si>
  <si>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</si>
  <si>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</si>
  <si>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</si>
  <si>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</si>
  <si>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</si>
  <si>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</si>
  <si>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</si>
  <si>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</si>
  <si>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</si>
  <si>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</si>
  <si>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</si>
  <si>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</si>
  <si>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</si>
  <si>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</si>
  <si>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</si>
  <si>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</si>
  <si>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</si>
  <si>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</si>
  <si>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</si>
  <si>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</si>
  <si>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</si>
  <si>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</si>
  <si>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</si>
  <si>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</si>
  <si>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</si>
  <si>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</si>
  <si>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</si>
  <si>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</si>
  <si>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</si>
  <si>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</si>
  <si>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</si>
  <si>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</si>
  <si>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</si>
  <si>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</si>
  <si>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</si>
  <si>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</si>
  <si>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</si>
  <si>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</si>
  <si>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</si>
  <si>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</si>
  <si>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</si>
  <si>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</si>
  <si>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</si>
  <si>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</si>
  <si>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</si>
  <si>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</si>
  <si>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</si>
  <si>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</si>
  <si>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</si>
  <si>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</si>
  <si>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</si>
  <si>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</si>
  <si>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</si>
  <si>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</si>
  <si>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</si>
  <si>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</si>
  <si>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</si>
  <si>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</si>
  <si>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</si>
  <si>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</si>
  <si>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</si>
  <si>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</si>
  <si>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</si>
  <si>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</si>
  <si>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</si>
  <si>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</si>
  <si>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</si>
  <si>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</si>
  <si>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</si>
  <si>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</si>
  <si>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</si>
  <si>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</si>
  <si>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</si>
  <si>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</si>
  <si>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</si>
  <si>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</si>
  <si>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</si>
  <si>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</si>
  <si>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</si>
  <si>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</si>
  <si>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</si>
  <si>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</si>
  <si>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</si>
  <si>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</si>
  <si>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</si>
  <si>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</si>
  <si>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</si>
  <si>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</si>
  <si>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</si>
  <si>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</si>
  <si>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</si>
  <si>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</si>
  <si>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</si>
  <si>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</si>
  <si>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</si>
  <si>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</si>
  <si>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</si>
  <si>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</si>
  <si>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</si>
  <si>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</si>
  <si>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</si>
  <si>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</si>
  <si>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</si>
  <si>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</si>
  <si>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</si>
  <si>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</si>
  <si>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</si>
  <si>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</si>
  <si>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</si>
  <si>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</si>
  <si>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</si>
  <si>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</si>
  <si>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</si>
  <si>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</si>
  <si>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</si>
  <si>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</si>
  <si>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</si>
  <si>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</si>
  <si>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</si>
  <si>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</si>
  <si>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</si>
  <si>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</si>
  <si>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</si>
  <si>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</si>
  <si>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</si>
  <si>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</si>
  <si>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</si>
  <si>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</si>
  <si>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</si>
  <si>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</si>
  <si>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</si>
  <si>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</si>
  <si>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</si>
  <si>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</si>
  <si>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</si>
  <si>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</si>
  <si>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</si>
  <si>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</si>
  <si>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</si>
  <si>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</si>
  <si>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</si>
  <si>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</si>
  <si>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</si>
  <si>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</si>
  <si>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</si>
  <si>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</si>
  <si>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</si>
  <si>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</si>
  <si>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</si>
  <si>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</si>
  <si>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</si>
  <si>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</si>
  <si>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</si>
  <si>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</si>
  <si>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</si>
  <si>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</si>
  <si>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</si>
  <si>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</si>
  <si>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</si>
  <si>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</si>
  <si>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</si>
  <si>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</si>
  <si>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</si>
  <si>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</si>
  <si>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</si>
  <si>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</si>
  <si>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</si>
  <si>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</si>
  <si>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</si>
  <si>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</si>
  <si>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</si>
  <si>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</si>
  <si>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</si>
  <si>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</si>
  <si>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</si>
  <si>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</si>
  <si>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</si>
  <si>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</si>
  <si>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</si>
  <si>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</si>
  <si>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</si>
  <si>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</si>
  <si>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</si>
  <si>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</si>
  <si>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</si>
  <si>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</si>
  <si>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</si>
  <si>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</si>
  <si>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</si>
  <si>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</si>
  <si>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</si>
  <si>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</si>
  <si>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</si>
  <si>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</si>
  <si>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</si>
  <si>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</si>
  <si>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</si>
  <si>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</si>
  <si>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</si>
  <si>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</si>
  <si>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</si>
  <si>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</si>
  <si>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</si>
  <si>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</si>
  <si>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</si>
  <si>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</si>
  <si>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</si>
  <si>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</si>
  <si>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</si>
  <si>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</si>
  <si>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</si>
  <si>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</si>
  <si>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</si>
  <si>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</si>
  <si>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</si>
  <si>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</si>
  <si>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</si>
  <si>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</si>
  <si>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</si>
  <si>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</si>
  <si>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</si>
  <si>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</si>
  <si>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</si>
  <si>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</si>
  <si>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</si>
  <si>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</si>
  <si>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</si>
  <si>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</si>
  <si>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</si>
  <si>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</si>
  <si>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</si>
  <si>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</si>
  <si>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</si>
  <si>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</si>
  <si>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</si>
  <si>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</si>
  <si>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</si>
  <si>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</si>
  <si>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</si>
  <si>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</si>
  <si>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</si>
  <si>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</si>
  <si>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</si>
  <si>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</si>
  <si>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</si>
  <si>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</si>
  <si>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</si>
  <si>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</si>
  <si>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</si>
  <si>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</si>
  <si>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</si>
  <si>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</si>
  <si>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</si>
  <si>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</si>
  <si>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</si>
  <si>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</si>
  <si>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</si>
  <si>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</si>
  <si>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</si>
  <si>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</si>
  <si>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</si>
  <si>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</si>
  <si>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</si>
  <si>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</si>
  <si>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</si>
  <si>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</si>
  <si>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</si>
  <si>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</si>
  <si>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</si>
  <si>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</si>
  <si>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</si>
  <si>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</si>
  <si>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</si>
  <si>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</si>
  <si>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</si>
  <si>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</si>
  <si>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</si>
  <si>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</si>
  <si>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</si>
  <si>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</si>
  <si>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</si>
  <si>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</si>
  <si>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</si>
  <si>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</si>
  <si>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</si>
  <si>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</si>
  <si>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</si>
  <si>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</si>
  <si>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</si>
  <si>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</si>
  <si>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</si>
  <si>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</si>
  <si>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</si>
  <si>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</si>
  <si>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</si>
  <si>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</si>
  <si>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</si>
  <si>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</si>
  <si>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</si>
  <si>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</si>
  <si>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</si>
  <si>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</si>
  <si>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</si>
  <si>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</si>
  <si>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</si>
  <si>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</si>
  <si>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</si>
  <si>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</si>
  <si>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</si>
  <si>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</si>
  <si>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</si>
  <si>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</si>
  <si>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</si>
  <si>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</si>
  <si>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</si>
  <si>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</si>
  <si>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</si>
  <si>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</si>
  <si>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</si>
  <si>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</si>
  <si>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</si>
  <si>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</si>
  <si>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</si>
  <si>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</si>
  <si>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</si>
  <si>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</si>
  <si>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</si>
  <si>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</si>
  <si>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</si>
  <si>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</si>
  <si>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</si>
  <si>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</si>
  <si>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</si>
  <si>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</si>
  <si>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</si>
  <si>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</si>
  <si>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</si>
  <si>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</si>
  <si>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</si>
  <si>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</si>
  <si>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</si>
  <si>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</si>
  <si>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</si>
  <si>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</si>
  <si>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</si>
  <si>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</si>
  <si>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</si>
  <si>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</si>
  <si>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</si>
  <si>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</si>
  <si>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</si>
  <si>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</si>
  <si>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</si>
  <si>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</si>
  <si>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</si>
  <si>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</si>
  <si>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</si>
  <si>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</si>
  <si>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</si>
  <si>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</si>
  <si>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</si>
  <si>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</si>
  <si>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</si>
  <si>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</si>
  <si>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</si>
  <si>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</si>
  <si>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</si>
  <si>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</si>
  <si>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</si>
  <si>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</si>
  <si>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</si>
  <si>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</si>
  <si>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</si>
  <si>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</si>
  <si>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</si>
  <si>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</si>
  <si>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</si>
  <si>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</si>
  <si>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</si>
  <si>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</si>
  <si>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</si>
  <si>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</si>
  <si>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</si>
  <si>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</si>
  <si>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</si>
  <si>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</si>
  <si>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</si>
  <si>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</si>
  <si>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</si>
  <si>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</si>
  <si>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</si>
  <si>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</si>
  <si>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</si>
  <si>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</si>
  <si>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</si>
  <si>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</si>
  <si>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</si>
  <si>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</si>
  <si>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</si>
  <si>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</si>
  <si>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</si>
  <si>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</si>
  <si>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</si>
  <si>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</si>
  <si>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</si>
  <si>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</si>
  <si>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</si>
  <si>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</si>
  <si>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</si>
  <si>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</si>
  <si>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</si>
  <si>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</si>
  <si>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</si>
  <si>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</si>
  <si>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</si>
  <si>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</si>
  <si>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</si>
  <si>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</si>
  <si>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</si>
  <si>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</si>
  <si>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</si>
  <si>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</si>
  <si>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</si>
  <si>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</si>
  <si>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</si>
  <si>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</si>
  <si>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</si>
  <si>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</si>
  <si>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</si>
  <si>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</si>
  <si>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</si>
  <si>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</si>
  <si>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</si>
  <si>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</si>
  <si>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</si>
  <si>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</si>
  <si>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</si>
  <si>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</si>
  <si>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</si>
  <si>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</si>
  <si>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</si>
  <si>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</si>
  <si>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</si>
  <si>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</si>
  <si>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</si>
  <si>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</si>
  <si>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</si>
  <si>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</si>
  <si>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</si>
  <si>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</si>
  <si>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</si>
  <si>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</si>
  <si>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</si>
  <si>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</si>
  <si>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</si>
  <si>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</si>
  <si>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</si>
  <si>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</si>
  <si>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</si>
  <si>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</si>
  <si>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</si>
  <si>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</si>
  <si>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</si>
  <si>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</si>
  <si>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</si>
  <si>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</si>
  <si>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</si>
  <si>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</si>
  <si>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</si>
  <si>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</si>
  <si>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</si>
  <si>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</si>
  <si>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</si>
  <si>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</si>
  <si>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</si>
  <si>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</si>
  <si>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</si>
  <si>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</si>
  <si>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</si>
  <si>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</si>
  <si>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</si>
  <si>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</si>
  <si>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</si>
  <si>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</si>
  <si>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</si>
  <si>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</si>
  <si>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</si>
  <si>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</si>
  <si>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</si>
  <si>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</si>
  <si>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</si>
  <si>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</si>
  <si>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</si>
  <si>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</si>
  <si>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</si>
  <si>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</si>
  <si>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</si>
  <si>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</si>
  <si>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</si>
  <si>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</si>
  <si>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</si>
  <si>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</si>
  <si>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</si>
  <si>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</si>
  <si>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</si>
  <si>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</si>
  <si>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</si>
  <si>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</si>
  <si>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</si>
  <si>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</si>
  <si>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</si>
  <si>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</si>
  <si>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</si>
  <si>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</si>
  <si>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</si>
  <si>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</si>
  <si>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</si>
  <si>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</si>
  <si>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</si>
  <si>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</si>
  <si>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</si>
  <si>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</si>
  <si>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</si>
  <si>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</si>
  <si>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</si>
  <si>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</si>
  <si>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</si>
  <si>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</si>
  <si>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</si>
  <si>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</si>
  <si>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</si>
  <si>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</si>
  <si>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</si>
  <si>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</si>
  <si>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</si>
  <si>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</si>
  <si>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</si>
  <si>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</si>
  <si>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</si>
  <si>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</si>
  <si>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</si>
  <si>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</si>
  <si>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</si>
  <si>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</si>
  <si>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</si>
  <si>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</si>
  <si>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</si>
  <si>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</si>
  <si>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</si>
  <si>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</si>
  <si>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</si>
  <si>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</si>
  <si>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</si>
  <si>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</si>
  <si>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</si>
  <si>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</si>
  <si>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</si>
  <si>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</si>
  <si>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</si>
  <si>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</si>
  <si>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</si>
  <si>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</si>
  <si>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</si>
  <si>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</si>
  <si>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</si>
  <si>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</si>
  <si>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</si>
  <si>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</si>
  <si>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</si>
  <si>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</si>
  <si>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</si>
  <si>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</si>
  <si>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</si>
  <si>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</si>
  <si>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</si>
  <si>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</si>
  <si>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</si>
  <si>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</si>
  <si>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</si>
  <si>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</si>
  <si>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</si>
  <si>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</si>
  <si>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</si>
  <si>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</si>
  <si>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</si>
  <si>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</si>
  <si>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</si>
  <si>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</si>
  <si>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</si>
  <si>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</si>
  <si>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</si>
  <si>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</si>
  <si>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</si>
  <si>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</si>
  <si>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</si>
  <si>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</si>
  <si>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</si>
  <si>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</si>
  <si>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</si>
  <si>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</si>
  <si>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</si>
  <si>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</si>
  <si>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</si>
  <si>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</si>
  <si>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</si>
  <si>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</si>
  <si>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</si>
  <si>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</si>
  <si>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</si>
  <si>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</si>
  <si>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</si>
  <si>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</si>
  <si>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</si>
  <si>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</si>
  <si>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</si>
  <si>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</si>
  <si>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</si>
  <si>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</si>
  <si>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</si>
  <si>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</si>
  <si>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</si>
  <si>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</si>
  <si>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</si>
  <si>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</si>
  <si>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</si>
  <si>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</si>
  <si>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</si>
  <si>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</si>
  <si>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</si>
  <si>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</si>
  <si>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</si>
  <si>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</si>
  <si>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</si>
  <si>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</si>
  <si>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</si>
  <si>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</si>
  <si>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</si>
  <si>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</si>
  <si>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</si>
  <si>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</si>
  <si>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</si>
  <si>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</si>
  <si>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</si>
  <si>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</si>
  <si>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</si>
  <si>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</si>
  <si>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</si>
  <si>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</si>
  <si>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</si>
  <si>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</si>
  <si>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</si>
  <si>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</si>
  <si>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</si>
  <si>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</si>
  <si>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</si>
  <si>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</si>
  <si>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</si>
  <si>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</si>
  <si>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</si>
  <si>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</si>
  <si>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</si>
  <si>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</si>
  <si>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</si>
  <si>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</si>
  <si>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</si>
  <si>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</si>
  <si>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</si>
  <si>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</si>
  <si>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</si>
  <si>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</si>
  <si>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</si>
  <si>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</si>
  <si>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</si>
  <si>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</si>
  <si>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</si>
  <si>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</si>
  <si>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</si>
  <si>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</si>
  <si>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</si>
  <si>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</si>
  <si>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</si>
  <si>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</si>
  <si>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</si>
  <si>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</si>
  <si>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</si>
  <si>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</si>
  <si>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</si>
  <si>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</si>
  <si>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</si>
  <si>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</si>
  <si>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</si>
  <si>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</si>
  <si>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</si>
  <si>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</si>
  <si>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</si>
  <si>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</si>
  <si>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</si>
  <si>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</si>
  <si>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</si>
  <si>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</si>
  <si>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</si>
  <si>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</si>
  <si>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</si>
  <si>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</si>
  <si>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</si>
  <si>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</si>
  <si>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</si>
  <si>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</si>
  <si>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</si>
  <si>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</si>
  <si>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</si>
  <si>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</si>
  <si>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</si>
  <si>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</si>
  <si>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</si>
  <si>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</si>
  <si>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</si>
  <si>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</si>
  <si>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</si>
  <si>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</si>
  <si>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</si>
  <si>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</si>
  <si>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</si>
  <si>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</si>
  <si>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</si>
  <si>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</si>
  <si>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</si>
  <si>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</si>
  <si>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</si>
  <si>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</si>
  <si>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</si>
  <si>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</si>
  <si>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</si>
  <si>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</si>
  <si>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</si>
  <si>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</si>
  <si>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</si>
  <si>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</si>
  <si>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</si>
  <si>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</si>
  <si>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</si>
  <si>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</si>
  <si>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</si>
  <si>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</si>
  <si>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</si>
  <si>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</si>
  <si>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</si>
  <si>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</si>
  <si>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</si>
  <si>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</si>
  <si>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</si>
  <si>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</si>
  <si>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</si>
  <si>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</si>
  <si>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</si>
  <si>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</si>
  <si>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</si>
  <si>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</si>
  <si>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</si>
  <si>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</si>
  <si>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</si>
  <si>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</si>
  <si>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</si>
  <si>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</si>
  <si>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</si>
  <si>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</si>
  <si>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</si>
  <si>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</si>
  <si>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</si>
  <si>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</si>
  <si>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</si>
  <si>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</si>
  <si>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</si>
  <si>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</si>
  <si>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</si>
  <si>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</si>
  <si>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</si>
  <si>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</si>
  <si>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</si>
  <si>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</si>
  <si>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</si>
  <si>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</si>
  <si>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</si>
  <si>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</si>
  <si>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</si>
  <si>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</si>
  <si>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</si>
  <si>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</si>
  <si>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</si>
  <si>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</si>
  <si>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</si>
  <si>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</si>
  <si>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</si>
  <si>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</si>
  <si>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</si>
  <si>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</si>
  <si>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</si>
  <si>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</si>
  <si>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</si>
  <si>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</si>
  <si>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</si>
  <si>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</si>
  <si>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</si>
  <si>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</si>
  <si>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</si>
  <si>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</si>
  <si>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</si>
  <si>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</si>
  <si>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</si>
  <si>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</si>
  <si>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</si>
  <si>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</si>
  <si>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</si>
  <si>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</si>
  <si>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</si>
  <si>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</si>
  <si>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</si>
  <si>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</si>
  <si>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</si>
  <si>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</si>
  <si>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</si>
  <si>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</si>
  <si>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</si>
  <si>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</si>
  <si>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</si>
  <si>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</si>
  <si>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</si>
  <si>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</si>
  <si>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</si>
  <si>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</si>
  <si>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</si>
  <si>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</si>
  <si>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</si>
  <si>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</si>
  <si>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</si>
  <si>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</si>
  <si>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</si>
  <si>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</si>
  <si>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</si>
  <si>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</si>
  <si>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</si>
  <si>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</si>
  <si>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</si>
  <si>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</si>
  <si>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</si>
  <si>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</si>
  <si>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</si>
  <si>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</si>
  <si>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</si>
  <si>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</si>
  <si>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</si>
  <si>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</si>
  <si>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</si>
  <si>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</si>
  <si>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</si>
  <si>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</si>
  <si>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</si>
  <si>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</si>
  <si>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</si>
  <si>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</si>
  <si>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</si>
  <si>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</si>
  <si>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</si>
  <si>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</si>
  <si>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</si>
  <si>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</si>
  <si>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</si>
  <si>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</si>
  <si>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</si>
  <si>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</si>
  <si>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</si>
  <si>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</si>
  <si>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</si>
  <si>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</si>
  <si>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</si>
  <si>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</si>
  <si>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</si>
  <si>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</si>
  <si>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</si>
  <si>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</si>
  <si>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</si>
  <si>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</si>
  <si>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</si>
  <si>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</si>
  <si>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</si>
  <si>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</si>
  <si>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</si>
  <si>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</si>
  <si>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</si>
  <si>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</si>
  <si>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</si>
  <si>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</si>
  <si>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</si>
  <si>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</si>
  <si>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</si>
  <si>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</si>
  <si>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</si>
  <si>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</si>
  <si>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</si>
  <si>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</si>
  <si>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</si>
  <si>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</si>
  <si>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</si>
  <si>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</si>
  <si>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</si>
  <si>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</si>
  <si>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</si>
  <si>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</si>
  <si>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</si>
  <si>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</si>
  <si>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</si>
  <si>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</si>
  <si>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</si>
  <si>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</si>
  <si>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</si>
  <si>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</si>
  <si>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</si>
  <si>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</si>
  <si>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</si>
  <si>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</si>
  <si>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</si>
  <si>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</si>
  <si>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</si>
  <si>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</si>
  <si>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</si>
  <si>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</si>
  <si>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</si>
  <si>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</si>
  <si>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</si>
  <si>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</si>
  <si>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</si>
  <si>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</si>
  <si>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</si>
  <si>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</si>
  <si>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</si>
  <si>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</si>
  <si>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</si>
  <si>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</si>
  <si>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</si>
  <si>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</si>
  <si>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</si>
  <si>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</si>
  <si>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</si>
  <si>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</si>
  <si>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</si>
  <si>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</si>
  <si>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</si>
  <si>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</si>
  <si>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</si>
  <si>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</si>
  <si>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</si>
  <si>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</si>
  <si>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</si>
  <si>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</si>
  <si>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</si>
  <si>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</si>
  <si>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</si>
  <si>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</si>
  <si>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</si>
  <si>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</si>
  <si>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</si>
  <si>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</si>
  <si>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</si>
  <si>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</si>
  <si>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</si>
  <si>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</si>
  <si>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</si>
  <si>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</si>
  <si>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</si>
  <si>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</si>
  <si>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</si>
  <si>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</si>
  <si>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</si>
  <si>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</si>
  <si>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</si>
  <si>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</si>
  <si>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</si>
  <si>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</si>
  <si>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</si>
  <si>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</si>
  <si>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</si>
  <si>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</si>
  <si>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</si>
  <si>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</si>
  <si>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</si>
  <si>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</si>
  <si>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</si>
  <si>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</si>
  <si>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</si>
  <si>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</si>
  <si>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</si>
  <si>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</si>
  <si>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</si>
  <si>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</si>
  <si>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</si>
  <si>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</si>
  <si>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</si>
  <si>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</si>
  <si>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</si>
  <si>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</si>
  <si>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</si>
  <si>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</si>
  <si>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</si>
  <si>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</si>
  <si>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</si>
  <si>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</si>
  <si>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</si>
  <si>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</si>
  <si>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</si>
  <si>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</si>
  <si>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</si>
  <si>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</si>
  <si>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</si>
  <si>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</si>
  <si>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</si>
  <si>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</si>
  <si>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</si>
  <si>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</si>
  <si>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</si>
  <si>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</si>
  <si>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</si>
  <si>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</si>
  <si>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</si>
  <si>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</si>
  <si>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</si>
  <si>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</si>
  <si>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</si>
  <si>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</si>
  <si>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</si>
  <si>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</si>
  <si>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</si>
  <si>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</si>
  <si>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</si>
  <si>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</si>
  <si>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</si>
  <si>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</si>
  <si>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</si>
  <si>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</si>
  <si>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</si>
  <si>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</si>
  <si>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</si>
  <si>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</si>
  <si>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</si>
  <si>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</si>
  <si>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</si>
  <si>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</si>
  <si>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</si>
  <si>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</si>
  <si>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</si>
  <si>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</si>
  <si>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</si>
  <si>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</si>
  <si>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</si>
  <si>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</si>
  <si>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</si>
  <si>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</si>
  <si>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</si>
  <si>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</si>
  <si>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</si>
  <si>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</si>
  <si>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</si>
  <si>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</si>
  <si>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</si>
  <si>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</si>
  <si>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</si>
  <si>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</si>
  <si>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</si>
  <si>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</si>
  <si>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</si>
  <si>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</si>
  <si>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</si>
  <si>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</si>
  <si>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</si>
  <si>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</si>
  <si>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</si>
  <si>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</si>
  <si>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</si>
  <si>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</si>
  <si>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</si>
  <si>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</si>
  <si>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</si>
  <si>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</si>
  <si>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</si>
  <si>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</si>
  <si>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</si>
  <si>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</si>
  <si>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</si>
  <si>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</si>
  <si>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</si>
  <si>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</si>
  <si>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</si>
  <si>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</si>
  <si>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</si>
  <si>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</si>
  <si>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</si>
  <si>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</si>
  <si>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</si>
  <si>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</si>
  <si>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</si>
  <si>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</si>
  <si>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</si>
  <si>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</si>
  <si>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</si>
  <si>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</si>
  <si>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</si>
  <si>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</si>
  <si>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</si>
  <si>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</si>
  <si>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</si>
  <si>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</si>
  <si>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</si>
  <si>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</si>
  <si>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</si>
  <si>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</si>
  <si>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</si>
  <si>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</si>
  <si>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</si>
  <si>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</si>
  <si>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</si>
  <si>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</si>
  <si>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</si>
  <si>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</si>
  <si>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</si>
  <si>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</si>
  <si>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</si>
  <si>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</si>
  <si>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</si>
  <si>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</si>
  <si>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</si>
  <si>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</si>
  <si>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</si>
  <si>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</si>
  <si>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</si>
  <si>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</si>
  <si>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</si>
  <si>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</si>
  <si>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</si>
  <si>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</si>
  <si>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</si>
  <si>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</si>
  <si>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</si>
  <si>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</si>
  <si>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</si>
  <si>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</si>
  <si>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</si>
  <si>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</si>
  <si>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</si>
  <si>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</si>
  <si>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</si>
  <si>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</si>
  <si>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</si>
  <si>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</si>
  <si>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</si>
  <si>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</si>
  <si>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</si>
  <si>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</si>
  <si>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</si>
  <si>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</si>
  <si>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</si>
  <si>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</si>
  <si>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</si>
  <si>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</si>
  <si>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</si>
  <si>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</si>
  <si>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</si>
  <si>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</si>
  <si>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</si>
  <si>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</si>
  <si>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</si>
  <si>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</si>
  <si>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</si>
  <si>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</si>
  <si>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</si>
  <si>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</si>
  <si>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</si>
  <si>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</si>
  <si>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</si>
  <si>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</si>
  <si>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</si>
  <si>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</si>
  <si>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</si>
  <si>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</si>
  <si>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</si>
  <si>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</si>
  <si>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</si>
  <si>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</si>
  <si>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</si>
  <si>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</si>
  <si>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</si>
  <si>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</si>
  <si>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</si>
  <si>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</si>
  <si>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</si>
  <si>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</si>
  <si>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</si>
  <si>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</si>
  <si>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</si>
  <si>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</si>
  <si>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</si>
  <si>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</si>
  <si>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</si>
  <si>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</si>
  <si>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</si>
  <si>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</si>
  <si>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</si>
  <si>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</si>
  <si>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</si>
  <si>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</si>
  <si>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</si>
  <si>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</si>
  <si>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</si>
  <si>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</si>
  <si>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</si>
  <si>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</si>
  <si>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</si>
  <si>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</si>
  <si>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</si>
  <si>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</si>
  <si>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</si>
  <si>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</si>
  <si>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</si>
  <si>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</si>
  <si>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</si>
  <si>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</si>
  <si>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</si>
  <si>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</si>
  <si>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</si>
  <si>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</si>
  <si>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</si>
  <si>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</si>
  <si>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</si>
  <si>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</si>
  <si>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</si>
  <si>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</si>
  <si>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</si>
  <si>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</si>
  <si>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</si>
  <si>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</si>
  <si>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</si>
  <si>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</si>
  <si>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</si>
  <si>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</si>
  <si>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</si>
  <si>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</si>
  <si>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</si>
  <si>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</si>
  <si>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</si>
  <si>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</si>
  <si>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</si>
  <si>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</si>
  <si>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</si>
  <si>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</si>
  <si>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</si>
  <si>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</si>
  <si>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</si>
  <si>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</si>
  <si>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</si>
  <si>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</si>
  <si>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</si>
  <si>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</si>
  <si>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</si>
  <si>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</si>
  <si>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</si>
  <si>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</si>
  <si>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</si>
  <si>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</si>
  <si>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</si>
  <si>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</si>
  <si>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</si>
  <si>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</si>
  <si>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</si>
  <si>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</si>
  <si>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</si>
  <si>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</si>
  <si>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</si>
  <si>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</si>
  <si>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</si>
  <si>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</si>
  <si>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</si>
  <si>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</si>
  <si>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</si>
  <si>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</si>
  <si>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</si>
  <si>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</si>
  <si>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</si>
  <si>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</si>
  <si>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</si>
  <si>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</si>
  <si>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</si>
  <si>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</si>
  <si>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</si>
  <si>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</si>
  <si>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</si>
  <si>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</si>
  <si>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</si>
  <si>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</si>
  <si>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</si>
  <si>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</si>
  <si>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</si>
  <si>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</si>
  <si>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</si>
  <si>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</si>
  <si>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</si>
  <si>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</si>
  <si>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</si>
  <si>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</si>
  <si>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</si>
  <si>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</si>
  <si>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</si>
  <si>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</si>
  <si>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</si>
  <si>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</si>
  <si>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</si>
  <si>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</si>
  <si>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</si>
  <si>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</si>
  <si>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</si>
  <si>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</si>
  <si>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</si>
  <si>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</si>
  <si>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</si>
  <si>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</si>
  <si>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</si>
  <si>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</si>
  <si>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</si>
  <si>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</si>
  <si>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</si>
  <si>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</si>
  <si>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</si>
  <si>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</si>
  <si>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</si>
  <si>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</si>
  <si>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</si>
  <si>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</si>
  <si>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</si>
  <si>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</si>
  <si>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</si>
  <si>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</si>
  <si>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</si>
  <si>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</si>
  <si>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</si>
  <si>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</si>
  <si>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</si>
  <si>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</si>
  <si>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</si>
  <si>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</si>
  <si>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</si>
  <si>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</si>
  <si>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</si>
  <si>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</si>
  <si>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</si>
  <si>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</si>
  <si>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</si>
  <si>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</si>
  <si>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</si>
  <si>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</si>
  <si>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</si>
  <si>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</si>
  <si>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</si>
  <si>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</si>
  <si>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</si>
  <si>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</si>
  <si>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</si>
  <si>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</si>
  <si>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</si>
  <si>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</si>
  <si>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</si>
  <si>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</si>
  <si>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</si>
  <si>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</si>
  <si>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</si>
  <si>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</si>
  <si>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</si>
  <si>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</si>
  <si>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</si>
  <si>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</si>
  <si>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</si>
  <si>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</si>
  <si>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</si>
  <si>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</si>
  <si>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</si>
  <si>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</si>
  <si>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</si>
  <si>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</si>
  <si>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</si>
  <si>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</si>
  <si>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</si>
  <si>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</si>
  <si>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</si>
  <si>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</si>
  <si>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</si>
  <si>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</si>
  <si>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</si>
  <si>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</si>
  <si>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</si>
  <si>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</si>
  <si>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</si>
  <si>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</si>
  <si>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</si>
  <si>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</si>
  <si>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</si>
  <si>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</si>
  <si>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</si>
  <si>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</si>
  <si>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</si>
  <si>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</si>
  <si>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</si>
  <si>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</si>
  <si>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</si>
  <si>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</si>
  <si>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</si>
  <si>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</si>
  <si>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</si>
  <si>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</si>
  <si>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</si>
  <si>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</si>
  <si>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</si>
  <si>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</si>
  <si>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</si>
  <si>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</si>
  <si>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</si>
  <si>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</si>
  <si>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</si>
  <si>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</si>
  <si>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</si>
  <si>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</si>
  <si>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</si>
  <si>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</si>
  <si>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</si>
  <si>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</si>
  <si>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</si>
  <si>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</si>
  <si>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</si>
  <si>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</si>
  <si>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</si>
  <si>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</si>
  <si>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</si>
  <si>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</si>
  <si>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</si>
  <si>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</si>
  <si>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</si>
  <si>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</si>
  <si>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</si>
  <si>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</si>
  <si>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</si>
  <si>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</si>
  <si>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</si>
  <si>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</si>
  <si>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</si>
  <si>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</si>
  <si>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</si>
  <si>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</si>
  <si>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</si>
  <si>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</si>
  <si>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</si>
  <si>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</si>
  <si>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</si>
  <si>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</si>
  <si>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</si>
  <si>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</si>
  <si>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</si>
  <si>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</si>
  <si>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</si>
  <si>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</si>
  <si>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</si>
  <si>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</si>
  <si>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</si>
  <si>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</si>
  <si>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</si>
  <si>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</si>
  <si>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</si>
  <si>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</si>
  <si>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</si>
  <si>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</si>
  <si>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</si>
  <si>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</si>
  <si>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</si>
  <si>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</si>
  <si>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</si>
  <si>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</si>
  <si>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</si>
  <si>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</si>
  <si>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</si>
  <si>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</si>
  <si>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</si>
  <si>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</si>
  <si>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</si>
  <si>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</si>
  <si>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</si>
  <si>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</si>
  <si>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</si>
  <si>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</si>
  <si>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</si>
  <si>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</si>
  <si>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</si>
  <si>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</si>
  <si>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</si>
  <si>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</si>
  <si>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</si>
  <si>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</si>
  <si>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</si>
  <si>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</si>
  <si>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</si>
  <si>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</si>
  <si>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</si>
  <si>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</si>
  <si>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</si>
  <si>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</si>
  <si>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</si>
  <si>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</si>
  <si>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</si>
  <si>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</si>
  <si>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</si>
  <si>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</si>
  <si>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</si>
  <si>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</si>
  <si>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</si>
  <si>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</si>
  <si>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</si>
  <si>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</si>
  <si>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</si>
  <si>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</si>
  <si>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</si>
  <si>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</si>
  <si>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</si>
  <si>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</si>
  <si>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</si>
  <si>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</si>
  <si>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</si>
  <si>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</si>
  <si>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</si>
  <si>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</si>
  <si>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</si>
  <si>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</si>
  <si>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</si>
  <si>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</si>
  <si>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</si>
  <si>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</si>
  <si>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</si>
  <si>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</si>
  <si>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</si>
  <si>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</si>
  <si>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</si>
  <si>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</si>
  <si>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</si>
  <si>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</si>
  <si>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</si>
  <si>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</si>
  <si>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</si>
  <si>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</si>
  <si>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</si>
  <si>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</si>
  <si>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</si>
  <si>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</si>
  <si>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</si>
  <si>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</si>
  <si>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</si>
  <si>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</si>
  <si>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</si>
  <si>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</si>
  <si>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</si>
  <si>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</si>
  <si>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</si>
  <si>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</si>
  <si>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</si>
  <si>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</si>
  <si>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</si>
  <si>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</si>
  <si>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</si>
  <si>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</si>
  <si>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</si>
  <si>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</si>
  <si>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</si>
  <si>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</si>
  <si>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</si>
  <si>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</si>
  <si>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</si>
  <si>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</si>
  <si>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</si>
  <si>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</si>
  <si>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</si>
  <si>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</si>
  <si>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</si>
  <si>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</si>
  <si>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</si>
  <si>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</si>
  <si>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</si>
  <si>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</si>
  <si>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</si>
  <si>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</si>
  <si>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</si>
  <si>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</si>
  <si>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</si>
  <si>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</si>
  <si>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</si>
  <si>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</si>
  <si>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</si>
  <si>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</si>
  <si>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</si>
  <si>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</si>
  <si>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</si>
  <si>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</si>
  <si>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</si>
  <si>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</si>
  <si>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</si>
  <si>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</si>
  <si>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</si>
  <si>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</si>
  <si>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</si>
  <si>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</si>
  <si>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</si>
  <si>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</si>
  <si>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</si>
  <si>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</si>
  <si>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</si>
  <si>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</si>
  <si>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</si>
  <si>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</si>
  <si>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</si>
  <si>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</si>
  <si>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</si>
  <si>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</si>
  <si>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</si>
  <si>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</si>
  <si>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</si>
  <si>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</si>
  <si>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</si>
  <si>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</si>
  <si>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</si>
  <si>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</si>
  <si>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</si>
  <si>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</si>
  <si>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</si>
  <si>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</si>
  <si>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</si>
  <si>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</si>
  <si>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</si>
  <si>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</si>
  <si>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</si>
  <si>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</si>
  <si>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</si>
  <si>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</si>
  <si>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</si>
  <si>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</si>
  <si>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</si>
  <si>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</si>
  <si>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</si>
  <si>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</si>
  <si>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</si>
  <si>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</si>
  <si>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</si>
  <si>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</si>
  <si>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</si>
  <si>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</si>
  <si>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</si>
  <si>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</si>
  <si>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</si>
  <si>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</si>
  <si>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</si>
  <si>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</si>
  <si>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</si>
  <si>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</si>
  <si>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</si>
  <si>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</si>
  <si>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</si>
  <si>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</si>
  <si>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</si>
  <si>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</si>
  <si>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</si>
  <si>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</si>
  <si>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</si>
  <si>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</si>
  <si>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</si>
  <si>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</si>
  <si>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</si>
  <si>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</si>
  <si>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</si>
  <si>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</si>
  <si>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</si>
  <si>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</si>
  <si>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</si>
  <si>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</si>
  <si>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</si>
  <si>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</si>
  <si>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</si>
  <si>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</si>
  <si>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</si>
  <si>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</si>
  <si>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</si>
  <si>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</si>
  <si>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</si>
  <si>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</si>
  <si>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</si>
  <si>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</si>
  <si>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</si>
  <si>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</si>
  <si>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</si>
  <si>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</si>
  <si>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</si>
  <si>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</si>
  <si>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</si>
  <si>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</si>
  <si>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</si>
  <si>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</si>
  <si>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</si>
  <si>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</si>
  <si>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</si>
  <si>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</si>
  <si>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</si>
  <si>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</si>
  <si>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</si>
  <si>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</si>
  <si>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</si>
  <si>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</si>
  <si>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</si>
  <si>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</si>
  <si>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</si>
  <si>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</si>
  <si>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</si>
  <si>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</si>
  <si>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</si>
  <si>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</si>
  <si>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</si>
  <si>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</si>
  <si>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</si>
  <si>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</si>
  <si>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</si>
  <si>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</si>
  <si>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</si>
  <si>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</si>
  <si>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</si>
  <si>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</si>
  <si>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</si>
  <si>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</si>
  <si>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</si>
  <si>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</si>
  <si>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</si>
  <si>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</si>
  <si>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</si>
  <si>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</si>
  <si>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</si>
  <si>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</si>
  <si>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</si>
  <si>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</si>
  <si>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</si>
  <si>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</si>
  <si>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</si>
  <si>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</si>
  <si>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</si>
  <si>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</si>
  <si>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</si>
  <si>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</si>
  <si>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</si>
  <si>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</si>
  <si>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</si>
  <si>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</si>
  <si>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</si>
  <si>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</si>
  <si>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</si>
  <si>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</si>
  <si>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</si>
  <si>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</si>
  <si>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</si>
  <si>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</si>
  <si>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</si>
  <si>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</si>
  <si>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</si>
  <si>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</si>
  <si>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</si>
  <si>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</si>
  <si>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</si>
  <si>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</si>
  <si>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</si>
  <si>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</si>
  <si>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</si>
  <si>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</si>
  <si>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</si>
  <si>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</si>
  <si>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</si>
  <si>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</si>
  <si>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</si>
  <si>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</si>
  <si>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</si>
  <si>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</si>
  <si>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</si>
  <si>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</si>
  <si>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</si>
  <si>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</si>
  <si>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</si>
  <si>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</si>
  <si>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</si>
  <si>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</si>
  <si>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</si>
  <si>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</si>
  <si>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</si>
  <si>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</si>
  <si>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</si>
  <si>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</si>
  <si>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</si>
  <si>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</si>
  <si>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</si>
  <si>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</si>
  <si>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</si>
  <si>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</si>
  <si>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</si>
  <si>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</si>
  <si>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</si>
  <si>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</si>
  <si>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</si>
  <si>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</si>
  <si>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</si>
  <si>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</si>
  <si>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</si>
  <si>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</si>
  <si>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</si>
  <si>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</si>
  <si>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</si>
  <si>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</si>
  <si>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</si>
  <si>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</si>
  <si>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</si>
  <si>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</si>
  <si>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</si>
  <si>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</si>
  <si>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</si>
  <si>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</si>
  <si>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</si>
  <si>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</si>
  <si>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</si>
  <si>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</si>
  <si>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</si>
  <si>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</si>
  <si>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</si>
  <si>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</si>
  <si>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</si>
  <si>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</si>
  <si>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</si>
  <si>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</si>
  <si>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</si>
  <si>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</si>
  <si>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</si>
  <si>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</si>
  <si>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</si>
  <si>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</si>
  <si>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</si>
  <si>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</si>
  <si>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</si>
  <si>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</si>
  <si>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</si>
  <si>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</si>
  <si>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</si>
  <si>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</si>
  <si>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</si>
  <si>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</si>
  <si>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</si>
  <si>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</si>
  <si>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</si>
  <si>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</si>
  <si>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</si>
  <si>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</si>
  <si>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</si>
  <si>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</si>
  <si>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</si>
  <si>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</si>
  <si>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</si>
  <si>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</si>
  <si>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</si>
  <si>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</si>
  <si>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</si>
  <si>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</si>
  <si>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</si>
  <si>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</si>
  <si>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</si>
  <si>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</si>
  <si>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</si>
  <si>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</si>
  <si>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</si>
  <si>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</si>
  <si>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</si>
  <si>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</si>
  <si>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</si>
  <si>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</si>
  <si>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</si>
  <si>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</si>
  <si>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</si>
  <si>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</si>
  <si>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</si>
  <si>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</si>
  <si>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</si>
  <si>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</si>
  <si>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</si>
  <si>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</si>
  <si>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</si>
  <si>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</si>
  <si>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</si>
  <si>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</si>
  <si>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</si>
  <si>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</si>
  <si>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</si>
  <si>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</si>
  <si>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</si>
  <si>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</si>
  <si>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</si>
  <si>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</si>
  <si>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</si>
  <si>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</si>
  <si>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</si>
  <si>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</si>
  <si>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</si>
  <si>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</si>
  <si>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</si>
  <si>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</si>
  <si>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</si>
  <si>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</si>
  <si>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</si>
  <si>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</si>
  <si>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</si>
  <si>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</si>
  <si>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</si>
  <si>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</si>
  <si>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</si>
  <si>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</si>
  <si>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</si>
  <si>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</si>
  <si>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</si>
  <si>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</si>
  <si>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</si>
  <si>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</si>
  <si>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</si>
  <si>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</si>
  <si>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</si>
  <si>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</si>
  <si>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</si>
  <si>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</si>
  <si>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</si>
  <si>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</si>
  <si>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</si>
  <si>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</si>
  <si>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</si>
  <si>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</si>
  <si>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</si>
  <si>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</si>
  <si>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</si>
  <si>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</si>
  <si>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</si>
  <si>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</si>
  <si>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</si>
  <si>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</si>
  <si>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</si>
  <si>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</si>
  <si>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</si>
  <si>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</si>
  <si>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</si>
  <si>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</si>
  <si>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</si>
  <si>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</si>
  <si>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</si>
  <si>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</si>
  <si>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</si>
  <si>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</si>
  <si>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</si>
  <si>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</si>
  <si>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</si>
  <si>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</si>
  <si>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</si>
  <si>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</si>
  <si>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</si>
  <si>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</si>
  <si>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</si>
  <si>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</si>
  <si>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</si>
  <si>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</si>
  <si>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</si>
  <si>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</si>
  <si>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</si>
  <si>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</si>
  <si>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</si>
  <si>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</si>
  <si>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</si>
  <si>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</si>
  <si>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</si>
  <si>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</si>
  <si>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</si>
  <si>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</si>
  <si>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</si>
  <si>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</si>
  <si>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</si>
  <si>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</si>
  <si>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</si>
  <si>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</si>
  <si>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</si>
  <si>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</si>
  <si>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</si>
  <si>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</si>
  <si>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</si>
  <si>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</si>
  <si>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</si>
  <si>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</si>
  <si>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</si>
  <si>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</si>
  <si>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</si>
  <si>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</si>
  <si>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</si>
  <si>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</si>
  <si>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</si>
  <si>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</si>
  <si>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</si>
  <si>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</si>
  <si>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</si>
  <si>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</si>
  <si>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</si>
  <si>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</si>
  <si>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</si>
  <si>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</si>
  <si>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</si>
  <si>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</si>
  <si>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</si>
  <si>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</si>
  <si>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</si>
  <si>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</si>
  <si>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</si>
  <si>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</si>
  <si>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</si>
  <si>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</si>
  <si>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</si>
  <si>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</si>
  <si>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</si>
  <si>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</si>
  <si>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</si>
  <si>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</si>
  <si>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</si>
  <si>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</si>
  <si>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</si>
  <si>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</si>
  <si>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</si>
  <si>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</si>
  <si>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</si>
  <si>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</si>
  <si>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</si>
  <si>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</si>
  <si>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</si>
  <si>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</si>
  <si>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</si>
  <si>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</si>
  <si>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</si>
  <si>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</si>
  <si>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</si>
  <si>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</si>
  <si>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</si>
  <si>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</si>
  <si>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</si>
  <si>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</si>
  <si>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</si>
  <si>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</si>
  <si>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</si>
  <si>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</si>
  <si>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</si>
  <si>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</si>
  <si>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</si>
  <si>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</si>
  <si>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</si>
  <si>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</si>
  <si>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</si>
  <si>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</si>
  <si>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</si>
  <si>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</si>
  <si>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</si>
  <si>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</si>
  <si>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</si>
  <si>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</si>
  <si>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</si>
  <si>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</si>
  <si>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</si>
  <si>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</si>
  <si>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</si>
  <si>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</si>
  <si>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</si>
  <si>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</si>
  <si>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</si>
  <si>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</si>
  <si>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</si>
  <si>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</si>
  <si>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</si>
  <si>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</si>
  <si>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</si>
  <si>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</si>
  <si>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</si>
  <si>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</si>
  <si>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</si>
  <si>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</si>
  <si>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</si>
  <si>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</si>
  <si>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</si>
  <si>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</si>
  <si>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</si>
  <si>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</si>
  <si>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</si>
  <si>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</si>
  <si>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</si>
  <si>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</si>
  <si>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</si>
  <si>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</si>
  <si>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</si>
  <si>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</si>
  <si>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</si>
  <si>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</si>
  <si>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</si>
  <si>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</si>
  <si>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</si>
  <si>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</si>
  <si>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</si>
  <si>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</si>
  <si>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</si>
  <si>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</si>
  <si>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</si>
  <si>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</si>
  <si>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</si>
  <si>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</si>
  <si>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</si>
  <si>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</si>
  <si>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</si>
  <si>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</si>
  <si>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</si>
  <si>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</si>
  <si>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</si>
  <si>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</si>
  <si>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</si>
  <si>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</si>
  <si>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</si>
  <si>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</si>
  <si>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</si>
  <si>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</si>
  <si>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</si>
  <si>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</si>
  <si>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</si>
  <si>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</si>
  <si>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</si>
  <si>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</si>
  <si>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</si>
  <si>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</si>
  <si>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</si>
  <si>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</si>
  <si>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</si>
  <si>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</si>
  <si>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</si>
  <si>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</si>
  <si>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</si>
  <si>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</si>
  <si>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</si>
  <si>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</si>
  <si>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</si>
  <si>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</si>
  <si>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</si>
  <si>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</si>
  <si>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</si>
  <si>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</si>
  <si>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</si>
  <si>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</si>
  <si>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</si>
  <si>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</si>
  <si>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</si>
  <si>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</si>
  <si>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</si>
  <si>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</si>
  <si>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</si>
  <si>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</si>
  <si>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</si>
  <si>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</si>
  <si>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</si>
  <si>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</si>
  <si>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</si>
  <si>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</si>
  <si>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</si>
  <si>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</si>
  <si>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</si>
  <si>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</si>
  <si>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</si>
  <si>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</si>
  <si>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</si>
  <si>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</si>
  <si>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</si>
  <si>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</si>
  <si>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</si>
  <si>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</si>
  <si>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</si>
  <si>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</si>
  <si>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</si>
  <si>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</si>
  <si>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</si>
  <si>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</si>
  <si>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</si>
  <si>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</si>
  <si>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</si>
  <si>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</si>
  <si>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</si>
  <si>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</si>
  <si>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</si>
  <si>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</si>
  <si>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</si>
  <si>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</si>
  <si>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</si>
  <si>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</si>
  <si>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</si>
  <si>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</si>
  <si>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</si>
  <si>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</si>
  <si>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</si>
  <si>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</si>
  <si>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</si>
  <si>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</si>
  <si>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</si>
  <si>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</si>
  <si>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</si>
  <si>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</si>
  <si>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</si>
  <si>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</si>
  <si>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</si>
  <si>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</si>
  <si>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</si>
  <si>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</si>
  <si>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</si>
  <si>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</si>
  <si>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</si>
  <si>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</si>
  <si>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</si>
  <si>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</si>
  <si>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</si>
  <si>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</si>
  <si>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</si>
  <si>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</si>
  <si>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</si>
  <si>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</si>
  <si>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</si>
  <si>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</si>
  <si>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</si>
  <si>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</si>
  <si>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</si>
  <si>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</si>
  <si>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</si>
  <si>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</si>
  <si>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</si>
  <si>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</si>
  <si>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</si>
  <si>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</si>
  <si>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</si>
  <si>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</si>
  <si>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</si>
  <si>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</si>
  <si>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</si>
  <si>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</si>
  <si>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</si>
  <si>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</si>
  <si>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</si>
  <si>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</si>
  <si>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</si>
  <si>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</si>
  <si>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</si>
  <si>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</si>
  <si>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</si>
  <si>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</si>
  <si>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</si>
  <si>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</si>
  <si>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</si>
  <si>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</si>
  <si>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</si>
  <si>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</si>
  <si>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</si>
  <si>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</si>
  <si>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</si>
  <si>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</si>
  <si>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</si>
  <si>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</si>
  <si>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</si>
  <si>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</si>
  <si>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</si>
  <si>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</si>
  <si>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</si>
  <si>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</si>
  <si>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</si>
  <si>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</si>
  <si>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</si>
  <si>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</si>
  <si>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</si>
  <si>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</si>
  <si>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</si>
  <si>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</si>
  <si>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</si>
  <si>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</si>
  <si>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</si>
  <si>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</si>
  <si>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</si>
  <si>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</si>
  <si>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</si>
  <si>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</si>
  <si>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</si>
  <si>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</si>
  <si>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</si>
  <si>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</si>
  <si>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</si>
  <si>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</si>
  <si>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</si>
  <si>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</si>
  <si>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</si>
  <si>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</si>
  <si>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</si>
  <si>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</si>
  <si>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</si>
  <si>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</si>
  <si>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</si>
  <si>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</si>
  <si>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</si>
  <si>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</si>
  <si>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</si>
  <si>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</si>
  <si>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</si>
  <si>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</si>
  <si>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</si>
  <si>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</si>
  <si>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</si>
  <si>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</si>
  <si>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</si>
  <si>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</si>
  <si>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</si>
  <si>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</si>
  <si>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</si>
  <si>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</si>
  <si>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</si>
  <si>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</si>
  <si>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</si>
  <si>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</si>
  <si>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</si>
  <si>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</si>
  <si>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</si>
  <si>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</si>
  <si>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</si>
  <si>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</si>
  <si>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</si>
  <si>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</si>
  <si>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</si>
  <si>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</si>
  <si>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</si>
  <si>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</si>
  <si>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</si>
  <si>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</si>
  <si>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</si>
  <si>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</si>
  <si>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</si>
  <si>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</si>
  <si>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</si>
  <si>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</si>
  <si>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</si>
  <si>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</si>
  <si>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</si>
  <si>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</si>
  <si>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</si>
  <si>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</si>
  <si>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</si>
  <si>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</si>
  <si>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</si>
  <si>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</si>
  <si>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</si>
  <si>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</si>
  <si>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</si>
  <si>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</si>
  <si>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</si>
  <si>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</si>
  <si>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</si>
  <si>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</si>
  <si>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</si>
  <si>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</si>
  <si>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</si>
  <si>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</si>
  <si>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</si>
  <si>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</si>
  <si>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</si>
  <si>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</si>
  <si>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</si>
  <si>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</si>
  <si>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</si>
  <si>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</si>
  <si>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</si>
  <si>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</si>
  <si>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</si>
  <si>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</si>
  <si>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</si>
  <si>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</si>
  <si>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</si>
  <si>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</si>
  <si>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</si>
  <si>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</si>
  <si>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</si>
  <si>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</si>
  <si>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</si>
  <si>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</si>
  <si>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</si>
  <si>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</si>
  <si>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</si>
  <si>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</si>
  <si>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</si>
  <si>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</si>
  <si>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</si>
  <si>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</si>
  <si>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</si>
  <si>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</si>
  <si>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</si>
  <si>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</si>
  <si>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</si>
  <si>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</si>
  <si>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</si>
  <si>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</si>
  <si>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</si>
  <si>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</si>
  <si>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</si>
  <si>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</si>
  <si>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</si>
  <si>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</si>
  <si>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</si>
  <si>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</si>
  <si>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</si>
  <si>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</si>
  <si>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</si>
  <si>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</si>
  <si>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</si>
  <si>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</si>
  <si>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</si>
  <si>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</si>
  <si>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</si>
  <si>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</si>
  <si>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</si>
  <si>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</si>
  <si>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</si>
  <si>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</si>
  <si>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</si>
  <si>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</si>
  <si>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</si>
  <si>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</si>
  <si>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</si>
  <si>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</si>
  <si>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</si>
  <si>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</si>
  <si>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</si>
  <si>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</si>
  <si>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</si>
  <si>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</si>
  <si>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</si>
  <si>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</si>
  <si>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</si>
  <si>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</si>
  <si>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</si>
  <si>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</si>
  <si>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</si>
  <si>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</si>
  <si>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</si>
  <si>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</si>
  <si>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</si>
  <si>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</si>
  <si>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</si>
  <si>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</si>
  <si>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</si>
  <si>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</si>
  <si>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</si>
  <si>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</si>
  <si>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</si>
  <si>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</si>
  <si>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</si>
  <si>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</si>
  <si>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</si>
  <si>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</si>
  <si>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</si>
  <si>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</si>
  <si>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</si>
  <si>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</si>
  <si>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</si>
  <si>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</si>
  <si>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</si>
  <si>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</si>
  <si>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</si>
  <si>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</si>
  <si>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</si>
  <si>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</si>
  <si>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</si>
  <si>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</si>
  <si>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</si>
  <si>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</si>
  <si>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</si>
  <si>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</si>
  <si>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</si>
  <si>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</si>
  <si>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</si>
  <si>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</si>
  <si>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</si>
  <si>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</si>
  <si>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</si>
  <si>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</si>
  <si>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</si>
  <si>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</si>
  <si>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</si>
  <si>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</si>
  <si>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</si>
  <si>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</si>
  <si>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</si>
  <si>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</si>
  <si>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</si>
  <si>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</si>
  <si>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</si>
  <si>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</si>
  <si>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</si>
  <si>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</si>
  <si>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</si>
  <si>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</si>
  <si>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</si>
  <si>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</si>
  <si>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</si>
  <si>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</si>
  <si>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</si>
  <si>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</si>
  <si>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</si>
  <si>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</si>
  <si>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</si>
  <si>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</si>
  <si>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</si>
  <si>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</si>
  <si>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</si>
  <si>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</si>
  <si>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</si>
  <si>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</si>
  <si>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</si>
  <si>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</si>
  <si>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</si>
  <si>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</si>
  <si>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</si>
  <si>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</si>
  <si>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</si>
  <si>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</si>
  <si>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</si>
  <si>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</si>
  <si>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</si>
  <si>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</si>
  <si>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</si>
  <si>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</si>
  <si>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</si>
  <si>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</si>
  <si>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</si>
  <si>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</si>
  <si>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</si>
  <si>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</si>
  <si>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</si>
  <si>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</si>
  <si>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</si>
  <si>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</si>
  <si>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</si>
  <si>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</si>
  <si>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</si>
  <si>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</si>
  <si>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</si>
  <si>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</si>
  <si>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</si>
  <si>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</si>
  <si>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</si>
  <si>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</si>
  <si>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</si>
  <si>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</si>
  <si>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</si>
  <si>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</si>
  <si>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</si>
  <si>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</si>
  <si>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</si>
  <si>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</si>
  <si>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</si>
  <si>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</si>
  <si>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</si>
  <si>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</si>
  <si>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</si>
  <si>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</si>
  <si>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</si>
  <si>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</si>
  <si>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</si>
  <si>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</si>
  <si>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</si>
  <si>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</si>
  <si>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</si>
  <si>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</si>
  <si>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</si>
  <si>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</si>
  <si>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</si>
  <si>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</si>
  <si>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</si>
  <si>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</si>
  <si>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</si>
  <si>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</si>
  <si>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</si>
  <si>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</si>
  <si>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</si>
  <si>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</si>
  <si>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</si>
  <si>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</si>
  <si>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</si>
  <si>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</si>
  <si>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</si>
  <si>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</si>
  <si>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</si>
  <si>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</si>
  <si>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</si>
  <si>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</si>
  <si>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</si>
  <si>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</si>
  <si>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</si>
  <si>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</si>
  <si>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</si>
  <si>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</si>
  <si>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</si>
  <si>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</si>
  <si>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</si>
  <si>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</si>
  <si>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</si>
  <si>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</si>
  <si>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</si>
  <si>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</si>
  <si>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</si>
  <si>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</si>
  <si>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</si>
  <si>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</si>
  <si>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</si>
  <si>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</si>
  <si>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</si>
  <si>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</si>
  <si>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</si>
  <si>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</si>
  <si>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</si>
  <si>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</si>
  <si>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</si>
  <si>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</si>
  <si>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</si>
  <si>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</si>
  <si>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</si>
  <si>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</si>
  <si>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</si>
  <si>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</si>
  <si>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</si>
  <si>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</si>
  <si>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</si>
  <si>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</si>
  <si>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</si>
  <si>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</si>
  <si>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</si>
  <si>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</si>
  <si>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</si>
  <si>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</si>
  <si>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</si>
  <si>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</si>
  <si>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</si>
  <si>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</si>
  <si>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</si>
  <si>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</si>
  <si>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</si>
  <si>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</si>
  <si>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</si>
  <si>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</si>
  <si>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</si>
  <si>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</si>
  <si>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</si>
  <si>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</si>
  <si>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</si>
  <si>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</si>
  <si>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</si>
  <si>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</si>
  <si>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</si>
  <si>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</si>
  <si>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</si>
  <si>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</si>
  <si>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</si>
  <si>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</si>
  <si>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</si>
  <si>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</si>
  <si>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</si>
  <si>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</si>
  <si>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</si>
  <si>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</si>
  <si>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</si>
  <si>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</si>
  <si>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</si>
  <si>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</si>
  <si>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</si>
  <si>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</si>
  <si>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</si>
  <si>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</si>
  <si>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</si>
  <si>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</si>
  <si>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</si>
  <si>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</si>
  <si>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</si>
  <si>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</si>
  <si>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</si>
  <si>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</si>
  <si>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</si>
  <si>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</si>
  <si>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</si>
  <si>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</si>
  <si>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</si>
  <si>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</si>
  <si>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</si>
  <si>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</si>
  <si>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</si>
  <si>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</si>
  <si>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</si>
  <si>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</si>
  <si>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</si>
  <si>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</si>
  <si>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</si>
  <si>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</si>
  <si>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</si>
  <si>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</si>
  <si>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</si>
  <si>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</si>
  <si>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</si>
  <si>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</si>
  <si>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</si>
  <si>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</si>
  <si>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</si>
  <si>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</si>
  <si>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</si>
  <si>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</si>
  <si>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</si>
  <si>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</si>
  <si>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</si>
  <si>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</si>
  <si>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</si>
  <si>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</si>
  <si>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</si>
  <si>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</si>
  <si>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</si>
  <si>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</si>
  <si>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</si>
  <si>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</si>
  <si>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</si>
  <si>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</si>
  <si>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</si>
  <si>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</si>
  <si>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</si>
  <si>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</si>
  <si>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</si>
  <si>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</si>
  <si>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</si>
  <si>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</si>
  <si>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</si>
  <si>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</si>
  <si>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</si>
  <si>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</si>
  <si>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</si>
  <si>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</si>
  <si>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</si>
  <si>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</si>
  <si>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</si>
  <si>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</si>
  <si>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</si>
  <si>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</si>
  <si>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</si>
  <si>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</si>
  <si>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</si>
  <si>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</si>
  <si>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</si>
  <si>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</si>
  <si>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</si>
  <si>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</si>
  <si>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</si>
  <si>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</si>
  <si>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</si>
  <si>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</si>
  <si>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</si>
  <si>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</si>
  <si>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</si>
  <si>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</si>
  <si>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</si>
  <si>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</si>
  <si>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</si>
  <si>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</si>
  <si>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</si>
  <si>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</si>
  <si>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</si>
  <si>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</si>
  <si>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</si>
  <si>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</si>
  <si>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</si>
  <si>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</si>
  <si>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</si>
  <si>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</si>
  <si>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</si>
  <si>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</si>
  <si>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</si>
  <si>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</si>
  <si>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</si>
  <si>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</si>
  <si>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</si>
  <si>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</si>
  <si>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</si>
  <si>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</si>
  <si>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</si>
  <si>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</si>
  <si>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</si>
  <si>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</si>
  <si>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</si>
  <si>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</si>
  <si>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</si>
  <si>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</si>
  <si>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</si>
  <si>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</si>
  <si>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</si>
  <si>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</si>
  <si>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</si>
  <si>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</si>
  <si>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</si>
  <si>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</si>
  <si>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</si>
  <si>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</si>
  <si>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</si>
  <si>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</si>
  <si>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</si>
  <si>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</si>
  <si>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</si>
  <si>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</si>
  <si>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</si>
  <si>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</si>
  <si>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</si>
  <si>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</si>
  <si>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</si>
  <si>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</si>
  <si>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</si>
  <si>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</si>
  <si>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</si>
  <si>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</si>
  <si>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</si>
  <si>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</si>
  <si>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</si>
  <si>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</si>
  <si>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</si>
  <si>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</si>
  <si>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</si>
  <si>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</si>
  <si>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</si>
  <si>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</si>
  <si>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</si>
  <si>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</si>
  <si>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</si>
  <si>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</si>
  <si>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</si>
  <si>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</si>
  <si>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</si>
  <si>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</si>
  <si>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</si>
  <si>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</si>
  <si>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</si>
  <si>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</si>
  <si>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</si>
  <si>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</si>
  <si>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</si>
  <si>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</si>
  <si>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</si>
  <si>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</si>
  <si>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</si>
  <si>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</si>
  <si>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</si>
  <si>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</si>
  <si>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</si>
  <si>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</si>
  <si>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</si>
  <si>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</si>
  <si>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</si>
  <si>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</si>
  <si>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</si>
  <si>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</si>
  <si>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</si>
  <si>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</si>
  <si>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</si>
  <si>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</si>
  <si>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</si>
  <si>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</si>
  <si>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</si>
  <si>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</si>
  <si>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</si>
  <si>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</si>
  <si>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</si>
  <si>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</si>
  <si>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</si>
  <si>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</si>
  <si>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</si>
  <si>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</si>
  <si>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</si>
  <si>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</si>
  <si>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</si>
  <si>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</si>
  <si>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</si>
  <si>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</si>
  <si>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</si>
  <si>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</si>
  <si>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</si>
  <si>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</si>
  <si>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</si>
  <si>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</si>
  <si>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</si>
  <si>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</si>
  <si>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</si>
  <si>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</si>
  <si>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</si>
  <si>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</si>
  <si>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</si>
  <si>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</si>
  <si>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</si>
  <si>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</si>
  <si>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</si>
  <si>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</si>
  <si>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</si>
  <si>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</si>
  <si>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</si>
  <si>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</si>
  <si>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</si>
  <si>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</si>
  <si>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</si>
  <si>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</si>
  <si>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</si>
  <si>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</si>
  <si>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</si>
  <si>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</si>
  <si>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</si>
  <si>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</si>
  <si>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</si>
  <si>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</si>
  <si>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</si>
  <si>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</si>
  <si>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</si>
  <si>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</si>
  <si>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</si>
  <si>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</si>
  <si>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</si>
  <si>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</si>
  <si>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</si>
  <si>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</si>
  <si>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</si>
  <si>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</si>
  <si>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</si>
  <si>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</si>
  <si>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</si>
  <si>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</si>
  <si>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</si>
  <si>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</si>
  <si>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</si>
  <si>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</si>
  <si>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</si>
  <si>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</si>
  <si>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</si>
  <si>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</si>
  <si>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</si>
  <si>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</si>
  <si>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</si>
  <si>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</si>
  <si>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</si>
  <si>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</si>
  <si>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</si>
  <si>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</si>
  <si>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</si>
  <si>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</si>
  <si>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</si>
  <si>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</si>
  <si>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</si>
  <si>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</si>
  <si>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</si>
  <si>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</si>
  <si>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</si>
  <si>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</si>
  <si>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</si>
  <si>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</si>
  <si>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</si>
  <si>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</si>
  <si>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</si>
  <si>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</si>
  <si>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</si>
  <si>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</si>
  <si>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</si>
  <si>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</si>
  <si>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</si>
  <si>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</si>
  <si>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</si>
  <si>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</si>
  <si>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</si>
  <si>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</si>
  <si>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</si>
  <si>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</si>
  <si>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</si>
  <si>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</si>
  <si>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</si>
  <si>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</si>
  <si>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</si>
  <si>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</si>
  <si>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</si>
  <si>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</si>
  <si>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</si>
  <si>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</si>
  <si>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</si>
  <si>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</si>
  <si>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</si>
  <si>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</si>
  <si>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</si>
  <si>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</si>
  <si>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</si>
  <si>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</si>
  <si>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</si>
  <si>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</si>
  <si>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</si>
  <si>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</si>
  <si>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</si>
  <si>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</si>
  <si>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</si>
  <si>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</si>
  <si>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</si>
  <si>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</si>
  <si>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</si>
  <si>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</si>
  <si>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</si>
  <si>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</si>
  <si>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</si>
  <si>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</si>
  <si>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</si>
  <si>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</si>
  <si>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</si>
  <si>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</si>
  <si>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</si>
  <si>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</si>
  <si>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</si>
  <si>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</si>
  <si>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</si>
  <si>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</si>
  <si>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</si>
  <si>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</si>
  <si>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</si>
  <si>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</si>
  <si>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</si>
  <si>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</si>
  <si>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</si>
  <si>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</si>
  <si>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</si>
  <si>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</si>
  <si>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</si>
  <si>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</si>
  <si>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</si>
  <si>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</si>
  <si>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</si>
  <si>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</si>
  <si>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</si>
  <si>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</si>
  <si>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</si>
  <si>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</si>
  <si>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</si>
  <si>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</si>
  <si>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</si>
  <si>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</si>
  <si>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</si>
  <si>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</si>
  <si>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</si>
  <si>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</si>
  <si>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</si>
  <si>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</si>
  <si>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</si>
  <si>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</si>
  <si>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</si>
  <si>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</si>
  <si>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</si>
  <si>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</si>
  <si>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</si>
  <si>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</si>
  <si>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</si>
  <si>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</si>
  <si>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</si>
  <si>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</si>
  <si>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</si>
  <si>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</si>
  <si>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</si>
  <si>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</si>
  <si>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</si>
  <si>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</si>
  <si>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</si>
  <si>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</si>
  <si>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</si>
  <si>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</si>
  <si>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</si>
  <si>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</si>
  <si>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</si>
  <si>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</si>
  <si>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</si>
  <si>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</si>
  <si>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</si>
  <si>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</si>
  <si>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</si>
  <si>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</si>
  <si>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</si>
  <si>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</si>
  <si>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</si>
  <si>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</si>
  <si>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</si>
  <si>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</si>
  <si>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</si>
  <si>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</si>
  <si>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</si>
  <si>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</si>
  <si>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</si>
  <si>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</si>
  <si>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</si>
  <si>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</si>
  <si>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</si>
  <si>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</si>
  <si>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</si>
  <si>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</si>
  <si>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</si>
  <si>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</si>
  <si>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</si>
  <si>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</si>
  <si>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</si>
  <si>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</si>
  <si>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</si>
  <si>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</si>
  <si>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</si>
  <si>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</si>
  <si>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</si>
  <si>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</si>
  <si>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</si>
  <si>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</si>
  <si>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</si>
  <si>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</si>
  <si>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</si>
  <si>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</si>
  <si>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</si>
  <si>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</si>
  <si>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</si>
  <si>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</si>
  <si>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</si>
  <si>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</si>
  <si>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</si>
  <si>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</si>
  <si>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</si>
  <si>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</si>
  <si>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</si>
  <si>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</si>
  <si>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</si>
  <si>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</si>
  <si>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</si>
  <si>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</si>
  <si>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</si>
  <si>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</si>
  <si>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</si>
  <si>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</si>
  <si>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</si>
  <si>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</si>
  <si>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</si>
  <si>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</si>
  <si>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</si>
  <si>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</si>
  <si>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</si>
  <si>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</si>
  <si>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</si>
  <si>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</si>
  <si>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</si>
  <si>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</si>
  <si>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</si>
  <si>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</si>
  <si>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</si>
  <si>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</si>
  <si>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</si>
  <si>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</si>
  <si>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</si>
  <si>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</si>
  <si>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</si>
  <si>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</si>
  <si>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</si>
  <si>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</si>
  <si>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</si>
  <si>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</si>
  <si>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</si>
  <si>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</si>
  <si>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</si>
  <si>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</si>
  <si>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</si>
  <si>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</si>
  <si>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</si>
  <si>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</si>
  <si>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</si>
  <si>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</si>
  <si>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</si>
  <si>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</si>
  <si>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</si>
  <si>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</si>
  <si>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</si>
  <si>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</si>
  <si>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</si>
  <si>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</si>
  <si>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</si>
  <si>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</si>
  <si>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</si>
  <si>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</si>
  <si>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</si>
  <si>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</si>
  <si>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</si>
  <si>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</si>
  <si>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</si>
  <si>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</si>
  <si>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</si>
  <si>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</si>
  <si>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</si>
  <si>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</si>
  <si>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</si>
  <si>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</si>
  <si>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</si>
  <si>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</si>
  <si>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</si>
  <si>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</si>
  <si>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</si>
  <si>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</si>
  <si>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</si>
  <si>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</si>
  <si>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</si>
  <si>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</si>
  <si>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</si>
  <si>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</si>
  <si>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</si>
  <si>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</si>
  <si>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</si>
  <si>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</si>
  <si>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</si>
  <si>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</si>
  <si>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</si>
  <si>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</si>
  <si>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</si>
  <si>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</si>
  <si>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</si>
  <si>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</si>
  <si>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</si>
  <si>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</si>
  <si>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</si>
  <si>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</si>
  <si>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</si>
  <si>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</si>
  <si>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</si>
  <si>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</si>
  <si>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</si>
  <si>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</si>
  <si>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</si>
  <si>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</si>
  <si>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</si>
  <si>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</si>
  <si>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</si>
  <si>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</si>
  <si>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</si>
  <si>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</si>
  <si>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</si>
  <si>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</si>
  <si>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</si>
  <si>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</si>
  <si>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</si>
  <si>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</si>
  <si>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</si>
  <si>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</si>
  <si>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</si>
  <si>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</si>
  <si>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</si>
  <si>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</si>
  <si>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</si>
  <si>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</si>
  <si>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</si>
  <si>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</si>
  <si>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</si>
  <si>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</si>
  <si>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</si>
  <si>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</si>
  <si>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</si>
  <si>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</si>
  <si>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</si>
  <si>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</si>
  <si>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</si>
  <si>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</si>
  <si>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</si>
  <si>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</si>
  <si>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</si>
  <si>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</si>
  <si>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</si>
  <si>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</si>
  <si>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</si>
  <si>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</si>
  <si>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</si>
  <si>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</si>
  <si>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</si>
  <si>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</si>
  <si>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</si>
  <si>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</si>
  <si>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</si>
  <si>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</si>
  <si>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</si>
  <si>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</si>
  <si>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</si>
  <si>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</si>
  <si>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</si>
  <si>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</si>
  <si>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</si>
  <si>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</si>
  <si>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</si>
  <si>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</si>
  <si>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</si>
  <si>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</si>
  <si>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</si>
  <si>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</si>
  <si>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</si>
  <si>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</si>
  <si>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</si>
  <si>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</si>
  <si>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</si>
  <si>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</si>
  <si>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</si>
  <si>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</si>
  <si>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</si>
  <si>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</si>
  <si>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</si>
  <si>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</si>
  <si>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</si>
  <si>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</si>
  <si>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</si>
  <si>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</si>
  <si>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</si>
  <si>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</si>
  <si>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</si>
  <si>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</si>
  <si>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</si>
  <si>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</si>
  <si>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</si>
  <si>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</si>
  <si>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</si>
  <si>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</si>
  <si>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</si>
  <si>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</si>
  <si>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</si>
  <si>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</si>
  <si>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</si>
  <si>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</si>
  <si>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</si>
  <si>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</si>
  <si>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</si>
  <si>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</si>
  <si>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</si>
  <si>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</si>
  <si>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</si>
  <si>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</si>
  <si>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</si>
  <si>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</si>
  <si>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</si>
  <si>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</si>
  <si>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</si>
  <si>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</si>
  <si>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</si>
  <si>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</si>
  <si>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</si>
  <si>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</si>
  <si>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</si>
  <si>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</si>
  <si>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</si>
  <si>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</si>
  <si>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</si>
  <si>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</si>
  <si>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</si>
  <si>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</si>
  <si>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</si>
  <si>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</si>
  <si>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</si>
  <si>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</si>
  <si>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</si>
  <si>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</si>
  <si>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</si>
  <si>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</si>
  <si>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</si>
  <si>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</si>
  <si>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</si>
  <si>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</si>
  <si>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</si>
  <si>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</si>
  <si>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</si>
  <si>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</si>
  <si>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</si>
  <si>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</si>
  <si>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</si>
  <si>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</si>
  <si>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</si>
  <si>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</si>
  <si>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</si>
  <si>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</si>
  <si>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</si>
  <si>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</si>
  <si>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</si>
  <si>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</si>
  <si>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</si>
  <si>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</si>
  <si>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</si>
  <si>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</si>
  <si>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</si>
  <si>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</si>
  <si>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</si>
  <si>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</si>
  <si>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</si>
  <si>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</si>
  <si>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</si>
  <si>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</si>
  <si>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</si>
  <si>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</si>
  <si>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</si>
  <si>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</si>
  <si>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</si>
  <si>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</si>
  <si>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</si>
  <si>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</si>
  <si>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</si>
  <si>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</si>
  <si>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</si>
  <si>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</si>
  <si>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</si>
  <si>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</si>
  <si>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</si>
  <si>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</si>
  <si>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</si>
  <si>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</si>
  <si>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</si>
  <si>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</si>
  <si>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</si>
  <si>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</si>
  <si>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</si>
  <si>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</si>
  <si>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</si>
  <si>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</si>
  <si>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</si>
  <si>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</si>
  <si>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</si>
  <si>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</si>
  <si>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</si>
  <si>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</si>
  <si>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</si>
  <si>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</si>
  <si>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</si>
  <si>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</si>
  <si>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</si>
  <si>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</si>
  <si>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</si>
  <si>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</si>
  <si>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</si>
  <si>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</si>
  <si>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</si>
  <si>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</si>
  <si>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</si>
  <si>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</si>
  <si>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</si>
  <si>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</si>
  <si>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</si>
  <si>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</si>
  <si>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</si>
  <si>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</si>
  <si>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</si>
  <si>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</si>
  <si>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</si>
  <si>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</si>
  <si>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</si>
  <si>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</si>
  <si>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</si>
  <si>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</si>
  <si>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</si>
  <si>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</si>
  <si>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</si>
  <si>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</si>
  <si>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</si>
  <si>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</si>
  <si>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</si>
  <si>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</si>
  <si>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</si>
  <si>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</si>
  <si>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</si>
  <si>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</si>
  <si>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</si>
  <si>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</si>
  <si>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</si>
  <si>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</si>
  <si>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</si>
  <si>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</si>
  <si>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</si>
  <si>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</si>
  <si>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</si>
  <si>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</si>
  <si>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</si>
  <si>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</si>
  <si>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</si>
  <si>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</si>
  <si>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</si>
  <si>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</si>
  <si>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</si>
  <si>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</si>
  <si>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</si>
  <si>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</si>
  <si>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</si>
  <si>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</si>
  <si>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</si>
  <si>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</si>
  <si>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</si>
  <si>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</si>
  <si>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</si>
  <si>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</si>
  <si>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</si>
  <si>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</si>
  <si>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</si>
  <si>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</si>
  <si>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</si>
  <si>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</si>
  <si>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</si>
  <si>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</si>
  <si>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</si>
  <si>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</si>
  <si>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</si>
  <si>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</si>
  <si>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</si>
  <si>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</si>
  <si>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</si>
  <si>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</si>
  <si>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</si>
  <si>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</si>
  <si>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</si>
  <si>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</si>
  <si>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</si>
  <si>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</si>
  <si>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</si>
  <si>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</si>
  <si>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</si>
  <si>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</si>
  <si>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</si>
  <si>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</si>
  <si>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</si>
  <si>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</si>
  <si>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</si>
  <si>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</si>
  <si>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</si>
  <si>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</si>
  <si>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</si>
  <si>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</si>
  <si>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</si>
  <si>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</si>
  <si>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</si>
  <si>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</si>
  <si>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</si>
  <si>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</si>
  <si>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</si>
  <si>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</si>
  <si>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</si>
  <si>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</si>
  <si>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</si>
  <si>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</si>
  <si>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</si>
  <si>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</si>
  <si>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</si>
  <si>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</si>
  <si>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</si>
  <si>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</si>
  <si>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</si>
  <si>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</si>
  <si>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</si>
  <si>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</si>
  <si>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</si>
  <si>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</si>
  <si>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</si>
  <si>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</si>
  <si>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</si>
  <si>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</si>
  <si>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</si>
  <si>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</si>
  <si>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</si>
  <si>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</si>
  <si>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</si>
  <si>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</si>
  <si>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</si>
  <si>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</si>
  <si>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</si>
  <si>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</si>
  <si>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</si>
  <si>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</si>
  <si>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</si>
  <si>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</si>
  <si>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</si>
  <si>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</si>
  <si>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</si>
  <si>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</si>
  <si>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</si>
  <si>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</si>
  <si>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</si>
  <si>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</si>
  <si>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</si>
  <si>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</si>
  <si>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</si>
  <si>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</si>
  <si>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</si>
  <si>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</si>
  <si>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</si>
  <si>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</si>
  <si>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</si>
  <si>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</si>
  <si>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</si>
  <si>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</si>
  <si>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</si>
  <si>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</si>
  <si>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</si>
  <si>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</si>
  <si>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</si>
  <si>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</si>
  <si>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</si>
  <si>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</si>
  <si>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</si>
  <si>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</si>
  <si>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</si>
  <si>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</si>
  <si>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</si>
  <si>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</si>
  <si>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</si>
  <si>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</si>
  <si>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</si>
  <si>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</si>
  <si>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</si>
  <si>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</si>
  <si>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</si>
  <si>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</si>
  <si>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</si>
  <si>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</si>
  <si>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</si>
  <si>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</si>
  <si>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</si>
  <si>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</si>
  <si>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</si>
  <si>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</si>
  <si>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</si>
  <si>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</si>
  <si>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</si>
  <si>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</si>
  <si>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</si>
  <si>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</si>
  <si>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</si>
  <si>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</si>
  <si>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</si>
  <si>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</si>
  <si>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</si>
  <si>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</si>
  <si>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</si>
  <si>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</si>
  <si>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</si>
  <si>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</si>
  <si>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</si>
  <si>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</si>
  <si>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</si>
  <si>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</si>
  <si>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</si>
  <si>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</si>
  <si>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</si>
  <si>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</si>
  <si>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</si>
  <si>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</si>
  <si>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</si>
  <si>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</si>
  <si>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</si>
  <si>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</si>
  <si>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</si>
  <si>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</si>
  <si>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</si>
  <si>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</si>
  <si>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</si>
  <si>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</si>
  <si>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</si>
  <si>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</si>
  <si>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</si>
  <si>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</si>
  <si>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</si>
  <si>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</si>
  <si>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</si>
  <si>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</si>
  <si>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</si>
  <si>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</si>
  <si>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</si>
  <si>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</si>
  <si>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</si>
  <si>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</si>
  <si>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</si>
  <si>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</si>
  <si>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</si>
  <si>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</si>
  <si>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</si>
  <si>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</si>
  <si>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</si>
  <si>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</si>
  <si>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</si>
  <si>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</si>
  <si>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</si>
  <si>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</si>
  <si>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</si>
  <si>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</si>
  <si>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</si>
  <si>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</si>
  <si>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</si>
  <si>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</si>
  <si>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</si>
  <si>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</si>
  <si>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</si>
  <si>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</si>
  <si>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</si>
  <si>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</si>
  <si>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</si>
  <si>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</si>
  <si>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</si>
  <si>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</si>
  <si>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</si>
  <si>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</si>
  <si>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</si>
  <si>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</si>
  <si>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</si>
  <si>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</si>
  <si>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</si>
  <si>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</si>
  <si>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</si>
  <si>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</si>
  <si>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</si>
  <si>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</si>
  <si>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</si>
  <si>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</si>
  <si>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</si>
  <si>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</si>
  <si>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</si>
  <si>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</si>
  <si>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</si>
  <si>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</si>
  <si>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</si>
  <si>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</si>
  <si>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</si>
  <si>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</si>
  <si>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</si>
  <si>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</si>
  <si>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</si>
  <si>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</si>
  <si>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</si>
  <si>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</si>
  <si>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</si>
  <si>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</si>
  <si>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</si>
  <si>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</si>
  <si>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</si>
  <si>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</si>
  <si>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</si>
  <si>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</si>
  <si>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</si>
  <si>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</si>
  <si>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</si>
  <si>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</si>
  <si>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</si>
  <si>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</si>
  <si>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</si>
  <si>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</si>
  <si>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</si>
  <si>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</si>
  <si>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</si>
  <si>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</si>
  <si>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</si>
  <si>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</si>
  <si>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</si>
  <si>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</si>
  <si>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</si>
  <si>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</si>
  <si>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</si>
  <si>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</si>
  <si>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</si>
  <si>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</si>
  <si>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</si>
  <si>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</si>
  <si>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</si>
  <si>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</si>
  <si>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</si>
  <si>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</si>
  <si>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</si>
  <si>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</si>
  <si>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</si>
  <si>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</si>
  <si>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</si>
  <si>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</si>
  <si>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</si>
  <si>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</si>
  <si>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</si>
  <si>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</si>
  <si>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</si>
  <si>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</si>
  <si>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</si>
  <si>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</si>
  <si>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</si>
  <si>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</si>
  <si>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</si>
  <si>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</si>
  <si>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</si>
  <si>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</si>
  <si>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</si>
  <si>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</si>
  <si>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</si>
  <si>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</si>
  <si>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</si>
  <si>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</si>
  <si>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</si>
  <si>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</si>
  <si>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</si>
  <si>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</si>
  <si>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</si>
  <si>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</si>
  <si>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</si>
  <si>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</si>
  <si>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</si>
  <si>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</si>
  <si>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</si>
  <si>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</si>
  <si>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</si>
  <si>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</si>
  <si>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</si>
  <si>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</si>
  <si>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</si>
  <si>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</si>
  <si>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</si>
  <si>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</si>
  <si>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</si>
  <si>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</si>
  <si>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</si>
  <si>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</si>
  <si>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</si>
  <si>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</si>
  <si>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</si>
  <si>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</si>
  <si>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</si>
  <si>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</si>
  <si>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</si>
  <si>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</si>
  <si>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</si>
  <si>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</si>
  <si>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</si>
  <si>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</si>
  <si>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</si>
  <si>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</si>
  <si>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</si>
  <si>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</si>
  <si>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</si>
  <si>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</si>
  <si>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</si>
  <si>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</si>
  <si>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</si>
  <si>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</si>
  <si>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</si>
  <si>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</si>
  <si>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</si>
  <si>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</si>
  <si>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</si>
  <si>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</si>
  <si>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</si>
  <si>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</si>
  <si>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</si>
  <si>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</si>
  <si>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</si>
  <si>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</si>
  <si>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</si>
  <si>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</si>
  <si>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</si>
  <si>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</si>
  <si>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</si>
  <si>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</si>
  <si>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</si>
  <si>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</si>
  <si>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</si>
  <si>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</si>
  <si>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</si>
  <si>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</si>
  <si>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</si>
  <si>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</si>
  <si>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</si>
  <si>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</si>
  <si>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</si>
  <si>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</si>
  <si>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</si>
  <si>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</si>
  <si>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</si>
  <si>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</si>
  <si>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</si>
  <si>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</si>
  <si>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</si>
  <si>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</si>
  <si>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</si>
  <si>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</si>
  <si>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</si>
  <si>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</si>
  <si>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</si>
  <si>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</si>
  <si>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</si>
  <si>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</si>
  <si>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</si>
  <si>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</si>
  <si>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</si>
  <si>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</si>
  <si>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</si>
  <si>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</si>
  <si>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</si>
  <si>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</si>
  <si>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</si>
  <si>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</si>
  <si>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</si>
  <si>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</si>
  <si>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</si>
  <si>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</si>
  <si>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</si>
  <si>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</si>
  <si>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</si>
  <si>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</si>
  <si>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</si>
  <si>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</si>
  <si>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</si>
  <si>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</si>
  <si>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</si>
  <si>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</si>
  <si>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</si>
  <si>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</si>
  <si>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</si>
  <si>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</si>
  <si>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</si>
  <si>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</si>
  <si>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</si>
  <si>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</si>
  <si>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</si>
  <si>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</si>
  <si>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</si>
  <si>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</si>
  <si>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</si>
  <si>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</si>
  <si>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</si>
  <si>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</si>
  <si>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</si>
  <si>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</si>
  <si>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</si>
  <si>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</si>
  <si>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</si>
  <si>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</si>
  <si>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</si>
  <si>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</si>
  <si>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</si>
  <si>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</si>
  <si>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</si>
  <si>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</si>
  <si>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</si>
  <si>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</si>
  <si>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</si>
  <si>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</si>
  <si>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</si>
  <si>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</si>
  <si>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</si>
  <si>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</si>
  <si>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</si>
  <si>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</si>
  <si>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</si>
  <si>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</si>
  <si>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</si>
  <si>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</si>
  <si>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</si>
  <si>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</si>
  <si>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</si>
  <si>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</si>
  <si>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</si>
  <si>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</si>
  <si>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</si>
  <si>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</si>
  <si>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</si>
  <si>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</si>
  <si>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</si>
  <si>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</si>
  <si>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</si>
  <si>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</si>
  <si>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</si>
  <si>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</si>
  <si>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</si>
  <si>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</si>
  <si>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</si>
  <si>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</si>
  <si>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</si>
  <si>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</si>
  <si>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</si>
  <si>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</si>
  <si>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</si>
  <si>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</si>
  <si>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</si>
  <si>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</si>
  <si>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</si>
  <si>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</si>
  <si>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</si>
  <si>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</si>
  <si>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</si>
  <si>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</si>
  <si>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</si>
  <si>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</si>
  <si>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</si>
  <si>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</si>
  <si>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</si>
  <si>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</si>
  <si>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</si>
  <si>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</si>
  <si>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</si>
  <si>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</si>
  <si>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</si>
  <si>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</si>
  <si>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</si>
  <si>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</si>
  <si>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</si>
  <si>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</si>
  <si>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</si>
  <si>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</si>
  <si>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</si>
  <si>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</si>
  <si>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</si>
  <si>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</si>
  <si>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</si>
  <si>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</si>
  <si>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</si>
  <si>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</si>
  <si>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</si>
  <si>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</si>
  <si>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</si>
  <si>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</si>
  <si>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</si>
  <si>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</si>
  <si>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</si>
  <si>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</si>
  <si>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</si>
  <si>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</si>
  <si>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</si>
  <si>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</si>
  <si>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</si>
  <si>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</si>
  <si>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</si>
  <si>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</si>
  <si>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</si>
  <si>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</si>
  <si>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</si>
  <si>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</si>
  <si>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</si>
  <si>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</si>
  <si>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</si>
  <si>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</si>
  <si>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</si>
  <si>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</si>
  <si>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</si>
  <si>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</si>
  <si>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</si>
  <si>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</si>
  <si>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</si>
  <si>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</si>
  <si>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</si>
  <si>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</si>
  <si>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</si>
  <si>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</si>
  <si>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</si>
  <si>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</si>
  <si>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</si>
  <si>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</si>
  <si>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</si>
  <si>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</si>
  <si>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</si>
  <si>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</si>
  <si>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</si>
  <si>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</si>
  <si>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</si>
  <si>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</si>
  <si>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</si>
  <si>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</si>
  <si>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</si>
  <si>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</si>
  <si>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</si>
  <si>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</si>
  <si>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</si>
  <si>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</si>
  <si>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</si>
  <si>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</si>
  <si>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</si>
  <si>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</si>
  <si>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</si>
  <si>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</si>
  <si>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</si>
  <si>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</si>
  <si>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</si>
  <si>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</si>
  <si>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</si>
  <si>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</si>
  <si>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</si>
  <si>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</si>
  <si>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</si>
  <si>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</si>
  <si>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</si>
  <si>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</si>
  <si>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</si>
  <si>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</si>
  <si>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</si>
  <si>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</si>
  <si>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</si>
  <si>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</si>
  <si>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</si>
  <si>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</si>
  <si>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</si>
  <si>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</si>
  <si>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</si>
  <si>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</si>
  <si>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</si>
  <si>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</si>
  <si>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</si>
  <si>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</si>
  <si>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</si>
  <si>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</si>
  <si>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</si>
  <si>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</si>
  <si>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</si>
  <si>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</si>
  <si>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</si>
  <si>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</si>
  <si>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</si>
  <si>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</si>
  <si>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</si>
  <si>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</si>
  <si>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</si>
  <si>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</si>
  <si>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</si>
  <si>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</si>
  <si>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</si>
  <si>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</si>
  <si>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</si>
  <si>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</si>
  <si>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</si>
  <si>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</si>
  <si>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</si>
  <si>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</si>
  <si>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</si>
  <si>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</si>
  <si>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</si>
  <si>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</si>
  <si>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</si>
  <si>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</si>
  <si>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</si>
  <si>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</si>
  <si>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</si>
  <si>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</si>
  <si>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</si>
  <si>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</si>
  <si>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</si>
  <si>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</si>
  <si>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</si>
  <si>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</si>
  <si>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</si>
  <si>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</si>
  <si>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</si>
  <si>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</si>
  <si>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</si>
  <si>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</si>
  <si>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</si>
  <si>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</si>
  <si>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</si>
  <si>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</si>
  <si>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</si>
  <si>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</si>
  <si>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</si>
  <si>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</si>
  <si>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</si>
  <si>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</si>
  <si>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</si>
  <si>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</si>
  <si>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</si>
  <si>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</si>
  <si>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</si>
  <si>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</si>
  <si>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</si>
  <si>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</si>
  <si>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</si>
  <si>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</si>
  <si>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</si>
  <si>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</si>
  <si>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</si>
  <si>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</si>
  <si>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</si>
  <si>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</si>
  <si>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</si>
  <si>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</si>
  <si>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</si>
  <si>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</si>
  <si>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</si>
  <si>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</si>
  <si>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</si>
  <si>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</si>
  <si>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</si>
  <si>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</si>
  <si>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</si>
  <si>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</si>
  <si>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</si>
  <si>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</si>
  <si>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</si>
  <si>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</si>
  <si>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</si>
  <si>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</si>
  <si>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</si>
  <si>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</si>
  <si>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</si>
  <si>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</si>
  <si>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</si>
  <si>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</si>
  <si>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</si>
  <si>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</si>
  <si>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</si>
  <si>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</si>
  <si>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</si>
  <si>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</si>
  <si>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</si>
  <si>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</si>
  <si>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</si>
  <si>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</si>
  <si>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</si>
  <si>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</si>
  <si>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</si>
  <si>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</si>
  <si>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</si>
  <si>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</si>
  <si>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</si>
  <si>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</si>
  <si>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</si>
  <si>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</si>
  <si>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</si>
  <si>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</si>
  <si>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</si>
  <si>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</si>
  <si>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</si>
  <si>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</si>
  <si>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</si>
  <si>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</si>
  <si>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</si>
  <si>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</si>
  <si>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</si>
  <si>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</si>
  <si>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</si>
  <si>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</si>
  <si>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</si>
  <si>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</si>
  <si>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</si>
  <si>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</si>
  <si>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</si>
  <si>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</si>
  <si>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</si>
  <si>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</si>
  <si>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</si>
  <si>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</si>
  <si>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</si>
  <si>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</si>
  <si>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</si>
  <si>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</si>
  <si>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</si>
  <si>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</si>
  <si>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</si>
  <si>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</si>
  <si>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</si>
  <si>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</si>
  <si>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</si>
  <si>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</si>
  <si>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</si>
  <si>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</si>
  <si>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</si>
  <si>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</si>
  <si>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</si>
  <si>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</si>
  <si>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</si>
  <si>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</si>
  <si>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</si>
  <si>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</si>
  <si>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</si>
  <si>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</si>
  <si>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</si>
  <si>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</si>
  <si>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</si>
  <si>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</si>
  <si>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</si>
  <si>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</si>
  <si>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</si>
  <si>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</si>
  <si>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</si>
  <si>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</si>
  <si>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</si>
  <si>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</si>
  <si>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</si>
  <si>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</si>
  <si>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</si>
  <si>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</si>
  <si>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</si>
  <si>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</si>
  <si>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</si>
  <si>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</si>
  <si>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</si>
  <si>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</si>
  <si>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</si>
  <si>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</si>
  <si>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</si>
  <si>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</si>
  <si>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</si>
  <si>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</si>
  <si>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</si>
  <si>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</si>
  <si>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</si>
  <si>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</si>
  <si>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</si>
  <si>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</si>
  <si>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</si>
  <si>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</si>
  <si>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</si>
  <si>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</si>
  <si>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</si>
  <si>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</si>
  <si>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</si>
  <si>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</si>
  <si>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</si>
  <si>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</si>
  <si>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</si>
  <si>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</si>
  <si>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</si>
  <si>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</si>
  <si>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</si>
  <si>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</si>
  <si>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</si>
  <si>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</si>
  <si>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</si>
  <si>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</si>
  <si>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</si>
  <si>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</si>
  <si>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</si>
  <si>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</si>
  <si>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</si>
  <si>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</si>
  <si>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</si>
  <si>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</si>
  <si>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</si>
  <si>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</si>
  <si>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</si>
  <si>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</si>
  <si>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</si>
  <si>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</si>
  <si>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</si>
  <si>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</si>
  <si>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</si>
  <si>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</si>
  <si>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</si>
  <si>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</si>
  <si>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</si>
  <si>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</si>
  <si>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</si>
  <si>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</si>
  <si>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</si>
  <si>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</si>
  <si>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</si>
  <si>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</si>
  <si>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</si>
  <si>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</si>
  <si>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</si>
  <si>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</si>
  <si>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</si>
  <si>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</si>
  <si>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</si>
  <si>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</si>
  <si>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</si>
  <si>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</si>
  <si>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</si>
  <si>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</si>
  <si>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</si>
  <si>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</si>
  <si>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</si>
  <si>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</si>
  <si>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</si>
  <si>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</si>
  <si>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</si>
  <si>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</si>
  <si>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</si>
  <si>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</si>
  <si>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</si>
  <si>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</si>
  <si>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</si>
  <si>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</si>
  <si>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</si>
  <si>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</si>
  <si>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</si>
  <si>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</si>
  <si>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</si>
  <si>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</si>
  <si>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</si>
  <si>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</si>
  <si>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</si>
  <si>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</si>
  <si>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</si>
  <si>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</si>
  <si>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</si>
  <si>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</si>
  <si>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</si>
  <si>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</si>
  <si>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</si>
  <si>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</si>
  <si>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</si>
  <si>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</si>
  <si>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</si>
  <si>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</si>
  <si>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</si>
  <si>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</si>
  <si>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</si>
  <si>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</si>
  <si>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</si>
  <si>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</si>
  <si>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</si>
  <si>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</si>
  <si>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</si>
  <si>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</si>
  <si>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</si>
  <si>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</si>
  <si>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</si>
  <si>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</si>
  <si>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</si>
  <si>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</si>
  <si>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</si>
  <si>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</si>
  <si>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</si>
  <si>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</si>
  <si>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</si>
  <si>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</si>
  <si>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</si>
  <si>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</si>
  <si>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</si>
  <si>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</si>
  <si>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</si>
  <si>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</si>
  <si>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</si>
  <si>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</si>
  <si>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</si>
  <si>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</si>
  <si>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</si>
  <si>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</si>
  <si>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</si>
  <si>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</si>
  <si>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</si>
  <si>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</si>
  <si>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</si>
  <si>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</si>
  <si>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</si>
  <si>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</si>
  <si>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</si>
  <si>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</si>
  <si>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</si>
  <si>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</si>
  <si>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</si>
  <si>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</si>
  <si>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</si>
  <si>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</si>
  <si>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</si>
  <si>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</si>
  <si>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</si>
  <si>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</si>
  <si>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</si>
  <si>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</si>
  <si>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</si>
  <si>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</si>
  <si>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</si>
  <si>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</si>
  <si>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</si>
  <si>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</si>
  <si>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</si>
  <si>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</si>
  <si>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</si>
  <si>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</si>
  <si>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</si>
  <si>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</si>
  <si>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</si>
  <si>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</si>
  <si>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</si>
  <si>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</si>
  <si>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</si>
  <si>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</si>
  <si>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</si>
  <si>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</si>
  <si>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</si>
  <si>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</si>
  <si>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</si>
  <si>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</si>
  <si>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</si>
  <si>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</si>
  <si>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</si>
  <si>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</si>
  <si>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</si>
  <si>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</si>
  <si>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</si>
  <si>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</si>
  <si>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</si>
  <si>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</si>
  <si>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</si>
  <si>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</si>
  <si>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</si>
  <si>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</si>
  <si>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</si>
  <si>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</si>
  <si>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</si>
  <si>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</si>
  <si>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</si>
  <si>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</si>
  <si>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</si>
  <si>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</si>
  <si>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</si>
  <si>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</si>
  <si>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</si>
  <si>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</si>
  <si>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</si>
  <si>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</si>
  <si>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</si>
  <si>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</si>
  <si>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</si>
  <si>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</si>
  <si>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</si>
  <si>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</si>
  <si>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</si>
  <si>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</si>
  <si>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</si>
  <si>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</si>
  <si>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</si>
  <si>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</si>
  <si>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</si>
  <si>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</si>
  <si>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</si>
  <si>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</si>
  <si>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</si>
  <si>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</si>
  <si>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</si>
  <si>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</si>
  <si>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</si>
  <si>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</si>
  <si>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</si>
  <si>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</si>
  <si>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</si>
  <si>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</si>
  <si>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</si>
  <si>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</si>
  <si>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</si>
  <si>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</si>
  <si>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</si>
  <si>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</si>
  <si>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</si>
  <si>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</si>
  <si>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</si>
  <si>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</si>
  <si>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</si>
  <si>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</si>
  <si>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</si>
  <si>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</si>
  <si>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</si>
  <si>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</si>
  <si>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</si>
  <si>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</si>
  <si>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</si>
  <si>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</si>
  <si>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</si>
  <si>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</si>
  <si>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</si>
  <si>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</si>
  <si>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</si>
  <si>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</si>
  <si>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</si>
  <si>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</si>
  <si>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</si>
  <si>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</si>
  <si>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</si>
  <si>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</si>
  <si>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</si>
  <si>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</si>
  <si>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</si>
  <si>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</si>
  <si>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</si>
  <si>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</si>
  <si>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</si>
  <si>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</si>
  <si>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</si>
  <si>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</si>
  <si>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</si>
  <si>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</si>
  <si>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</si>
  <si>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</si>
  <si>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</si>
  <si>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</si>
  <si>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</si>
  <si>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</si>
  <si>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</si>
  <si>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</si>
  <si>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</si>
  <si>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</si>
  <si>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</si>
  <si>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</si>
  <si>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</si>
  <si>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</si>
  <si>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</si>
  <si>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</si>
  <si>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</si>
  <si>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</si>
  <si>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</si>
  <si>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</si>
  <si>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</si>
  <si>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</si>
  <si>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</si>
  <si>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</si>
  <si>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</si>
  <si>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</si>
  <si>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</si>
  <si>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</si>
  <si>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</si>
  <si>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</si>
  <si>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</si>
  <si>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</si>
  <si>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</si>
  <si>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</si>
  <si>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</si>
  <si>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</si>
  <si>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</si>
  <si>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</si>
  <si>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</si>
  <si>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</si>
  <si>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</si>
  <si>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</si>
  <si>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</si>
  <si>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</si>
  <si>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</si>
  <si>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</si>
  <si>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</si>
  <si>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</si>
  <si>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</si>
  <si>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</si>
  <si>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</si>
  <si>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</si>
  <si>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</si>
  <si>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</si>
  <si>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</si>
  <si>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</si>
  <si>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</si>
  <si>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</si>
  <si>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</si>
  <si>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</si>
  <si>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</si>
  <si>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</si>
  <si>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</si>
  <si>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</si>
  <si>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</si>
  <si>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</si>
  <si>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</si>
  <si>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</si>
  <si>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</si>
  <si>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</si>
  <si>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</si>
  <si>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</si>
  <si>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</si>
  <si>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</si>
  <si>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</si>
  <si>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</si>
  <si>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</si>
  <si>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</si>
  <si>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</si>
  <si>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</si>
  <si>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</si>
  <si>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</si>
  <si>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</si>
  <si>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</si>
  <si>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</si>
  <si>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</si>
  <si>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</si>
  <si>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</si>
  <si>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</si>
  <si>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</si>
  <si>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</si>
  <si>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</si>
  <si>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</si>
  <si>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</si>
  <si>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</si>
  <si>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</si>
  <si>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</si>
  <si>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</si>
  <si>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</si>
  <si>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</si>
  <si>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</si>
  <si>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</si>
  <si>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</si>
  <si>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</si>
  <si>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</si>
  <si>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</si>
  <si>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</si>
  <si>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</si>
  <si>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</si>
  <si>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</si>
  <si>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</si>
  <si>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</si>
  <si>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</si>
  <si>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</si>
  <si>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</si>
  <si>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</si>
  <si>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</si>
  <si>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</si>
  <si>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</si>
  <si>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</si>
  <si>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</si>
  <si>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</si>
  <si>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</si>
  <si>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</si>
  <si>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</si>
  <si>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</si>
  <si>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</si>
  <si>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</si>
  <si>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</si>
  <si>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</si>
  <si>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</si>
  <si>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</si>
  <si>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</si>
  <si>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</si>
  <si>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</si>
  <si>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</si>
  <si>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</si>
  <si>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</si>
  <si>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</si>
  <si>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</si>
  <si>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</si>
  <si>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</si>
  <si>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</si>
  <si>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</si>
  <si>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</si>
  <si>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</si>
  <si>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</si>
  <si>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</si>
  <si>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</si>
  <si>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</si>
  <si>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</si>
  <si>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</si>
  <si>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</si>
  <si>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</si>
  <si>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</si>
  <si>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</si>
  <si>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</si>
  <si>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</si>
  <si>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</si>
  <si>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</si>
  <si>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</si>
  <si>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</si>
  <si>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</si>
  <si>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</si>
  <si>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</si>
  <si>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</si>
  <si>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</si>
  <si>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</si>
  <si>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</si>
  <si>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</si>
  <si>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</si>
  <si>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</si>
  <si>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</si>
  <si>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</si>
  <si>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</si>
  <si>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</si>
  <si>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</si>
  <si>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</si>
  <si>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</si>
  <si>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</si>
  <si>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</si>
  <si>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</si>
  <si>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</si>
  <si>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</si>
  <si>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</si>
  <si>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</si>
  <si>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</si>
  <si>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</si>
  <si>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</si>
  <si>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</si>
  <si>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</si>
  <si>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</si>
  <si>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</si>
  <si>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</si>
  <si>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</si>
  <si>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</si>
  <si>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</si>
  <si>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</si>
  <si>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</si>
  <si>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</si>
  <si>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</si>
  <si>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</si>
  <si>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</si>
  <si>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</si>
  <si>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</si>
  <si>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</si>
  <si>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</si>
  <si>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</si>
  <si>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</si>
  <si>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</si>
  <si>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</si>
  <si>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</si>
  <si>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</si>
  <si>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</si>
  <si>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</si>
  <si>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</si>
  <si>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</si>
  <si>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</si>
  <si>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</si>
  <si>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</si>
  <si>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</si>
  <si>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</si>
  <si>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</si>
  <si>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</si>
  <si>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</si>
  <si>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</si>
  <si>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</si>
  <si>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</si>
  <si>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</si>
  <si>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</si>
  <si>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</si>
  <si>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</si>
  <si>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</si>
  <si>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</si>
  <si>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</si>
  <si>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</si>
  <si>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</si>
  <si>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</si>
  <si>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</si>
  <si>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</si>
  <si>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</si>
  <si>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</si>
  <si>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</si>
  <si>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</si>
  <si>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</si>
  <si>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</si>
  <si>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</si>
  <si>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</si>
  <si>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</si>
  <si>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</si>
  <si>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</si>
  <si>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</si>
  <si>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</si>
  <si>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</si>
  <si>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</si>
  <si>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</si>
  <si>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</si>
  <si>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</si>
  <si>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</si>
  <si>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</si>
  <si>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</si>
  <si>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</si>
  <si>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</si>
  <si>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</si>
  <si>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</si>
  <si>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</si>
  <si>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</si>
  <si>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</si>
  <si>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</si>
  <si>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</si>
  <si>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</si>
  <si>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</si>
  <si>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</si>
  <si>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</si>
  <si>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</si>
  <si>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</si>
  <si>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</si>
  <si>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</si>
  <si>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</si>
  <si>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</si>
  <si>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</si>
  <si>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</si>
  <si>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</si>
  <si>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</si>
  <si>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</si>
  <si>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</si>
  <si>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</si>
  <si>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</si>
  <si>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</si>
  <si>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</si>
  <si>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</si>
  <si>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</si>
  <si>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</si>
  <si>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</si>
  <si>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</si>
  <si>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</si>
  <si>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</si>
  <si>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</si>
  <si>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</si>
  <si>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</si>
  <si>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</si>
  <si>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</si>
  <si>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</si>
  <si>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</si>
  <si>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</si>
  <si>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</si>
  <si>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</si>
  <si>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</si>
  <si>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</si>
  <si>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</si>
  <si>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</si>
  <si>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</si>
  <si>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</si>
  <si>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</si>
  <si>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</si>
  <si>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</si>
  <si>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</si>
  <si>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</si>
  <si>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</si>
  <si>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</si>
  <si>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</si>
  <si>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</si>
  <si>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</si>
  <si>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</si>
  <si>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</si>
  <si>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</si>
  <si>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</si>
  <si>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</si>
  <si>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</si>
  <si>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</si>
  <si>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</si>
  <si>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</si>
  <si>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</si>
  <si>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</si>
  <si>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</si>
  <si>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</si>
  <si>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</si>
  <si>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</si>
  <si>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</si>
  <si>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</si>
  <si>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</si>
  <si>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</si>
  <si>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</si>
  <si>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</si>
  <si>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</si>
  <si>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</si>
  <si>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</si>
  <si>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</si>
  <si>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</si>
  <si>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</si>
  <si>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</si>
  <si>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</si>
  <si>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</si>
  <si>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</si>
  <si>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</si>
  <si>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</si>
  <si>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</si>
  <si>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</si>
  <si>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</si>
  <si>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</si>
  <si>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</si>
  <si>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</si>
  <si>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</si>
  <si>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</si>
  <si>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</si>
  <si>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</si>
  <si>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</si>
  <si>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</si>
  <si>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</si>
  <si>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</si>
  <si>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</si>
  <si>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</si>
  <si>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</si>
  <si>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</si>
  <si>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</si>
  <si>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</si>
  <si>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</si>
  <si>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</si>
  <si>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</si>
  <si>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</si>
  <si>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</si>
  <si>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</si>
  <si>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</si>
  <si>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</si>
  <si>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</si>
  <si>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</si>
  <si>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</si>
  <si>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</si>
  <si>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</si>
  <si>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</si>
  <si>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</si>
  <si>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</si>
  <si>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</si>
  <si>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</si>
  <si>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</si>
  <si>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</si>
  <si>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</si>
  <si>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</si>
  <si>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</si>
  <si>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</si>
  <si>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</si>
  <si>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</si>
  <si>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</si>
  <si>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</si>
  <si>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</si>
  <si>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</si>
  <si>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</si>
  <si>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</si>
  <si>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</si>
  <si>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</si>
  <si>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</si>
  <si>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</si>
  <si>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</si>
  <si>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</si>
  <si>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</si>
  <si>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</si>
  <si>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</si>
  <si>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</si>
  <si>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</si>
  <si>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</si>
  <si>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</si>
  <si>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</si>
  <si>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</si>
  <si>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</si>
  <si>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</si>
  <si>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</si>
  <si>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</si>
  <si>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</si>
  <si>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</si>
  <si>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</si>
  <si>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</si>
  <si>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</si>
  <si>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</si>
  <si>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</si>
  <si>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</si>
  <si>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</si>
  <si>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</si>
  <si>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</si>
  <si>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</si>
  <si>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</si>
  <si>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</si>
  <si>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</si>
  <si>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</si>
  <si>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</si>
  <si>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</si>
  <si>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</si>
  <si>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</si>
  <si>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</si>
  <si>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</si>
  <si>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</si>
  <si>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</si>
  <si>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</si>
  <si>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</si>
  <si>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</si>
  <si>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</si>
  <si>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</si>
  <si>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</si>
  <si>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</si>
  <si>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</si>
  <si>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</si>
  <si>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</si>
  <si>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</si>
  <si>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</si>
  <si>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</si>
  <si>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</si>
  <si>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</si>
  <si>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</si>
  <si>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</si>
  <si>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</si>
  <si>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</si>
  <si>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</si>
  <si>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</si>
  <si>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</si>
  <si>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</si>
  <si>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</si>
  <si>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</si>
  <si>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</si>
  <si>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</si>
  <si>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</si>
  <si>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</si>
  <si>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</si>
  <si>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</si>
  <si>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</si>
  <si>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</si>
  <si>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</si>
  <si>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</si>
  <si>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</si>
  <si>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</si>
  <si>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</si>
  <si>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</si>
  <si>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</si>
  <si>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</si>
  <si>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</si>
  <si>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</si>
  <si>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</si>
  <si>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</si>
  <si>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</si>
  <si>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</si>
  <si>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</si>
  <si>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</si>
  <si>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</si>
  <si>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</si>
  <si>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</si>
  <si>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</si>
  <si>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</si>
  <si>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</si>
  <si>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</si>
  <si>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</si>
  <si>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</si>
  <si>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</si>
  <si>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</si>
  <si>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</si>
  <si>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</si>
  <si>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</si>
  <si>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</si>
  <si>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</si>
  <si>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</si>
  <si>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</si>
  <si>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</si>
  <si>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</si>
  <si>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</si>
  <si>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</si>
  <si>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</si>
  <si>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</si>
  <si>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</si>
  <si>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</si>
  <si>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</si>
  <si>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</si>
  <si>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</si>
  <si>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</si>
  <si>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</si>
  <si>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</si>
  <si>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</si>
  <si>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</si>
  <si>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</si>
  <si>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</si>
  <si>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</si>
  <si>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</si>
  <si>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</si>
  <si>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</si>
  <si>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</si>
  <si>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</si>
  <si>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</si>
  <si>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</si>
  <si>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</si>
  <si>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</si>
  <si>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</si>
  <si>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</si>
  <si>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</si>
  <si>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</si>
  <si>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</si>
  <si>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</si>
  <si>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</si>
  <si>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</si>
  <si>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</si>
  <si>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</si>
  <si>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</si>
  <si>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</si>
  <si>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</si>
  <si>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</si>
  <si>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</si>
  <si>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</si>
  <si>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</si>
  <si>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</si>
  <si>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</si>
  <si>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</si>
  <si>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</si>
  <si>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</si>
  <si>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</si>
  <si>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</si>
  <si>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</si>
  <si>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</si>
  <si>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</si>
  <si>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</si>
  <si>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</si>
  <si>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</si>
  <si>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</si>
  <si>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</si>
  <si>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</si>
  <si>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</si>
  <si>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</si>
  <si>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</si>
  <si>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</si>
  <si>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</si>
  <si>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</si>
  <si>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</si>
  <si>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</si>
  <si>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</si>
  <si>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</si>
  <si>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</si>
  <si>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</si>
  <si>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</si>
  <si>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</si>
  <si>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</si>
  <si>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</si>
  <si>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</si>
  <si>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</si>
  <si>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</si>
  <si>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</si>
  <si>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</si>
  <si>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</si>
  <si>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</si>
  <si>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</si>
  <si>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</si>
  <si>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</si>
  <si>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</si>
  <si>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</si>
  <si>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</si>
  <si>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</si>
  <si>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</si>
  <si>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</si>
  <si>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</si>
  <si>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</si>
  <si>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</si>
  <si>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</si>
  <si>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</si>
  <si>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</si>
  <si>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</si>
  <si>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</si>
  <si>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</si>
  <si>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</si>
  <si>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</si>
  <si>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</si>
  <si>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</si>
  <si>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</si>
  <si>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</si>
  <si>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</si>
  <si>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</si>
  <si>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</si>
  <si>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</si>
  <si>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</si>
  <si>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</si>
  <si>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</si>
  <si>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</si>
  <si>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</si>
  <si>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</si>
  <si>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</si>
  <si>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</si>
  <si>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</si>
  <si>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</si>
  <si>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</si>
  <si>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</si>
  <si>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</si>
  <si>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</si>
  <si>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</si>
  <si>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</si>
  <si>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</si>
  <si>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</si>
  <si>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</si>
  <si>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</si>
  <si>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</si>
  <si>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</si>
  <si>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</si>
  <si>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</si>
  <si>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</si>
  <si>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</si>
  <si>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</si>
  <si>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</si>
  <si>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</si>
  <si>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</si>
  <si>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</si>
  <si>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</si>
  <si>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</si>
  <si>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</si>
  <si>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</si>
  <si>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</si>
  <si>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</si>
  <si>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</si>
  <si>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</si>
  <si>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</si>
  <si>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</si>
  <si>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</si>
  <si>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</si>
  <si>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</si>
  <si>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</si>
  <si>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</si>
  <si>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</si>
  <si>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</si>
  <si>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</si>
  <si>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</si>
  <si>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</si>
  <si>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</si>
  <si>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</si>
  <si>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</si>
  <si>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</si>
  <si>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</si>
  <si>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</si>
  <si>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</si>
  <si>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</si>
  <si>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</si>
  <si>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</si>
  <si>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</si>
  <si>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</si>
  <si>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</si>
  <si>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</si>
  <si>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</si>
  <si>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</si>
  <si>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</si>
  <si>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</si>
  <si>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</si>
  <si>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</si>
  <si>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</si>
  <si>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</si>
  <si>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</si>
  <si>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</si>
  <si>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</si>
  <si>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</si>
  <si>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</si>
  <si>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</si>
  <si>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</si>
  <si>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</si>
  <si>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</si>
  <si>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</si>
  <si>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</si>
  <si>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</si>
  <si>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</si>
  <si>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</si>
  <si>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</si>
  <si>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</si>
  <si>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</si>
  <si>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</si>
  <si>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</si>
  <si>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</si>
  <si>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</si>
  <si>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</si>
  <si>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</si>
  <si>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</si>
  <si>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</si>
  <si>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</si>
  <si>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</si>
  <si>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</si>
  <si>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</si>
  <si>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</si>
  <si>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</si>
  <si>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</si>
  <si>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</si>
  <si>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</si>
  <si>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</si>
  <si>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</si>
  <si>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</si>
  <si>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</si>
  <si>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</si>
  <si>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</si>
  <si>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</si>
  <si>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</si>
  <si>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</si>
  <si>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</si>
  <si>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</si>
  <si>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</si>
  <si>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</si>
  <si>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</si>
  <si>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</si>
  <si>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</si>
  <si>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</si>
  <si>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</si>
  <si>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</si>
  <si>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</si>
  <si>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</si>
  <si>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</si>
  <si>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</si>
  <si>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</si>
  <si>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</si>
  <si>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</si>
  <si>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</si>
  <si>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</si>
  <si>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</si>
  <si>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</si>
  <si>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</si>
  <si>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</si>
  <si>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</si>
  <si>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</si>
  <si>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</si>
  <si>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</si>
  <si>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</si>
  <si>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</si>
  <si>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</si>
  <si>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</si>
  <si>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</si>
  <si>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</si>
  <si>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</si>
  <si>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</si>
  <si>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</si>
  <si>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</si>
  <si>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</si>
  <si>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</si>
  <si>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</si>
  <si>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</si>
  <si>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</si>
  <si>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</si>
  <si>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</si>
  <si>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</si>
  <si>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</si>
  <si>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</si>
  <si>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</si>
  <si>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</si>
  <si>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</si>
  <si>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</si>
  <si>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</si>
  <si>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</si>
  <si>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</si>
  <si>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</si>
  <si>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</si>
  <si>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</si>
  <si>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</si>
  <si>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</si>
  <si>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</si>
  <si>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</si>
  <si>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</si>
  <si>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</si>
  <si>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</si>
  <si>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</si>
  <si>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</si>
  <si>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</si>
  <si>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</si>
  <si>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</si>
  <si>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</si>
  <si>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</si>
  <si>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</si>
  <si>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</si>
  <si>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</si>
  <si>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</si>
  <si>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</si>
  <si>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</si>
  <si>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</si>
  <si>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</si>
  <si>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</si>
  <si>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</si>
  <si>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</si>
  <si>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</si>
  <si>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</si>
  <si>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</si>
  <si>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</si>
  <si>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</si>
  <si>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</si>
  <si>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</si>
  <si>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</si>
  <si>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</si>
  <si>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</si>
  <si>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</si>
  <si>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</si>
  <si>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</si>
  <si>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</si>
  <si>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</si>
  <si>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</si>
  <si>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</si>
  <si>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</si>
  <si>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</si>
  <si>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</si>
  <si>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</si>
  <si>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</si>
  <si>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</si>
  <si>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</si>
  <si>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</si>
  <si>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</si>
  <si>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</si>
  <si>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</si>
  <si>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</si>
  <si>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</si>
  <si>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</si>
  <si>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</si>
  <si>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</si>
  <si>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</si>
  <si>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</si>
  <si>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</si>
  <si>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</si>
  <si>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</si>
  <si>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</si>
  <si>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</si>
  <si>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</si>
  <si>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</si>
  <si>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</si>
  <si>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</si>
  <si>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</si>
  <si>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</si>
  <si>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</si>
  <si>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</si>
  <si>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</si>
  <si>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</si>
  <si>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</si>
  <si>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</si>
  <si>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</si>
  <si>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</si>
  <si>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</si>
  <si>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</si>
  <si>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</si>
  <si>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</si>
  <si>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</si>
  <si>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</si>
  <si>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</si>
  <si>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</si>
  <si>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</si>
  <si>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</si>
  <si>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</si>
  <si>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</si>
  <si>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</si>
  <si>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</si>
  <si>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</si>
  <si>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</si>
  <si>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</si>
  <si>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</si>
  <si>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</si>
  <si>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</si>
  <si>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</si>
  <si>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</si>
  <si>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</si>
  <si>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</si>
  <si>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</si>
  <si>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</si>
  <si>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</si>
  <si>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</si>
  <si>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</si>
  <si>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</si>
  <si>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</si>
  <si>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</si>
  <si>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</si>
  <si>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</si>
  <si>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</si>
  <si>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</si>
  <si>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</si>
  <si>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</si>
  <si>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</si>
  <si>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</si>
  <si>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</si>
  <si>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</si>
  <si>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</si>
  <si>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</si>
  <si>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</si>
  <si>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</si>
  <si>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</si>
  <si>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</si>
  <si>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</si>
  <si>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</si>
  <si>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</si>
  <si>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</si>
  <si>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</si>
  <si>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</si>
  <si>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</si>
  <si>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</si>
  <si>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</si>
  <si>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</si>
  <si>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</si>
  <si>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</si>
  <si>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</si>
  <si>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</si>
  <si>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</si>
  <si>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</si>
  <si>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</si>
  <si>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</si>
  <si>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</si>
  <si>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</si>
  <si>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</si>
  <si>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</si>
  <si>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</si>
  <si>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</si>
  <si>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</si>
  <si>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</si>
  <si>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</si>
  <si>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</si>
  <si>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</si>
  <si>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</si>
  <si>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</si>
  <si>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</si>
  <si>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</si>
  <si>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</si>
  <si>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</si>
  <si>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</si>
  <si>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</si>
  <si>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</si>
  <si>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</si>
  <si>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</si>
  <si>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</si>
  <si>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</si>
  <si>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</si>
  <si>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</si>
  <si>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</si>
  <si>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</si>
  <si>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</si>
  <si>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</si>
  <si>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</si>
  <si>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</si>
  <si>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</si>
  <si>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</si>
  <si>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</si>
  <si>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</si>
  <si>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</si>
  <si>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</si>
  <si>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</si>
  <si>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</si>
  <si>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</si>
  <si>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</si>
  <si>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</si>
  <si>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</si>
  <si>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</si>
  <si>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</si>
  <si>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</si>
  <si>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</si>
  <si>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</si>
  <si>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</si>
  <si>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</si>
  <si>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</si>
  <si>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</si>
  <si>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</si>
  <si>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</si>
  <si>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</si>
  <si>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</si>
  <si>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</si>
  <si>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</si>
  <si>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</si>
  <si>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</si>
  <si>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</si>
  <si>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</si>
  <si>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</si>
  <si>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</si>
  <si>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</si>
  <si>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</si>
  <si>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</si>
  <si>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</si>
  <si>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</si>
  <si>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</si>
  <si>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</si>
  <si>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</si>
  <si>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</si>
  <si>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</si>
  <si>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</si>
  <si>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</si>
  <si>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</si>
  <si>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</si>
  <si>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</si>
  <si>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</si>
  <si>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</si>
  <si>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</si>
  <si>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</si>
  <si>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</si>
  <si>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</si>
  <si>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</si>
  <si>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</si>
  <si>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</si>
  <si>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</si>
  <si>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</si>
  <si>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</si>
  <si>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</si>
  <si>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</si>
  <si>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</si>
  <si>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</si>
  <si>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</si>
  <si>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</si>
  <si>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</si>
  <si>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</si>
  <si>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</si>
  <si>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</si>
  <si>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</si>
  <si>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</si>
  <si>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</si>
  <si>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</si>
  <si>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</si>
  <si>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</si>
  <si>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</si>
  <si>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</si>
  <si>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</si>
  <si>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</si>
  <si>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</si>
  <si>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</si>
  <si>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</si>
  <si>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</si>
  <si>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</si>
  <si>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</si>
  <si>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</si>
  <si>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</si>
  <si>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</si>
  <si>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</si>
  <si>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</si>
  <si>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</si>
  <si>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</si>
  <si>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</si>
  <si>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</si>
  <si>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</si>
  <si>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</si>
  <si>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</si>
  <si>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</si>
  <si>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</si>
  <si>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</si>
  <si>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</si>
  <si>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</si>
  <si>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</si>
  <si>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</si>
  <si>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</si>
  <si>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</si>
  <si>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</si>
  <si>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</si>
  <si>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</si>
  <si>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</si>
  <si>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</si>
  <si>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</si>
  <si>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</si>
  <si>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</si>
  <si>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</si>
  <si>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</si>
  <si>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</si>
  <si>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</si>
  <si>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</si>
  <si>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</si>
  <si>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</si>
  <si>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</si>
  <si>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</si>
  <si>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</si>
  <si>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</si>
  <si>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</si>
  <si>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</si>
  <si>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</si>
  <si>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</si>
  <si>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</si>
  <si>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</si>
  <si>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</si>
  <si>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</si>
  <si>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</si>
  <si>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</si>
  <si>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</si>
  <si>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</si>
  <si>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</si>
  <si>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</si>
  <si>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</si>
  <si>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</si>
  <si>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</si>
  <si>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</si>
  <si>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</si>
  <si>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</si>
  <si>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</si>
  <si>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</si>
  <si>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</si>
  <si>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</si>
  <si>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</si>
  <si>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</si>
  <si>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</si>
  <si>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</si>
  <si>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</si>
  <si>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</si>
  <si>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</si>
  <si>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</si>
  <si>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</si>
  <si>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</si>
  <si>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</si>
  <si>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</si>
  <si>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</si>
  <si>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</si>
  <si>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</si>
  <si>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</si>
  <si>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</si>
  <si>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</si>
  <si>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</si>
  <si>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</si>
  <si>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</si>
  <si>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</si>
  <si>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</si>
  <si>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</si>
  <si>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</si>
  <si>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</si>
  <si>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</si>
  <si>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</si>
  <si>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</si>
  <si>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</si>
  <si>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</si>
  <si>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</si>
  <si>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</si>
  <si>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</si>
  <si>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</si>
  <si>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</si>
  <si>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</si>
  <si>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</si>
  <si>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</si>
  <si>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</si>
  <si>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</si>
  <si>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</si>
  <si>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</si>
  <si>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</si>
  <si>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</si>
  <si>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</si>
  <si>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</si>
  <si>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</si>
  <si>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</si>
  <si>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</si>
  <si>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</si>
  <si>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</si>
  <si>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</si>
  <si>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</si>
  <si>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</si>
  <si>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</si>
  <si>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</si>
  <si>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</si>
  <si>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</si>
  <si>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</si>
  <si>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</si>
  <si>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</si>
  <si>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</si>
  <si>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</si>
  <si>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</si>
  <si>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</si>
  <si>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</si>
  <si>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</si>
  <si>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</si>
  <si>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</si>
  <si>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</si>
  <si>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</si>
  <si>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</si>
  <si>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</si>
  <si>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</si>
  <si>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</si>
  <si>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</si>
  <si>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</si>
  <si>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</si>
  <si>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</si>
  <si>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</si>
  <si>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</si>
  <si>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</si>
  <si>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</si>
  <si>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</si>
  <si>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</si>
  <si>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</si>
  <si>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</si>
  <si>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</si>
  <si>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</si>
  <si>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</si>
  <si>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</si>
  <si>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</si>
  <si>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</si>
  <si>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</si>
  <si>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</si>
  <si>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</si>
  <si>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</si>
  <si>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</si>
  <si>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</si>
  <si>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</si>
  <si>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</si>
  <si>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</si>
  <si>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</si>
  <si>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</si>
  <si>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</si>
  <si>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</si>
  <si>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</si>
  <si>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</si>
  <si>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</si>
  <si>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</si>
  <si>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</si>
  <si>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</si>
  <si>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</si>
  <si>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</si>
  <si>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</si>
  <si>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</si>
  <si>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</si>
  <si>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</si>
  <si>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</si>
  <si>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</si>
  <si>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</si>
  <si>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</si>
  <si>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</si>
  <si>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</si>
  <si>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</si>
  <si>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</si>
  <si>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</si>
  <si>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</si>
  <si>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</si>
  <si>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</si>
  <si>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</si>
  <si>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</si>
  <si>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</si>
  <si>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</si>
  <si>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</si>
  <si>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</si>
  <si>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</si>
  <si>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</si>
  <si>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</si>
  <si>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</si>
  <si>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</si>
  <si>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</si>
  <si>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</si>
  <si>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</si>
  <si>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</si>
  <si>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</si>
  <si>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</si>
  <si>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</si>
  <si>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</si>
  <si>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</si>
  <si>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</si>
  <si>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</si>
  <si>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</si>
  <si>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</si>
  <si>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</si>
  <si>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</si>
  <si>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</si>
  <si>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</si>
  <si>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</si>
  <si>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</si>
  <si>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</si>
  <si>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</si>
  <si>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</si>
  <si>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</si>
  <si>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</si>
  <si>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</si>
  <si>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</si>
  <si>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</si>
  <si>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</si>
  <si>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</si>
  <si>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</si>
  <si>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</si>
  <si>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</si>
  <si>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</si>
  <si>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</si>
  <si>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</si>
  <si>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</si>
  <si>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</si>
  <si>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</si>
  <si>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</si>
  <si>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</si>
  <si>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</si>
  <si>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</si>
  <si>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</si>
  <si>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</si>
  <si>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</si>
  <si>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</si>
  <si>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</si>
  <si>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</si>
  <si>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</si>
  <si>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</si>
  <si>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</si>
  <si>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</si>
  <si>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</si>
  <si>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</si>
  <si>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</si>
  <si>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</si>
  <si>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</si>
  <si>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</si>
  <si>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</si>
  <si>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</si>
  <si>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</si>
  <si>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</si>
  <si>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</si>
  <si>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</si>
  <si>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</si>
  <si>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</si>
  <si>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</si>
  <si>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</si>
  <si>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</si>
  <si>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</si>
  <si>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</si>
  <si>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</si>
  <si>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</si>
  <si>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</si>
  <si>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</si>
  <si>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</si>
  <si>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</si>
  <si>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</si>
  <si>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</si>
  <si>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</si>
  <si>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</si>
  <si>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</si>
  <si>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</si>
  <si>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</si>
  <si>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</si>
  <si>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</si>
  <si>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</si>
  <si>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</si>
  <si>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</si>
  <si>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</si>
  <si>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</si>
  <si>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</si>
  <si>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</si>
  <si>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</si>
  <si>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</si>
  <si>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</si>
  <si>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</si>
  <si>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</si>
  <si>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</si>
  <si>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</si>
  <si>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</si>
  <si>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</si>
  <si>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</si>
  <si>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</si>
  <si>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</si>
  <si>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</si>
  <si>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</si>
  <si>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</si>
  <si>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</si>
  <si>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</si>
  <si>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</si>
  <si>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</si>
  <si>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</si>
  <si>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</si>
  <si>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</si>
  <si>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</si>
  <si>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</si>
  <si>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</si>
  <si>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</si>
  <si>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</si>
  <si>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</si>
  <si>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</si>
  <si>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</si>
  <si>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</si>
  <si>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</si>
  <si>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</si>
  <si>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</si>
  <si>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</si>
  <si>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</si>
  <si>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</si>
  <si>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</si>
  <si>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</si>
  <si>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</si>
  <si>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</si>
  <si>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</si>
  <si>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</si>
  <si>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</si>
  <si>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</si>
  <si>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</si>
  <si>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</si>
  <si>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</si>
  <si>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</si>
  <si>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</si>
  <si>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</si>
  <si>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</si>
  <si>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</si>
  <si>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</si>
  <si>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</si>
  <si>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</si>
  <si>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</si>
  <si>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</si>
  <si>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</si>
  <si>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</si>
  <si>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</si>
  <si>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</si>
  <si>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</si>
  <si>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</si>
  <si>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</si>
  <si>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</si>
  <si>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</si>
  <si>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</si>
  <si>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</si>
  <si>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</si>
  <si>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</si>
  <si>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</si>
  <si>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</si>
  <si>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</si>
  <si>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</si>
  <si>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</si>
  <si>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</si>
  <si>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</si>
  <si>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</si>
  <si>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</si>
  <si>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</si>
  <si>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</si>
  <si>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</si>
  <si>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</si>
  <si>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</si>
  <si>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</si>
  <si>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</si>
  <si>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</si>
  <si>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</si>
  <si>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</si>
  <si>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</si>
  <si>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</si>
  <si>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</si>
  <si>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</si>
  <si>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</si>
  <si>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</si>
  <si>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</si>
  <si>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</si>
  <si>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</si>
  <si>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</si>
  <si>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</si>
  <si>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</si>
  <si>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</si>
  <si>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</si>
  <si>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</si>
  <si>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</si>
  <si>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</si>
  <si>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</si>
  <si>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</si>
  <si>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</si>
  <si>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</si>
  <si>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</si>
  <si>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</si>
  <si>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</si>
  <si>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</si>
  <si>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</si>
  <si>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</si>
  <si>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</si>
  <si>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</si>
  <si>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</si>
  <si>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</si>
  <si>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</si>
  <si>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</si>
  <si>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</si>
  <si>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</si>
  <si>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</si>
  <si>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</si>
  <si>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</si>
  <si>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</si>
  <si>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</si>
  <si>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</si>
  <si>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</si>
  <si>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</si>
  <si>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</si>
  <si>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</si>
  <si>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</si>
  <si>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</si>
  <si>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</si>
  <si>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</si>
  <si>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</si>
  <si>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</si>
  <si>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</si>
  <si>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</si>
  <si>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</si>
  <si>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</si>
  <si>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</si>
  <si>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</si>
  <si>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</si>
  <si>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</si>
  <si>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</si>
  <si>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</si>
  <si>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</si>
  <si>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</si>
  <si>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</si>
  <si>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</si>
  <si>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</si>
  <si>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</si>
  <si>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</si>
  <si>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</si>
  <si>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</si>
  <si>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</si>
  <si>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</si>
  <si>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</si>
  <si>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</si>
  <si>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</si>
  <si>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</si>
  <si>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</si>
  <si>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</si>
  <si>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</si>
  <si>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</si>
  <si>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</si>
  <si>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</si>
  <si>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</si>
  <si>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</si>
  <si>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</si>
  <si>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</si>
  <si>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</si>
  <si>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</si>
  <si>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</si>
  <si>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</si>
  <si>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</si>
  <si>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</si>
  <si>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</si>
  <si>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</si>
  <si>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</si>
  <si>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</si>
  <si>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</si>
  <si>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</si>
  <si>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</si>
  <si>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</si>
  <si>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</si>
  <si>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</si>
  <si>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</si>
  <si>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</si>
  <si>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</si>
  <si>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</si>
  <si>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</si>
  <si>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</si>
  <si>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</si>
  <si>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</si>
  <si>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</si>
  <si>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</si>
  <si>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</si>
  <si>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</si>
  <si>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</si>
  <si>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</si>
  <si>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</si>
  <si>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</si>
  <si>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</si>
  <si>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</si>
  <si>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</si>
  <si>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</si>
  <si>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</si>
  <si>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</si>
  <si>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</si>
  <si>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</si>
  <si>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</si>
  <si>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</si>
  <si>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</si>
  <si>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</si>
  <si>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</si>
  <si>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</si>
  <si>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</si>
  <si>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</si>
  <si>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</si>
  <si>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</si>
  <si>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</si>
  <si>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</si>
  <si>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</si>
  <si>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</si>
  <si>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</si>
  <si>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</si>
  <si>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</si>
  <si>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</si>
  <si>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</si>
  <si>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</si>
  <si>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</si>
  <si>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</si>
  <si>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</si>
  <si>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</si>
  <si>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</si>
  <si>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</si>
  <si>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</si>
  <si>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</si>
  <si>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</si>
  <si>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</si>
  <si>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</si>
  <si>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</si>
  <si>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</si>
  <si>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</si>
  <si>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</si>
  <si>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</si>
  <si>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</si>
  <si>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</si>
  <si>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</si>
  <si>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</si>
  <si>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</si>
  <si>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</si>
  <si>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</si>
  <si>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</si>
  <si>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</si>
  <si>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</si>
  <si>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</si>
  <si>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</si>
  <si>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</si>
  <si>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</si>
  <si>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</si>
  <si>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</si>
  <si>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</si>
  <si>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</si>
  <si>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</si>
  <si>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</si>
  <si>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</si>
  <si>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</si>
  <si>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</si>
  <si>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</si>
  <si>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</si>
  <si>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</si>
  <si>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</si>
  <si>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</si>
  <si>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</si>
  <si>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</si>
  <si>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</si>
  <si>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</si>
  <si>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</si>
  <si>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</si>
  <si>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</si>
  <si>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</si>
  <si>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</si>
  <si>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</si>
  <si>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</si>
  <si>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</si>
  <si>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</si>
  <si>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</si>
  <si>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</si>
  <si>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</si>
  <si>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</si>
  <si>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</si>
  <si>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</si>
  <si>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</si>
  <si>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</si>
  <si>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</si>
  <si>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</si>
  <si>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</si>
  <si>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</si>
  <si>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</si>
  <si>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</si>
  <si>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</si>
  <si>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</si>
  <si>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</si>
  <si>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</si>
  <si>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</si>
  <si>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</si>
  <si>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</si>
  <si>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</si>
  <si>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</si>
  <si>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</si>
  <si>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</si>
  <si>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</si>
  <si>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</si>
  <si>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</si>
  <si>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</si>
  <si>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</si>
  <si>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</si>
  <si>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</si>
  <si>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</si>
  <si>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</si>
  <si>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</si>
  <si>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</si>
  <si>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</si>
  <si>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</si>
  <si>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</si>
  <si>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</si>
  <si>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</si>
  <si>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</si>
  <si>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</si>
  <si>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</si>
  <si>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</si>
  <si>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</si>
  <si>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</si>
  <si>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</si>
  <si>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</si>
  <si>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</si>
  <si>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</si>
  <si>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</si>
  <si>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</si>
  <si>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</si>
  <si>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</si>
  <si>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</si>
  <si>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</si>
  <si>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</si>
  <si>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</si>
  <si>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</si>
  <si>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</si>
  <si>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</si>
  <si>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</si>
  <si>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</si>
  <si>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</si>
  <si>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</si>
  <si>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</si>
  <si>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</si>
  <si>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</si>
  <si>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</si>
  <si>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</si>
  <si>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</si>
  <si>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</si>
  <si>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</si>
  <si>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</si>
  <si>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</si>
  <si>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</si>
  <si>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</si>
  <si>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</si>
  <si>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</si>
  <si>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</si>
  <si>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</si>
  <si>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</si>
  <si>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</si>
  <si>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</si>
  <si>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</si>
  <si>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</si>
  <si>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</si>
  <si>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</si>
  <si>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</si>
  <si>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</si>
  <si>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</si>
  <si>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</si>
  <si>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</si>
  <si>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</si>
  <si>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</si>
  <si>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</si>
  <si>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</si>
  <si>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</si>
  <si>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</si>
  <si>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</si>
  <si>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</si>
  <si>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</si>
  <si>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</si>
  <si>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</si>
  <si>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</si>
  <si>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</si>
  <si>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</si>
  <si>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</si>
  <si>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</si>
  <si>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</si>
  <si>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</si>
  <si>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</si>
  <si>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</si>
  <si>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</si>
  <si>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</si>
  <si>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</si>
  <si>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</si>
  <si>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</si>
  <si>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</si>
  <si>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</si>
  <si>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</si>
  <si>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</si>
  <si>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</si>
  <si>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</si>
  <si>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</si>
  <si>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</si>
  <si>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</si>
  <si>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</si>
  <si>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</si>
  <si>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</si>
  <si>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</si>
  <si>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</si>
  <si>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</si>
  <si>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</si>
  <si>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</si>
  <si>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</si>
  <si>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</si>
  <si>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</si>
  <si>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</si>
  <si>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</si>
  <si>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</si>
  <si>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</si>
  <si>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</si>
  <si>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</si>
  <si>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</si>
  <si>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</si>
  <si>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</si>
  <si>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</si>
  <si>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</si>
  <si>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</si>
  <si>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</si>
  <si>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</si>
  <si>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</si>
  <si>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</si>
  <si>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</si>
  <si>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</si>
  <si>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</si>
  <si>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</si>
  <si>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</si>
  <si>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</si>
  <si>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</si>
  <si>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</si>
  <si>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</si>
  <si>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</si>
  <si>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</si>
  <si>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</si>
  <si>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</si>
  <si>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</si>
  <si>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</si>
  <si>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</si>
  <si>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</si>
  <si>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</si>
  <si>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</si>
  <si>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</si>
  <si>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</si>
  <si>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</si>
  <si>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</si>
  <si>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</si>
  <si>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</si>
  <si>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</si>
  <si>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</si>
  <si>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</si>
  <si>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</si>
  <si>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</si>
  <si>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</si>
  <si>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</si>
  <si>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</si>
  <si>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</si>
  <si>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</si>
  <si>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</si>
  <si>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</si>
  <si>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</si>
  <si>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</si>
  <si>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</si>
  <si>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</si>
  <si>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</si>
  <si>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</si>
  <si>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</si>
  <si>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</si>
  <si>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</si>
  <si>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</si>
  <si>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</si>
  <si>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</si>
  <si>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</si>
  <si>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</si>
  <si>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</si>
  <si>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</si>
  <si>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</si>
  <si>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</si>
  <si>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</si>
  <si>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</si>
  <si>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</si>
  <si>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</si>
  <si>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</si>
  <si>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</si>
  <si>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</si>
  <si>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</si>
  <si>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</si>
  <si>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</si>
  <si>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</si>
  <si>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</si>
  <si>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</si>
  <si>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</si>
  <si>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</si>
  <si>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</si>
  <si>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</si>
  <si>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</si>
  <si>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</si>
  <si>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</si>
  <si>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</si>
  <si>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</si>
  <si>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</si>
  <si>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</si>
  <si>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</si>
  <si>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</si>
  <si>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</si>
  <si>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</si>
  <si>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</si>
  <si>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</si>
  <si>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</si>
  <si>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</si>
  <si>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</si>
  <si>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</si>
  <si>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</si>
  <si>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</si>
  <si>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</si>
  <si>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</si>
  <si>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</si>
  <si>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</si>
  <si>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</si>
  <si>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</si>
  <si>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</si>
  <si>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</si>
  <si>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</si>
  <si>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</si>
  <si>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</si>
  <si>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</si>
  <si>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</si>
  <si>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</si>
  <si>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</si>
  <si>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</si>
  <si>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</si>
  <si>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</si>
  <si>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</si>
  <si>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</si>
  <si>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</si>
  <si>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</si>
  <si>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</si>
  <si>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</si>
  <si>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</si>
  <si>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</si>
  <si>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</si>
  <si>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</si>
  <si>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</si>
  <si>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</si>
  <si>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</si>
  <si>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</si>
  <si>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</si>
  <si>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</si>
  <si>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</si>
  <si>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</si>
  <si>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</si>
  <si>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</si>
  <si>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</si>
  <si>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</si>
  <si>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</si>
  <si>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</si>
  <si>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</si>
  <si>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</si>
  <si>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</si>
  <si>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</si>
  <si>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</si>
  <si>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</si>
  <si>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</si>
  <si>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</si>
  <si>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</si>
  <si>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</si>
  <si>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</si>
  <si>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</si>
  <si>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</si>
  <si>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</si>
  <si>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</si>
  <si>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</si>
  <si>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</si>
  <si>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</si>
  <si>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</si>
  <si>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</si>
  <si>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</si>
  <si>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</si>
  <si>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</si>
  <si>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</si>
  <si>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</si>
  <si>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</si>
  <si>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</si>
  <si>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</si>
  <si>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</si>
  <si>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</si>
  <si>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</si>
  <si>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</si>
  <si>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</si>
  <si>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</si>
  <si>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</si>
  <si>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</si>
  <si>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</si>
  <si>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</si>
  <si>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</si>
  <si>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</si>
  <si>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</si>
  <si>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</si>
  <si>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</si>
  <si>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</si>
  <si>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</si>
  <si>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</si>
  <si>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</si>
  <si>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</si>
  <si>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</si>
  <si>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</si>
  <si>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</si>
  <si>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</si>
  <si>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</si>
  <si>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</si>
  <si>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</si>
  <si>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</si>
  <si>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</si>
  <si>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</si>
  <si>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</si>
  <si>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</si>
  <si>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</si>
  <si>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</si>
  <si>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</si>
  <si>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</si>
  <si>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</si>
  <si>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</si>
  <si>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</si>
  <si>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</si>
  <si>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</si>
  <si>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</si>
  <si>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</si>
  <si>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</si>
  <si>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</si>
  <si>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</si>
  <si>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</si>
  <si>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</si>
  <si>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</si>
  <si>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</si>
  <si>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</si>
  <si>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</si>
  <si>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</si>
  <si>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</si>
  <si>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</si>
  <si>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</si>
  <si>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</si>
  <si>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</si>
  <si>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</si>
  <si>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</si>
  <si>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</si>
  <si>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</si>
  <si>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</si>
  <si>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</si>
  <si>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</si>
  <si>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</si>
  <si>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</si>
  <si>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</si>
  <si>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</si>
  <si>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</si>
  <si>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</si>
  <si>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</si>
  <si>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</si>
  <si>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</si>
  <si>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</si>
  <si>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</si>
  <si>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</si>
  <si>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</si>
  <si>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</si>
  <si>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</si>
  <si>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</si>
  <si>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</si>
  <si>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</si>
  <si>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</si>
  <si>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</si>
  <si>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</si>
  <si>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</si>
  <si>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</si>
  <si>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</si>
  <si>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</si>
  <si>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</si>
  <si>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</si>
  <si>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</si>
  <si>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</si>
  <si>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</si>
  <si>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</si>
  <si>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</si>
  <si>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</si>
  <si>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</si>
  <si>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</si>
  <si>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</si>
  <si>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</si>
  <si>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</si>
  <si>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</si>
  <si>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</si>
  <si>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</si>
  <si>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</si>
  <si>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</si>
  <si>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</si>
  <si>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</si>
  <si>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</si>
  <si>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</si>
  <si>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</si>
  <si>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</si>
  <si>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</si>
  <si>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</si>
  <si>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</si>
  <si>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</si>
  <si>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</si>
  <si>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</si>
  <si>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</si>
  <si>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</si>
  <si>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</si>
  <si>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</si>
  <si>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</si>
  <si>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</si>
  <si>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</si>
  <si>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</si>
  <si>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</si>
  <si>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</si>
  <si>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</si>
  <si>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</si>
  <si>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</si>
  <si>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</si>
  <si>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</si>
  <si>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</si>
  <si>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</si>
  <si>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</si>
  <si>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</si>
  <si>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</si>
  <si>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</si>
  <si>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</si>
  <si>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</si>
  <si>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</si>
  <si>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</si>
  <si>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</si>
  <si>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</si>
  <si>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</si>
  <si>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</si>
  <si>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</si>
  <si>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</si>
  <si>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</si>
  <si>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</si>
  <si>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</si>
  <si>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</si>
  <si>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</si>
  <si>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</si>
  <si>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</si>
  <si>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</si>
  <si>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</si>
  <si>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</si>
  <si>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</si>
  <si>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</si>
  <si>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</si>
  <si>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</si>
  <si>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</si>
  <si>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</si>
  <si>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</si>
  <si>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</si>
  <si>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</si>
  <si>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</si>
  <si>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</si>
  <si>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</si>
  <si>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</si>
  <si>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</si>
  <si>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</si>
  <si>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</si>
  <si>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</si>
  <si>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</si>
  <si>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</si>
  <si>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</si>
  <si>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</si>
  <si>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</si>
  <si>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</si>
  <si>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</si>
  <si>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</si>
  <si>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</si>
  <si>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</si>
  <si>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</si>
  <si>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</si>
  <si>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</si>
  <si>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</si>
  <si>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</si>
  <si>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</si>
  <si>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</si>
  <si>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</si>
  <si>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</si>
  <si>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</si>
  <si>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</si>
  <si>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</si>
  <si>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</si>
  <si>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</si>
  <si>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</si>
  <si>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</si>
  <si>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</si>
  <si>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</si>
  <si>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</si>
  <si>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</si>
  <si>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</si>
  <si>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</si>
  <si>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</si>
  <si>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</si>
  <si>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</si>
  <si>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</si>
  <si>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</si>
  <si>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</si>
  <si>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</si>
  <si>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</si>
  <si>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</si>
  <si>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</si>
  <si>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</si>
  <si>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</si>
  <si>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</si>
  <si>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</si>
  <si>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</si>
  <si>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</si>
  <si>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</si>
  <si>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</si>
  <si>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</si>
  <si>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</si>
  <si>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</si>
  <si>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</si>
  <si>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</si>
  <si>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</si>
  <si>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</si>
  <si>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</si>
  <si>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</si>
  <si>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</si>
  <si>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</si>
  <si>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</si>
  <si>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</si>
  <si>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</si>
  <si>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</si>
  <si>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</si>
  <si>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</si>
  <si>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</si>
  <si>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</si>
  <si>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</si>
  <si>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</si>
  <si>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</si>
  <si>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</si>
  <si>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</si>
  <si>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</si>
  <si>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</si>
  <si>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</si>
  <si>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</si>
  <si>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</si>
  <si>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</si>
  <si>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</si>
  <si>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</si>
  <si>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</si>
  <si>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</si>
  <si>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</si>
  <si>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</si>
  <si>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</si>
  <si>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</si>
  <si>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</si>
  <si>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</si>
  <si>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</si>
  <si>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</si>
  <si>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</si>
  <si>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</si>
  <si>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</si>
  <si>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</si>
  <si>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</si>
  <si>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</si>
  <si>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</si>
  <si>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</si>
  <si>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</si>
  <si>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</si>
  <si>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</si>
  <si>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</si>
  <si>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</si>
  <si>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</si>
  <si>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</si>
  <si>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</si>
  <si>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</si>
  <si>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</si>
  <si>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</si>
  <si>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</si>
  <si>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</si>
  <si>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</si>
  <si>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</si>
  <si>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</si>
  <si>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</si>
  <si>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</si>
  <si>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</si>
  <si>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</si>
  <si>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</si>
  <si>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</si>
  <si>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</si>
  <si>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</si>
  <si>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</si>
  <si>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</si>
  <si>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</si>
  <si>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</si>
  <si>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</si>
  <si>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</si>
  <si>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</si>
  <si>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</si>
  <si>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</si>
  <si>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</si>
  <si>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</si>
  <si>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</si>
  <si>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</si>
  <si>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</si>
  <si>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</si>
  <si>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</si>
  <si>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</si>
  <si>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</si>
  <si>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</si>
  <si>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</si>
  <si>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</si>
  <si>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</si>
  <si>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</si>
  <si>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</si>
  <si>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</si>
  <si>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</si>
  <si>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</si>
  <si>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</si>
  <si>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</si>
  <si>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</si>
  <si>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</si>
  <si>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</si>
  <si>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</si>
  <si>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</si>
  <si>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</si>
  <si>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</si>
  <si>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</si>
  <si>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</si>
  <si>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</si>
  <si>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</si>
  <si>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</si>
  <si>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</si>
  <si>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</si>
  <si>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</si>
  <si>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</si>
  <si>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</si>
  <si>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</si>
  <si>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</si>
  <si>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</si>
  <si>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</si>
  <si>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</si>
  <si>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</si>
  <si>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</si>
  <si>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</si>
  <si>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</si>
  <si>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</si>
  <si>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</si>
  <si>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</si>
  <si>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</si>
  <si>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</si>
  <si>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</si>
  <si>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</si>
  <si>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</si>
  <si>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</si>
  <si>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</si>
  <si>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</si>
  <si>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</si>
  <si>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</si>
  <si>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</si>
  <si>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</si>
  <si>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</si>
  <si>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</si>
  <si>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</si>
  <si>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</si>
  <si>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</si>
  <si>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</si>
  <si>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</si>
  <si>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</si>
  <si>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</si>
  <si>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</si>
  <si>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</si>
  <si>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</si>
  <si>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</si>
  <si>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</si>
  <si>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</si>
  <si>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</si>
  <si>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</si>
  <si>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</si>
  <si>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</si>
  <si>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</si>
  <si>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</si>
  <si>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</si>
  <si>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</si>
  <si>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</si>
  <si>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</si>
  <si>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</si>
  <si>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</si>
  <si>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</si>
  <si>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</si>
  <si>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</si>
  <si>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</si>
  <si>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</si>
  <si>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</si>
  <si>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</si>
  <si>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</si>
  <si>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</si>
  <si>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</si>
  <si>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</si>
  <si>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</si>
  <si>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</si>
  <si>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</si>
  <si>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</si>
  <si>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</si>
  <si>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</si>
  <si>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</si>
  <si>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</si>
  <si>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</si>
  <si>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</si>
  <si>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</si>
  <si>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</si>
  <si>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</si>
  <si>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</si>
  <si>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</si>
  <si>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</si>
  <si>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</si>
  <si>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</si>
  <si>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</si>
  <si>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</si>
  <si>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</si>
  <si>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</si>
  <si>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</si>
  <si>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</si>
  <si>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</si>
  <si>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</si>
  <si>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</si>
  <si>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</si>
  <si>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</si>
  <si>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</si>
  <si>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</si>
  <si>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</si>
  <si>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</si>
  <si>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</si>
  <si>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</si>
  <si>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</si>
  <si>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</si>
  <si>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</si>
  <si>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</si>
  <si>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</si>
  <si>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</si>
  <si>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</si>
  <si>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</si>
  <si>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</si>
  <si>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</si>
  <si>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</si>
  <si>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</si>
  <si>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</si>
  <si>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</si>
  <si>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</si>
  <si>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</si>
  <si>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</si>
  <si>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</si>
  <si>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</si>
  <si>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</si>
  <si>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</si>
  <si>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</si>
  <si>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</si>
  <si>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</si>
  <si>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</si>
  <si>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</si>
  <si>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</si>
  <si>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</si>
  <si>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</si>
  <si>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</si>
  <si>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</si>
  <si>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</si>
  <si>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</si>
  <si>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</si>
  <si>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</si>
  <si>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</si>
  <si>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</si>
  <si>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</si>
  <si>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</si>
  <si>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</si>
  <si>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</si>
  <si>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</si>
  <si>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</si>
  <si>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</si>
  <si>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</si>
  <si>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</si>
  <si>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</si>
  <si>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</si>
  <si>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</si>
  <si>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</si>
  <si>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</si>
  <si>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</si>
  <si>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</si>
  <si>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</si>
  <si>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</si>
  <si>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</si>
  <si>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</si>
  <si>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</si>
  <si>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</si>
  <si>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</si>
  <si>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</si>
  <si>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</si>
  <si>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</si>
  <si>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</si>
  <si>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</si>
  <si>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</si>
  <si>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</si>
  <si>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</si>
  <si>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</si>
  <si>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</si>
  <si>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</si>
  <si>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</si>
  <si>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</si>
  <si>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</si>
  <si>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</si>
  <si>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</si>
  <si>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</si>
  <si>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</si>
  <si>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</si>
  <si>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</si>
  <si>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</si>
  <si>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</si>
  <si>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</si>
  <si>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</si>
  <si>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</si>
  <si>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</si>
  <si>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</si>
  <si>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</si>
  <si>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</si>
  <si>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</si>
  <si>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</si>
  <si>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</si>
  <si>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</si>
  <si>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</si>
  <si>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</si>
  <si>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</si>
  <si>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</si>
  <si>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</si>
  <si>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</si>
  <si>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</si>
  <si>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</si>
  <si>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</si>
  <si>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</si>
  <si>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</si>
  <si>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</si>
  <si>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</si>
  <si>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</si>
  <si>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</si>
  <si>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</si>
  <si>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</si>
  <si>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</si>
  <si>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</si>
  <si>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</si>
  <si>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</si>
  <si>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</si>
  <si>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</si>
  <si>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</si>
  <si>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</si>
  <si>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</si>
  <si>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</si>
  <si>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</si>
  <si>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</si>
  <si>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</si>
  <si>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</si>
  <si>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</si>
  <si>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</si>
  <si>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</si>
  <si>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</si>
  <si>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</si>
  <si>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</si>
  <si>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</si>
  <si>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</si>
  <si>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</si>
  <si>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</si>
  <si>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</si>
  <si>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</si>
  <si>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</si>
  <si>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</si>
  <si>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</si>
  <si>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</si>
  <si>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</si>
  <si>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</si>
  <si>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</si>
  <si>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</si>
  <si>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</si>
  <si>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</si>
  <si>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</si>
  <si>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</si>
  <si>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</si>
  <si>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</si>
  <si>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</si>
  <si>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</si>
  <si>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</si>
  <si>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</si>
  <si>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</si>
  <si>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</si>
  <si>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</si>
  <si>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</si>
  <si>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</si>
  <si>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</si>
  <si>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</si>
  <si>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</si>
  <si>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</si>
  <si>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</si>
  <si>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</si>
  <si>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</si>
  <si>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</si>
  <si>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</si>
  <si>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</si>
  <si>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</si>
  <si>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</si>
  <si>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</si>
  <si>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</si>
  <si>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</si>
  <si>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</si>
  <si>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</si>
  <si>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</si>
  <si>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</si>
  <si>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</si>
  <si>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</si>
  <si>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</si>
  <si>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</si>
  <si>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</si>
  <si>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</si>
  <si>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</si>
  <si>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</si>
  <si>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</si>
  <si>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</si>
  <si>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</si>
  <si>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</si>
  <si>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</si>
  <si>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</si>
  <si>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</si>
  <si>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</si>
  <si>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</si>
  <si>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</si>
  <si>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</si>
  <si>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</si>
  <si>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</si>
  <si>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</si>
  <si>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</si>
  <si>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</si>
  <si>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</si>
  <si>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</si>
  <si>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</si>
  <si>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</si>
  <si>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</si>
  <si>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</si>
  <si>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</si>
  <si>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</si>
  <si>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</si>
  <si>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</si>
  <si>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</si>
  <si>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</si>
  <si>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</si>
  <si>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</si>
  <si>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</si>
  <si>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</si>
  <si>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</si>
  <si>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</si>
  <si>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</si>
  <si>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</si>
  <si>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</si>
  <si>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</si>
  <si>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</si>
  <si>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</si>
  <si>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</si>
  <si>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</si>
  <si>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</si>
  <si>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</si>
  <si>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</si>
  <si>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</si>
  <si>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</si>
  <si>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</si>
  <si>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</si>
  <si>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</si>
  <si>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</si>
  <si>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</si>
  <si>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</si>
  <si>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</si>
  <si>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</si>
  <si>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</si>
  <si>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</si>
  <si>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</si>
  <si>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</si>
  <si>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</si>
  <si>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</si>
  <si>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</si>
  <si>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</si>
  <si>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</si>
  <si>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</si>
  <si>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</si>
  <si>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</si>
  <si>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</si>
  <si>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</si>
  <si>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</si>
  <si>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</si>
  <si>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</si>
  <si>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</si>
  <si>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</si>
  <si>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</si>
  <si>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</si>
  <si>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</si>
  <si>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</si>
  <si>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</si>
  <si>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</si>
  <si>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</si>
  <si>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</si>
  <si>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</si>
  <si>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</si>
  <si>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</si>
  <si>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</si>
  <si>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</si>
  <si>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</si>
  <si>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</si>
  <si>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</si>
  <si>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</si>
  <si>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</si>
  <si>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</si>
  <si>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</si>
  <si>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</si>
  <si>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</si>
  <si>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</si>
  <si>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</si>
  <si>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</si>
  <si>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</si>
  <si>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</si>
  <si>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</si>
  <si>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</si>
  <si>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</si>
  <si>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</si>
  <si>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</si>
  <si>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</si>
  <si>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</si>
  <si>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</si>
  <si>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</si>
  <si>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</si>
  <si>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</si>
  <si>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</si>
  <si>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</si>
  <si>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</si>
  <si>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</si>
  <si>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</si>
  <si>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</si>
  <si>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</si>
  <si>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</si>
  <si>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</si>
  <si>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</si>
  <si>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</si>
  <si>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</si>
  <si>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</si>
  <si>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</si>
  <si>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</si>
  <si>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</si>
  <si>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</si>
  <si>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</si>
  <si>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</si>
  <si>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</si>
  <si>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</si>
  <si>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</si>
  <si>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</si>
  <si>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</si>
  <si>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</si>
  <si>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</si>
  <si>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</si>
  <si>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</si>
  <si>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</si>
  <si>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</si>
  <si>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</si>
  <si>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</si>
  <si>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</si>
  <si>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</si>
  <si>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</si>
  <si>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</si>
  <si>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</si>
  <si>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</si>
  <si>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</si>
  <si>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</si>
  <si>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</si>
  <si>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</si>
  <si>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</si>
  <si>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</si>
  <si>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</si>
  <si>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</si>
  <si>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</si>
  <si>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</si>
  <si>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</si>
  <si>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</si>
  <si>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</si>
  <si>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</si>
  <si>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</si>
  <si>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</si>
  <si>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</si>
  <si>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</si>
  <si>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</si>
  <si>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</si>
  <si>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</si>
  <si>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</si>
  <si>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</si>
  <si>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</si>
  <si>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</si>
  <si>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</si>
  <si>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</si>
  <si>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</si>
  <si>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</si>
  <si>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</si>
  <si>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</si>
  <si>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</si>
  <si>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</si>
  <si>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</si>
  <si>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</si>
  <si>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</si>
  <si>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</si>
  <si>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</si>
  <si>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</si>
  <si>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</si>
  <si>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</si>
  <si>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</si>
  <si>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</si>
  <si>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</si>
  <si>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</si>
  <si>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</si>
  <si>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</si>
  <si>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</si>
  <si>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</si>
  <si>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</si>
  <si>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</si>
  <si>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</si>
  <si>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</si>
  <si>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</si>
  <si>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</si>
  <si>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</si>
  <si>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</si>
  <si>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</si>
  <si>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</si>
  <si>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</si>
  <si>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</si>
  <si>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</si>
  <si>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</si>
  <si>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</si>
  <si>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</si>
  <si>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</si>
  <si>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</si>
  <si>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</si>
  <si>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</si>
  <si>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</si>
  <si>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</si>
  <si>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</si>
  <si>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</si>
  <si>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</si>
  <si>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</si>
  <si>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</si>
  <si>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</si>
  <si>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</si>
  <si>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</si>
  <si>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</si>
  <si>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</si>
  <si>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</si>
  <si>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</si>
  <si>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</si>
  <si>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</si>
  <si>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</si>
  <si>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</si>
  <si>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</si>
  <si>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</si>
  <si>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</si>
  <si>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</si>
  <si>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</si>
  <si>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</si>
  <si>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</si>
  <si>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</si>
  <si>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</si>
  <si>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</si>
  <si>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</si>
  <si>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</si>
  <si>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</si>
  <si>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</si>
  <si>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</si>
  <si>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</si>
  <si>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</si>
  <si>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</si>
  <si>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</si>
  <si>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</si>
  <si>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</si>
  <si>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</si>
  <si>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</si>
  <si>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</si>
  <si>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</si>
  <si>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</si>
  <si>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</si>
  <si>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</si>
  <si>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</si>
  <si>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</si>
  <si>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</si>
  <si>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</si>
  <si>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</si>
  <si>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</si>
  <si>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</si>
  <si>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</si>
  <si>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</si>
  <si>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</si>
  <si>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</si>
  <si>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</si>
  <si>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</si>
  <si>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</si>
  <si>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</si>
  <si>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</si>
  <si>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</si>
  <si>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</si>
  <si>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</si>
  <si>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</si>
  <si>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</si>
  <si>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</si>
  <si>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</si>
  <si>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</si>
  <si>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</si>
  <si>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</si>
  <si>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</si>
  <si>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</si>
  <si>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</si>
  <si>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</si>
  <si>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</si>
  <si>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</si>
  <si>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</si>
  <si>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</si>
  <si>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</si>
  <si>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</si>
  <si>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</si>
  <si>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</si>
  <si>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</si>
  <si>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</si>
  <si>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</si>
  <si>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</si>
  <si>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</si>
  <si>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</si>
  <si>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</si>
  <si>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</si>
  <si>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</si>
  <si>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</si>
  <si>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</si>
  <si>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</si>
  <si>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</si>
  <si>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</si>
  <si>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</si>
  <si>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</si>
  <si>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</si>
  <si>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</si>
  <si>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</si>
  <si>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</si>
  <si>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</si>
  <si>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</si>
  <si>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</si>
  <si>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</si>
  <si>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</si>
  <si>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</si>
  <si>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</si>
  <si>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</si>
  <si>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</si>
  <si>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</si>
  <si>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</si>
  <si>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</si>
  <si>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</si>
  <si>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</si>
  <si>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</si>
  <si>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</si>
  <si>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</si>
  <si>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</si>
  <si>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</si>
  <si>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</si>
  <si>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</si>
  <si>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</si>
  <si>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</si>
  <si>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</si>
  <si>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</si>
  <si>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</si>
  <si>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</si>
  <si>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</si>
  <si>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</si>
  <si>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</si>
  <si>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</si>
  <si>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</si>
  <si>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</si>
  <si>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</si>
  <si>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</si>
  <si>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</si>
  <si>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</si>
  <si>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</si>
  <si>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</si>
  <si>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</si>
  <si>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</si>
  <si>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</si>
  <si>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</si>
  <si>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</si>
  <si>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</si>
  <si>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</si>
  <si>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</si>
  <si>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</si>
  <si>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</si>
  <si>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</si>
  <si>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</si>
  <si>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</si>
  <si>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</si>
  <si>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</si>
  <si>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</si>
  <si>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</si>
  <si>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</si>
  <si>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</si>
  <si>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</si>
  <si>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</si>
  <si>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</si>
  <si>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</si>
  <si>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</si>
  <si>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</si>
  <si>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</si>
  <si>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</si>
  <si>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</si>
  <si>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</si>
  <si>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</si>
  <si>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</si>
  <si>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</si>
  <si>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</si>
  <si>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</si>
  <si>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</si>
  <si>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</si>
  <si>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</si>
  <si>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</si>
  <si>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</si>
  <si>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</si>
  <si>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</si>
  <si>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</si>
  <si>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</si>
  <si>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</si>
  <si>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</si>
  <si>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</si>
  <si>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</si>
  <si>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</si>
  <si>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</si>
  <si>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</si>
  <si>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</si>
  <si>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</si>
  <si>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</si>
  <si>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</si>
  <si>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</si>
  <si>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</si>
  <si>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</si>
  <si>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</si>
  <si>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</si>
  <si>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</si>
  <si>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</si>
  <si>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</si>
  <si>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</si>
  <si>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</si>
  <si>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</si>
  <si>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</si>
  <si>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</si>
  <si>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</si>
  <si>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</si>
  <si>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</si>
  <si>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</si>
  <si>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</si>
  <si>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</si>
  <si>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</si>
  <si>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</si>
  <si>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</si>
  <si>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</si>
  <si>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</si>
  <si>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</si>
  <si>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</si>
  <si>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</si>
  <si>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</si>
  <si>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</si>
  <si>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</si>
  <si>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</si>
  <si>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</si>
  <si>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</si>
  <si>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</si>
  <si>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</si>
  <si>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</si>
  <si>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</si>
  <si>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</si>
  <si>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</si>
  <si>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</si>
  <si>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</si>
  <si>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</si>
  <si>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</si>
  <si>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</si>
  <si>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</si>
  <si>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</si>
  <si>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</si>
  <si>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</si>
  <si>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</si>
  <si>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</si>
  <si>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</si>
  <si>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</si>
  <si>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</si>
  <si>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</si>
  <si>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</si>
  <si>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</si>
  <si>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</si>
  <si>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</si>
  <si>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</si>
  <si>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</si>
  <si>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</si>
  <si>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</si>
  <si>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Column Labels</t>
  </si>
  <si>
    <t>Grand Total</t>
  </si>
  <si>
    <t>Row Labels</t>
  </si>
  <si>
    <t>Sum of Profit</t>
  </si>
  <si>
    <t>(blank)</t>
  </si>
  <si>
    <t>&lt;03-01-2014</t>
  </si>
  <si>
    <t>2014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</si>
  <si>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</si>
  <si>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</si>
  <si>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</si>
  <si>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</si>
  <si>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</si>
  <si>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</si>
  <si>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</si>
  <si>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</si>
  <si>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</si>
  <si>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</si>
  <si>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</si>
  <si>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</si>
  <si>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</si>
  <si>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</si>
  <si>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</si>
  <si>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</si>
  <si>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2015</t>
  </si>
  <si>
    <t>2016</t>
  </si>
  <si>
    <t>2017</t>
  </si>
  <si>
    <t>Years (Order Date)</t>
  </si>
  <si>
    <t>Sum of Sales</t>
  </si>
  <si>
    <t>Average of Sales</t>
  </si>
  <si>
    <t>Max of Profit</t>
  </si>
  <si>
    <t>Quarters</t>
  </si>
  <si>
    <t>Mean_of_Sales</t>
  </si>
  <si>
    <t>Mean_of_Profit</t>
  </si>
  <si>
    <t>Median_of_Sales</t>
  </si>
  <si>
    <t>Median_of_Profit</t>
  </si>
  <si>
    <t>Mode_of_Sales</t>
  </si>
  <si>
    <t>Mode_of_Profit</t>
  </si>
  <si>
    <t>Standard_Deviation_Sales</t>
  </si>
  <si>
    <t>Standard_Deviation_Profit</t>
  </si>
  <si>
    <t>Q1_Sales</t>
  </si>
  <si>
    <t>Q3_Sales</t>
  </si>
  <si>
    <t>Q1_Profit</t>
  </si>
  <si>
    <t>Q3_Profit</t>
  </si>
  <si>
    <t>IQR_Sales</t>
  </si>
  <si>
    <t>IQR_Profit</t>
  </si>
  <si>
    <t>Upper_Cutoff_Sales</t>
  </si>
  <si>
    <t>Lower_Cutoff_Sales</t>
  </si>
  <si>
    <t>Upper_Cutoff_Profit</t>
  </si>
  <si>
    <t>Lower_Cutoff_Profit</t>
  </si>
  <si>
    <t>Upper_Outlier_Sales</t>
  </si>
  <si>
    <t>Lower_Outlier_Profit</t>
  </si>
  <si>
    <t>Lower_Outlier_Sales</t>
  </si>
  <si>
    <t>Upper_Outlier_Profit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</si>
  <si>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</si>
  <si>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</si>
  <si>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</si>
  <si>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</si>
  <si>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</si>
  <si>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</si>
  <si>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</si>
  <si>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</si>
  <si>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</si>
  <si>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</si>
  <si>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</si>
  <si>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</si>
  <si>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</si>
  <si>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</si>
  <si>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</si>
  <si>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</si>
  <si>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</si>
  <si>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</si>
  <si>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</si>
  <si>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</si>
  <si>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</si>
  <si>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</si>
  <si>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</si>
  <si>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</si>
  <si>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</si>
  <si>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</si>
  <si>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</si>
  <si>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</si>
  <si>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</si>
  <si>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</si>
  <si>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</si>
  <si>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</si>
  <si>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</si>
  <si>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</si>
  <si>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</si>
  <si>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</si>
  <si>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</si>
  <si>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</si>
  <si>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Sales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</si>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</sst>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2" fillId="2" borderId="1" xfId="0" applyFont="1" applyFill="1" applyBorder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/>
    <xf numFmtId="0" fontId="2" fillId="0" borderId="1" xfId="0" applyFont="1" applyBorder="1"/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/>
    <xf numFmtId="0" fontId="3" fillId="0" borderId="0" xfId="0" applyFont="1"/>
    <xf numFmtId="0" fontId="0" fillId="0" borderId="3" xfId="0" applyBorder="1"/>
    <xf numFmtId="0" fontId="4" fillId="0" borderId="4" xfId="0" applyFont="1" applyBorder="1" applyAlignment="1">
      <alignment horizontal="center"/>
    </xf>
    <xf numFmtId="0" fontId="4" fillId="0" borderId="4" xfId="0" applyFont="1" applyBorder="1" applyAlignment="1">
      <alignment horizontal="centerContinuous"/>
    </xf>
  </cellXfs>
  <cellStyles count="1">
    <cellStyle name="Normal" xfId="0" builtinId="0"/>
  </cellStyles>
  <dxfs count="2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[Superstore+Dataset+-+Analysis+.xlsx]Pie and Bar!PivotTable1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247594050743651E-2"/>
          <c:y val="0.14249781277340332"/>
          <c:w val="0.67252515310586181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'Pie and Bar'!$B$3:$B$4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'Pie and Bar'!$A$5:$A$8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and Bar'!$B$5:$B$8</c:f>
              <c:numCache>
                <c:formatCode>0</c:formatCode>
                <c:ptCount val="3"/>
                <c:pt idx="0">
                  <c:v>6991.0785999999853</c:v>
                </c:pt>
                <c:pt idx="1">
                  <c:v>56330.321000000069</c:v>
                </c:pt>
                <c:pt idx="2">
                  <c:v>70797.809599999979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3-4A0D-AE5F-DE1CA2454D7F}"/>
            </c:ext>
          </c:extLst>
        </c:ser>
        <c:ser>
          <c:idx val="1"/>
          <c:order val="1"/>
          <c:tx>
            <c:strRef>
              <c:f>'Pie and Bar'!$C$3:$C$4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'Pie and Bar'!$A$5:$A$8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and Bar'!$C$5:$C$8</c:f>
              <c:numCache>
                <c:formatCode>0</c:formatCode>
                <c:ptCount val="3"/>
                <c:pt idx="0">
                  <c:v>7584.8157999999967</c:v>
                </c:pt>
                <c:pt idx="1">
                  <c:v>40227.320199999966</c:v>
                </c:pt>
                <c:pt idx="2">
                  <c:v>44166.99799999997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83-4A0D-AE5F-DE1CA2454D7F}"/>
            </c:ext>
          </c:extLst>
        </c:ser>
        <c:ser>
          <c:idx val="2"/>
          <c:order val="2"/>
          <c:tx>
            <c:strRef>
              <c:f>'Pie and Bar'!$D$3:$D$4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'Pie and Bar'!$A$5:$A$8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and Bar'!$D$5:$D$8</c:f>
              <c:numCache>
                <c:formatCode>0</c:formatCode>
                <c:ptCount val="3"/>
                <c:pt idx="0">
                  <c:v>3875.3783999999955</c:v>
                </c:pt>
                <c:pt idx="1">
                  <c:v>25933.159599999941</c:v>
                </c:pt>
                <c:pt idx="2">
                  <c:v>30490.140499999969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83-4A0D-AE5F-DE1CA2454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0722815"/>
        <c:axId val="347164719"/>
      </c:barChart>
      <c:catAx>
        <c:axId val="35072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64719"/>
        <c:crosses val="autoZero"/>
        <c:auto val="1"/>
        <c:lblAlgn val="ctr"/>
        <c:lblOffset val="100"/>
        <c:noMultiLvlLbl val="0"/>
      </c:catAx>
      <c:valAx>
        <c:axId val="34716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2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[Superstore+Dataset+-+Analysis+.xlsx]Pie and Bar!PivotTable1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013013998250219"/>
              <c:y val="1.55172790901137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and Bar'!$B$3:$B$4</c:f>
              <c:strCache>
                <c:ptCount val="1"/>
                <c:pt idx="0">
                  <c:v>Consumer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20-4665-B21C-A215A69961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20-4665-B21C-A215A69961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C90-4D75-9B9D-F93915D0ECCB}"/>
              </c:ext>
            </c:extLst>
          </c:dPt>
          <c:dLbls>
            <c:dLbl>
              <c:idx val="2"/>
              <c:layout>
                <c:manualLayout>
                  <c:x val="0.15013013998250219"/>
                  <c:y val="1.551727909011373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C90-4D75-9B9D-F93915D0EC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and Bar'!$A$5:$A$8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and Bar'!$B$5:$B$8</c:f>
              <c:numCache>
                <c:formatCode>0</c:formatCode>
                <c:ptCount val="3"/>
                <c:pt idx="0">
                  <c:v>6991.0785999999853</c:v>
                </c:pt>
                <c:pt idx="1">
                  <c:v>56330.321000000069</c:v>
                </c:pt>
                <c:pt idx="2">
                  <c:v>70797.809599999979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0-4D75-9B9D-F93915D0ECCB}"/>
            </c:ext>
          </c:extLst>
        </c:ser>
        <c:ser>
          <c:idx val="1"/>
          <c:order val="1"/>
          <c:tx>
            <c:strRef>
              <c:f>'Pie and Bar'!$C$3:$C$4</c:f>
              <c:strCache>
                <c:ptCount val="1"/>
                <c:pt idx="0">
                  <c:v>Corporate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720-4665-B21C-A215A69961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720-4665-B21C-A215A69961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720-4665-B21C-A215A69961D1}"/>
              </c:ext>
            </c:extLst>
          </c:dPt>
          <c:cat>
            <c:strRef>
              <c:f>'Pie and Bar'!$A$5:$A$8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and Bar'!$C$5:$C$8</c:f>
              <c:numCache>
                <c:formatCode>0</c:formatCode>
                <c:ptCount val="3"/>
                <c:pt idx="0">
                  <c:v>7584.8157999999967</c:v>
                </c:pt>
                <c:pt idx="1">
                  <c:v>40227.320199999966</c:v>
                </c:pt>
                <c:pt idx="2">
                  <c:v>44166.99799999997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90-4D75-9B9D-F93915D0ECCB}"/>
            </c:ext>
          </c:extLst>
        </c:ser>
        <c:ser>
          <c:idx val="2"/>
          <c:order val="2"/>
          <c:tx>
            <c:strRef>
              <c:f>'Pie and Bar'!$D$3:$D$4</c:f>
              <c:strCache>
                <c:ptCount val="1"/>
                <c:pt idx="0">
                  <c:v>Home Office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720-4665-B21C-A215A69961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720-4665-B21C-A215A69961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720-4665-B21C-A215A69961D1}"/>
              </c:ext>
            </c:extLst>
          </c:dPt>
          <c:cat>
            <c:strRef>
              <c:f>'Pie and Bar'!$A$5:$A$8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and Bar'!$D$5:$D$8</c:f>
              <c:numCache>
                <c:formatCode>0</c:formatCode>
                <c:ptCount val="3"/>
                <c:pt idx="0">
                  <c:v>3875.3783999999955</c:v>
                </c:pt>
                <c:pt idx="1">
                  <c:v>25933.159599999941</c:v>
                </c:pt>
                <c:pt idx="2">
                  <c:v>30490.140499999969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90-4D75-9B9D-F93915D0E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[Superstore+Dataset+-+Analysis+.xlsx]More 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'More Analysis'!$B$3:$B$4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'More Analysis'!$A$5:$A$8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'More Analysis'!$B$5:$B$8</c:f>
              <c:numCache>
                <c:formatCode>0</c:formatCode>
                <c:ptCount val="3"/>
                <c:pt idx="0">
                  <c:v>6991.0785999999853</c:v>
                </c:pt>
                <c:pt idx="1">
                  <c:v>56330.321000000069</c:v>
                </c:pt>
                <c:pt idx="2">
                  <c:v>70797.809599999979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D-4812-8A6C-1497B088BEBC}"/>
            </c:ext>
          </c:extLst>
        </c:ser>
        <c:ser>
          <c:idx val="1"/>
          <c:order val="1"/>
          <c:tx>
            <c:strRef>
              <c:f>'More Analysis'!$C$3:$C$4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'More Analysis'!$A$5:$A$8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'More Analysis'!$C$5:$C$8</c:f>
              <c:numCache>
                <c:formatCode>0</c:formatCode>
                <c:ptCount val="3"/>
                <c:pt idx="0">
                  <c:v>7584.8157999999967</c:v>
                </c:pt>
                <c:pt idx="1">
                  <c:v>40227.320199999966</c:v>
                </c:pt>
                <c:pt idx="2">
                  <c:v>44166.99799999997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D-4812-8A6C-1497B088BEBC}"/>
            </c:ext>
          </c:extLst>
        </c:ser>
        <c:ser>
          <c:idx val="2"/>
          <c:order val="2"/>
          <c:tx>
            <c:strRef>
              <c:f>'More Analysis'!$D$3:$D$4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'More Analysis'!$A$5:$A$8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'More Analysis'!$D$5:$D$8</c:f>
              <c:numCache>
                <c:formatCode>0</c:formatCode>
                <c:ptCount val="3"/>
                <c:pt idx="0">
                  <c:v>3875.3783999999955</c:v>
                </c:pt>
                <c:pt idx="1">
                  <c:v>25933.159599999941</c:v>
                </c:pt>
                <c:pt idx="2">
                  <c:v>30490.140499999969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D-4812-8A6C-1497B088B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29567"/>
        <c:axId val="520428127"/>
      </c:areaChart>
      <c:catAx>
        <c:axId val="520429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8127"/>
        <c:crosses val="autoZero"/>
        <c:auto val="1"/>
        <c:lblAlgn val="ctr"/>
        <c:lblOffset val="100"/>
        <c:noMultiLvlLbl val="0"/>
      </c:catAx>
      <c:valAx>
        <c:axId val="52042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[Superstore+Dataset+-+Analysis+.xlsx]More Analysis!PivotTable2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'More Analysis'!$B$3:$B$4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'More Analysis'!$A$5:$A$8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'More Analysis'!$B$5:$B$8</c:f>
              <c:numCache>
                <c:formatCode>0</c:formatCode>
                <c:ptCount val="3"/>
                <c:pt idx="0">
                  <c:v>6991.0785999999853</c:v>
                </c:pt>
                <c:pt idx="1">
                  <c:v>56330.321000000069</c:v>
                </c:pt>
                <c:pt idx="2">
                  <c:v>70797.809599999979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A-4EDA-91D0-BB5C4F3F2004}"/>
            </c:ext>
          </c:extLst>
        </c:ser>
        <c:ser>
          <c:idx val="1"/>
          <c:order val="1"/>
          <c:tx>
            <c:strRef>
              <c:f>'More Analysis'!$C$3:$C$4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'More Analysis'!$A$5:$A$8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'More Analysis'!$C$5:$C$8</c:f>
              <c:numCache>
                <c:formatCode>0</c:formatCode>
                <c:ptCount val="3"/>
                <c:pt idx="0">
                  <c:v>7584.8157999999967</c:v>
                </c:pt>
                <c:pt idx="1">
                  <c:v>40227.320199999966</c:v>
                </c:pt>
                <c:pt idx="2">
                  <c:v>44166.99799999997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8A-4EDA-91D0-BB5C4F3F2004}"/>
            </c:ext>
          </c:extLst>
        </c:ser>
        <c:ser>
          <c:idx val="2"/>
          <c:order val="2"/>
          <c:tx>
            <c:strRef>
              <c:f>'More Analysis'!$D$3:$D$4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'More Analysis'!$A$5:$A$8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'More Analysis'!$D$5:$D$8</c:f>
              <c:numCache>
                <c:formatCode>0</c:formatCode>
                <c:ptCount val="3"/>
                <c:pt idx="0">
                  <c:v>3875.3783999999955</c:v>
                </c:pt>
                <c:pt idx="1">
                  <c:v>25933.159599999941</c:v>
                </c:pt>
                <c:pt idx="2">
                  <c:v>30490.140499999969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8A-4EDA-91D0-BB5C4F3F2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0424767"/>
        <c:axId val="520430527"/>
      </c:barChart>
      <c:catAx>
        <c:axId val="520424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30527"/>
        <c:crosses val="autoZero"/>
        <c:auto val="1"/>
        <c:lblAlgn val="ctr"/>
        <c:lblOffset val="100"/>
        <c:noMultiLvlLbl val="0"/>
      </c:catAx>
      <c:valAx>
        <c:axId val="520430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[Superstore+Dataset+-+Analysis+.xlsx]Radar!PivotTable3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Radar!$B$3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Radar!$A$4:$A$16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Radar!$B$4:$B$16</c:f>
              <c:numCache>
                <c:formatCode>0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1-47D9-BA8D-C441E07EE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21407"/>
        <c:axId val="520422367"/>
      </c:radarChart>
      <c:catAx>
        <c:axId val="52042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2367"/>
        <c:crosses val="autoZero"/>
        <c:auto val="1"/>
        <c:lblAlgn val="ctr"/>
        <c:lblOffset val="100"/>
        <c:noMultiLvlLbl val="0"/>
      </c:catAx>
      <c:valAx>
        <c:axId val="52042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[Superstore+Dataset+-+Analysis+.xlsx]Line Chart!PivotTable4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Chart'!$A$5:$A$27</c:f>
              <c:multiLvlStrCache>
                <c:ptCount val="17"/>
                <c:lvl>
                  <c:pt idx="0">
                    <c:v>&lt;03-01-2014</c:v>
                  </c:pt>
                  <c:pt idx="1">
                    <c:v>2014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2017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2014</c:v>
                  </c:pt>
                  <c:pt idx="14">
                    <c:v>2015</c:v>
                  </c:pt>
                  <c:pt idx="15">
                    <c:v>2016</c:v>
                  </c:pt>
                  <c:pt idx="16">
                    <c:v>2017</c:v>
                  </c:pt>
                </c:lvl>
                <c:lvl>
                  <c:pt idx="0">
                    <c:v>&lt;03-01-2014</c:v>
                  </c:pt>
                  <c:pt idx="1">
                    <c:v>Qtr1</c:v>
                  </c:pt>
                  <c:pt idx="5">
                    <c:v>Qtr2</c:v>
                  </c:pt>
                  <c:pt idx="9">
                    <c:v>Qtr3</c:v>
                  </c:pt>
                  <c:pt idx="13">
                    <c:v>Qtr4</c:v>
                  </c:pt>
                </c:lvl>
              </c:multiLvlStrCache>
            </c:multiLvlStrRef>
          </c:cat>
          <c:val>
            <c:numRef>
              <c:f>'Line Chart'!$B$5:$B$27</c:f>
              <c:numCache>
                <c:formatCode>General</c:formatCode>
                <c:ptCount val="17"/>
                <c:pt idx="1">
                  <c:v>377.60231666666658</c:v>
                </c:pt>
                <c:pt idx="2">
                  <c:v>506.92775185185189</c:v>
                </c:pt>
                <c:pt idx="3">
                  <c:v>296.94373170731711</c:v>
                </c:pt>
                <c:pt idx="4">
                  <c:v>269.58879772727266</c:v>
                </c:pt>
                <c:pt idx="5">
                  <c:v>350.79687000000001</c:v>
                </c:pt>
                <c:pt idx="6">
                  <c:v>309.71716853932588</c:v>
                </c:pt>
                <c:pt idx="7">
                  <c:v>356.91807758620672</c:v>
                </c:pt>
                <c:pt idx="8">
                  <c:v>304.2709662162161</c:v>
                </c:pt>
                <c:pt idx="9">
                  <c:v>371.30865752212407</c:v>
                </c:pt>
                <c:pt idx="10">
                  <c:v>375.65178181818175</c:v>
                </c:pt>
                <c:pt idx="11">
                  <c:v>349.76577615894018</c:v>
                </c:pt>
                <c:pt idx="12">
                  <c:v>323.46610344827587</c:v>
                </c:pt>
                <c:pt idx="13">
                  <c:v>384.01837023809509</c:v>
                </c:pt>
                <c:pt idx="14">
                  <c:v>372.84336271186436</c:v>
                </c:pt>
                <c:pt idx="15">
                  <c:v>377.15925258215964</c:v>
                </c:pt>
                <c:pt idx="16">
                  <c:v>327.34873188405771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F-469A-84DD-DF03C5AF528F}"/>
            </c:ext>
          </c:extLst>
        </c:ser>
        <c:ser>
          <c:idx val="1"/>
          <c:order val="1"/>
          <c:tx>
            <c:strRef>
              <c:f>'Line Chart'!$C$3:$C$4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Chart'!$A$5:$A$27</c:f>
              <c:multiLvlStrCache>
                <c:ptCount val="17"/>
                <c:lvl>
                  <c:pt idx="0">
                    <c:v>&lt;03-01-2014</c:v>
                  </c:pt>
                  <c:pt idx="1">
                    <c:v>2014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2017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2014</c:v>
                  </c:pt>
                  <c:pt idx="14">
                    <c:v>2015</c:v>
                  </c:pt>
                  <c:pt idx="15">
                    <c:v>2016</c:v>
                  </c:pt>
                  <c:pt idx="16">
                    <c:v>2017</c:v>
                  </c:pt>
                </c:lvl>
                <c:lvl>
                  <c:pt idx="0">
                    <c:v>&lt;03-01-2014</c:v>
                  </c:pt>
                  <c:pt idx="1">
                    <c:v>Qtr1</c:v>
                  </c:pt>
                  <c:pt idx="5">
                    <c:v>Qtr2</c:v>
                  </c:pt>
                  <c:pt idx="9">
                    <c:v>Qtr3</c:v>
                  </c:pt>
                  <c:pt idx="13">
                    <c:v>Qtr4</c:v>
                  </c:pt>
                </c:lvl>
              </c:multiLvlStrCache>
            </c:multiLvlStrRef>
          </c:cat>
          <c:val>
            <c:numRef>
              <c:f>'Line Chart'!$C$5:$C$27</c:f>
              <c:numCache>
                <c:formatCode>General</c:formatCode>
                <c:ptCount val="17"/>
                <c:pt idx="1">
                  <c:v>79.391710382513637</c:v>
                </c:pt>
                <c:pt idx="2">
                  <c:v>150.71499346405236</c:v>
                </c:pt>
                <c:pt idx="3">
                  <c:v>165.3986685393258</c:v>
                </c:pt>
                <c:pt idx="4">
                  <c:v>142.21166776315786</c:v>
                </c:pt>
                <c:pt idx="5">
                  <c:v>131.27619747899161</c:v>
                </c:pt>
                <c:pt idx="6">
                  <c:v>120.14885130111522</c:v>
                </c:pt>
                <c:pt idx="7">
                  <c:v>91.493277777777692</c:v>
                </c:pt>
                <c:pt idx="8">
                  <c:v>106.82521962616813</c:v>
                </c:pt>
                <c:pt idx="9">
                  <c:v>154.06847999999994</c:v>
                </c:pt>
                <c:pt idx="10">
                  <c:v>99.612295264623896</c:v>
                </c:pt>
                <c:pt idx="11">
                  <c:v>96.469918803418778</c:v>
                </c:pt>
                <c:pt idx="12">
                  <c:v>130.79196195652162</c:v>
                </c:pt>
                <c:pt idx="13">
                  <c:v>116.77135874439456</c:v>
                </c:pt>
                <c:pt idx="14">
                  <c:v>100.20263913043493</c:v>
                </c:pt>
                <c:pt idx="15">
                  <c:v>137.94582656826557</c:v>
                </c:pt>
                <c:pt idx="16">
                  <c:v>118.30984818941499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F-469A-84DD-DF03C5AF528F}"/>
            </c:ext>
          </c:extLst>
        </c:ser>
        <c:ser>
          <c:idx val="2"/>
          <c:order val="2"/>
          <c:tx>
            <c:strRef>
              <c:f>'Line Chart'!$D$3:$D$4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Chart'!$A$5:$A$27</c:f>
              <c:multiLvlStrCache>
                <c:ptCount val="17"/>
                <c:lvl>
                  <c:pt idx="0">
                    <c:v>&lt;03-01-2014</c:v>
                  </c:pt>
                  <c:pt idx="1">
                    <c:v>2014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2017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2014</c:v>
                  </c:pt>
                  <c:pt idx="14">
                    <c:v>2015</c:v>
                  </c:pt>
                  <c:pt idx="15">
                    <c:v>2016</c:v>
                  </c:pt>
                  <c:pt idx="16">
                    <c:v>2017</c:v>
                  </c:pt>
                </c:lvl>
                <c:lvl>
                  <c:pt idx="0">
                    <c:v>&lt;03-01-2014</c:v>
                  </c:pt>
                  <c:pt idx="1">
                    <c:v>Qtr1</c:v>
                  </c:pt>
                  <c:pt idx="5">
                    <c:v>Qtr2</c:v>
                  </c:pt>
                  <c:pt idx="9">
                    <c:v>Qtr3</c:v>
                  </c:pt>
                  <c:pt idx="13">
                    <c:v>Qtr4</c:v>
                  </c:pt>
                </c:lvl>
              </c:multiLvlStrCache>
            </c:multiLvlStrRef>
          </c:cat>
          <c:val>
            <c:numRef>
              <c:f>'Line Chart'!$D$5:$D$27</c:f>
              <c:numCache>
                <c:formatCode>General</c:formatCode>
                <c:ptCount val="17"/>
                <c:pt idx="1">
                  <c:v>955.46087179487188</c:v>
                </c:pt>
                <c:pt idx="2">
                  <c:v>347.51407547169794</c:v>
                </c:pt>
                <c:pt idx="3">
                  <c:v>525.95776000000012</c:v>
                </c:pt>
                <c:pt idx="4">
                  <c:v>520.26573148148134</c:v>
                </c:pt>
                <c:pt idx="5">
                  <c:v>367.99020270270262</c:v>
                </c:pt>
                <c:pt idx="6">
                  <c:v>339.99206976744182</c:v>
                </c:pt>
                <c:pt idx="7">
                  <c:v>600.95344999999998</c:v>
                </c:pt>
                <c:pt idx="8">
                  <c:v>377.29013157894752</c:v>
                </c:pt>
                <c:pt idx="9">
                  <c:v>472.78580198019824</c:v>
                </c:pt>
                <c:pt idx="10">
                  <c:v>444.68045544554485</c:v>
                </c:pt>
                <c:pt idx="11">
                  <c:v>378.71742148760325</c:v>
                </c:pt>
                <c:pt idx="12">
                  <c:v>382.89090960451972</c:v>
                </c:pt>
                <c:pt idx="13">
                  <c:v>447.0398439716314</c:v>
                </c:pt>
                <c:pt idx="14">
                  <c:v>415.44685798816596</c:v>
                </c:pt>
                <c:pt idx="15">
                  <c:v>496.91530674846632</c:v>
                </c:pt>
                <c:pt idx="16">
                  <c:v>465.59709333333336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9F-469A-84DD-DF03C5AF528F}"/>
            </c:ext>
          </c:extLst>
        </c:ser>
        <c:ser>
          <c:idx val="3"/>
          <c:order val="3"/>
          <c:tx>
            <c:strRef>
              <c:f>'Line Chart'!$E$3:$E$4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Chart'!$A$5:$A$27</c:f>
              <c:multiLvlStrCache>
                <c:ptCount val="17"/>
                <c:lvl>
                  <c:pt idx="0">
                    <c:v>&lt;03-01-2014</c:v>
                  </c:pt>
                  <c:pt idx="1">
                    <c:v>2014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2017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2014</c:v>
                  </c:pt>
                  <c:pt idx="14">
                    <c:v>2015</c:v>
                  </c:pt>
                  <c:pt idx="15">
                    <c:v>2016</c:v>
                  </c:pt>
                  <c:pt idx="16">
                    <c:v>2017</c:v>
                  </c:pt>
                </c:lvl>
                <c:lvl>
                  <c:pt idx="0">
                    <c:v>&lt;03-01-2014</c:v>
                  </c:pt>
                  <c:pt idx="1">
                    <c:v>Qtr1</c:v>
                  </c:pt>
                  <c:pt idx="5">
                    <c:v>Qtr2</c:v>
                  </c:pt>
                  <c:pt idx="9">
                    <c:v>Qtr3</c:v>
                  </c:pt>
                  <c:pt idx="13">
                    <c:v>Qtr4</c:v>
                  </c:pt>
                </c:lvl>
              </c:multiLvlStrCache>
            </c:multiLvlStrRef>
          </c:cat>
          <c:val>
            <c:numRef>
              <c:f>'Line Chart'!$E$5:$E$27</c:f>
              <c:numCache>
                <c:formatCode>General</c:formatCode>
                <c:ptCount val="1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9F-469A-84DD-DF03C5AF5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722895"/>
        <c:axId val="353723375"/>
      </c:lineChart>
      <c:catAx>
        <c:axId val="35372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23375"/>
        <c:crosses val="autoZero"/>
        <c:auto val="1"/>
        <c:lblAlgn val="ctr"/>
        <c:lblOffset val="100"/>
        <c:noMultiLvlLbl val="0"/>
      </c:catAx>
      <c:valAx>
        <c:axId val="35372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2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[Superstore+Dataset+-+Analysis+.xlsx]Stacked Bar Chart!PivotTable5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Bar Chart'!$B$3:$B$4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Bar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'Stacked Bar Chart'!$B$5:$B$8</c:f>
              <c:numCache>
                <c:formatCode>0</c:formatCode>
                <c:ptCount val="3"/>
                <c:pt idx="0">
                  <c:v>770.35199999999986</c:v>
                </c:pt>
                <c:pt idx="1">
                  <c:v>4946.37</c:v>
                </c:pt>
                <c:pt idx="2">
                  <c:v>6719.9807999999994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F-454A-9E8C-0059AE015FDC}"/>
            </c:ext>
          </c:extLst>
        </c:ser>
        <c:ser>
          <c:idx val="1"/>
          <c:order val="1"/>
          <c:tx>
            <c:strRef>
              <c:f>'Stacked Bar Chart'!$C$3:$C$4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Bar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'Stacked Bar Chart'!$C$5:$C$8</c:f>
              <c:numCache>
                <c:formatCode>0</c:formatCode>
                <c:ptCount val="3"/>
                <c:pt idx="0">
                  <c:v>1013.1270000000001</c:v>
                </c:pt>
                <c:pt idx="1">
                  <c:v>1906.4849999999999</c:v>
                </c:pt>
                <c:pt idx="2">
                  <c:v>8399.9759999999987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F-454A-9E8C-0059AE015FDC}"/>
            </c:ext>
          </c:extLst>
        </c:ser>
        <c:ser>
          <c:idx val="2"/>
          <c:order val="2"/>
          <c:tx>
            <c:strRef>
              <c:f>'Stacked Bar Chart'!$D$3:$D$4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Bar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'Stacked Bar Chart'!$D$5:$D$8</c:f>
              <c:numCache>
                <c:formatCode>0</c:formatCode>
                <c:ptCount val="3"/>
                <c:pt idx="0">
                  <c:v>746.40779999999972</c:v>
                </c:pt>
                <c:pt idx="1">
                  <c:v>1906.4850000000001</c:v>
                </c:pt>
                <c:pt idx="2">
                  <c:v>3919.9887999999992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BF-454A-9E8C-0059AE015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841679"/>
        <c:axId val="527847439"/>
      </c:barChart>
      <c:catAx>
        <c:axId val="5278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47439"/>
        <c:crosses val="autoZero"/>
        <c:auto val="1"/>
        <c:lblAlgn val="ctr"/>
        <c:lblOffset val="100"/>
        <c:noMultiLvlLbl val="0"/>
      </c:catAx>
      <c:valAx>
        <c:axId val="52784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/>
    <cx:plotArea>
      <cx:plotAreaRegion>
        <cx:series layoutId="treemap" uniqueId="{91A4CC42-B11E-4005-B912-4414D44268CE}">
          <cx:tx>
            <cx:txData>
              <cx:f>_xlchart.v1.1</cx:f>
              <cx:v>Sum of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_xlchart.v1.4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sunburst" uniqueId="{4534839F-F224-4620-9216-B838F35AFF32}">
          <cx:dataLabels pos="ctr">
            <cx:visibility seriesName="0" categoryName="1" value="0"/>
          </cx:dataLabels>
          <cx:dataId val="0"/>
        </cx:series>
      </cx:plotAreaRegion>
    </cx:plotArea>
    <cx:legend pos="r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_xlchart.v2.5</cx:f>
      </cx:strDim>
      <cx:numDim type="val">
        <cx:f>_xlchart.v2.7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funnel" uniqueId="{B439913C-32AA-4D1B-A5BF-D4FFA02DFE98}">
          <cx:tx>
            <cx:txData>
              <cx:f>_xlchart.v2.6</cx:f>
              <cx:v>Sum of Sales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_xlchart.v1.10</cx:f>
      </cx:numDim>
    </cx:data>
  </cx:chartData>
  <cx:chart>
    <cx:title pos="t" align="ctr" overlay="0"/>
    <cx:plotArea>
      <cx:plotAreaRegion>
        <cx:series layoutId="waterfall" uniqueId="{E573D1B7-0A94-49C6-8453-6AF582B79161}">
          <cx:tx>
            <cx:txData>
              <cx:f>_xlchart.v1.9</cx:f>
              <cx:v>Sum of Profit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0"/>
            <cx:subtotals>
              <cx:idx val="4"/>
            </cx:subtotals>
          </cx:layoutPr>
        </cx:series>
      </cx:plotAreaRegion>
      <cx:axis id="0">
        <cx:catScaling gapWidth="0.25"/>
        <cx:tickLabels/>
      </cx:axis>
      <cx:axis id="1" hidden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75000"/>
                <a:lumOff val="2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8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97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1</xdr:row>
      <xdr:rowOff>41910</xdr:rowOff>
    </xdr:from>
    <xdr:to>
      <xdr:col>12</xdr:col>
      <xdr:colOff>601980</xdr:colOff>
      <xdr:row>16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19779-0F87-AD16-5469-5E5EADA84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99060</xdr:colOff>
      <xdr:row>0</xdr:row>
      <xdr:rowOff>156210</xdr:rowOff>
    </xdr:from>
    <xdr:to>
      <xdr:col>20</xdr:col>
      <xdr:colOff>403860</xdr:colOff>
      <xdr:row>15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E59FF-090E-E5A5-F39C-67CFFAE24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289892</xdr:colOff>
      <xdr:row>1</xdr:row>
      <xdr:rowOff>177249</xdr:rowOff>
    </xdr:from>
    <xdr:to>
      <xdr:col>12</xdr:col>
      <xdr:colOff>571500</xdr:colOff>
      <xdr:row>17</xdr:row>
      <xdr:rowOff>4970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5A134-A86E-1D8A-897E-0186B5CBC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207065</xdr:colOff>
      <xdr:row>1</xdr:row>
      <xdr:rowOff>144118</xdr:rowOff>
    </xdr:from>
    <xdr:to>
      <xdr:col>20</xdr:col>
      <xdr:colOff>488674</xdr:colOff>
      <xdr:row>16</xdr:row>
      <xdr:rowOff>154057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FD8A67-A6B4-E7B7-B834-357F1DB78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570665</xdr:colOff>
      <xdr:row>1</xdr:row>
      <xdr:rowOff>22442</xdr:rowOff>
    </xdr:from>
    <xdr:to>
      <xdr:col>10</xdr:col>
      <xdr:colOff>257515</xdr:colOff>
      <xdr:row>16</xdr:row>
      <xdr:rowOff>25574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771C0-7E33-13DF-86E3-E93DDF2A4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2</xdr:row>
      <xdr:rowOff>179070</xdr:rowOff>
    </xdr:from>
    <xdr:to>
      <xdr:col>14</xdr:col>
      <xdr:colOff>205740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4F30D-7C0C-BDD6-BB54-59AB11A48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1</xdr:row>
      <xdr:rowOff>11430</xdr:rowOff>
    </xdr:from>
    <xdr:to>
      <xdr:col>12</xdr:col>
      <xdr:colOff>571500</xdr:colOff>
      <xdr:row>16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64022-364E-721F-0EAE-BC0B888BF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518160</xdr:colOff>
      <xdr:row>1</xdr:row>
      <xdr:rowOff>57150</xdr:rowOff>
    </xdr:from>
    <xdr:to>
      <xdr:col>12</xdr:col>
      <xdr:colOff>556260</xdr:colOff>
      <xdr:row>20</xdr:row>
      <xdr:rowOff>68580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0FEDDD-5E6F-233C-41AA-41BB56AB60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24200" y="240030"/>
              <a:ext cx="5524500" cy="3486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1</xdr:row>
      <xdr:rowOff>11430</xdr:rowOff>
    </xdr:from>
    <xdr:to>
      <xdr:col>13</xdr:col>
      <xdr:colOff>15240</xdr:colOff>
      <xdr:row>17</xdr:row>
      <xdr:rowOff>144780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7E2983-0968-97F0-F763-DAED19FC6A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0880" y="194310"/>
              <a:ext cx="5486400" cy="3059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1</xdr:row>
      <xdr:rowOff>41910</xdr:rowOff>
    </xdr:from>
    <xdr:to>
      <xdr:col>12</xdr:col>
      <xdr:colOff>457200</xdr:colOff>
      <xdr:row>16</xdr:row>
      <xdr:rowOff>167640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D6546E-87E6-3027-F1CF-D091F099A4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01340" y="224790"/>
              <a:ext cx="5448300" cy="28689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</xdr:row>
      <xdr:rowOff>171450</xdr:rowOff>
    </xdr:from>
    <xdr:to>
      <xdr:col>12</xdr:col>
      <xdr:colOff>571500</xdr:colOff>
      <xdr:row>16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61F7643-9D67-B429-CEA5-74FB7EF347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1500" y="3543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" refreshedDate="45078.599694212964" createdVersion="8" refreshedVersion="8" minRefreshableVersion="3" recordCount="9994" xr:uid="{DD1AD599-70B0-4AF2-B84F-35FAC4B50F3A}">
  <cacheSource type="worksheet">
    <worksheetSource ref="A1:U9995" sheet="Datase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" refreshedDate="45078.612419328703" createdVersion="8" refreshedVersion="8" minRefreshableVersion="3" recordCount="9995" xr:uid="{1FC0AE1F-243E-432B-B463-0DE50A66B800}">
  <cacheSource type="worksheet">
    <worksheetSource ref="A1:U1048576" sheet="Dataset"/>
  </cacheSource>
  <cacheFields count="24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  <fieldGroup par="23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x v="1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x v="0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x v="0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x v="0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x v="0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x v="0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x v="2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x v="1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x v="1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x v="1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x v="1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x v="1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x v="0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x v="2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x v="0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x v="1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x v="1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x v="0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x v="1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x v="2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x v="2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x v="2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x v="1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x v="1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x v="2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x v="0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x v="1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x v="1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x v="1"/>
    <s v="United States"/>
    <s v="Columbus"/>
    <s v="Ohio"/>
    <n v="43229"/>
    <s v="East"/>
    <s v="OFF-FA-10002780"/>
    <x v="1"/>
    <x v="13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x v="1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x v="0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x v="2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x v="2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s v="Central"/>
    <s v="OFF-LA-10002475"/>
    <x v="1"/>
    <x v="2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x v="0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x v="0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x v="0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x v="0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x v="0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x v="0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x v="2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x v="1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x v="2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x v="0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x v="0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x v="0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x v="1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x v="1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x v="1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x v="0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x v="1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x v="1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x v="0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x v="1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x v="0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x v="1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x v="1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x v="2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x v="2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x v="2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x v="0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x v="1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x v="1"/>
    <s v="United States"/>
    <s v="Taylor"/>
    <s v="Michigan"/>
    <n v="48180"/>
    <s v="Central"/>
    <s v="OFF-AR-10003651"/>
    <x v="1"/>
    <x v="6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x v="0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x v="1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x v="0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x v="0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x v="0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x v="1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West"/>
    <s v="OFF-AR-10000658"/>
    <x v="1"/>
    <x v="6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x v="1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x v="1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x v="0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x v="2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x v="0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x v="0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x v="1"/>
    <s v="United States"/>
    <s v="Richmond"/>
    <s v="Kentucky"/>
    <n v="40475"/>
    <s v="South"/>
    <s v="OFF-PA-10003845"/>
    <x v="1"/>
    <x v="10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x v="0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x v="0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x v="0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x v="1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x v="1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AR-10004974"/>
    <x v="1"/>
    <x v="6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x v="1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x v="1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x v="0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x v="1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x v="0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x v="1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x v="0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x v="0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x v="2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x v="2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x v="2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x v="0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x v="0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x v="0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South"/>
    <s v="OFF-AR-10003856"/>
    <x v="1"/>
    <x v="6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x v="0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x v="0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x v="0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x v="2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x v="0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x v="1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x v="0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x v="1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x v="0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x v="0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West"/>
    <s v="OFF-PA-10004101"/>
    <x v="1"/>
    <x v="10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x v="0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x v="1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x v="1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x v="0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x v="2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x v="0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x v="0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x v="0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x v="0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x v="0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x v="2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x v="2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x v="2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x v="1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x v="0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x v="1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x v="1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x v="0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x v="1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x v="0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x v="2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x v="0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x v="0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x v="0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x v="2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x v="2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x v="1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x v="0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x v="0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x v="1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x v="0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x v="1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x v="0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x v="0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x v="1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x v="0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x v="0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x v="0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x v="1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x v="1"/>
    <s v="United States"/>
    <s v="Monroe"/>
    <s v="Louisiana"/>
    <n v="71203"/>
    <s v="South"/>
    <s v="OFF-PA-10003953"/>
    <x v="1"/>
    <x v="10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x v="0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x v="0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x v="0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x v="0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x v="2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x v="1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x v="0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x v="1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x v="0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x v="2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x v="0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x v="0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x v="2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x v="0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x v="1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x v="2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x v="1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x v="0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x v="1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x v="0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x v="0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x v="2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x v="1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x v="0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x v="1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x v="0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x v="0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x v="0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x v="1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x v="0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x v="2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x v="0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x v="0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x v="1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x v="2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x v="0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x v="0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x v="2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x v="0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x v="0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x v="0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s v="Springfield"/>
    <s v="Ohio"/>
    <n v="45503"/>
    <s v="East"/>
    <s v="OFF-PA-10001166"/>
    <x v="1"/>
    <x v="10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x v="2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x v="2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x v="0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x v="2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x v="2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x v="2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x v="0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x v="0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x v="2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x v="2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x v="0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x v="2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x v="0"/>
    <s v="United States"/>
    <s v="Des Moines"/>
    <s v="Iowa"/>
    <n v="50315"/>
    <s v="Central"/>
    <s v="OFF-PA-10000029"/>
    <x v="1"/>
    <x v="10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x v="1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x v="0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x v="1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x v="0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OFF-FA-10000735"/>
    <x v="1"/>
    <x v="13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x v="1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x v="1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x v="0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x v="0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x v="0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x v="1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x v="2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x v="2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s v="West"/>
    <s v="OFF-PA-10001800"/>
    <x v="1"/>
    <x v="10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x v="1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x v="0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x v="0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x v="0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x v="1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x v="0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x v="1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x v="0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x v="0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x v="1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x v="0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x v="0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x v="0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x v="2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x v="1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x v="0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x v="2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x v="0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x v="0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x v="0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x v="0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x v="1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x v="0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x v="2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x v="1"/>
    <s v="United States"/>
    <s v="Norwich"/>
    <s v="Connecticut"/>
    <n v="6360"/>
    <s v="East"/>
    <s v="OFF-PA-10004156"/>
    <x v="1"/>
    <x v="10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x v="2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x v="0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x v="2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x v="0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x v="1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x v="0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x v="0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x v="0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x v="0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x v="2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x v="2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x v="0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PA-10003892"/>
    <x v="1"/>
    <x v="10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x v="1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x v="0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x v="2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x v="0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x v="1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x v="1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x v="0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s v="Parma"/>
    <s v="Ohio"/>
    <n v="44134"/>
    <s v="East"/>
    <s v="OFF-PA-10001639"/>
    <x v="1"/>
    <x v="10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x v="0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x v="0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x v="1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x v="1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x v="0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x v="1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x v="1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x v="0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x v="1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x v="1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x v="1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x v="0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x v="1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x v="2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x v="1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x v="1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x v="2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x v="0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x v="0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x v="0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x v="1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x v="0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x v="0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x v="2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x v="0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x v="2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x v="0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x v="0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x v="2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x v="1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x v="1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x v="1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x v="0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x v="2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x v="0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x v="0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x v="1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x v="0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x v="1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x v="2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s v="Seattle"/>
    <s v="Washington"/>
    <n v="98115"/>
    <s v="West"/>
    <s v="OFF-AR-10003732"/>
    <x v="1"/>
    <x v="6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x v="0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x v="0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x v="2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x v="0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x v="0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x v="0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x v="1"/>
    <s v="United States"/>
    <s v="Atlanta"/>
    <s v="Georgia"/>
    <n v="30318"/>
    <s v="South"/>
    <s v="OFF-AR-10003504"/>
    <x v="1"/>
    <x v="6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x v="0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x v="0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x v="2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x v="2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x v="0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x v="1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x v="0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x v="0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x v="2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x v="1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x v="1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x v="0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x v="0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x v="2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s v="Central"/>
    <s v="OFF-LA-10002787"/>
    <x v="1"/>
    <x v="2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x v="0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x v="0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x v="0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OFF-PA-10004451"/>
    <x v="1"/>
    <x v="10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West"/>
    <s v="OFF-PA-10001166"/>
    <x v="1"/>
    <x v="10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x v="0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x v="0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x v="0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x v="0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x v="0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x v="1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x v="0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x v="0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x v="2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x v="0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x v="0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x v="0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x v="0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x v="2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x v="0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x v="2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x v="0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x v="0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x v="0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x v="1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x v="2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x v="0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x v="2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x v="1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x v="0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x v="1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x v="0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x v="2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x v="1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x v="1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x v="0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x v="1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x v="1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x v="1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x v="0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x v="1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x v="1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x v="0"/>
    <s v="United States"/>
    <s v="Seattle"/>
    <s v="Washington"/>
    <n v="98103"/>
    <s v="West"/>
    <s v="OFF-PA-10000019"/>
    <x v="1"/>
    <x v="10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x v="0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x v="2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x v="0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x v="0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x v="1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s v="Keller"/>
    <s v="Texas"/>
    <n v="76248"/>
    <s v="Central"/>
    <s v="OFF-LA-10003714"/>
    <x v="1"/>
    <x v="2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x v="0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x v="0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x v="0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x v="0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x v="0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x v="2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x v="1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x v="1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x v="1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x v="1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x v="0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x v="1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x v="1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x v="0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x v="0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x v="2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x v="1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x v="1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x v="0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x v="1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x v="0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s v="West"/>
    <s v="OFF-PA-10001972"/>
    <x v="1"/>
    <x v="10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x v="0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x v="0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x v="0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x v="0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x v="1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x v="0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s v="South"/>
    <s v="OFF-LA-10002787"/>
    <x v="1"/>
    <x v="2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x v="2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x v="0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x v="0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x v="0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s v="West"/>
    <s v="OFF-LA-10003077"/>
    <x v="1"/>
    <x v="2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x v="1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x v="0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x v="1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x v="1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x v="0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x v="0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x v="1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x v="2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x v="0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x v="2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x v="0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x v="0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x v="0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x v="1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x v="0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x v="0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x v="0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x v="0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x v="0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x v="0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x v="1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x v="0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x v="2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x v="0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x v="0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x v="2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OFF-AR-10002067"/>
    <x v="1"/>
    <x v="6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x v="0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x v="0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x v="0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x v="1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x v="0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x v="1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x v="1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Central"/>
    <s v="OFF-EN-10003134"/>
    <x v="1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x v="0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x v="0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x v="0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x v="2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x v="1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x v="1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x v="0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x v="0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x v="0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x v="1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x v="0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x v="0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x v="0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x v="0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x v="0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x v="1"/>
    <s v="United States"/>
    <s v="Burlington"/>
    <s v="Vermont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x v="2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x v="2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x v="0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OFF-AR-10003856"/>
    <x v="1"/>
    <x v="6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x v="0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x v="0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x v="0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s v="East"/>
    <s v="OFF-PA-10002787"/>
    <x v="1"/>
    <x v="10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x v="1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x v="0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x v="1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x v="1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x v="1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s v="South"/>
    <s v="OFF-PA-10001166"/>
    <x v="1"/>
    <x v="10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x v="1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x v="1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x v="1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x v="0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OFF-AR-10001955"/>
    <x v="1"/>
    <x v="6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x v="0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x v="1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x v="2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x v="0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x v="0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x v="2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x v="0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x v="1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x v="0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x v="2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x v="2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x v="2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s v="West"/>
    <s v="OFF-FA-10001229"/>
    <x v="1"/>
    <x v="13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x v="1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x v="2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x v="2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x v="1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x v="0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x v="2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x v="1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x v="1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x v="1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x v="1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x v="2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x v="1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x v="0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x v="2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x v="0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x v="1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x v="0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s v="West"/>
    <s v="OFF-AR-10003856"/>
    <x v="1"/>
    <x v="6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s v="East"/>
    <s v="OFF-AR-10001473"/>
    <x v="1"/>
    <x v="6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x v="0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x v="0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x v="0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x v="0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x v="1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x v="0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x v="1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x v="0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x v="0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x v="2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x v="0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x v="0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x v="0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x v="1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x v="2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x v="1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x v="1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x v="1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x v="0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x v="0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x v="1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x v="1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x v="1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x v="2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x v="0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x v="2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x v="2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x v="1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x v="0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x v="1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x v="0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x v="0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OFF-PA-10000223"/>
    <x v="1"/>
    <x v="10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x v="1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LA-10001175"/>
    <x v="1"/>
    <x v="2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x v="1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x v="2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x v="0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x v="0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x v="0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x v="0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x v="1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x v="0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x v="0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x v="0"/>
    <s v="United States"/>
    <s v="Lancaster"/>
    <s v="Ohio"/>
    <n v="43130"/>
    <s v="East"/>
    <s v="OFF-PA-10003465"/>
    <x v="1"/>
    <x v="10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x v="0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x v="0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x v="0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x v="1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x v="0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x v="0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x v="0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x v="0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x v="0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x v="1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x v="0"/>
    <s v="United States"/>
    <s v="Newark"/>
    <s v="Ohio"/>
    <n v="43055"/>
    <s v="East"/>
    <s v="OFF-EN-10003134"/>
    <x v="1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x v="0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x v="0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x v="0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x v="0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x v="2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x v="0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x v="0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x v="0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x v="1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x v="0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x v="0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x v="0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x v="1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x v="1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x v="1"/>
    <s v="United States"/>
    <s v="Omaha"/>
    <s v="Nebraska"/>
    <n v="68104"/>
    <s v="Central"/>
    <s v="OFF-PA-10000029"/>
    <x v="1"/>
    <x v="10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x v="0"/>
    <s v="United States"/>
    <s v="Salem"/>
    <s v="Oregon"/>
    <n v="97301"/>
    <s v="West"/>
    <s v="OFF-AR-10001683"/>
    <x v="1"/>
    <x v="6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x v="0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x v="0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West"/>
    <s v="OFF-PA-10004782"/>
    <x v="1"/>
    <x v="10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x v="0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x v="0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x v="0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x v="0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x v="1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x v="2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x v="1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x v="0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x v="2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x v="1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x v="1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x v="2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x v="1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x v="0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x v="0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x v="0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x v="0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x v="0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x v="0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x v="1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x v="0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x v="0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x v="0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x v="2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Central"/>
    <s v="OFF-PA-10000327"/>
    <x v="1"/>
    <x v="10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x v="0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x v="0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x v="0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x v="2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x v="0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x v="0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x v="1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x v="2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x v="0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x v="0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x v="0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x v="0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x v="1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x v="0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x v="1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x v="0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x v="0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x v="2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x v="2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x v="0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x v="0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West"/>
    <s v="OFF-PA-10001125"/>
    <x v="1"/>
    <x v="10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x v="0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x v="1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x v="0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x v="2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x v="1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x v="0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x v="0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x v="0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x v="2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x v="1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x v="0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x v="2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x v="0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x v="0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x v="2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x v="0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x v="1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x v="2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x v="0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x v="0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x v="0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x v="1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x v="1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x v="1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x v="2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x v="0"/>
    <s v="United States"/>
    <s v="Seattle"/>
    <s v="Washington"/>
    <n v="98103"/>
    <s v="West"/>
    <s v="OFF-LA-10002043"/>
    <x v="1"/>
    <x v="2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x v="1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x v="0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x v="0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x v="0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x v="0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x v="1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x v="1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s v="West"/>
    <s v="OFF-LA-10003714"/>
    <x v="1"/>
    <x v="2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x v="1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x v="0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x v="0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x v="1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x v="0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x v="0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x v="1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x v="0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x v="0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x v="0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x v="0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x v="0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x v="0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x v="0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x v="0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x v="1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x v="0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x v="1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x v="0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x v="1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x v="1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x v="1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x v="1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x v="0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x v="2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x v="1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x v="0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x v="2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x v="1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x v="1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x v="0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x v="1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x v="1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x v="1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x v="0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x v="0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x v="0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x v="1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x v="0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x v="0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x v="1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x v="0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x v="0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x v="0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s v="South"/>
    <s v="OFF-AR-10002833"/>
    <x v="1"/>
    <x v="6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x v="1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x v="0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x v="0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s v="Columbus"/>
    <s v="Ohio"/>
    <n v="43229"/>
    <s v="East"/>
    <s v="OFF-PA-10004451"/>
    <x v="1"/>
    <x v="10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x v="0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x v="2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x v="2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x v="2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x v="2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x v="2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x v="0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x v="0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x v="0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x v="2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x v="0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x v="1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x v="2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x v="0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x v="2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x v="0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x v="0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x v="1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x v="0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x v="2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x v="0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x v="0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x v="0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x v="0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x v="0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x v="2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x v="0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OFF-PA-10001166"/>
    <x v="1"/>
    <x v="10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x v="0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x v="2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x v="1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x v="1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x v="1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x v="1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x v="1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x v="1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s v="Henderson"/>
    <s v="Kentucky"/>
    <n v="42420"/>
    <s v="South"/>
    <s v="OFF-LA-10003121"/>
    <x v="1"/>
    <x v="2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x v="1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x v="1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x v="2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x v="2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x v="2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x v="2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x v="1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x v="0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x v="0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x v="0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x v="0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x v="0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x v="2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x v="2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x v="1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x v="0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x v="0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x v="1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x v="1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x v="1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x v="1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x v="0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x v="0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x v="1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x v="2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LA-10004409"/>
    <x v="1"/>
    <x v="2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PA-10001569"/>
    <x v="1"/>
    <x v="10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x v="1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x v="0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x v="0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x v="2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x v="2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x v="1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x v="1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s v="South"/>
    <s v="OFF-AR-10004269"/>
    <x v="1"/>
    <x v="6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x v="0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x v="2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x v="1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x v="1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x v="0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East"/>
    <s v="OFF-AR-10000122"/>
    <x v="1"/>
    <x v="6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x v="0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x v="1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x v="1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x v="0"/>
    <s v="United States"/>
    <s v="Newark"/>
    <s v="Ohio"/>
    <n v="43055"/>
    <s v="East"/>
    <s v="OFF-AR-10001615"/>
    <x v="1"/>
    <x v="6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x v="0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x v="1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x v="1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x v="1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x v="0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South"/>
    <s v="OFF-PA-10000029"/>
    <x v="1"/>
    <x v="10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x v="2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x v="2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x v="0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x v="2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x v="0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x v="2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x v="2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x v="1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x v="0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x v="2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x v="0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x v="0"/>
    <s v="United States"/>
    <s v="Miami"/>
    <s v="Florida"/>
    <n v="33178"/>
    <s v="South"/>
    <s v="OFF-PA-10003395"/>
    <x v="1"/>
    <x v="10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x v="0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x v="0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x v="1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x v="1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x v="2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x v="0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x v="0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x v="0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x v="0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x v="0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x v="1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x v="1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x v="1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x v="0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x v="0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x v="0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x v="2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x v="0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x v="1"/>
    <s v="United States"/>
    <s v="Baytown"/>
    <s v="Texas"/>
    <n v="77520"/>
    <s v="Central"/>
    <s v="OFF-PA-10001937"/>
    <x v="1"/>
    <x v="10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x v="2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x v="0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x v="0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x v="0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x v="0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x v="1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x v="0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x v="0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x v="0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x v="1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x v="0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x v="0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x v="2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s v="West"/>
    <s v="OFF-FA-10002780"/>
    <x v="1"/>
    <x v="13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x v="0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South"/>
    <s v="OFF-PA-10000520"/>
    <x v="1"/>
    <x v="10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x v="0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x v="2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x v="1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x v="0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x v="0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x v="1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x v="0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x v="0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x v="0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x v="1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x v="0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x v="2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x v="0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x v="2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x v="0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x v="0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South"/>
    <s v="TEC-PH-10001619"/>
    <x v="2"/>
    <x v="7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x v="2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s v="Central"/>
    <s v="OFF-AR-10002375"/>
    <x v="1"/>
    <x v="6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x v="1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x v="1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x v="0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x v="0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x v="1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x v="0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x v="0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x v="0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x v="1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x v="1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x v="0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x v="0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x v="1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x v="0"/>
    <s v="United States"/>
    <s v="Columbus"/>
    <s v="Georgia"/>
    <n v="31907"/>
    <s v="South"/>
    <s v="OFF-AR-10003056"/>
    <x v="1"/>
    <x v="6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x v="1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x v="1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x v="1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x v="2"/>
    <s v="United States"/>
    <s v="Mesa"/>
    <s v="Arizona"/>
    <n v="85204"/>
    <s v="West"/>
    <s v="OFF-PA-10000788"/>
    <x v="1"/>
    <x v="10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x v="0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x v="0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x v="2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x v="0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x v="1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x v="0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x v="0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x v="0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South"/>
    <s v="OFF-AR-10003651"/>
    <x v="1"/>
    <x v="6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x v="0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x v="0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x v="0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x v="1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x v="0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x v="1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x v="2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x v="1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x v="2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x v="1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x v="1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x v="1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x v="1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x v="1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x v="0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x v="0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x v="0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x v="1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x v="1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x v="0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x v="1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x v="1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x v="2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x v="0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x v="1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x v="0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x v="1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x v="2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x v="0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x v="1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x v="0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x v="0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x v="0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x v="0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x v="1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x v="1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FA-10001843"/>
    <x v="1"/>
    <x v="13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x v="1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x v="1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x v="1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x v="0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x v="0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x v="1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x v="0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x v="1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x v="0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x v="0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x v="0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x v="0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x v="1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x v="0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x v="0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x v="1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x v="1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OFF-PA-10002787"/>
    <x v="1"/>
    <x v="10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x v="0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x v="0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x v="0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x v="0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x v="0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x v="0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x v="0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x v="1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x v="2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x v="2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x v="1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x v="0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x v="1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x v="0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x v="0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x v="0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x v="0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x v="0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x v="1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x v="2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x v="2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x v="2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x v="2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x v="1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x v="2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x v="0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x v="2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East"/>
    <s v="OFF-PA-10004255"/>
    <x v="1"/>
    <x v="10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x v="0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x v="2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x v="1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x v="0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x v="1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x v="2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x v="1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x v="0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x v="0"/>
    <s v="United States"/>
    <s v="Jacksonville"/>
    <s v="Florida"/>
    <n v="32216"/>
    <s v="South"/>
    <s v="OFF-LA-10002787"/>
    <x v="1"/>
    <x v="2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x v="0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OFF-ST-10003221"/>
    <x v="1"/>
    <x v="4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x v="0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x v="0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x v="0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x v="0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x v="2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x v="2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x v="2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x v="2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x v="1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x v="0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x v="2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x v="0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x v="1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x v="0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x v="0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x v="0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x v="1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x v="1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x v="0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x v="0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x v="0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x v="0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x v="2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x v="0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x v="0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x v="0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x v="0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x v="2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x v="0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x v="0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x v="0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x v="0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x v="0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x v="1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x v="0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x v="0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x v="2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x v="1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x v="0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x v="0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x v="2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x v="0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x v="1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x v="0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x v="1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x v="1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x v="2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x v="1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x v="0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s v="West"/>
    <s v="OFF-AR-10001972"/>
    <x v="1"/>
    <x v="6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x v="1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AR-10001246"/>
    <x v="1"/>
    <x v="6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PA-10004327"/>
    <x v="1"/>
    <x v="10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x v="0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x v="0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x v="0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x v="0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x v="0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x v="1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x v="1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x v="0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x v="0"/>
    <s v="United States"/>
    <s v="Seattle"/>
    <s v="Washington"/>
    <n v="98115"/>
    <s v="West"/>
    <s v="OFF-LA-10002475"/>
    <x v="1"/>
    <x v="2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x v="0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x v="1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x v="1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x v="0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x v="2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x v="0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x v="1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x v="2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x v="2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x v="0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x v="1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x v="2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x v="2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x v="1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x v="2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x v="0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x v="1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x v="0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x v="0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x v="0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x v="0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x v="0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x v="0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x v="0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x v="0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x v="2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x v="1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x v="2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x v="2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x v="0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x v="0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x v="0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x v="0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x v="0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x v="1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x v="0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x v="1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x v="0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x v="1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x v="1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x v="0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x v="1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x v="0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x v="2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x v="0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x v="0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x v="0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x v="1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x v="0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x v="2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x v="1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x v="2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x v="0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s v="South"/>
    <s v="OFF-PA-10004438"/>
    <x v="1"/>
    <x v="10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x v="0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x v="2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x v="2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x v="2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x v="0"/>
    <s v="United States"/>
    <s v="Burlington"/>
    <s v="Vermont"/>
    <s v="05408"/>
    <s v="East"/>
    <s v="FUR-CH-10000595"/>
    <x v="0"/>
    <x v="1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x v="2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x v="0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x v="0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x v="1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x v="0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x v="2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x v="0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x v="0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x v="1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x v="1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x v="0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x v="0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x v="1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x v="1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x v="1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x v="0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x v="1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s v="Central"/>
    <s v="OFF-PA-10001166"/>
    <x v="1"/>
    <x v="10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s v="West"/>
    <s v="OFF-AR-10004062"/>
    <x v="1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x v="1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x v="0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s v="East"/>
    <s v="OFF-LA-10002787"/>
    <x v="1"/>
    <x v="2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x v="1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x v="1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x v="0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x v="0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x v="0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x v="0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x v="1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x v="0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x v="2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x v="2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x v="0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x v="0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x v="0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x v="0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x v="0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x v="2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x v="2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x v="1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x v="1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x v="0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x v="0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x v="1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x v="0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x v="0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x v="2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x v="0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x v="1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x v="0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x v="0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x v="0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x v="0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x v="1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x v="2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x v="1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x v="1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x v="1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x v="0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x v="0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x v="1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x v="1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x v="1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x v="2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x v="1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x v="2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x v="2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x v="0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x v="0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x v="2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x v="0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x v="0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x v="0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x v="0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x v="1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x v="1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x v="0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x v="0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x v="0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x v="0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x v="0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x v="2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x v="2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x v="2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x v="1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x v="2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x v="2"/>
    <s v="United States"/>
    <s v="Meriden"/>
    <s v="Connecticut"/>
    <n v="6450"/>
    <s v="East"/>
    <s v="OFF-AR-10000246"/>
    <x v="1"/>
    <x v="6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x v="2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x v="1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x v="2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x v="1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x v="1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x v="1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x v="1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x v="1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West"/>
    <s v="OFF-LA-10004093"/>
    <x v="1"/>
    <x v="2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x v="0"/>
    <s v="United States"/>
    <s v="Seattle"/>
    <s v="Washington"/>
    <n v="98105"/>
    <s v="West"/>
    <s v="OFF-PA-10003953"/>
    <x v="1"/>
    <x v="10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x v="0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x v="0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x v="0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x v="0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x v="1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x v="2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x v="0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x v="1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x v="1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x v="1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x v="1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x v="1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x v="0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x v="0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x v="0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x v="0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x v="0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x v="0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x v="0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x v="0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x v="2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x v="1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x v="1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x v="0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x v="0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x v="0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x v="0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x v="2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x v="1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x v="2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x v="0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x v="0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x v="2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x v="0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x v="0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x v="2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x v="2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x v="1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x v="0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x v="2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x v="0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x v="1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x v="0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x v="1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x v="1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x v="1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x v="1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x v="0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x v="1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x v="1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x v="2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x v="2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x v="0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x v="2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x v="2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x v="1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x v="2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x v="0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x v="0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x v="0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s v="West"/>
    <s v="OFF-PA-10000019"/>
    <x v="1"/>
    <x v="10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x v="0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x v="0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x v="1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x v="1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x v="0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x v="0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x v="0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x v="1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s v="East"/>
    <s v="OFF-PA-10002195"/>
    <x v="1"/>
    <x v="10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x v="0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x v="0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x v="0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x v="1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x v="0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x v="2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x v="0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x v="2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x v="0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x v="1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x v="0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x v="0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x v="1"/>
    <s v="United States"/>
    <s v="Roswell"/>
    <s v="Georgia"/>
    <n v="30076"/>
    <s v="South"/>
    <s v="OFF-PA-10001870"/>
    <x v="1"/>
    <x v="10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x v="1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x v="2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x v="1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x v="1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x v="2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x v="0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x v="1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x v="2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x v="0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x v="0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x v="0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x v="0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x v="0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x v="0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x v="0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x v="1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x v="0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x v="2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x v="0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x v="0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x v="0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x v="1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x v="0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x v="0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x v="0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x v="0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x v="0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x v="0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x v="2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x v="1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x v="0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x v="0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x v="0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s v="Waterloo"/>
    <s v="Iowa"/>
    <n v="50701"/>
    <s v="Central"/>
    <s v="OFF-AR-10001166"/>
    <x v="1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x v="1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x v="1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x v="2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x v="1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x v="2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x v="0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x v="0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x v="1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x v="0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x v="1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x v="0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x v="0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x v="1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x v="2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x v="0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x v="1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x v="2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x v="0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OFF-PA-10000176"/>
    <x v="1"/>
    <x v="10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x v="0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x v="1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x v="0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x v="2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x v="2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s v="Newark"/>
    <s v="Delaware"/>
    <n v="19711"/>
    <s v="East"/>
    <s v="TEC-PH-10001619"/>
    <x v="2"/>
    <x v="7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x v="2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x v="0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x v="1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x v="0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s v="West"/>
    <s v="OFF-PA-10004621"/>
    <x v="1"/>
    <x v="10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s v="West"/>
    <s v="OFF-PA-10002262"/>
    <x v="1"/>
    <x v="10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x v="2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x v="0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West"/>
    <s v="OFF-PA-10003797"/>
    <x v="1"/>
    <x v="10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x v="0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x v="2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x v="2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x v="2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OFF-AR-10001446"/>
    <x v="1"/>
    <x v="6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x v="2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x v="1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s v="Central"/>
    <s v="OFF-AR-10004269"/>
    <x v="1"/>
    <x v="6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x v="1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x v="2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x v="0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x v="0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x v="0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x v="0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x v="2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x v="2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x v="0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x v="0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x v="2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x v="0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x v="1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x v="0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x v="1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Central"/>
    <s v="OFF-PA-10001937"/>
    <x v="1"/>
    <x v="10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x v="1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x v="1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x v="2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x v="0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x v="0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x v="0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x v="0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x v="1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OFF-AR-10003829"/>
    <x v="1"/>
    <x v="6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x v="0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x v="1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x v="1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x v="1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x v="1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x v="0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x v="0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x v="0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x v="2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x v="0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x v="1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x v="0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x v="2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x v="1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x v="1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x v="2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x v="2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x v="0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x v="1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x v="1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x v="1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x v="2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x v="1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x v="0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x v="0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x v="0"/>
    <s v="United States"/>
    <s v="Nashua"/>
    <s v="New Hampshire"/>
    <n v="3060"/>
    <s v="East"/>
    <s v="OFF-FA-10001843"/>
    <x v="1"/>
    <x v="13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x v="1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x v="1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x v="2"/>
    <s v="United States"/>
    <s v="Miami"/>
    <s v="Florida"/>
    <n v="33142"/>
    <s v="South"/>
    <s v="OFF-LA-10004093"/>
    <x v="1"/>
    <x v="2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x v="0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x v="1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s v="East"/>
    <s v="OFF-AR-10001427"/>
    <x v="1"/>
    <x v="6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x v="1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x v="1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x v="2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East"/>
    <s v="OFF-LA-10004093"/>
    <x v="1"/>
    <x v="2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x v="0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x v="0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x v="0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x v="1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x v="1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x v="1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x v="1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x v="0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x v="0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x v="0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x v="1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s v="Vineland"/>
    <s v="New Jersey"/>
    <n v="8360"/>
    <s v="East"/>
    <s v="OFF-AR-10003732"/>
    <x v="1"/>
    <x v="6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x v="2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x v="2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x v="1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x v="0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x v="1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x v="0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s v="South"/>
    <s v="OFF-LA-10004545"/>
    <x v="1"/>
    <x v="2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x v="0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x v="0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PA-10003848"/>
    <x v="1"/>
    <x v="10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x v="0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x v="2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x v="1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x v="1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x v="1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x v="1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x v="0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x v="0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x v="1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x v="1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x v="0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x v="1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x v="2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x v="0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x v="1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x v="2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x v="0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x v="0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x v="2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x v="1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x v="1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x v="2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x v="1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x v="0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x v="0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x v="0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x v="0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x v="0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OFF-AR-10000122"/>
    <x v="1"/>
    <x v="6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x v="1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x v="2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x v="2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x v="1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x v="1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x v="2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x v="0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x v="0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x v="1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x v="0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s v="South"/>
    <s v="OFF-PA-10004255"/>
    <x v="1"/>
    <x v="10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x v="1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x v="0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x v="0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x v="1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x v="0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x v="0"/>
    <s v="United States"/>
    <s v="Sparks"/>
    <s v="Nevada"/>
    <n v="89431"/>
    <s v="West"/>
    <s v="OFF-AR-10001955"/>
    <x v="1"/>
    <x v="6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x v="1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x v="0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x v="0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x v="0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x v="1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x v="0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x v="0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x v="1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x v="1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x v="1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x v="1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x v="1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x v="2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x v="2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x v="0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x v="0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x v="2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x v="0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x v="0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x v="0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x v="0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x v="1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x v="0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x v="1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x v="2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x v="0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x v="0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x v="0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x v="0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x v="0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x v="0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x v="0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x v="0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x v="0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x v="1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x v="1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x v="0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x v="0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x v="1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x v="0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x v="0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x v="1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x v="0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x v="0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x v="0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x v="0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x v="1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x v="0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x v="2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x v="0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x v="1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x v="1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x v="1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x v="1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x v="0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x v="0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x v="0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x v="2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x v="2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x v="1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x v="1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x v="0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West"/>
    <s v="OFF-FA-10003112"/>
    <x v="1"/>
    <x v="13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x v="1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x v="1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x v="0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LA-10004559"/>
    <x v="1"/>
    <x v="2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x v="0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x v="0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x v="0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x v="0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x v="0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x v="0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x v="0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x v="0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x v="1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x v="2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x v="2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x v="2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x v="0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x v="0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x v="2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x v="2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x v="1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x v="2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x v="1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x v="0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x v="1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x v="0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x v="1"/>
    <s v="United States"/>
    <s v="Atlantic City"/>
    <s v="New Jersey"/>
    <n v="8401"/>
    <s v="East"/>
    <s v="OFF-EN-10003134"/>
    <x v="1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LA-10004409"/>
    <x v="1"/>
    <x v="2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x v="1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x v="1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x v="0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x v="2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x v="1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x v="0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x v="1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x v="0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x v="0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x v="0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x v="2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x v="1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x v="0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x v="1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x v="1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x v="1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s v="West"/>
    <s v="OFF-PA-10003848"/>
    <x v="1"/>
    <x v="10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x v="1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x v="0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x v="1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x v="0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s v="South"/>
    <s v="OFF-PA-10003177"/>
    <x v="1"/>
    <x v="10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x v="0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x v="2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x v="0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x v="0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x v="1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x v="2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x v="2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x v="2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x v="0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x v="0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x v="0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x v="0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x v="0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x v="0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s v="East"/>
    <s v="OFF-AR-10003829"/>
    <x v="1"/>
    <x v="6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x v="2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x v="1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x v="1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x v="1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x v="0"/>
    <s v="United States"/>
    <s v="Plano"/>
    <s v="Texas"/>
    <n v="75023"/>
    <s v="Central"/>
    <s v="OFF-PA-10003729"/>
    <x v="1"/>
    <x v="10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x v="0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x v="1"/>
    <s v="United States"/>
    <s v="Columbia"/>
    <s v="Maryland"/>
    <n v="21044"/>
    <s v="East"/>
    <s v="OFF-AR-10004078"/>
    <x v="1"/>
    <x v="6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x v="1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x v="1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x v="0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x v="0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x v="0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x v="0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x v="0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x v="2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x v="1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x v="1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x v="1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x v="0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x v="0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LA-10003714"/>
    <x v="1"/>
    <x v="2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x v="2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x v="0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x v="1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x v="1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x v="0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x v="2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x v="0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x v="0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x v="2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x v="2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x v="1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x v="0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x v="0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x v="2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x v="0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x v="0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x v="0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x v="2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x v="2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x v="2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x v="0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x v="2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x v="1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AR-10001615"/>
    <x v="1"/>
    <x v="6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OFF-FA-10002780"/>
    <x v="1"/>
    <x v="13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x v="2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x v="0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x v="0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x v="0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x v="0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x v="1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x v="0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x v="2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x v="2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x v="1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x v="1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x v="1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x v="1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x v="1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x v="0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x v="1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x v="0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x v="0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x v="0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x v="0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x v="0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x v="1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x v="1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OFF-PA-10004983"/>
    <x v="1"/>
    <x v="10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x v="2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x v="0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x v="1"/>
    <s v="United States"/>
    <s v="Yuma"/>
    <s v="Arizona"/>
    <n v="85364"/>
    <s v="West"/>
    <s v="OFF-AR-10002375"/>
    <x v="1"/>
    <x v="6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x v="1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x v="0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West"/>
    <s v="OFF-PA-10002787"/>
    <x v="1"/>
    <x v="10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x v="2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x v="2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x v="2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x v="0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x v="1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x v="1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x v="1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x v="0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x v="0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x v="0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x v="1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x v="1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x v="2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x v="2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x v="0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x v="0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x v="1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x v="2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x v="0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x v="1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x v="0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x v="1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x v="2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x v="0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x v="0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x v="1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x v="1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x v="1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x v="1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x v="0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x v="0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x v="0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x v="2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x v="1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x v="2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x v="2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x v="2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x v="2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x v="2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x v="0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x v="1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x v="2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x v="1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x v="0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PA-10000295"/>
    <x v="1"/>
    <x v="10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x v="1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x v="0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x v="0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x v="2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x v="0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x v="0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x v="0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x v="0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x v="0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x v="2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x v="0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x v="0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x v="0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x v="2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x v="2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x v="0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x v="2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x v="0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x v="1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x v="0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x v="0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x v="1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x v="1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x v="2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x v="2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x v="2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x v="1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OFF-AR-10001419"/>
    <x v="1"/>
    <x v="6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x v="1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x v="0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x v="0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x v="2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x v="1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x v="0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x v="0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x v="1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x v="0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x v="0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x v="1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x v="0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x v="1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x v="2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x v="0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x v="0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x v="0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x v="0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x v="2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x v="0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x v="0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x v="0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x v="1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x v="0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x v="0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x v="0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x v="1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OFF-PA-10001878"/>
    <x v="1"/>
    <x v="10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x v="2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x v="0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x v="0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x v="2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x v="1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x v="0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x v="2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x v="1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x v="1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x v="0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x v="0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x v="0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x v="1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x v="0"/>
    <s v="United States"/>
    <s v="Troy"/>
    <s v="Ohio"/>
    <n v="45373"/>
    <s v="East"/>
    <s v="OFF-PA-10002787"/>
    <x v="1"/>
    <x v="10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x v="2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x v="0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x v="0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x v="2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x v="0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x v="0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x v="0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x v="1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x v="0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x v="1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x v="0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x v="1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x v="2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x v="2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x v="1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x v="1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x v="0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x v="1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x v="0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x v="0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x v="0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x v="1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x v="0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x v="2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x v="0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x v="1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x v="1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x v="1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x v="0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x v="2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x v="0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x v="0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x v="0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x v="0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x v="2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x v="2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x v="1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x v="2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x v="0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x v="0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x v="2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x v="0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x v="0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x v="1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x v="2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x v="0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x v="1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x v="1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x v="1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x v="0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x v="2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x v="0"/>
    <s v="United States"/>
    <s v="Toledo"/>
    <s v="Ohio"/>
    <n v="43615"/>
    <s v="East"/>
    <s v="OFF-LA-10000443"/>
    <x v="1"/>
    <x v="2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x v="0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s v="East"/>
    <s v="OFF-PA-10004100"/>
    <x v="1"/>
    <x v="10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x v="0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x v="2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x v="0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x v="1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x v="1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x v="2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s v="West"/>
    <s v="OFF-PA-10001534"/>
    <x v="1"/>
    <x v="10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x v="1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x v="0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x v="0"/>
    <s v="United States"/>
    <s v="Orem"/>
    <s v="Utah"/>
    <n v="84057"/>
    <s v="West"/>
    <s v="OFF-PA-10003441"/>
    <x v="1"/>
    <x v="10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x v="0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x v="2"/>
    <s v="United States"/>
    <s v="Burlington"/>
    <s v="Vermont"/>
    <s v="05408"/>
    <s v="East"/>
    <s v="TEC-PH-10002555"/>
    <x v="2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x v="1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x v="0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x v="1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x v="1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x v="0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x v="0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x v="0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x v="1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x v="1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x v="2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x v="1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OFF-LA-10000414"/>
    <x v="1"/>
    <x v="2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x v="0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x v="0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x v="0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x v="0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x v="2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x v="1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x v="2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x v="2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x v="0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x v="1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x v="1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PA-10004327"/>
    <x v="1"/>
    <x v="10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x v="1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x v="1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x v="1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x v="0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x v="0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x v="0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x v="1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x v="0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x v="0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x v="1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x v="1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x v="0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x v="0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x v="0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x v="1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x v="1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x v="1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x v="1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x v="0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x v="0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x v="2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x v="1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x v="1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x v="1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x v="1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x v="0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x v="1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x v="2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x v="0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x v="0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x v="0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x v="0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x v="1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x v="2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x v="0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x v="0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x v="1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x v="1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x v="0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x v="2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x v="1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x v="1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x v="1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x v="1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x v="0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x v="1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x v="1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x v="1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x v="0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x v="0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x v="1"/>
    <s v="United States"/>
    <s v="Troy"/>
    <s v="Ohio"/>
    <n v="45373"/>
    <s v="East"/>
    <s v="OFF-PA-10003177"/>
    <x v="1"/>
    <x v="10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x v="1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x v="1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x v="0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x v="0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x v="2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x v="2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x v="2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x v="0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x v="0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x v="2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x v="0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x v="2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x v="1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x v="0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x v="1"/>
    <s v="United States"/>
    <s v="Burlington"/>
    <s v="Vermont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x v="1"/>
    <s v="United States"/>
    <s v="Burlington"/>
    <s v="Vermont"/>
    <s v="05408"/>
    <s v="East"/>
    <s v="OFF-AR-10003477"/>
    <x v="1"/>
    <x v="6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s v="Burlington"/>
    <s v="Vermont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x v="0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x v="0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s v="West"/>
    <s v="OFF-PA-10001357"/>
    <x v="1"/>
    <x v="10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x v="0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x v="0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x v="1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s v="East"/>
    <s v="OFF-PA-10003797"/>
    <x v="1"/>
    <x v="10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x v="0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x v="1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x v="2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x v="1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x v="1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x v="2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x v="2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x v="2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x v="2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x v="2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x v="0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x v="1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x v="0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x v="2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x v="2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x v="0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x v="1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x v="0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x v="0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x v="2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s v="East"/>
    <s v="OFF-AR-10002375"/>
    <x v="1"/>
    <x v="6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x v="1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x v="0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x v="0"/>
    <s v="United States"/>
    <s v="Dallas"/>
    <s v="Texas"/>
    <n v="75220"/>
    <s v="Central"/>
    <s v="OFF-AR-10000588"/>
    <x v="1"/>
    <x v="6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x v="0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x v="0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x v="1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x v="2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x v="1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x v="1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x v="0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x v="1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x v="0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x v="1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x v="0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x v="2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x v="0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s v="Burlington"/>
    <s v="Vermont"/>
    <s v="05408"/>
    <s v="East"/>
    <s v="OFF-PA-10000157"/>
    <x v="1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s v="Burlington"/>
    <s v="Vermont"/>
    <s v="05408"/>
    <s v="East"/>
    <s v="OFF-PA-10001970"/>
    <x v="1"/>
    <x v="10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x v="0"/>
    <s v="United States"/>
    <s v="Burlington"/>
    <s v="Vermont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x v="0"/>
    <s v="United States"/>
    <s v="Burlington"/>
    <s v="Vermont"/>
    <s v="05408"/>
    <s v="East"/>
    <s v="OFF-EN-10001509"/>
    <x v="1"/>
    <x v="12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x v="2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x v="1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x v="1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x v="0"/>
    <s v="United States"/>
    <s v="Newport News"/>
    <s v="Virginia"/>
    <n v="23602"/>
    <s v="South"/>
    <s v="OFF-EN-10001539"/>
    <x v="1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x v="1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x v="0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x v="1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x v="0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x v="0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x v="1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x v="1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x v="1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x v="1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x v="2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x v="0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x v="0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x v="1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x v="0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x v="0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x v="1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x v="2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x v="2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x v="2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x v="2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x v="1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x v="0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x v="0"/>
    <s v="United States"/>
    <s v="Newark"/>
    <s v="Delaware"/>
    <n v="19711"/>
    <s v="East"/>
    <s v="OFF-LA-10004409"/>
    <x v="1"/>
    <x v="2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x v="1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x v="0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x v="2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x v="2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x v="0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x v="1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x v="0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x v="0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x v="0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x v="0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x v="0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x v="2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x v="0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x v="0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x v="1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x v="1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x v="2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x v="2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x v="0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x v="1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x v="2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s v="Philadelphia"/>
    <s v="Pennsylvania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x v="2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s v="East"/>
    <s v="OFF-FA-10003021"/>
    <x v="1"/>
    <x v="13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x v="2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x v="0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OFF-LA-10000081"/>
    <x v="1"/>
    <x v="2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x v="2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x v="0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x v="0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x v="1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AR-10003504"/>
    <x v="1"/>
    <x v="6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x v="0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x v="2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x v="2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x v="1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x v="0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x v="2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x v="0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x v="1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x v="0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x v="0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s v="Jackson"/>
    <s v="Mississippi"/>
    <n v="39212"/>
    <s v="South"/>
    <s v="OFF-FA-10000735"/>
    <x v="1"/>
    <x v="13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x v="0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x v="1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x v="1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x v="1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x v="0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x v="0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x v="0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x v="1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x v="0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x v="0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x v="0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x v="0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x v="0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x v="0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x v="1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x v="0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x v="0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x v="0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x v="1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x v="1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x v="2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x v="2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x v="1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x v="1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x v="1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x v="0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x v="0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x v="2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x v="0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x v="0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x v="0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x v="2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x v="0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x v="0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x v="2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x v="2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x v="1"/>
    <s v="United States"/>
    <s v="Burlington"/>
    <s v="Vermont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x v="0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x v="0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x v="1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x v="2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x v="0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x v="0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x v="2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x v="1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x v="0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x v="0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x v="1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x v="0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x v="0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x v="0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x v="0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x v="1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x v="0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x v="1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x v="0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x v="1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x v="1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x v="1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x v="0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x v="0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x v="2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x v="2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x v="0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x v="2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x v="2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x v="2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x v="0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x v="2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s v="West"/>
    <s v="OFF-EN-10001415"/>
    <x v="1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x v="0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x v="0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x v="0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x v="0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x v="1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Central"/>
    <s v="OFF-PA-10003848"/>
    <x v="1"/>
    <x v="10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Central"/>
    <s v="OFF-PA-10000176"/>
    <x v="1"/>
    <x v="10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x v="2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x v="0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x v="0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x v="0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x v="1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x v="0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x v="2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x v="0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x v="2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x v="0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x v="0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x v="0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x v="0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x v="0"/>
    <d v="2016-11-11T00:00:00"/>
    <s v="Second Class"/>
    <s v="CG-12520"/>
    <s v="Claire Gute"/>
    <x v="0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x v="0"/>
    <s v="United States"/>
    <s v="Henderson"/>
    <s v="Kentucky"/>
    <n v="42420"/>
    <s v="South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x v="1"/>
    <d v="2016-06-16T00:00:00"/>
    <s v="Second Class"/>
    <s v="DV-13045"/>
    <s v="Darrin Van Huff"/>
    <x v="1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x v="2"/>
    <d v="2015-10-18T00:00:00"/>
    <s v="Standard Class"/>
    <s v="SO-20335"/>
    <s v="Sean O'Donnell"/>
    <x v="0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x v="2"/>
    <d v="2015-10-18T00:00:00"/>
    <s v="Standard Class"/>
    <s v="SO-20335"/>
    <s v="Sean O'Donnell"/>
    <x v="0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n v="2.5163999999999991"/>
  </r>
  <r>
    <n v="6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AR-10002833"/>
    <x v="1"/>
    <s v="Art"/>
    <s v="Newell 322"/>
    <n v="7.28"/>
    <n v="4"/>
    <n v="0"/>
    <n v="1.9656000000000002"/>
  </r>
  <r>
    <n v="8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200000000038"/>
  </r>
  <r>
    <n v="9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69999999999992"/>
  </r>
  <r>
    <n v="11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x v="4"/>
    <d v="2017-04-20T00:00:00"/>
    <s v="Standard Class"/>
    <s v="AA-10480"/>
    <s v="Andrew Allen"/>
    <x v="0"/>
    <s v="United States"/>
    <s v="Concord"/>
    <s v="North Carolina"/>
    <n v="28027"/>
    <s v="South"/>
    <s v="OFF-PA-10002365"/>
    <x v="1"/>
    <s v="Paper"/>
    <s v="Xerox 1967"/>
    <n v="15.552000000000003"/>
    <n v="3"/>
    <n v="0.2"/>
    <n v="5.4432"/>
  </r>
  <r>
    <n v="14"/>
    <s v="CA-2016-161389"/>
    <x v="5"/>
    <d v="2016-12-10T00:00:00"/>
    <s v="Standard Class"/>
    <s v="IM-15070"/>
    <s v="Irene Maddox"/>
    <x v="0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x v="6"/>
    <d v="2015-11-26T00:00:00"/>
    <s v="Standard Class"/>
    <s v="HP-14815"/>
    <s v="Harold Pawlan"/>
    <x v="2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x v="6"/>
    <d v="2015-11-26T00:00:00"/>
    <s v="Standard Class"/>
    <s v="HP-14815"/>
    <s v="Harold Pawlan"/>
    <x v="2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x v="7"/>
    <d v="2014-11-18T00:00:00"/>
    <s v="Standard Class"/>
    <s v="PK-19075"/>
    <s v="Pete Kriz"/>
    <x v="0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x v="8"/>
    <d v="2014-05-15T00:00:00"/>
    <s v="Second Class"/>
    <s v="AG-10270"/>
    <s v="Alejandro Grove"/>
    <x v="0"/>
    <s v="United States"/>
    <s v="West Jordan"/>
    <s v="Utah"/>
    <n v="84084"/>
    <s v="West"/>
    <s v="OFF-ST-10000107"/>
    <x v="1"/>
    <s v="Storage"/>
    <s v="Fellowes Super Stor/Drawer"/>
    <n v="55.5"/>
    <n v="2"/>
    <n v="0"/>
    <n v="9.9899999999999949"/>
  </r>
  <r>
    <n v="19"/>
    <s v="CA-2014-143336"/>
    <x v="9"/>
    <d v="2014-09-01T00:00:00"/>
    <s v="Second Class"/>
    <s v="ZD-21925"/>
    <s v="Zuschuss Donatelli"/>
    <x v="0"/>
    <s v="United States"/>
    <s v="San Francisco"/>
    <s v="California"/>
    <n v="94109"/>
    <s v="West"/>
    <s v="OFF-AR-10003056"/>
    <x v="1"/>
    <s v="Art"/>
    <s v="Newell 341"/>
    <n v="8.56"/>
    <n v="2"/>
    <n v="0"/>
    <n v="2.4823999999999993"/>
  </r>
  <r>
    <n v="20"/>
    <s v="CA-2014-143336"/>
    <x v="9"/>
    <d v="2014-09-01T00:00:00"/>
    <s v="Second Class"/>
    <s v="ZD-21925"/>
    <s v="Zuschuss Donatelli"/>
    <x v="0"/>
    <s v="United States"/>
    <s v="San Francisco"/>
    <s v="California"/>
    <n v="94109"/>
    <s v="West"/>
    <s v="TEC-PH-10001949"/>
    <x v="2"/>
    <s v="Phones"/>
    <s v="Cisco SPA 501G IP Phone"/>
    <n v="213.48000000000002"/>
    <n v="3"/>
    <n v="0.2"/>
    <n v="16.010999999999981"/>
  </r>
  <r>
    <n v="21"/>
    <s v="CA-2014-143336"/>
    <x v="9"/>
    <d v="2014-09-01T00:00:00"/>
    <s v="Second Class"/>
    <s v="ZD-21925"/>
    <s v="Zuschuss Donatelli"/>
    <x v="0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39999999999986"/>
  </r>
  <r>
    <n v="22"/>
    <s v="CA-2016-137330"/>
    <x v="10"/>
    <d v="2016-12-13T00:00:00"/>
    <s v="Standard Class"/>
    <s v="KB-16585"/>
    <s v="Ken Black"/>
    <x v="1"/>
    <s v="United States"/>
    <s v="Fremont"/>
    <s v="Nebraska"/>
    <n v="68025"/>
    <s v="Central"/>
    <s v="OFF-AR-10000246"/>
    <x v="1"/>
    <s v="Art"/>
    <s v="Newell 318"/>
    <n v="19.459999999999997"/>
    <n v="7"/>
    <n v="0"/>
    <n v="5.0595999999999997"/>
  </r>
  <r>
    <n v="23"/>
    <s v="CA-2016-137330"/>
    <x v="10"/>
    <d v="2016-12-13T00:00:00"/>
    <s v="Standard Class"/>
    <s v="KB-16585"/>
    <s v="Ken Black"/>
    <x v="1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x v="11"/>
    <d v="2017-07-18T00:00:00"/>
    <s v="Second Class"/>
    <s v="SF-20065"/>
    <s v="Sandra Flanagan"/>
    <x v="0"/>
    <s v="United States"/>
    <s v="Philadelphia"/>
    <s v="Pennsylvania"/>
    <n v="19140"/>
    <s v="East"/>
    <s v="FUR-CH-10002774"/>
    <x v="0"/>
    <s v="Chairs"/>
    <s v="Global Deluxe Stacking Chair, Gray"/>
    <n v="71.371999999999986"/>
    <n v="2"/>
    <n v="0.3"/>
    <n v="-1.0196000000000005"/>
  </r>
  <r>
    <n v="25"/>
    <s v="CA-2015-106320"/>
    <x v="12"/>
    <d v="2015-09-30T00:00:00"/>
    <s v="Standard Class"/>
    <s v="EB-13870"/>
    <s v="Emily Burns"/>
    <x v="0"/>
    <s v="United States"/>
    <s v="Orem"/>
    <s v="Utah"/>
    <n v="84057"/>
    <s v="West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x v="13"/>
    <d v="2016-01-20T00:00:00"/>
    <s v="Second Class"/>
    <s v="EH-13945"/>
    <s v="Eric Hoffmann"/>
    <x v="0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n v="4.2224000000000004"/>
  </r>
  <r>
    <n v="27"/>
    <s v="CA-2016-121755"/>
    <x v="13"/>
    <d v="2016-01-20T00:00:00"/>
    <s v="Second Class"/>
    <s v="EH-13945"/>
    <s v="Eric Hoffmann"/>
    <x v="0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n v="1.1015999999999997"/>
  </r>
  <r>
    <n v="32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x v="1"/>
    <s v="Art"/>
    <s v="Lumber Crayons"/>
    <n v="15.76"/>
    <n v="2"/>
    <n v="0.2"/>
    <n v="3.5460000000000007"/>
  </r>
  <r>
    <n v="35"/>
    <s v="CA-2017-107727"/>
    <x v="15"/>
    <d v="2017-10-23T00:00:00"/>
    <s v="Second Class"/>
    <s v="MA-17560"/>
    <s v="Matt Abelman"/>
    <x v="2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79"/>
  </r>
  <r>
    <n v="36"/>
    <s v="CA-2016-117590"/>
    <x v="16"/>
    <d v="2016-12-10T00:00:00"/>
    <s v="First Class"/>
    <s v="GH-14485"/>
    <s v="Gene Hale"/>
    <x v="1"/>
    <s v="United States"/>
    <s v="Richardson"/>
    <s v="Texas"/>
    <n v="75080"/>
    <s v="Central"/>
    <s v="TEC-PH-10004977"/>
    <x v="2"/>
    <s v="Phones"/>
    <s v="GE 30524EE4"/>
    <n v="1097.5440000000003"/>
    <n v="7"/>
    <n v="0.2"/>
    <n v="123.47369999999989"/>
  </r>
  <r>
    <n v="37"/>
    <s v="CA-2016-117590"/>
    <x v="16"/>
    <d v="2016-12-10T00:00:00"/>
    <s v="First Class"/>
    <s v="GH-14485"/>
    <s v="Gene Hale"/>
    <x v="1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57"/>
  </r>
  <r>
    <n v="42"/>
    <s v="CA-2017-120999"/>
    <x v="18"/>
    <d v="2017-09-15T00:00:00"/>
    <s v="Standard Class"/>
    <s v="LC-16930"/>
    <s v="Linda Cazamias"/>
    <x v="1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399999999996"/>
  </r>
  <r>
    <n v="43"/>
    <s v="CA-2016-101343"/>
    <x v="19"/>
    <d v="2016-07-22T00:00:00"/>
    <s v="Standard Class"/>
    <s v="RA-19885"/>
    <s v="Ruben Ausman"/>
    <x v="1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39999999999912"/>
  </r>
  <r>
    <n v="44"/>
    <s v="CA-2017-139619"/>
    <x v="20"/>
    <d v="2017-09-23T00:00:00"/>
    <s v="Standard Class"/>
    <s v="ES-14080"/>
    <s v="Erin Smith"/>
    <x v="1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x v="21"/>
    <d v="2016-03-13T00:00:00"/>
    <s v="First Class"/>
    <s v="ON-18715"/>
    <s v="Odella Nelson"/>
    <x v="1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x v="1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x v="22"/>
    <d v="2014-10-25T00:00:00"/>
    <s v="Second Class"/>
    <s v="PO-18865"/>
    <s v="Patrick O'Donnell"/>
    <x v="0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x v="23"/>
    <d v="2016-06-25T00:00:00"/>
    <s v="Standard Class"/>
    <s v="LH-16900"/>
    <s v="Lena Hernandez"/>
    <x v="0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00000000000011"/>
  </r>
  <r>
    <n v="49"/>
    <s v="CA-2016-169194"/>
    <x v="23"/>
    <d v="2016-06-25T00:00:00"/>
    <s v="Standard Class"/>
    <s v="LH-16900"/>
    <s v="Lena Hernandez"/>
    <x v="0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OFF-LA-10002762"/>
    <x v="1"/>
    <s v="Labels"/>
    <s v="Avery 485"/>
    <n v="75.179999999999993"/>
    <n v="6"/>
    <n v="0"/>
    <n v="35.334599999999995"/>
  </r>
  <r>
    <n v="52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88"/>
  </r>
  <r>
    <n v="54"/>
    <s v="CA-2016-105816"/>
    <x v="25"/>
    <d v="2016-12-17T00:00:00"/>
    <s v="Standard Class"/>
    <s v="JM-15265"/>
    <s v="Janet Molinari"/>
    <x v="1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n v="6.2566000000000006"/>
  </r>
  <r>
    <n v="55"/>
    <s v="CA-2016-105816"/>
    <x v="25"/>
    <d v="2016-12-17T00:00:00"/>
    <s v="Standard Class"/>
    <s v="JM-15265"/>
    <s v="Janet Molinari"/>
    <x v="1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39999999999986"/>
  </r>
  <r>
    <n v="57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PA-10001569"/>
    <x v="1"/>
    <s v="Paper"/>
    <s v="Xerox 232"/>
    <n v="32.400000000000006"/>
    <n v="5"/>
    <n v="0"/>
    <n v="15.552000000000001"/>
  </r>
  <r>
    <n v="58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80000000000061"/>
  </r>
  <r>
    <n v="59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000000000000007"/>
  </r>
  <r>
    <n v="61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BI-10001460"/>
    <x v="1"/>
    <s v="Binders"/>
    <s v="Plastic Binding Combs"/>
    <n v="48.480000000000004"/>
    <n v="4"/>
    <n v="0.2"/>
    <n v="16.361999999999998"/>
  </r>
  <r>
    <n v="62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AR-10001868"/>
    <x v="1"/>
    <s v="Art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800000000006"/>
  </r>
  <r>
    <n v="67"/>
    <s v="US-2015-164175"/>
    <x v="28"/>
    <d v="2015-05-05T00:00:00"/>
    <s v="Standard Class"/>
    <s v="PS-18970"/>
    <s v="Paul Stevenson"/>
    <x v="2"/>
    <s v="United States"/>
    <s v="Chicago"/>
    <s v="Illinois"/>
    <n v="60610"/>
    <s v="Central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x v="29"/>
    <d v="2014-12-10T00:00:00"/>
    <s v="Standard Class"/>
    <s v="BS-11590"/>
    <s v="Brendan Sweed"/>
    <x v="1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x v="29"/>
    <d v="2014-12-10T00:00:00"/>
    <s v="Standard Class"/>
    <s v="BS-11590"/>
    <s v="Brendan Sweed"/>
    <x v="1"/>
    <s v="United States"/>
    <s v="Gilbert"/>
    <s v="Arizona"/>
    <n v="85234"/>
    <s v="West"/>
    <s v="TEC-PH-10002726"/>
    <x v="2"/>
    <s v="Phones"/>
    <s v="netTALK DUO VoIP Telephone Service"/>
    <n v="167.96800000000002"/>
    <n v="4"/>
    <n v="0.2"/>
    <n v="62.988"/>
  </r>
  <r>
    <n v="70"/>
    <s v="CA-2016-119823"/>
    <x v="30"/>
    <d v="2016-06-06T00:00:00"/>
    <s v="First Class"/>
    <s v="KD-16270"/>
    <s v="Karen Daniels"/>
    <x v="0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x v="31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x v="32"/>
    <d v="2017-09-17T00:00:00"/>
    <s v="Second Class"/>
    <s v="TB-21520"/>
    <s v="Tracy Blumstein"/>
    <x v="0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x v="33"/>
    <d v="2015-05-02T00:00:00"/>
    <s v="Standard Class"/>
    <s v="JE-15745"/>
    <s v="Joel Eaton"/>
    <x v="0"/>
    <s v="United States"/>
    <s v="Memphis"/>
    <s v="Tennessee"/>
    <n v="38109"/>
    <s v="South"/>
    <s v="FUR-CH-10000513"/>
    <x v="0"/>
    <s v="Chairs"/>
    <s v="High-Back Leather Manager's Chair"/>
    <n v="831.93600000000015"/>
    <n v="8"/>
    <n v="0.2"/>
    <n v="-114.39120000000003"/>
  </r>
  <r>
    <n v="74"/>
    <s v="US-2015-134026"/>
    <x v="33"/>
    <d v="2015-05-02T00:00:00"/>
    <s v="Standard Class"/>
    <s v="JE-15745"/>
    <s v="Joel Eaton"/>
    <x v="0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x v="33"/>
    <d v="2015-05-02T00:00:00"/>
    <s v="Standard Class"/>
    <s v="JE-15745"/>
    <s v="Joel Eaton"/>
    <x v="0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x v="1"/>
    <s v="United States"/>
    <s v="Houston"/>
    <s v="Texas"/>
    <n v="77041"/>
    <s v="Central"/>
    <s v="OFF-BI-10004182"/>
    <x v="1"/>
    <s v="Binders"/>
    <s v="Economy Binders"/>
    <n v="1.2479999999999998"/>
    <n v="3"/>
    <n v="0.8"/>
    <n v="-1.9344000000000006"/>
  </r>
  <r>
    <n v="77"/>
    <s v="US-2017-118038"/>
    <x v="34"/>
    <d v="2017-12-11T00:00:00"/>
    <s v="First Class"/>
    <s v="KB-16600"/>
    <s v="Ken Brennan"/>
    <x v="1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8000000000015"/>
  </r>
  <r>
    <n v="78"/>
    <s v="US-2017-118038"/>
    <x v="34"/>
    <d v="2017-12-11T00:00:00"/>
    <s v="First Class"/>
    <s v="KB-16600"/>
    <s v="Ken Brennan"/>
    <x v="1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x v="35"/>
    <d v="2014-12-01T00:00:00"/>
    <s v="Second Class"/>
    <s v="JE-15745"/>
    <s v="Joel Eaton"/>
    <x v="0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x v="1"/>
    <d v="2016-06-15T00:00:00"/>
    <s v="First Class"/>
    <s v="SC-20770"/>
    <s v="Stewart Carmichael"/>
    <x v="1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x v="1"/>
    <d v="2016-06-15T00:00:00"/>
    <s v="First Class"/>
    <s v="SC-20770"/>
    <s v="Stewart Carmichael"/>
    <x v="1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x v="36"/>
    <d v="2014-10-16T00:00:00"/>
    <s v="Standard Class"/>
    <s v="DN-13690"/>
    <s v="Duane Noonan"/>
    <x v="0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x v="36"/>
    <d v="2014-10-16T00:00:00"/>
    <s v="Standard Class"/>
    <s v="DN-13690"/>
    <s v="Duane Noonan"/>
    <x v="0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0999999999992"/>
  </r>
  <r>
    <n v="84"/>
    <s v="CA-2015-149734"/>
    <x v="37"/>
    <d v="2015-09-08T00:00:00"/>
    <s v="Standard Class"/>
    <s v="JC-16105"/>
    <s v="Julie Creighton"/>
    <x v="1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x v="38"/>
    <d v="2017-11-16T00:00:00"/>
    <s v="First Class"/>
    <s v="CS-12400"/>
    <s v="Christopher Schild"/>
    <x v="2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599999999995"/>
  </r>
  <r>
    <n v="87"/>
    <s v="CA-2017-155558"/>
    <x v="40"/>
    <d v="2017-11-02T00:00:00"/>
    <s v="Standard Class"/>
    <s v="PG-18895"/>
    <s v="Paul Gonzalez"/>
    <x v="0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x v="40"/>
    <d v="2017-11-02T00:00:00"/>
    <s v="Standard Class"/>
    <s v="PG-18895"/>
    <s v="Paul Gonzalez"/>
    <x v="0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x v="2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n v="13.857199999999999"/>
  </r>
  <r>
    <n v="90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29999999999982"/>
  </r>
  <r>
    <n v="91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1999999999982"/>
  </r>
  <r>
    <n v="92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OFF-PA-10000304"/>
    <x v="1"/>
    <s v="Paper"/>
    <s v="Xerox 1995"/>
    <n v="6.48"/>
    <n v="1"/>
    <n v="0"/>
    <n v="3.1104000000000003"/>
  </r>
  <r>
    <n v="93"/>
    <s v="CA-2015-149587"/>
    <x v="43"/>
    <d v="2015-02-05T00:00:00"/>
    <s v="Second Class"/>
    <s v="KB-16315"/>
    <s v="Karl Braun"/>
    <x v="0"/>
    <s v="United States"/>
    <s v="Minneapolis"/>
    <s v="Minnesota"/>
    <n v="55407"/>
    <s v="Central"/>
    <s v="OFF-PA-10003177"/>
    <x v="1"/>
    <s v="Paper"/>
    <s v="Xerox 1999"/>
    <n v="12.96"/>
    <n v="2"/>
    <n v="0"/>
    <n v="6.2208000000000006"/>
  </r>
  <r>
    <n v="94"/>
    <s v="CA-2015-149587"/>
    <x v="43"/>
    <d v="2015-02-05T00:00:00"/>
    <s v="Second Class"/>
    <s v="KB-16315"/>
    <s v="Karl Braun"/>
    <x v="0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6"/>
  </r>
  <r>
    <n v="95"/>
    <s v="CA-2015-149587"/>
    <x v="43"/>
    <d v="2015-02-05T00:00:00"/>
    <s v="Second Class"/>
    <s v="KB-16315"/>
    <s v="Karl Braun"/>
    <x v="0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x v="2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x v="45"/>
    <d v="2017-11-11T00:00:00"/>
    <s v="Second Class"/>
    <s v="PN-18775"/>
    <s v="Parhena Norris"/>
    <x v="2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x v="0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x v="1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x v="48"/>
    <d v="2016-09-02T00:00:00"/>
    <s v="Standard Class"/>
    <s v="RB-19465"/>
    <s v="Rick Bensley"/>
    <x v="2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x v="48"/>
    <d v="2016-09-02T00:00:00"/>
    <s v="Standard Class"/>
    <s v="RB-19465"/>
    <s v="Rick Bensley"/>
    <x v="2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x v="48"/>
    <d v="2016-09-02T00:00:00"/>
    <s v="Standard Class"/>
    <s v="RB-19465"/>
    <s v="Rick Bensley"/>
    <x v="2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x v="49"/>
    <d v="2016-12-04T00:00:00"/>
    <s v="Second Class"/>
    <s v="GZ-14470"/>
    <s v="Gary Zandusky"/>
    <x v="0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TEC-PH-10002844"/>
    <x v="2"/>
    <s v="Phones"/>
    <s v="Speck Products Candyshell Flip Case"/>
    <n v="27.992000000000004"/>
    <n v="1"/>
    <n v="0.2"/>
    <n v="2.0993999999999993"/>
  </r>
  <r>
    <n v="109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n v="1.0737999999999999"/>
  </r>
  <r>
    <n v="110"/>
    <s v="CA-2015-129476"/>
    <x v="52"/>
    <d v="2015-10-20T00:00:00"/>
    <s v="Standard Class"/>
    <s v="PA-19060"/>
    <s v="Pete Armstrong"/>
    <x v="2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n v="67.991999999999962"/>
  </r>
  <r>
    <n v="111"/>
    <s v="CA-2017-146780"/>
    <x v="53"/>
    <d v="2017-12-30T00:00:00"/>
    <s v="Standard Class"/>
    <s v="CV-12805"/>
    <s v="Cynthia Voltz"/>
    <x v="1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600000000001"/>
  </r>
  <r>
    <n v="112"/>
    <s v="CA-2016-128867"/>
    <x v="54"/>
    <d v="2016-11-10T00:00:00"/>
    <s v="Standard Class"/>
    <s v="CL-12565"/>
    <s v="Clay Ludtke"/>
    <x v="0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x v="54"/>
    <d v="2016-11-10T00:00:00"/>
    <s v="Standard Class"/>
    <s v="CL-12565"/>
    <s v="Clay Ludtke"/>
    <x v="0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n v="13.3476"/>
  </r>
  <r>
    <n v="114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PA-10004965"/>
    <x v="1"/>
    <s v="Paper"/>
    <s v="Xerox 1921"/>
    <n v="23.976000000000003"/>
    <n v="3"/>
    <n v="0.2"/>
    <n v="7.4924999999999988"/>
  </r>
  <r>
    <n v="117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x v="0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29999999995"/>
  </r>
  <r>
    <n v="119"/>
    <s v="US-2015-136476"/>
    <x v="57"/>
    <d v="2015-04-10T00:00:00"/>
    <s v="Standard Class"/>
    <s v="GG-14650"/>
    <s v="Greg Guthrie"/>
    <x v="1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599999999997"/>
  </r>
  <r>
    <n v="121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800000000005"/>
  </r>
  <r>
    <n v="123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8999999999993"/>
  </r>
  <r>
    <n v="124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x v="58"/>
    <d v="2014-12-28T00:00:00"/>
    <s v="Second Class"/>
    <s v="AD-10180"/>
    <s v="Alan Dominguez"/>
    <x v="2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x v="59"/>
    <d v="2014-09-25T00:00:00"/>
    <s v="Standard Class"/>
    <s v="PF-19165"/>
    <s v="Philip Fox"/>
    <x v="0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13"/>
  </r>
  <r>
    <n v="127"/>
    <s v="US-2017-107272"/>
    <x v="60"/>
    <d v="2017-11-12T00:00:00"/>
    <s v="Standard Class"/>
    <s v="TS-21610"/>
    <s v="Troy Staebel"/>
    <x v="0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n v="-1.8308"/>
  </r>
  <r>
    <n v="128"/>
    <s v="US-2017-107272"/>
    <x v="60"/>
    <d v="2017-11-12T00:00:00"/>
    <s v="Standard Class"/>
    <s v="TS-21610"/>
    <s v="Troy Staebel"/>
    <x v="0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x v="61"/>
    <d v="2016-11-10T00:00:00"/>
    <s v="Second Class"/>
    <s v="LS-16975"/>
    <s v="Lindsay Shagiari"/>
    <x v="2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61"/>
  </r>
  <r>
    <n v="130"/>
    <s v="US-2016-125969"/>
    <x v="61"/>
    <d v="2016-11-10T00:00:00"/>
    <s v="Second Class"/>
    <s v="LS-16975"/>
    <s v="Lindsay Shagiari"/>
    <x v="2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x v="62"/>
    <d v="2017-02-05T00:00:00"/>
    <s v="First Class"/>
    <s v="DW-13585"/>
    <s v="Dorothy Wardle"/>
    <x v="1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x v="62"/>
    <d v="2017-02-05T00:00:00"/>
    <s v="First Class"/>
    <s v="DW-13585"/>
    <s v="Dorothy Wardle"/>
    <x v="1"/>
    <s v="United States"/>
    <s v="Columbus"/>
    <s v="Ohio"/>
    <n v="43229"/>
    <s v="East"/>
    <s v="OFF-PA-10002377"/>
    <x v="1"/>
    <s v="Paper"/>
    <s v="Xerox 1916"/>
    <n v="78.304000000000002"/>
    <n v="2"/>
    <n v="0.2"/>
    <n v="29.363999999999997"/>
  </r>
  <r>
    <n v="133"/>
    <s v="US-2017-164147"/>
    <x v="62"/>
    <d v="2017-02-05T00:00:00"/>
    <s v="First Class"/>
    <s v="DW-13585"/>
    <s v="Dorothy Wardle"/>
    <x v="1"/>
    <s v="United States"/>
    <s v="Columbus"/>
    <s v="Ohio"/>
    <n v="43229"/>
    <s v="East"/>
    <s v="OFF-FA-10002780"/>
    <x v="1"/>
    <s v="Fasteners"/>
    <s v="Staples"/>
    <n v="21.456"/>
    <n v="9"/>
    <n v="0.2"/>
    <n v="6.9731999999999976"/>
  </r>
  <r>
    <n v="134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PA-10001736"/>
    <x v="1"/>
    <s v="Paper"/>
    <s v="Xerox 1880"/>
    <n v="35.44"/>
    <n v="1"/>
    <n v="0"/>
    <n v="16.656799999999997"/>
  </r>
  <r>
    <n v="136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59999999999995"/>
  </r>
  <r>
    <n v="137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7999999999998"/>
  </r>
  <r>
    <n v="138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599999999996"/>
  </r>
  <r>
    <n v="139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4"/>
  </r>
  <r>
    <n v="140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FUR-FU-10001706"/>
    <x v="0"/>
    <s v="Furnishings"/>
    <s v="Longer-Life Soft White Bulbs"/>
    <n v="43.120000000000005"/>
    <n v="14"/>
    <n v="0"/>
    <n v="20.697599999999998"/>
  </r>
  <r>
    <n v="141"/>
    <s v="CA-2016-110366"/>
    <x v="64"/>
    <d v="2016-09-07T00:00:00"/>
    <s v="Second Class"/>
    <s v="JD-15895"/>
    <s v="Jonathan Doherty"/>
    <x v="1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2000000000005"/>
  </r>
  <r>
    <n v="144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x v="0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x v="67"/>
    <d v="2015-09-12T00:00:00"/>
    <s v="Standard Class"/>
    <s v="HA-14920"/>
    <s v="Helen Andreada"/>
    <x v="0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899999999998"/>
  </r>
  <r>
    <n v="147"/>
    <s v="CA-2014-110072"/>
    <x v="68"/>
    <d v="2014-10-28T00:00:00"/>
    <s v="Standard Class"/>
    <s v="MG-17680"/>
    <s v="Maureen Gastineau"/>
    <x v="2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7999999999815"/>
  </r>
  <r>
    <n v="150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x v="2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x v="69"/>
    <d v="2016-03-16T00:00:00"/>
    <s v="First Class"/>
    <s v="TW-21025"/>
    <s v="Tamara Willingham"/>
    <x v="2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1"/>
  </r>
  <r>
    <n v="154"/>
    <s v="CA-2015-124919"/>
    <x v="70"/>
    <d v="2015-06-02T00:00:00"/>
    <s v="First Class"/>
    <s v="SP-20650"/>
    <s v="Stephanie Phelps"/>
    <x v="1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x v="70"/>
    <d v="2015-06-02T00:00:00"/>
    <s v="First Class"/>
    <s v="SP-20650"/>
    <s v="Stephanie Phelps"/>
    <x v="1"/>
    <s v="United States"/>
    <s v="San Jose"/>
    <s v="California"/>
    <n v="95123"/>
    <s v="West"/>
    <s v="OFF-PA-10002254"/>
    <x v="1"/>
    <s v="Paper"/>
    <s v="Xerox 1883"/>
    <n v="105.52"/>
    <n v="4"/>
    <n v="0"/>
    <n v="48.539199999999994"/>
  </r>
  <r>
    <n v="156"/>
    <s v="CA-2015-124919"/>
    <x v="70"/>
    <d v="2015-06-02T00:00:00"/>
    <s v="First Class"/>
    <s v="SP-20650"/>
    <s v="Stephanie Phelps"/>
    <x v="1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x v="71"/>
    <d v="2015-06-03T00:00:00"/>
    <s v="Standard Class"/>
    <s v="NK-18490"/>
    <s v="Neil Knudson"/>
    <x v="2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x v="0"/>
    <s v="United States"/>
    <s v="Seattle"/>
    <s v="Washington"/>
    <n v="98115"/>
    <s v="West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x v="73"/>
    <d v="2016-11-24T00:00:00"/>
    <s v="Standard Class"/>
    <s v="NP-18670"/>
    <s v="Nora Paige"/>
    <x v="0"/>
    <s v="United States"/>
    <s v="Edmond"/>
    <s v="Oklahoma"/>
    <n v="73034"/>
    <s v="Central"/>
    <s v="OFF-LA-10002475"/>
    <x v="1"/>
    <s v="Labels"/>
    <s v="Avery 519"/>
    <n v="14.62"/>
    <n v="2"/>
    <n v="0"/>
    <n v="6.8713999999999995"/>
  </r>
  <r>
    <n v="160"/>
    <s v="CA-2016-114104"/>
    <x v="73"/>
    <d v="2016-11-24T00:00:00"/>
    <s v="Standard Class"/>
    <s v="NP-18670"/>
    <s v="Nora Paige"/>
    <x v="0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n v="236.23250000000002"/>
  </r>
  <r>
    <n v="161"/>
    <s v="CA-2016-162733"/>
    <x v="74"/>
    <d v="2016-05-12T00:00:00"/>
    <s v="First Class"/>
    <s v="TT-21070"/>
    <s v="Ted Trevino"/>
    <x v="0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x v="0"/>
    <s v="United States"/>
    <s v="Philadelphia"/>
    <s v="Pennsylvania"/>
    <n v="19134"/>
    <s v="East"/>
    <s v="TEC-AC-10003657"/>
    <x v="2"/>
    <s v="Accessories"/>
    <s v="Lenovo 17-Key USB Numeric Keypad"/>
    <n v="54.384000000000007"/>
    <n v="2"/>
    <n v="0.2"/>
    <n v="1.359599999999995"/>
  </r>
  <r>
    <n v="163"/>
    <s v="CA-2016-154508"/>
    <x v="76"/>
    <d v="2016-11-20T00:00:00"/>
    <s v="Standard Class"/>
    <s v="RD-19900"/>
    <s v="Ruben Dartt"/>
    <x v="0"/>
    <s v="United States"/>
    <s v="Carlsbad"/>
    <s v="New Mexico"/>
    <n v="88220"/>
    <s v="West"/>
    <s v="OFF-EN-10001990"/>
    <x v="1"/>
    <s v="Envelopes"/>
    <s v="Staple envelope"/>
    <n v="28.4"/>
    <n v="5"/>
    <n v="0"/>
    <n v="13.347999999999997"/>
  </r>
  <r>
    <n v="164"/>
    <s v="CA-2016-113817"/>
    <x v="77"/>
    <d v="2016-11-11T00:00:00"/>
    <s v="Standard Class"/>
    <s v="MJ-17740"/>
    <s v="Max Jones"/>
    <x v="0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699999999995"/>
  </r>
  <r>
    <n v="168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FUR-CH-10004287"/>
    <x v="0"/>
    <s v="Chairs"/>
    <s v="SAFCO Arco Folding Chair"/>
    <n v="1740.0599999999997"/>
    <n v="9"/>
    <n v="0.3"/>
    <n v="-24.858000000000175"/>
  </r>
  <r>
    <n v="169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5999999999974"/>
  </r>
  <r>
    <n v="170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500000000007"/>
  </r>
  <r>
    <n v="172"/>
    <s v="CA-2014-118962"/>
    <x v="79"/>
    <d v="2014-08-09T00:00:00"/>
    <s v="Standard Class"/>
    <s v="CS-12130"/>
    <s v="Chad Sievert"/>
    <x v="0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x v="79"/>
    <d v="2014-08-09T00:00:00"/>
    <s v="Standard Class"/>
    <s v="CS-12130"/>
    <s v="Chad Sievert"/>
    <x v="0"/>
    <s v="United States"/>
    <s v="Los Angeles"/>
    <s v="California"/>
    <n v="90004"/>
    <s v="West"/>
    <s v="OFF-PA-10001144"/>
    <x v="1"/>
    <s v="Paper"/>
    <s v="Xerox 1913"/>
    <n v="110.96"/>
    <n v="2"/>
    <n v="0"/>
    <n v="53.260799999999996"/>
  </r>
  <r>
    <n v="174"/>
    <s v="CA-2014-118962"/>
    <x v="79"/>
    <d v="2014-08-09T00:00:00"/>
    <s v="Standard Class"/>
    <s v="CS-12130"/>
    <s v="Chad Sievert"/>
    <x v="0"/>
    <s v="United States"/>
    <s v="Los Angeles"/>
    <s v="California"/>
    <n v="90004"/>
    <s v="West"/>
    <s v="FUR-CH-10003817"/>
    <x v="0"/>
    <s v="Chairs"/>
    <s v="Global Value Steno Chair, Gray"/>
    <n v="340.14400000000006"/>
    <n v="7"/>
    <n v="0.2"/>
    <n v="21.259"/>
  </r>
  <r>
    <n v="175"/>
    <s v="US-2014-100853"/>
    <x v="80"/>
    <d v="2014-09-19T00:00:00"/>
    <s v="Standard Class"/>
    <s v="JB-15400"/>
    <s v="Jennifer Braxton"/>
    <x v="1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x v="80"/>
    <d v="2014-09-19T00:00:00"/>
    <s v="Standard Class"/>
    <s v="JB-15400"/>
    <s v="Jennifer Braxton"/>
    <x v="1"/>
    <s v="United States"/>
    <s v="Chicago"/>
    <s v="Illinois"/>
    <n v="60623"/>
    <s v="Central"/>
    <s v="OFF-LA-10003148"/>
    <x v="1"/>
    <s v="Labels"/>
    <s v="Avery 51"/>
    <n v="20.16"/>
    <n v="4"/>
    <n v="0.2"/>
    <n v="6.5519999999999987"/>
  </r>
  <r>
    <n v="177"/>
    <s v="US-2017-152366"/>
    <x v="81"/>
    <d v="2017-04-25T00:00:00"/>
    <s v="Second Class"/>
    <s v="SJ-20500"/>
    <s v="Shirley Jackson"/>
    <x v="0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x v="82"/>
    <d v="2015-11-23T00:00:00"/>
    <s v="Second Class"/>
    <s v="JE-15745"/>
    <s v="Joel Eaton"/>
    <x v="0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x v="82"/>
    <d v="2015-11-23T00:00:00"/>
    <s v="Second Class"/>
    <s v="JE-15745"/>
    <s v="Joel Eaton"/>
    <x v="0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1"/>
  </r>
  <r>
    <n v="180"/>
    <s v="CA-2015-137225"/>
    <x v="83"/>
    <d v="2015-12-19T00:00:00"/>
    <s v="Standard Class"/>
    <s v="JK-15640"/>
    <s v="Jim Kriz"/>
    <x v="2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x v="1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x v="29"/>
    <d v="2014-12-09T00:00:00"/>
    <s v="Second Class"/>
    <s v="DK-13150"/>
    <s v="David Kendrick"/>
    <x v="1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PH-10003273"/>
    <x v="2"/>
    <s v="Phones"/>
    <s v="AT&amp;T TR1909W"/>
    <n v="503.96"/>
    <n v="4"/>
    <n v="0"/>
    <n v="131.02960000000002"/>
  </r>
  <r>
    <n v="184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6000000000004"/>
  </r>
  <r>
    <n v="185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x v="0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x v="2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x v="87"/>
    <d v="2016-07-22T00:00:00"/>
    <s v="Standard Class"/>
    <s v="AM-10360"/>
    <s v="Alice McCarthy"/>
    <x v="1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x v="87"/>
    <d v="2016-07-22T00:00:00"/>
    <s v="Standard Class"/>
    <s v="AM-10360"/>
    <s v="Alice McCarthy"/>
    <x v="1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OFF-PA-10000061"/>
    <x v="1"/>
    <s v="Paper"/>
    <s v="Xerox 205"/>
    <n v="51.84"/>
    <n v="8"/>
    <n v="0"/>
    <n v="24.883200000000002"/>
  </r>
  <r>
    <n v="193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69999999999984"/>
  </r>
  <r>
    <n v="195"/>
    <s v="CA-2015-131457"/>
    <x v="89"/>
    <d v="2015-11-06T00:00:00"/>
    <s v="Standard Class"/>
    <s v="MZ-17515"/>
    <s v="Mary Zewe"/>
    <x v="1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n v="6.7115999999999989"/>
  </r>
  <r>
    <n v="196"/>
    <s v="CA-2014-140004"/>
    <x v="90"/>
    <d v="2014-03-25T00:00:00"/>
    <s v="Standard Class"/>
    <s v="CB-12025"/>
    <s v="Cassandra Brandow"/>
    <x v="0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x v="90"/>
    <d v="2014-03-25T00:00:00"/>
    <s v="Standard Class"/>
    <s v="CB-12025"/>
    <s v="Cassandra Brandow"/>
    <x v="0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x v="44"/>
    <d v="2017-11-13T00:00:00"/>
    <s v="Standard Class"/>
    <s v="VM-21685"/>
    <s v="Valerie Mitchum"/>
    <x v="2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x v="1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x v="91"/>
    <d v="2017-07-13T00:00:00"/>
    <s v="Standard Class"/>
    <s v="FH-14365"/>
    <s v="Fred Hopkins"/>
    <x v="1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x v="92"/>
    <d v="2017-06-29T00:00:00"/>
    <s v="Standard Class"/>
    <s v="MB-17305"/>
    <s v="Maria Bertelson"/>
    <x v="0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x v="93"/>
    <d v="2014-08-05T00:00:00"/>
    <s v="First Class"/>
    <s v="BS-11755"/>
    <s v="Bruce Stewart"/>
    <x v="0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x v="0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x v="94"/>
    <d v="2017-12-21T00:00:00"/>
    <s v="Second Class"/>
    <s v="LC-17140"/>
    <s v="Logan Currie"/>
    <x v="0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x v="95"/>
    <d v="2017-06-07T00:00:00"/>
    <s v="Standard Class"/>
    <s v="HK-14890"/>
    <s v="Heather Kirkland"/>
    <x v="1"/>
    <s v="United States"/>
    <s v="Franklin"/>
    <s v="Tennessee"/>
    <n v="37064"/>
    <s v="South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x v="34"/>
    <d v="2017-12-14T00:00:00"/>
    <s v="Standard Class"/>
    <s v="LE-16810"/>
    <s v="Laurel Elliston"/>
    <x v="0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43"/>
  </r>
  <r>
    <n v="208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899999999998"/>
  </r>
  <r>
    <n v="211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x v="97"/>
    <d v="2015-02-13T00:00:00"/>
    <s v="Second Class"/>
    <s v="MS-17980"/>
    <s v="Michael Stewart"/>
    <x v="1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4999999999999991"/>
  </r>
  <r>
    <n v="213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OFF-LA-10004544"/>
    <x v="1"/>
    <s v="Labels"/>
    <s v="Avery 505"/>
    <n v="23.680000000000003"/>
    <n v="2"/>
    <n v="0.2"/>
    <n v="8.879999999999999"/>
  </r>
  <r>
    <n v="214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00000000006"/>
  </r>
  <r>
    <n v="216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TEC-MA-10000864"/>
    <x v="2"/>
    <s v="Machines"/>
    <s v="Cisco 9971 IP Video Phone Charcoal"/>
    <n v="1188.0000000000002"/>
    <n v="9"/>
    <n v="0.7"/>
    <n v="-950.40000000000009"/>
  </r>
  <r>
    <n v="217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x v="99"/>
    <d v="2016-11-01T00:00:00"/>
    <s v="Standard Class"/>
    <s v="JH-15910"/>
    <s v="Jonathan Howell"/>
    <x v="0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800000000003"/>
  </r>
  <r>
    <n v="219"/>
    <s v="CA-2016-130162"/>
    <x v="99"/>
    <d v="2016-11-01T00:00:00"/>
    <s v="Standard Class"/>
    <s v="JH-15910"/>
    <s v="Jonathan Howell"/>
    <x v="0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00000000018"/>
  </r>
  <r>
    <n v="220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n v="1.8147999999999997"/>
  </r>
  <r>
    <n v="221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n v="-13.843199999999996"/>
  </r>
  <r>
    <n v="223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FUR-TA-10003748"/>
    <x v="0"/>
    <s v="Tables"/>
    <s v="Bevis 36 x 72 Conference Tables"/>
    <n v="622.44999999999993"/>
    <n v="5"/>
    <n v="0"/>
    <n v="136.93899999999999"/>
  </r>
  <r>
    <n v="228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79999999999933"/>
  </r>
  <r>
    <n v="229"/>
    <s v="US-2015-145436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00000000021"/>
  </r>
  <r>
    <n v="230"/>
    <s v="US-2015-145436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x v="103"/>
    <d v="2014-09-17T00:00:00"/>
    <s v="Standard Class"/>
    <s v="EA-14035"/>
    <s v="Erin Ashbrook"/>
    <x v="1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00000000003"/>
  </r>
  <r>
    <n v="233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x v="105"/>
    <d v="2017-11-16T00:00:00"/>
    <s v="Standard Class"/>
    <s v="DB-13120"/>
    <s v="David Bremer"/>
    <x v="1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OFF-PA-10003349"/>
    <x v="1"/>
    <s v="Paper"/>
    <s v="Xerox 1957"/>
    <n v="25.920000000000005"/>
    <n v="5"/>
    <n v="0.2"/>
    <n v="9.3960000000000008"/>
  </r>
  <r>
    <n v="239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FU-10004351"/>
    <x v="0"/>
    <s v="Furnishings"/>
    <s v="Staple-based wall hangings"/>
    <n v="11.688000000000001"/>
    <n v="3"/>
    <n v="0.6"/>
    <n v="-4.6751999999999985"/>
  </r>
  <r>
    <n v="241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n v="11.194399999999998"/>
  </r>
  <r>
    <n v="242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299999999998"/>
  </r>
  <r>
    <n v="243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FU-10002505"/>
    <x v="0"/>
    <s v="Furnishings"/>
    <s v="Eldon 100 Class Desk Accessories"/>
    <n v="4.0440000000000005"/>
    <n v="3"/>
    <n v="0.6"/>
    <n v="-2.8307999999999995"/>
  </r>
  <r>
    <n v="244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FUR-CH-10004063"/>
    <x v="0"/>
    <s v="Chairs"/>
    <s v="Global Deluxe High-Back Manager's Chair"/>
    <n v="2001.8600000000001"/>
    <n v="7"/>
    <n v="0"/>
    <n v="580.53939999999989"/>
  </r>
  <r>
    <n v="246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0000000000007"/>
  </r>
  <r>
    <n v="247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PA-10000061"/>
    <x v="1"/>
    <s v="Paper"/>
    <s v="Xerox 205"/>
    <n v="25.92"/>
    <n v="4"/>
    <n v="0"/>
    <n v="12.441600000000001"/>
  </r>
  <r>
    <n v="250"/>
    <s v="CA-2016-154739"/>
    <x v="107"/>
    <d v="2016-12-15T00:00:00"/>
    <s v="Second Class"/>
    <s v="LH-17155"/>
    <s v="Logan Haushalter"/>
    <x v="0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x v="108"/>
    <d v="2016-09-17T00:00:00"/>
    <s v="Standard Class"/>
    <s v="KC-16540"/>
    <s v="Kelly Collister"/>
    <x v="0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x v="108"/>
    <d v="2016-09-17T00:00:00"/>
    <s v="Standard Class"/>
    <s v="KC-16540"/>
    <s v="Kelly Collister"/>
    <x v="0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2999999997"/>
  </r>
  <r>
    <n v="253"/>
    <s v="CA-2016-146941"/>
    <x v="107"/>
    <d v="2016-12-13T00:00:00"/>
    <s v="First Class"/>
    <s v="DL-13315"/>
    <s v="Delfina Latchford"/>
    <x v="0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00000000004"/>
  </r>
  <r>
    <n v="254"/>
    <s v="CA-2016-146941"/>
    <x v="107"/>
    <d v="2016-12-13T00:00:00"/>
    <s v="First Class"/>
    <s v="DL-13315"/>
    <s v="Delfina Latchford"/>
    <x v="0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FUR-FU-10002505"/>
    <x v="0"/>
    <s v="Furnishings"/>
    <s v="Eldon 100 Class Desk Accessories"/>
    <n v="12.132000000000001"/>
    <n v="9"/>
    <n v="0.6"/>
    <n v="-8.4923999999999982"/>
  </r>
  <r>
    <n v="256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x v="96"/>
    <d v="2017-12-03T00:00:00"/>
    <s v="Second Class"/>
    <s v="CC-12670"/>
    <s v="Craig Carreira"/>
    <x v="0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8000000000006"/>
  </r>
  <r>
    <n v="260"/>
    <s v="CA-2017-163139"/>
    <x v="96"/>
    <d v="2017-12-03T00:00:00"/>
    <s v="Second Class"/>
    <s v="CC-12670"/>
    <s v="Craig Carreira"/>
    <x v="0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n v="6.6465000000000174"/>
  </r>
  <r>
    <n v="261"/>
    <s v="CA-2017-163139"/>
    <x v="96"/>
    <d v="2017-12-03T00:00:00"/>
    <s v="Second Class"/>
    <s v="CC-12670"/>
    <s v="Craig Carreira"/>
    <x v="0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88"/>
  </r>
  <r>
    <n v="262"/>
    <s v="US-2017-155299"/>
    <x v="110"/>
    <d v="2017-06-12T00:00:00"/>
    <s v="Standard Class"/>
    <s v="Dl-13600"/>
    <s v="Dorris liebe"/>
    <x v="1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x v="111"/>
    <d v="2014-09-21T00:00:00"/>
    <s v="Second Class"/>
    <s v="SB-20290"/>
    <s v="Sean Braxton"/>
    <x v="1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75"/>
  </r>
  <r>
    <n v="264"/>
    <s v="US-2014-106992"/>
    <x v="111"/>
    <d v="2014-09-21T00:00:00"/>
    <s v="Second Class"/>
    <s v="SB-20290"/>
    <s v="Sean Braxton"/>
    <x v="1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x v="112"/>
    <d v="2016-06-13T00:00:00"/>
    <s v="Standard Class"/>
    <s v="RC-19825"/>
    <s v="Roy Collins"/>
    <x v="0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x v="0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6000000000006"/>
  </r>
  <r>
    <n v="267"/>
    <s v="CA-2017-136826"/>
    <x v="114"/>
    <d v="2017-06-20T00:00:00"/>
    <s v="Standard Class"/>
    <s v="CB-12535"/>
    <s v="Claudia Bergmann"/>
    <x v="1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n v="4.7303999999999995"/>
  </r>
  <r>
    <n v="268"/>
    <s v="CA-2016-111010"/>
    <x v="115"/>
    <d v="2016-01-28T00:00:00"/>
    <s v="Standard Class"/>
    <s v="PG-18895"/>
    <s v="Paul Gonzalez"/>
    <x v="0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n v="0.3024"/>
  </r>
  <r>
    <n v="269"/>
    <s v="US-2017-145366"/>
    <x v="34"/>
    <d v="2017-12-13T00:00:00"/>
    <s v="Standard Class"/>
    <s v="CA-12310"/>
    <s v="Christine Abelman"/>
    <x v="1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11"/>
  </r>
  <r>
    <n v="270"/>
    <s v="US-2017-145366"/>
    <x v="34"/>
    <d v="2017-12-13T00:00:00"/>
    <s v="Standard Class"/>
    <s v="CA-12310"/>
    <s v="Christine Abelman"/>
    <x v="1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x v="1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"/>
  </r>
  <r>
    <n v="272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2000000000004"/>
  </r>
  <r>
    <n v="274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89"/>
  </r>
  <r>
    <n v="275"/>
    <s v="CA-2017-118136"/>
    <x v="118"/>
    <d v="2017-09-17T00:00:00"/>
    <s v="First Class"/>
    <s v="BB-10990"/>
    <s v="Barry Blumstein"/>
    <x v="1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x v="1"/>
    <s v="United States"/>
    <s v="Inglewood"/>
    <s v="California"/>
    <n v="90301"/>
    <s v="West"/>
    <s v="OFF-AR-10001427"/>
    <x v="1"/>
    <s v="Art"/>
    <s v="Newell 330"/>
    <n v="5.98"/>
    <n v="1"/>
    <n v="0"/>
    <n v="1.5548000000000002"/>
  </r>
  <r>
    <n v="277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LA-10002043"/>
    <x v="1"/>
    <s v="Labels"/>
    <s v="Avery 489"/>
    <n v="24.839999999999996"/>
    <n v="3"/>
    <n v="0.2"/>
    <n v="8.6940000000000008"/>
  </r>
  <r>
    <n v="281"/>
    <s v="US-2015-161991"/>
    <x v="120"/>
    <d v="2015-09-28T00:00:00"/>
    <s v="Second Class"/>
    <s v="SC-20725"/>
    <s v="Steven Cartwright"/>
    <x v="0"/>
    <s v="United States"/>
    <s v="Houston"/>
    <s v="Texas"/>
    <n v="77070"/>
    <s v="Central"/>
    <s v="OFF-BI-10004967"/>
    <x v="1"/>
    <s v="Binders"/>
    <s v="Round Ring Binders"/>
    <n v="2.0799999999999996"/>
    <n v="5"/>
    <n v="0.8"/>
    <n v="-3.4320000000000004"/>
  </r>
  <r>
    <n v="282"/>
    <s v="US-2015-161991"/>
    <x v="120"/>
    <d v="2015-09-28T00:00:00"/>
    <s v="Second Class"/>
    <s v="SC-20725"/>
    <s v="Steven Cartwright"/>
    <x v="0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x v="0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x v="120"/>
    <d v="2015-10-02T00:00:00"/>
    <s v="Standard Class"/>
    <s v="TB-21520"/>
    <s v="Tracy Blumstein"/>
    <x v="0"/>
    <s v="United States"/>
    <s v="Portland"/>
    <s v="Oregon"/>
    <n v="97206"/>
    <s v="West"/>
    <s v="OFF-PA-10000474"/>
    <x v="1"/>
    <s v="Paper"/>
    <s v="Easy-staple paper"/>
    <n v="141.76"/>
    <n v="5"/>
    <n v="0.2"/>
    <n v="47.843999999999994"/>
  </r>
  <r>
    <n v="285"/>
    <s v="CA-2015-130883"/>
    <x v="120"/>
    <d v="2015-10-02T00:00:00"/>
    <s v="Standard Class"/>
    <s v="TB-21520"/>
    <s v="Tracy Blumstein"/>
    <x v="0"/>
    <s v="United States"/>
    <s v="Portland"/>
    <s v="Oregon"/>
    <n v="97206"/>
    <s v="West"/>
    <s v="TEC-AC-10001956"/>
    <x v="2"/>
    <s v="Accessories"/>
    <s v="Microsoft Arc Touch Mouse"/>
    <n v="239.80000000000004"/>
    <n v="5"/>
    <n v="0.2"/>
    <n v="47.959999999999987"/>
  </r>
  <r>
    <n v="286"/>
    <s v="CA-2015-130883"/>
    <x v="120"/>
    <d v="2015-10-02T00:00:00"/>
    <s v="Standard Class"/>
    <s v="TB-21520"/>
    <s v="Tracy Blumstein"/>
    <x v="0"/>
    <s v="United States"/>
    <s v="Portland"/>
    <s v="Oregon"/>
    <n v="97206"/>
    <s v="West"/>
    <s v="OFF-PA-10004100"/>
    <x v="1"/>
    <s v="Paper"/>
    <s v="Xerox 216"/>
    <n v="31.104000000000006"/>
    <n v="6"/>
    <n v="0.2"/>
    <n v="10.8864"/>
  </r>
  <r>
    <n v="287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n v="-204.31449999999995"/>
  </r>
  <r>
    <n v="290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5999999999993"/>
  </r>
  <r>
    <n v="291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OFF-LA-10004689"/>
    <x v="1"/>
    <s v="Labels"/>
    <s v="Avery 512"/>
    <n v="18.496000000000002"/>
    <n v="8"/>
    <n v="0.2"/>
    <n v="6.2423999999999999"/>
  </r>
  <r>
    <n v="292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CH-10001891"/>
    <x v="0"/>
    <s v="Chairs"/>
    <s v="Global Deluxe Office Fabric Chairs"/>
    <n v="230.35200000000003"/>
    <n v="3"/>
    <n v="0.2"/>
    <n v="20.155800000000013"/>
  </r>
  <r>
    <n v="296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2105"/>
    <x v="1"/>
    <s v="Paper"/>
    <s v="Xerox 223"/>
    <n v="32.400000000000006"/>
    <n v="5"/>
    <n v="0"/>
    <n v="15.552000000000001"/>
  </r>
  <r>
    <n v="300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4243"/>
    <x v="1"/>
    <s v="Paper"/>
    <s v="Xerox 1939"/>
    <n v="56.91"/>
    <n v="3"/>
    <n v="0"/>
    <n v="27.316799999999997"/>
  </r>
  <r>
    <n v="302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x v="123"/>
    <d v="2017-11-23T00:00:00"/>
    <s v="Standard Class"/>
    <s v="JH-15910"/>
    <s v="Jonathan Howell"/>
    <x v="0"/>
    <s v="United States"/>
    <s v="Chicago"/>
    <s v="Illinois"/>
    <n v="60623"/>
    <s v="Central"/>
    <s v="FUR-TA-10002533"/>
    <x v="0"/>
    <s v="Tables"/>
    <s v="BPI Conference Tables"/>
    <n v="219.07500000000002"/>
    <n v="3"/>
    <n v="0.5"/>
    <n v="-131.44500000000005"/>
  </r>
  <r>
    <n v="305"/>
    <s v="CA-2015-144253"/>
    <x v="124"/>
    <d v="2015-05-09T00:00:00"/>
    <s v="Second Class"/>
    <s v="AS-10225"/>
    <s v="Alan Schoenberger"/>
    <x v="1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x v="125"/>
    <d v="2015-01-04T00:00:00"/>
    <s v="Standard Class"/>
    <s v="KB-16600"/>
    <s v="Ken Brennan"/>
    <x v="1"/>
    <s v="United States"/>
    <s v="Taylor"/>
    <s v="Michigan"/>
    <n v="48180"/>
    <s v="Central"/>
    <s v="OFF-AR-10003651"/>
    <x v="1"/>
    <s v="Art"/>
    <s v="Newell 350"/>
    <n v="9.84"/>
    <n v="3"/>
    <n v="0"/>
    <n v="2.8535999999999988"/>
  </r>
  <r>
    <n v="307"/>
    <s v="CA-2014-111003"/>
    <x v="106"/>
    <d v="2014-06-06T00:00:00"/>
    <s v="Standard Class"/>
    <s v="CR-12625"/>
    <s v="Corey Roper"/>
    <x v="2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x v="106"/>
    <d v="2014-06-06T00:00:00"/>
    <s v="Standard Class"/>
    <s v="CR-12625"/>
    <s v="Corey Roper"/>
    <x v="2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x v="4"/>
    <d v="2017-04-17T00:00:00"/>
    <s v="First Class"/>
    <s v="SH-20395"/>
    <s v="Shahid Hopkins"/>
    <x v="0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x v="1"/>
    <s v="United States"/>
    <s v="Hackensack"/>
    <s v="New Jersey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x v="128"/>
    <d v="2014-08-16T00:00:00"/>
    <s v="Standard Class"/>
    <s v="AG-10525"/>
    <s v="Andy Gerbode"/>
    <x v="1"/>
    <s v="United States"/>
    <s v="Saint Petersburg"/>
    <s v="Florida"/>
    <n v="33710"/>
    <s v="South"/>
    <s v="TEC-PH-10002398"/>
    <x v="2"/>
    <s v="Phones"/>
    <s v="AT&amp;T 1070 Corded Phone"/>
    <n v="178.38400000000001"/>
    <n v="2"/>
    <n v="0.2"/>
    <n v="22.297999999999973"/>
  </r>
  <r>
    <n v="316"/>
    <s v="CA-2014-167850"/>
    <x v="128"/>
    <d v="2014-08-16T00:00:00"/>
    <s v="Standard Class"/>
    <s v="AG-10525"/>
    <s v="Andy Gerbode"/>
    <x v="1"/>
    <s v="United States"/>
    <s v="Saint Petersburg"/>
    <s v="Florida"/>
    <n v="33710"/>
    <s v="South"/>
    <s v="OFF-PA-10001937"/>
    <x v="1"/>
    <s v="Paper"/>
    <s v="Xerox 21"/>
    <n v="15.552000000000003"/>
    <n v="3"/>
    <n v="0.2"/>
    <n v="5.4432"/>
  </r>
  <r>
    <n v="317"/>
    <s v="CA-2014-164259"/>
    <x v="129"/>
    <d v="2014-12-30T00:00:00"/>
    <s v="First Class"/>
    <s v="SP-20860"/>
    <s v="Sung Pak"/>
    <x v="1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0999999999998"/>
  </r>
  <r>
    <n v="323"/>
    <s v="CA-2014-156601"/>
    <x v="111"/>
    <d v="2014-09-24T00:00:00"/>
    <s v="Standard Class"/>
    <s v="FA-14230"/>
    <s v="Frank Atkinson"/>
    <x v="1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x v="1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x v="1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x v="1"/>
    <s v="United States"/>
    <s v="Murfreesboro"/>
    <s v="Tennessee"/>
    <n v="37130"/>
    <s v="South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n v="3.3889999999999993"/>
  </r>
  <r>
    <n v="329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n v="33.830999999999989"/>
  </r>
  <r>
    <n v="331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00000000000003"/>
  </r>
  <r>
    <n v="333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n v="-13.815999999999995"/>
  </r>
  <r>
    <n v="334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x v="135"/>
    <d v="2015-09-04T00:00:00"/>
    <s v="Second Class"/>
    <s v="DB-13615"/>
    <s v="Doug Bickford"/>
    <x v="0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n v="1.6037999999999997"/>
  </r>
  <r>
    <n v="336"/>
    <s v="CA-2015-137946"/>
    <x v="135"/>
    <d v="2015-09-04T00:00:00"/>
    <s v="Second Class"/>
    <s v="DB-13615"/>
    <s v="Doug Bickford"/>
    <x v="0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40000000004"/>
  </r>
  <r>
    <n v="337"/>
    <s v="CA-2015-137946"/>
    <x v="135"/>
    <d v="2015-09-04T00:00:00"/>
    <s v="Second Class"/>
    <s v="DB-13615"/>
    <s v="Doug Bickford"/>
    <x v="0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n v="4.4899999999999984"/>
  </r>
  <r>
    <n v="338"/>
    <s v="CA-2014-129924"/>
    <x v="136"/>
    <d v="2014-07-17T00:00:00"/>
    <s v="Standard Class"/>
    <s v="AC-10420"/>
    <s v="Alyssa Crouse"/>
    <x v="1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x v="136"/>
    <d v="2014-07-17T00:00:00"/>
    <s v="Standard Class"/>
    <s v="AC-10420"/>
    <s v="Alyssa Crouse"/>
    <x v="1"/>
    <s v="United States"/>
    <s v="San Francisco"/>
    <s v="California"/>
    <n v="94122"/>
    <s v="West"/>
    <s v="FUR-TA-10004575"/>
    <x v="0"/>
    <s v="Tables"/>
    <s v="Hon 5100 Series Wood Tables"/>
    <n v="698.35200000000009"/>
    <n v="3"/>
    <n v="0.2"/>
    <n v="-17.458800000000053"/>
  </r>
  <r>
    <n v="340"/>
    <s v="CA-2015-128167"/>
    <x v="137"/>
    <d v="2015-06-26T00:00:00"/>
    <s v="Second Class"/>
    <s v="KL-16645"/>
    <s v="Ken Lonsdale"/>
    <x v="0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59999999999979"/>
  </r>
  <r>
    <n v="342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FA-10002780"/>
    <x v="1"/>
    <s v="Fasteners"/>
    <s v="Staples"/>
    <n v="30.991999999999997"/>
    <n v="13"/>
    <n v="0.2"/>
    <n v="10.072399999999996"/>
  </r>
  <r>
    <n v="344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x v="139"/>
    <d v="2015-12-24T00:00:00"/>
    <s v="Standard Class"/>
    <s v="CS-12130"/>
    <s v="Chad Sievert"/>
    <x v="0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n v="-2.2200000000000131"/>
  </r>
  <r>
    <n v="346"/>
    <s v="CA-2017-169901"/>
    <x v="140"/>
    <d v="2017-06-19T00:00:00"/>
    <s v="Standard Class"/>
    <s v="CC-12550"/>
    <s v="Clay Cheatham"/>
    <x v="0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x v="141"/>
    <d v="2017-07-12T00:00:00"/>
    <s v="Standard Class"/>
    <s v="TD-20995"/>
    <s v="Tamara Dahlen"/>
    <x v="0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x v="141"/>
    <d v="2017-07-12T00:00:00"/>
    <s v="Standard Class"/>
    <s v="TD-20995"/>
    <s v="Tamara Dahlen"/>
    <x v="0"/>
    <s v="United States"/>
    <s v="Lowell"/>
    <s v="Massachusetts"/>
    <n v="1852"/>
    <s v="East"/>
    <s v="OFF-PA-10000249"/>
    <x v="1"/>
    <s v="Paper"/>
    <s v="Easy-staple paper"/>
    <n v="24.56"/>
    <n v="2"/>
    <n v="0"/>
    <n v="11.543199999999999"/>
  </r>
  <r>
    <n v="349"/>
    <s v="CA-2017-134306"/>
    <x v="141"/>
    <d v="2017-07-12T00:00:00"/>
    <s v="Standard Class"/>
    <s v="TD-20995"/>
    <s v="Tamara Dahlen"/>
    <x v="0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s v="Paper"/>
    <s v="Xerox 1881"/>
    <n v="24.56"/>
    <n v="2"/>
    <n v="0"/>
    <n v="11.543199999999999"/>
  </r>
  <r>
    <n v="352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s v="Paper"/>
    <s v="Xerox 1881"/>
    <n v="49.12"/>
    <n v="4"/>
    <n v="0"/>
    <n v="23.086399999999998"/>
  </r>
  <r>
    <n v="354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FUR-BO-10002268"/>
    <x v="0"/>
    <s v="Bookcases"/>
    <s v="Sauder Barrister Bookcases"/>
    <n v="388.70400000000006"/>
    <n v="6"/>
    <n v="0.2"/>
    <n v="-4.8588000000000022"/>
  </r>
  <r>
    <n v="356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x v="131"/>
    <d v="2016-04-28T00:00:00"/>
    <s v="Standard Class"/>
    <s v="HK-14890"/>
    <s v="Heather Kirkland"/>
    <x v="1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x v="144"/>
    <d v="2017-03-11T00:00:00"/>
    <s v="First Class"/>
    <s v="VB-21745"/>
    <s v="Victoria Brennan"/>
    <x v="1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x v="1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OFF-AR-10003732"/>
    <x v="1"/>
    <s v="Art"/>
    <s v="Newell 333"/>
    <n v="5.56"/>
    <n v="2"/>
    <n v="0"/>
    <n v="1.4455999999999998"/>
  </r>
  <r>
    <n v="365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x v="0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SU-10001225"/>
    <x v="1"/>
    <s v="Supplies"/>
    <s v="Staple remover"/>
    <n v="7.36"/>
    <n v="2"/>
    <n v="0"/>
    <n v="0.14719999999999978"/>
  </r>
  <r>
    <n v="369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8"/>
  </r>
  <r>
    <n v="370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x v="148"/>
    <d v="2017-06-04T00:00:00"/>
    <s v="Standard Class"/>
    <s v="GT-14755"/>
    <s v="Guy Thornton"/>
    <x v="0"/>
    <s v="United States"/>
    <s v="Harlingen"/>
    <s v="Texas"/>
    <n v="78550"/>
    <s v="Central"/>
    <s v="OFF-PA-10002036"/>
    <x v="1"/>
    <s v="Paper"/>
    <s v="Xerox 1930"/>
    <n v="25.920000000000005"/>
    <n v="5"/>
    <n v="0.2"/>
    <n v="9.3960000000000008"/>
  </r>
  <r>
    <n v="372"/>
    <s v="CA-2017-104745"/>
    <x v="148"/>
    <d v="2017-06-04T00:00:00"/>
    <s v="Standard Class"/>
    <s v="GT-14755"/>
    <s v="Guy Thornton"/>
    <x v="0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n v="4.6746000000000016"/>
  </r>
  <r>
    <n v="373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OFF-AR-10000658"/>
    <x v="1"/>
    <s v="Art"/>
    <s v="Newell 324"/>
    <n v="9.24"/>
    <n v="1"/>
    <n v="0.2"/>
    <n v="0.92399999999999993"/>
  </r>
  <r>
    <n v="376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0000000000012"/>
  </r>
  <r>
    <n v="377"/>
    <s v="US-2016-134656"/>
    <x v="150"/>
    <d v="2016-10-01T00:00:00"/>
    <s v="First Class"/>
    <s v="MM-18280"/>
    <s v="Muhammed MacIntyre"/>
    <x v="1"/>
    <s v="United States"/>
    <s v="Quincy"/>
    <s v="Illinois"/>
    <n v="62301"/>
    <s v="Central"/>
    <s v="OFF-PA-10003039"/>
    <x v="1"/>
    <s v="Paper"/>
    <s v="Xerox 1960"/>
    <n v="99.13600000000001"/>
    <n v="4"/>
    <n v="0.2"/>
    <n v="30.979999999999993"/>
  </r>
  <r>
    <n v="378"/>
    <s v="US-2017-134481"/>
    <x v="151"/>
    <d v="2017-09-01T00:00:00"/>
    <s v="Standard Class"/>
    <s v="AR-10405"/>
    <s v="Allen Rosenblatt"/>
    <x v="1"/>
    <s v="United States"/>
    <s v="Franklin"/>
    <s v="Massachusetts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n v="-20.332200000000007"/>
  </r>
  <r>
    <n v="380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54"/>
  </r>
  <r>
    <n v="381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x v="99"/>
    <d v="2016-10-29T00:00:00"/>
    <s v="First Class"/>
    <s v="AS-10285"/>
    <s v="Alejandro Savely"/>
    <x v="1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x v="1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x v="1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x v="0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x v="154"/>
    <d v="2015-12-02T00:00:00"/>
    <s v="Standard Class"/>
    <s v="DO-13435"/>
    <s v="Denny Ordway"/>
    <x v="0"/>
    <s v="United States"/>
    <s v="Pembroke Pines"/>
    <s v="Florida"/>
    <n v="33024"/>
    <s v="South"/>
    <s v="TEC-AC-10002335"/>
    <x v="2"/>
    <s v="Accessories"/>
    <s v="Logitech Media Keyboard K200"/>
    <n v="83.976000000000013"/>
    <n v="3"/>
    <n v="0.2"/>
    <n v="-1.049700000000005"/>
  </r>
  <r>
    <n v="387"/>
    <s v="CA-2015-122756"/>
    <x v="155"/>
    <d v="2015-12-07T00:00:00"/>
    <s v="Standard Class"/>
    <s v="DK-13225"/>
    <s v="Dean Katz"/>
    <x v="1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x v="155"/>
    <d v="2015-12-07T00:00:00"/>
    <s v="Standard Class"/>
    <s v="DK-13225"/>
    <s v="Dean Katz"/>
    <x v="1"/>
    <s v="United States"/>
    <s v="Philadelphia"/>
    <s v="Pennsylvania"/>
    <n v="19140"/>
    <s v="East"/>
    <s v="FUR-FU-10001935"/>
    <x v="0"/>
    <s v="Furnishings"/>
    <s v="3M Hangers With Command Adhesive"/>
    <n v="2.9600000000000004"/>
    <n v="1"/>
    <n v="0.2"/>
    <n v="0.77700000000000025"/>
  </r>
  <r>
    <n v="389"/>
    <s v="CA-2014-115973"/>
    <x v="156"/>
    <d v="2014-11-26T00:00:00"/>
    <s v="First Class"/>
    <s v="NG-18430"/>
    <s v="Nathan Gelder"/>
    <x v="0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39999999999978"/>
  </r>
  <r>
    <n v="390"/>
    <s v="CA-2017-101798"/>
    <x v="157"/>
    <d v="2017-12-15T00:00:00"/>
    <s v="Standard Class"/>
    <s v="MV-18190"/>
    <s v="Mike Vittorini"/>
    <x v="0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39999999999986"/>
  </r>
  <r>
    <n v="391"/>
    <s v="CA-2017-101798"/>
    <x v="157"/>
    <d v="2017-12-15T00:00:00"/>
    <s v="Standard Class"/>
    <s v="MV-18190"/>
    <s v="Mike Vittorini"/>
    <x v="0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x v="158"/>
    <d v="2014-09-23T00:00:00"/>
    <s v="Second Class"/>
    <s v="JG-15115"/>
    <s v="Jack Garza"/>
    <x v="0"/>
    <s v="United States"/>
    <s v="Des Moines"/>
    <s v="Washington"/>
    <n v="98198"/>
    <s v="West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x v="158"/>
    <d v="2014-09-23T00:00:00"/>
    <s v="Second Class"/>
    <s v="JG-15115"/>
    <s v="Jack Garza"/>
    <x v="0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x v="1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x v="160"/>
    <d v="2017-07-05T00:00:00"/>
    <s v="Standard Class"/>
    <s v="VP-21730"/>
    <s v="Victor Preis"/>
    <x v="2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2"/>
  </r>
  <r>
    <n v="396"/>
    <s v="CA-2017-165603"/>
    <x v="161"/>
    <d v="2017-10-19T00:00:00"/>
    <s v="Second Class"/>
    <s v="SS-20140"/>
    <s v="Saphhira Shifley"/>
    <x v="1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64"/>
  </r>
  <r>
    <n v="397"/>
    <s v="CA-2017-165603"/>
    <x v="161"/>
    <d v="2017-10-19T00:00:00"/>
    <s v="Second Class"/>
    <s v="SS-20140"/>
    <s v="Saphhira Shifley"/>
    <x v="1"/>
    <s v="United States"/>
    <s v="Warwick"/>
    <s v="Rhode Island"/>
    <n v="2886"/>
    <s v="East"/>
    <s v="OFF-PA-10002552"/>
    <x v="1"/>
    <s v="Paper"/>
    <s v="Xerox 1958"/>
    <n v="12.96"/>
    <n v="2"/>
    <n v="0"/>
    <n v="6.2208000000000006"/>
  </r>
  <r>
    <n v="398"/>
    <s v="CA-2015-122259"/>
    <x v="89"/>
    <d v="2015-11-04T00:00:00"/>
    <s v="Standard Class"/>
    <s v="HP-14815"/>
    <s v="Harold Pawlan"/>
    <x v="2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5999999999994"/>
  </r>
  <r>
    <n v="399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n v="3.5951999999999984"/>
  </r>
  <r>
    <n v="400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x v="163"/>
    <d v="2014-12-26T00:00:00"/>
    <s v="First Class"/>
    <s v="LF-17185"/>
    <s v="Luke Foster"/>
    <x v="0"/>
    <s v="United States"/>
    <s v="Miami"/>
    <s v="Florida"/>
    <n v="33180"/>
    <s v="South"/>
    <s v="OFF-PA-10001947"/>
    <x v="1"/>
    <s v="Paper"/>
    <s v="Xerox 1974"/>
    <n v="9.5680000000000014"/>
    <n v="2"/>
    <n v="0.2"/>
    <n v="3.4683999999999999"/>
  </r>
  <r>
    <n v="404"/>
    <s v="CA-2014-155208"/>
    <x v="164"/>
    <d v="2014-04-20T00:00:00"/>
    <s v="Standard Class"/>
    <s v="SP-20650"/>
    <s v="Stephanie Phelps"/>
    <x v="1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x v="0"/>
    <s v="United States"/>
    <s v="New York City"/>
    <s v="New York"/>
    <n v="10024"/>
    <s v="East"/>
    <s v="OFF-AP-10004249"/>
    <x v="1"/>
    <s v="Appliances"/>
    <s v="Staple holder"/>
    <n v="35.910000000000004"/>
    <n v="3"/>
    <n v="0"/>
    <n v="9.6956999999999987"/>
  </r>
  <r>
    <n v="406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n v="13.608000000000001"/>
  </r>
  <r>
    <n v="412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49"/>
  </r>
  <r>
    <n v="414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x v="132"/>
    <d v="2017-11-07T00:00:00"/>
    <s v="Standard Class"/>
    <s v="KC-16675"/>
    <s v="Kimberly Carter"/>
    <x v="1"/>
    <s v="United States"/>
    <s v="Seattle"/>
    <s v="Washington"/>
    <n v="98105"/>
    <s v="West"/>
    <s v="OFF-PA-10000157"/>
    <x v="1"/>
    <s v="Paper"/>
    <s v="Xerox 191"/>
    <n v="139.86000000000001"/>
    <n v="7"/>
    <n v="0"/>
    <n v="65.734199999999987"/>
  </r>
  <r>
    <n v="416"/>
    <s v="CA-2017-142636"/>
    <x v="132"/>
    <d v="2017-11-07T00:00:00"/>
    <s v="Standard Class"/>
    <s v="KC-16675"/>
    <s v="Kimberly Carter"/>
    <x v="1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23"/>
  </r>
  <r>
    <n v="417"/>
    <s v="CA-2017-122105"/>
    <x v="92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5"/>
  </r>
  <r>
    <n v="418"/>
    <s v="CA-2016-148796"/>
    <x v="167"/>
    <d v="2016-04-18T00:00:00"/>
    <s v="Standard Class"/>
    <s v="PB-19150"/>
    <s v="Philip Brown"/>
    <x v="0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79999999999981"/>
  </r>
  <r>
    <n v="419"/>
    <s v="CA-2017-154816"/>
    <x v="44"/>
    <d v="2017-11-10T00:00:00"/>
    <s v="Standard Class"/>
    <s v="VB-21745"/>
    <s v="Victoria Brennan"/>
    <x v="1"/>
    <s v="United States"/>
    <s v="Richmond"/>
    <s v="Kentucky"/>
    <n v="40475"/>
    <s v="South"/>
    <s v="OFF-PA-10003845"/>
    <x v="1"/>
    <s v="Paper"/>
    <s v="Xerox 1987"/>
    <n v="5.78"/>
    <n v="1"/>
    <n v="0"/>
    <n v="2.8322000000000003"/>
  </r>
  <r>
    <n v="420"/>
    <s v="CA-2017-110478"/>
    <x v="168"/>
    <d v="2017-03-09T00:00:00"/>
    <s v="Standard Class"/>
    <s v="SP-20860"/>
    <s v="Sung Pak"/>
    <x v="1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"/>
  </r>
  <r>
    <n v="421"/>
    <s v="CA-2017-110478"/>
    <x v="168"/>
    <d v="2017-03-09T00:00:00"/>
    <s v="Standard Class"/>
    <s v="SP-20860"/>
    <s v="Sung Pak"/>
    <x v="1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x v="169"/>
    <d v="2014-06-25T00:00:00"/>
    <s v="First Class"/>
    <s v="JE-15745"/>
    <s v="Joel Eaton"/>
    <x v="0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x v="15"/>
    <d v="2017-10-23T00:00:00"/>
    <s v="Standard Class"/>
    <s v="MP-17965"/>
    <s v="Michael Paige"/>
    <x v="1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x v="15"/>
    <d v="2017-10-23T00:00:00"/>
    <s v="Standard Class"/>
    <s v="MP-17965"/>
    <s v="Michael Paige"/>
    <x v="1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19999999999989"/>
  </r>
  <r>
    <n v="425"/>
    <s v="CA-2017-155705"/>
    <x v="170"/>
    <d v="2017-08-23T00:00:00"/>
    <s v="Second Class"/>
    <s v="NF-18385"/>
    <s v="Natalie Fritzler"/>
    <x v="0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x v="1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x v="1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x v="2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x v="1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n v="0.50039999999999996"/>
  </r>
  <r>
    <n v="430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6"/>
  </r>
  <r>
    <n v="434"/>
    <s v="CA-2016-127369"/>
    <x v="112"/>
    <d v="2016-06-07T00:00:00"/>
    <s v="First Class"/>
    <s v="DB-13060"/>
    <s v="Dave Brooks"/>
    <x v="0"/>
    <s v="United States"/>
    <s v="Lowell"/>
    <s v="Massachusetts"/>
    <n v="1852"/>
    <s v="East"/>
    <s v="OFF-ST-10003306"/>
    <x v="1"/>
    <s v="Storage"/>
    <s v="Letter Size Cart"/>
    <n v="714.30000000000007"/>
    <n v="5"/>
    <n v="0"/>
    <n v="207.14699999999993"/>
  </r>
  <r>
    <n v="435"/>
    <s v="US-2014-150574"/>
    <x v="174"/>
    <d v="2014-12-25T00:00:00"/>
    <s v="Standard Class"/>
    <s v="MK-18160"/>
    <s v="Mike Kennedy"/>
    <x v="0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1999999999996"/>
  </r>
  <r>
    <n v="436"/>
    <s v="US-2014-150574"/>
    <x v="174"/>
    <d v="2014-12-25T00:00:00"/>
    <s v="Standard Class"/>
    <s v="MK-18160"/>
    <s v="Mike Kennedy"/>
    <x v="0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4999999999994"/>
  </r>
  <r>
    <n v="437"/>
    <s v="CA-2016-147375"/>
    <x v="1"/>
    <d v="2016-06-14T00:00:00"/>
    <s v="Second Class"/>
    <s v="PO-19180"/>
    <s v="Philisse Overcash"/>
    <x v="2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x v="1"/>
    <d v="2016-06-14T00:00:00"/>
    <s v="Second Class"/>
    <s v="PO-19180"/>
    <s v="Philisse Overcash"/>
    <x v="2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8"/>
  </r>
  <r>
    <n v="439"/>
    <s v="CA-2017-130043"/>
    <x v="175"/>
    <d v="2017-09-19T00:00:00"/>
    <s v="Standard Class"/>
    <s v="BB-11545"/>
    <s v="Brenda Bowman"/>
    <x v="1"/>
    <s v="United States"/>
    <s v="Houston"/>
    <s v="Texas"/>
    <n v="77070"/>
    <s v="Central"/>
    <s v="OFF-PA-10002230"/>
    <x v="1"/>
    <s v="Paper"/>
    <s v="Xerox 1897"/>
    <n v="31.872000000000003"/>
    <n v="8"/>
    <n v="0.2"/>
    <n v="11.553600000000003"/>
  </r>
  <r>
    <n v="440"/>
    <s v="CA-2017-157252"/>
    <x v="176"/>
    <d v="2017-01-23T00:00:00"/>
    <s v="Second Class"/>
    <s v="CV-12805"/>
    <s v="Cynthia Voltz"/>
    <x v="1"/>
    <s v="United States"/>
    <s v="New York City"/>
    <s v="New York"/>
    <n v="10024"/>
    <s v="East"/>
    <s v="FUR-CH-10003396"/>
    <x v="0"/>
    <s v="Chairs"/>
    <s v="Global Deluxe Steno Chair"/>
    <n v="207.84600000000003"/>
    <n v="3"/>
    <n v="0.1"/>
    <n v="2.3093999999999895"/>
  </r>
  <r>
    <n v="441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86"/>
  </r>
  <r>
    <n v="442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800000000013"/>
  </r>
  <r>
    <n v="446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LA-10001317"/>
    <x v="1"/>
    <s v="Labels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x v="0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0588"/>
    <x v="1"/>
    <s v="Art"/>
    <s v="Newell 345"/>
    <n v="59.519999999999996"/>
    <n v="3"/>
    <n v="0"/>
    <n v="15.475200000000001"/>
  </r>
  <r>
    <n v="449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399999999993"/>
  </r>
  <r>
    <n v="450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12"/>
  </r>
  <r>
    <n v="452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4974"/>
    <x v="1"/>
    <s v="Art"/>
    <s v="Newell 342"/>
    <n v="9.84"/>
    <n v="3"/>
    <n v="0"/>
    <n v="2.8535999999999988"/>
  </r>
  <r>
    <n v="453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x v="1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x v="179"/>
    <d v="2017-10-24T00:00:00"/>
    <s v="Standard Class"/>
    <s v="EB-13705"/>
    <s v="Ed Braxton"/>
    <x v="1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x v="180"/>
    <d v="2016-12-17T00:00:00"/>
    <s v="Standard Class"/>
    <s v="KH-16630"/>
    <s v="Ken Heidel"/>
    <x v="1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x v="181"/>
    <d v="2014-02-18T00:00:00"/>
    <s v="Standard Class"/>
    <s v="SC-20095"/>
    <s v="Sanjit Chand"/>
    <x v="0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000000000018"/>
  </r>
  <r>
    <n v="458"/>
    <s v="US-2016-157945"/>
    <x v="182"/>
    <d v="2016-10-01T00:00:00"/>
    <s v="Standard Class"/>
    <s v="NF-18385"/>
    <s v="Natalie Fritzler"/>
    <x v="0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x v="182"/>
    <d v="2016-10-01T00:00:00"/>
    <s v="Standard Class"/>
    <s v="NF-18385"/>
    <s v="Natalie Fritzler"/>
    <x v="0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0000000005"/>
  </r>
  <r>
    <n v="462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599999999996"/>
  </r>
  <r>
    <n v="463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80000000000005"/>
  </r>
  <r>
    <n v="464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89"/>
  </r>
  <r>
    <n v="466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17"/>
  </r>
  <r>
    <n v="467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x v="2"/>
    <s v="United States"/>
    <s v="Park Ridge"/>
    <s v="Illinois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x v="185"/>
    <d v="2017-04-04T00:00:00"/>
    <s v="Standard Class"/>
    <s v="DS-13180"/>
    <s v="David Smith"/>
    <x v="1"/>
    <s v="United States"/>
    <s v="Amarillo"/>
    <s v="Texas"/>
    <n v="79109"/>
    <s v="Central"/>
    <s v="FUR-BO-10002824"/>
    <x v="0"/>
    <s v="Bookcases"/>
    <s v="Bush Mission Pointe Library"/>
    <n v="205.33279999999996"/>
    <n v="2"/>
    <n v="0.32"/>
    <n v="-36.235200000000006"/>
  </r>
  <r>
    <n v="470"/>
    <s v="US-2016-100419"/>
    <x v="186"/>
    <d v="2016-12-20T00:00:00"/>
    <s v="Second Class"/>
    <s v="CC-12670"/>
    <s v="Craig Carreira"/>
    <x v="0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n v="-7.9001999999999999"/>
  </r>
  <r>
    <n v="471"/>
    <s v="CA-2015-154144"/>
    <x v="139"/>
    <d v="2015-12-24T00:00:00"/>
    <s v="Standard Class"/>
    <s v="MH-17785"/>
    <s v="Maya Herman"/>
    <x v="1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842"/>
  </r>
  <r>
    <n v="473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TEC-PH-10002680"/>
    <x v="2"/>
    <s v="Phones"/>
    <s v="Samsung Galaxy Note 3"/>
    <n v="703.96800000000007"/>
    <n v="4"/>
    <n v="0.2"/>
    <n v="87.995999999999924"/>
  </r>
  <r>
    <n v="475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400000000007"/>
  </r>
  <r>
    <n v="476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2"/>
  </r>
  <r>
    <n v="478"/>
    <s v="CA-2016-103891"/>
    <x v="188"/>
    <d v="2016-07-19T00:00:00"/>
    <s v="Standard Class"/>
    <s v="KH-16690"/>
    <s v="Kristen Hastings"/>
    <x v="1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19999999999951"/>
  </r>
  <r>
    <n v="479"/>
    <s v="CA-2016-152632"/>
    <x v="189"/>
    <d v="2016-11-02T00:00:00"/>
    <s v="Standard Class"/>
    <s v="JE-15475"/>
    <s v="Jeremy Ellison"/>
    <x v="0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x v="1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x v="1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x v="0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x v="192"/>
    <d v="2014-07-27T00:00:00"/>
    <s v="Standard Class"/>
    <s v="EM-14065"/>
    <s v="Erin Mull"/>
    <x v="0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x v="0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x v="194"/>
    <d v="2014-10-31T00:00:00"/>
    <s v="First Class"/>
    <s v="SA-20830"/>
    <s v="Sue Ann Reed"/>
    <x v="0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399999999969"/>
  </r>
  <r>
    <n v="489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n v="0.59940000000000015"/>
  </r>
  <r>
    <n v="490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n v="10.397399999999998"/>
  </r>
  <r>
    <n v="491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x v="80"/>
    <d v="2014-09-19T00:00:00"/>
    <s v="Standard Class"/>
    <s v="AJ-10960"/>
    <s v="Astrea Jones"/>
    <x v="0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29999999999899"/>
  </r>
  <r>
    <n v="493"/>
    <s v="CA-2014-113362"/>
    <x v="80"/>
    <d v="2014-09-19T00:00:00"/>
    <s v="Standard Class"/>
    <s v="AJ-10960"/>
    <s v="Astrea Jones"/>
    <x v="0"/>
    <s v="United States"/>
    <s v="Rochester"/>
    <s v="New York"/>
    <n v="14609"/>
    <s v="East"/>
    <s v="OFF-EN-10003845"/>
    <x v="1"/>
    <s v="Envelopes"/>
    <s v="Colored Envelopes"/>
    <n v="11.07"/>
    <n v="3"/>
    <n v="0"/>
    <n v="5.0921999999999992"/>
  </r>
  <r>
    <n v="494"/>
    <s v="CA-2016-169166"/>
    <x v="195"/>
    <d v="2016-05-14T00:00:00"/>
    <s v="Standard Class"/>
    <s v="SS-20590"/>
    <s v="Sonia Sunley"/>
    <x v="0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00000000003"/>
  </r>
  <r>
    <n v="495"/>
    <s v="US-2016-120929"/>
    <x v="196"/>
    <d v="2016-03-21T00:00:00"/>
    <s v="Second Class"/>
    <s v="RO-19780"/>
    <s v="Rose O'Brian"/>
    <x v="0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17"/>
  </r>
  <r>
    <n v="496"/>
    <s v="CA-2015-134782"/>
    <x v="17"/>
    <d v="2015-12-31T00:00:00"/>
    <s v="Standard Class"/>
    <s v="MD-17350"/>
    <s v="Maribeth Dona"/>
    <x v="0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n v="40.370399999999997"/>
  </r>
  <r>
    <n v="498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8999999999996"/>
  </r>
  <r>
    <n v="501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n v="-15.079999999999998"/>
  </r>
  <r>
    <n v="502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n v="-11.961599999999997"/>
  </r>
  <r>
    <n v="503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x v="1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24"/>
  </r>
  <r>
    <n v="508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3856"/>
    <x v="1"/>
    <s v="Art"/>
    <s v="Newell 344"/>
    <n v="8.34"/>
    <n v="3"/>
    <n v="0"/>
    <n v="2.1683999999999997"/>
  </r>
  <r>
    <n v="509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4999999999999"/>
  </r>
  <r>
    <n v="510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x v="0"/>
    <s v="United States"/>
    <s v="Gladstone"/>
    <s v="Missouri"/>
    <n v="64118"/>
    <s v="Central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x v="200"/>
    <d v="2017-11-27T00:00:00"/>
    <s v="First Class"/>
    <s v="LS-17245"/>
    <s v="Lynn Smith"/>
    <x v="0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799999999999"/>
  </r>
  <r>
    <n v="513"/>
    <s v="CA-2016-106341"/>
    <x v="201"/>
    <d v="2016-10-23T00:00:00"/>
    <s v="First Class"/>
    <s v="LF-17185"/>
    <s v="Luke Foster"/>
    <x v="0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3811"/>
    <x v="1"/>
    <s v="Art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1246"/>
    <x v="1"/>
    <s v="Art"/>
    <s v="Newell 317"/>
    <n v="5.88"/>
    <n v="2"/>
    <n v="0"/>
    <n v="1.7051999999999996"/>
  </r>
  <r>
    <n v="516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69999999999"/>
  </r>
  <r>
    <n v="517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n v="13.891499999999999"/>
  </r>
  <r>
    <n v="518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0999999999988"/>
  </r>
  <r>
    <n v="520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x v="205"/>
    <d v="2017-01-25T00:00:00"/>
    <s v="First Class"/>
    <s v="MC-17605"/>
    <s v="Matt Connell"/>
    <x v="1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85"/>
  </r>
  <r>
    <n v="524"/>
    <s v="US-2016-139486"/>
    <x v="206"/>
    <d v="2016-05-23T00:00:00"/>
    <s v="First Class"/>
    <s v="LH-17155"/>
    <s v="Logan Haushalter"/>
    <x v="0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x v="206"/>
    <d v="2016-05-23T00:00:00"/>
    <s v="First Class"/>
    <s v="LH-17155"/>
    <s v="Logan Haushalter"/>
    <x v="0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x v="207"/>
    <d v="2016-01-02T00:00:00"/>
    <s v="Standard Class"/>
    <s v="BD-11605"/>
    <s v="Brian Dahlen"/>
    <x v="0"/>
    <s v="United States"/>
    <s v="Lawrence"/>
    <s v="Massachusetts"/>
    <n v="1841"/>
    <s v="East"/>
    <s v="OFF-FA-10002815"/>
    <x v="1"/>
    <s v="Fasteners"/>
    <s v="Staples"/>
    <n v="22.200000000000003"/>
    <n v="5"/>
    <n v="0"/>
    <n v="10.434000000000001"/>
  </r>
  <r>
    <n v="527"/>
    <s v="CA-2017-113558"/>
    <x v="208"/>
    <d v="2017-10-26T00:00:00"/>
    <s v="Standard Class"/>
    <s v="PH-18790"/>
    <s v="Patricia Hirasaki"/>
    <x v="2"/>
    <s v="United States"/>
    <s v="Lakeland"/>
    <s v="Florida"/>
    <n v="33801"/>
    <s v="South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x v="208"/>
    <d v="2017-10-26T00:00:00"/>
    <s v="Standard Class"/>
    <s v="PH-18790"/>
    <s v="Patricia Hirasaki"/>
    <x v="2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x v="37"/>
    <d v="2015-09-07T00:00:00"/>
    <s v="Standard Class"/>
    <s v="MG-18145"/>
    <s v="Mike Gockenbach"/>
    <x v="0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n v="-7.2672000000000043"/>
  </r>
  <r>
    <n v="530"/>
    <s v="US-2015-138303"/>
    <x v="37"/>
    <d v="2015-09-07T00:00:00"/>
    <s v="Standard Class"/>
    <s v="MG-18145"/>
    <s v="Mike Gockenbach"/>
    <x v="0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x v="0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x v="1"/>
    <s v="United States"/>
    <s v="Los Angeles"/>
    <s v="California"/>
    <n v="90036"/>
    <s v="West"/>
    <s v="FUR-CH-10000595"/>
    <x v="0"/>
    <s v="Chairs"/>
    <s v="Safco Contoured Stacking Chairs"/>
    <n v="190.72000000000003"/>
    <n v="1"/>
    <n v="0.2"/>
    <n v="11.919999999999987"/>
  </r>
  <r>
    <n v="533"/>
    <s v="US-2017-129441"/>
    <x v="210"/>
    <d v="2017-09-11T00:00:00"/>
    <s v="Standard Class"/>
    <s v="JC-15340"/>
    <s v="Jasper Cacioppo"/>
    <x v="0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85"/>
  </r>
  <r>
    <n v="534"/>
    <s v="CA-2016-168753"/>
    <x v="211"/>
    <d v="2016-06-01T00:00:00"/>
    <s v="Second Class"/>
    <s v="RL-19615"/>
    <s v="Rob Lucas"/>
    <x v="0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8"/>
  </r>
  <r>
    <n v="535"/>
    <s v="CA-2016-168753"/>
    <x v="211"/>
    <d v="2016-06-01T00:00:00"/>
    <s v="Second Class"/>
    <s v="RL-19615"/>
    <s v="Rob Lucas"/>
    <x v="0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x v="0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x v="0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x v="155"/>
    <d v="2015-12-08T00:00:00"/>
    <s v="Standard Class"/>
    <s v="MP-17470"/>
    <s v="Mark Packer"/>
    <x v="2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x v="214"/>
    <d v="2015-12-11T00:00:00"/>
    <s v="Standard Class"/>
    <s v="DK-12985"/>
    <s v="Darren Koutras"/>
    <x v="0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800000000005"/>
  </r>
  <r>
    <n v="540"/>
    <s v="CA-2015-134894"/>
    <x v="214"/>
    <d v="2015-12-11T00:00:00"/>
    <s v="Standard Class"/>
    <s v="DK-12985"/>
    <s v="Darren Koutras"/>
    <x v="0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0000000000018"/>
  </r>
  <r>
    <n v="541"/>
    <s v="CA-2014-140795"/>
    <x v="215"/>
    <d v="2014-02-03T00:00:00"/>
    <s v="First Class"/>
    <s v="BD-11500"/>
    <s v="Bradley Drucker"/>
    <x v="0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n v="206.31600000000006"/>
  </r>
  <r>
    <n v="542"/>
    <s v="CA-2016-136924"/>
    <x v="216"/>
    <d v="2016-07-17T00:00:00"/>
    <s v="First Class"/>
    <s v="ES-14080"/>
    <s v="Erin Smith"/>
    <x v="1"/>
    <s v="United States"/>
    <s v="Tucson"/>
    <s v="Arizona"/>
    <n v="85705"/>
    <s v="West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x v="217"/>
    <d v="2015-12-23T00:00:00"/>
    <s v="Standard Class"/>
    <s v="LM-17065"/>
    <s v="Liz MacKendrick"/>
    <x v="0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n v="-145.52460000000002"/>
  </r>
  <r>
    <n v="544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x v="123"/>
    <d v="2017-11-22T00:00:00"/>
    <s v="First Class"/>
    <s v="AS-10135"/>
    <s v="Adrian Shami"/>
    <x v="2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1999999999999"/>
  </r>
  <r>
    <n v="548"/>
    <s v="CA-2017-162929"/>
    <x v="123"/>
    <d v="2017-11-22T00:00:00"/>
    <s v="First Class"/>
    <s v="AS-10135"/>
    <s v="Adrian Shami"/>
    <x v="2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82"/>
  </r>
  <r>
    <n v="550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0000000000015"/>
  </r>
  <r>
    <n v="552"/>
    <s v="CA-2016-136406"/>
    <x v="173"/>
    <d v="2016-04-17T00:00:00"/>
    <s v="Second Class"/>
    <s v="BD-11320"/>
    <s v="Bill Donatelli"/>
    <x v="0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x v="0"/>
    <s v="United States"/>
    <s v="Jacksonville"/>
    <s v="Florida"/>
    <n v="32216"/>
    <s v="South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x v="221"/>
    <d v="2017-11-28T00:00:00"/>
    <s v="Standard Class"/>
    <s v="GT-14710"/>
    <s v="Greg Tran"/>
    <x v="0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x v="1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20000000003"/>
  </r>
  <r>
    <n v="556"/>
    <s v="CA-2014-155852"/>
    <x v="223"/>
    <d v="2014-03-07T00:00:00"/>
    <s v="Second Class"/>
    <s v="AJ-10945"/>
    <s v="Ashley Jarboe"/>
    <x v="0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n v="3.4047999999999981"/>
  </r>
  <r>
    <n v="557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OFF-PA-10003441"/>
    <x v="1"/>
    <s v="Paper"/>
    <s v="Xerox 226"/>
    <n v="32.400000000000006"/>
    <n v="5"/>
    <n v="0"/>
    <n v="15.552000000000001"/>
  </r>
  <r>
    <n v="560"/>
    <s v="CA-2017-118731"/>
    <x v="225"/>
    <d v="2017-11-22T00:00:00"/>
    <s v="Second Class"/>
    <s v="LP-17080"/>
    <s v="Liz Pelletier"/>
    <x v="0"/>
    <s v="United States"/>
    <s v="San Francisco"/>
    <s v="California"/>
    <n v="94110"/>
    <s v="West"/>
    <s v="FUR-FU-10003347"/>
    <x v="0"/>
    <s v="Furnishings"/>
    <s v="Coloredge Poster Frame"/>
    <n v="42.599999999999994"/>
    <n v="3"/>
    <n v="0"/>
    <n v="16.614000000000001"/>
  </r>
  <r>
    <n v="561"/>
    <s v="CA-2017-118731"/>
    <x v="225"/>
    <d v="2017-11-22T00:00:00"/>
    <s v="Second Class"/>
    <s v="LP-17080"/>
    <s v="Liz Pelletier"/>
    <x v="0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x v="80"/>
    <d v="2014-09-18T00:00:00"/>
    <s v="Second Class"/>
    <s v="CA-12775"/>
    <s v="Cynthia Arntzen"/>
    <x v="0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x v="80"/>
    <d v="2014-09-18T00:00:00"/>
    <s v="Second Class"/>
    <s v="CA-12775"/>
    <s v="Cynthia Arntzen"/>
    <x v="0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x v="0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x v="0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x v="0"/>
    <s v="United States"/>
    <s v="Los Angeles"/>
    <s v="California"/>
    <n v="90008"/>
    <s v="West"/>
    <s v="TEC-PH-10002496"/>
    <x v="2"/>
    <s v="Phones"/>
    <s v="Cisco SPA301"/>
    <n v="374.37600000000003"/>
    <n v="3"/>
    <n v="0.2"/>
    <n v="46.796999999999983"/>
  </r>
  <r>
    <n v="567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n v="27.3672"/>
  </r>
  <r>
    <n v="569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FUR-CH-10004997"/>
    <x v="0"/>
    <s v="Chairs"/>
    <s v="Hon Every-Day Series Multi-Task Chairs"/>
    <n v="451.15199999999993"/>
    <n v="3"/>
    <n v="0.2"/>
    <n v="0"/>
  </r>
  <r>
    <n v="571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OFF-LA-10001297"/>
    <x v="1"/>
    <s v="Labels"/>
    <s v="Avery 473"/>
    <n v="72.45"/>
    <n v="7"/>
    <n v="0"/>
    <n v="34.775999999999996"/>
  </r>
  <r>
    <n v="572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x v="54"/>
    <d v="2016-11-07T00:00:00"/>
    <s v="Standard Class"/>
    <s v="SF-20200"/>
    <s v="Sarah Foster"/>
    <x v="0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800000000008"/>
  </r>
  <r>
    <n v="577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8000000000015"/>
  </r>
  <r>
    <n v="578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899999999999995"/>
  </r>
  <r>
    <n v="579"/>
    <s v="CA-2017-118640"/>
    <x v="228"/>
    <d v="2017-07-26T00:00:00"/>
    <s v="Standard Class"/>
    <s v="CS-11950"/>
    <s v="Carlos Soltero"/>
    <x v="0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x v="228"/>
    <d v="2017-07-26T00:00:00"/>
    <s v="Standard Class"/>
    <s v="CS-11950"/>
    <s v="Carlos Soltero"/>
    <x v="0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x v="0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3"/>
  </r>
  <r>
    <n v="582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TEC-PH-10004977"/>
    <x v="2"/>
    <s v="Phones"/>
    <s v="GE 30524EE4"/>
    <n v="470.37600000000009"/>
    <n v="3"/>
    <n v="0.2"/>
    <n v="52.917299999999955"/>
  </r>
  <r>
    <n v="583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TEC-PH-10000586"/>
    <x v="2"/>
    <s v="Phones"/>
    <s v="AT&amp;T SB67148 SynJ"/>
    <n v="105.584"/>
    <n v="2"/>
    <n v="0.2"/>
    <n v="9.2386000000000053"/>
  </r>
  <r>
    <n v="584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x v="230"/>
    <d v="2015-07-09T00:00:00"/>
    <s v="Standard Class"/>
    <s v="BD-11725"/>
    <s v="Bruce Degenhardt"/>
    <x v="0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599999999995"/>
  </r>
  <r>
    <n v="588"/>
    <s v="CA-2015-128139"/>
    <x v="230"/>
    <d v="2015-07-09T00:00:00"/>
    <s v="Standard Class"/>
    <s v="BD-11725"/>
    <s v="Bruce Degenhardt"/>
    <x v="0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200000000006"/>
  </r>
  <r>
    <n v="590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PA-10002005"/>
    <x v="1"/>
    <s v="Paper"/>
    <s v="Xerox 225"/>
    <n v="20.736000000000004"/>
    <n v="4"/>
    <n v="0.2"/>
    <n v="7.2576000000000001"/>
  </r>
  <r>
    <n v="591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n v="-12.896100000000004"/>
  </r>
  <r>
    <n v="592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PA-10004101"/>
    <x v="1"/>
    <s v="Paper"/>
    <s v="Xerox 1894"/>
    <n v="10.368000000000002"/>
    <n v="2"/>
    <n v="0.2"/>
    <n v="3.6288"/>
  </r>
  <r>
    <n v="593"/>
    <s v="CA-2014-135405"/>
    <x v="232"/>
    <d v="2014-01-13T00:00:00"/>
    <s v="Standard Class"/>
    <s v="MS-17830"/>
    <s v="Melanie Seite"/>
    <x v="0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7"/>
  </r>
  <r>
    <n v="594"/>
    <s v="CA-2014-135405"/>
    <x v="232"/>
    <d v="2014-01-13T00:00:00"/>
    <s v="Standard Class"/>
    <s v="MS-17830"/>
    <s v="Melanie Seite"/>
    <x v="0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n v="9.7499999999999964"/>
  </r>
  <r>
    <n v="595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799999999996"/>
  </r>
  <r>
    <n v="596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TEC-PH-10002398"/>
    <x v="2"/>
    <s v="Phones"/>
    <s v="AT&amp;T 1070 Corded Phone"/>
    <n v="445.96000000000004"/>
    <n v="5"/>
    <n v="0.2"/>
    <n v="55.744999999999948"/>
  </r>
  <r>
    <n v="598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18"/>
  </r>
  <r>
    <n v="599"/>
    <s v="CA-2016-120180"/>
    <x v="216"/>
    <d v="2016-07-16T00:00:00"/>
    <s v="First Class"/>
    <s v="TP-21130"/>
    <s v="Theone Pippenger"/>
    <x v="0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000000000007"/>
  </r>
  <r>
    <n v="600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x v="2"/>
    <s v="Phones"/>
    <s v="Mophie Juice Pack Helium for iPhone"/>
    <n v="143.98199999999997"/>
    <n v="3"/>
    <n v="0.4"/>
    <n v="-28.796400000000006"/>
  </r>
  <r>
    <n v="601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0000000006"/>
  </r>
  <r>
    <n v="602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2999999999999954"/>
  </r>
  <r>
    <n v="603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699999999998"/>
  </r>
  <r>
    <n v="604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12"/>
  </r>
  <r>
    <n v="606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n v="-31.671199999999999"/>
  </r>
  <r>
    <n v="607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PA-10002120"/>
    <x v="1"/>
    <s v="Paper"/>
    <s v="Xerox 1889"/>
    <n v="131.904"/>
    <n v="3"/>
    <n v="0.2"/>
    <n v="47.815200000000004"/>
  </r>
  <r>
    <n v="608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n v="-2.6256000000000004"/>
  </r>
  <r>
    <n v="609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3999999999984"/>
  </r>
  <r>
    <n v="610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3"/>
  </r>
  <r>
    <n v="611"/>
    <s v="CA-2016-161816"/>
    <x v="236"/>
    <d v="2016-05-01T00:00:00"/>
    <s v="First Class"/>
    <s v="NB-18655"/>
    <s v="Nona Balk"/>
    <x v="1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x v="236"/>
    <d v="2016-05-01T00:00:00"/>
    <s v="First Class"/>
    <s v="NB-18655"/>
    <s v="Nona Balk"/>
    <x v="1"/>
    <s v="United States"/>
    <s v="Dallas"/>
    <s v="Texas"/>
    <n v="75217"/>
    <s v="Central"/>
    <s v="OFF-LA-10004345"/>
    <x v="1"/>
    <s v="Labels"/>
    <s v="Avery 493"/>
    <n v="15.712000000000002"/>
    <n v="4"/>
    <n v="0.2"/>
    <n v="5.6955999999999989"/>
  </r>
  <r>
    <n v="613"/>
    <s v="CA-2016-121223"/>
    <x v="108"/>
    <d v="2016-09-13T00:00:00"/>
    <s v="Second Class"/>
    <s v="GD-14590"/>
    <s v="Giulietta Dortch"/>
    <x v="1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614"/>
    <s v="CA-2016-121223"/>
    <x v="108"/>
    <d v="2016-09-13T00:00:00"/>
    <s v="Second Class"/>
    <s v="GD-14590"/>
    <s v="Giulietta Dortch"/>
    <x v="1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x v="237"/>
    <d v="2017-11-17T00:00:00"/>
    <s v="Second Class"/>
    <s v="CK-12595"/>
    <s v="Clytie Kelty"/>
    <x v="0"/>
    <s v="United States"/>
    <s v="Grove City"/>
    <s v="Ohio"/>
    <n v="43123"/>
    <s v="East"/>
    <s v="TEC-PH-10000011"/>
    <x v="2"/>
    <s v="Phones"/>
    <s v="PureGear Roll-On Screen Protector"/>
    <n v="119.93999999999998"/>
    <n v="10"/>
    <n v="0.4"/>
    <n v="15.99199999999999"/>
  </r>
  <r>
    <n v="616"/>
    <s v="CA-2017-138611"/>
    <x v="237"/>
    <d v="2017-11-17T00:00:00"/>
    <s v="Second Class"/>
    <s v="CK-12595"/>
    <s v="Clytie Kelty"/>
    <x v="0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n v="-2.7967999999999993"/>
  </r>
  <r>
    <n v="617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5"/>
  </r>
  <r>
    <n v="619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69999999999986"/>
  </r>
  <r>
    <n v="620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899999999996"/>
  </r>
  <r>
    <n v="621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199999999994"/>
  </r>
  <r>
    <n v="622"/>
    <s v="US-2014-111171"/>
    <x v="58"/>
    <d v="2014-12-31T00:00:00"/>
    <s v="Standard Class"/>
    <s v="CA-12265"/>
    <s v="Christina Anderson"/>
    <x v="0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n v="-14.773"/>
  </r>
  <r>
    <n v="623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x v="175"/>
    <d v="2017-09-19T00:00:00"/>
    <s v="Standard Class"/>
    <s v="MO-17800"/>
    <s v="Meg O'Connel"/>
    <x v="2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399999999999"/>
  </r>
  <r>
    <n v="628"/>
    <s v="CA-2017-153787"/>
    <x v="240"/>
    <d v="2017-05-23T00:00:00"/>
    <s v="Standard Class"/>
    <s v="AT-10735"/>
    <s v="Annie Thurman"/>
    <x v="0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x v="94"/>
    <d v="2017-12-21T00:00:00"/>
    <s v="Standard Class"/>
    <s v="LC-17140"/>
    <s v="Logan Currie"/>
    <x v="0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x v="94"/>
    <d v="2017-12-21T00:00:00"/>
    <s v="Standard Class"/>
    <s v="LC-17140"/>
    <s v="Logan Currie"/>
    <x v="0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n v="-51.719100000000012"/>
  </r>
  <r>
    <n v="632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800000000006"/>
  </r>
  <r>
    <n v="634"/>
    <s v="CA-2017-144694"/>
    <x v="241"/>
    <d v="2017-09-26T00:00:00"/>
    <s v="Second Class"/>
    <s v="BD-11605"/>
    <s v="Brian Dahlen"/>
    <x v="0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x v="241"/>
    <d v="2017-09-26T00:00:00"/>
    <s v="Second Class"/>
    <s v="BD-11605"/>
    <s v="Brian Dahlen"/>
    <x v="0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x v="242"/>
    <d v="2015-10-09T00:00:00"/>
    <s v="Second Class"/>
    <s v="DJ-13420"/>
    <s v="Denny Joy"/>
    <x v="1"/>
    <s v="United States"/>
    <s v="Warner Robins"/>
    <s v="Georgia"/>
    <n v="31088"/>
    <s v="South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x v="243"/>
    <d v="2016-08-21T00:00:00"/>
    <s v="Standard Class"/>
    <s v="ME-17725"/>
    <s v="Max Engle"/>
    <x v="0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x v="243"/>
    <d v="2016-08-21T00:00:00"/>
    <s v="Standard Class"/>
    <s v="ME-17725"/>
    <s v="Max Engle"/>
    <x v="0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x v="244"/>
    <d v="2016-05-25T00:00:00"/>
    <s v="Standard Class"/>
    <s v="RB-19465"/>
    <s v="Rick Bensley"/>
    <x v="2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x v="244"/>
    <d v="2016-05-25T00:00:00"/>
    <s v="Standard Class"/>
    <s v="RB-19465"/>
    <s v="Rick Bensley"/>
    <x v="2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x v="122"/>
    <d v="2016-12-22T00:00:00"/>
    <s v="Standard Class"/>
    <s v="JD-16150"/>
    <s v="Justin Deggeller"/>
    <x v="1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7999999999995"/>
  </r>
  <r>
    <n v="642"/>
    <s v="CA-2017-167913"/>
    <x v="245"/>
    <d v="2017-08-03T00:00:00"/>
    <s v="Second Class"/>
    <s v="JL-15835"/>
    <s v="John Lee"/>
    <x v="0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x v="0"/>
    <s v="United States"/>
    <s v="Mission Viejo"/>
    <s v="California"/>
    <n v="92691"/>
    <s v="West"/>
    <s v="OFF-LA-10002787"/>
    <x v="1"/>
    <s v="Labels"/>
    <s v="Avery 480"/>
    <n v="26.25"/>
    <n v="7"/>
    <n v="0"/>
    <n v="12.599999999999998"/>
  </r>
  <r>
    <n v="644"/>
    <s v="CA-2017-106103"/>
    <x v="193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x v="246"/>
    <d v="2017-07-25T00:00:00"/>
    <s v="Standard Class"/>
    <s v="TW-21025"/>
    <s v="Tamara Willingham"/>
    <x v="2"/>
    <s v="United States"/>
    <s v="Plainfield"/>
    <s v="New Jersey"/>
    <n v="7060"/>
    <s v="East"/>
    <s v="OFF-PA-10001934"/>
    <x v="1"/>
    <s v="Paper"/>
    <s v="Xerox 1993"/>
    <n v="6.48"/>
    <n v="1"/>
    <n v="0"/>
    <n v="3.1752000000000002"/>
  </r>
  <r>
    <n v="646"/>
    <s v="CA-2017-126221"/>
    <x v="247"/>
    <d v="2018-01-05T00:00:00"/>
    <s v="Standard Class"/>
    <s v="CC-12430"/>
    <s v="Chuck Clark"/>
    <x v="2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x v="178"/>
    <d v="2016-04-08T00:00:00"/>
    <s v="Standard Class"/>
    <s v="BB-10990"/>
    <s v="Barry Blumstein"/>
    <x v="1"/>
    <s v="United States"/>
    <s v="Sierra Vista"/>
    <s v="Arizona"/>
    <n v="85635"/>
    <s v="West"/>
    <s v="OFF-FA-10003112"/>
    <x v="1"/>
    <s v="Fasteners"/>
    <s v="Staples"/>
    <n v="31.560000000000002"/>
    <n v="5"/>
    <n v="0.2"/>
    <n v="9.8624999999999972"/>
  </r>
  <r>
    <n v="648"/>
    <s v="CA-2016-103947"/>
    <x v="178"/>
    <d v="2016-04-08T00:00:00"/>
    <s v="Standard Class"/>
    <s v="BB-10990"/>
    <s v="Barry Blumstein"/>
    <x v="1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80000000000014"/>
  </r>
  <r>
    <n v="650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00000000018"/>
  </r>
  <r>
    <n v="651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599999999999966"/>
  </r>
  <r>
    <n v="652"/>
    <s v="CA-2016-132661"/>
    <x v="248"/>
    <d v="2016-10-29T00:00:00"/>
    <s v="Standard Class"/>
    <s v="SR-20740"/>
    <s v="Steven Roelle"/>
    <x v="2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x v="249"/>
    <d v="2017-06-23T00:00:00"/>
    <s v="Standard Class"/>
    <s v="AR-10405"/>
    <s v="Allen Rosenblatt"/>
    <x v="1"/>
    <s v="United States"/>
    <s v="New York City"/>
    <s v="New York"/>
    <n v="10035"/>
    <s v="East"/>
    <s v="OFF-PA-10003892"/>
    <x v="1"/>
    <s v="Paper"/>
    <s v="Xerox 1943"/>
    <n v="97.82"/>
    <n v="2"/>
    <n v="0"/>
    <n v="45.975399999999993"/>
  </r>
  <r>
    <n v="654"/>
    <s v="CA-2017-140844"/>
    <x v="249"/>
    <d v="2017-06-23T00:00:00"/>
    <s v="Standard Class"/>
    <s v="AR-10405"/>
    <s v="Allen Rosenblatt"/>
    <x v="1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8"/>
  </r>
  <r>
    <n v="655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n v="-2.6543999999999999"/>
  </r>
  <r>
    <n v="657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199999999995"/>
  </r>
  <r>
    <n v="658"/>
    <s v="US-2016-156097"/>
    <x v="251"/>
    <d v="2016-09-19T00:00:00"/>
    <s v="Same Day"/>
    <s v="EH-14125"/>
    <s v="Eugene Hildebrand"/>
    <x v="2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x v="251"/>
    <d v="2016-09-19T00:00:00"/>
    <s v="Same Day"/>
    <s v="EH-14125"/>
    <s v="Eugene Hildebrand"/>
    <x v="2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899999999986"/>
  </r>
  <r>
    <n v="661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50000000001"/>
  </r>
  <r>
    <n v="662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FUR-TA-10001768"/>
    <x v="0"/>
    <s v="Tables"/>
    <s v="Hon Racetrack Conference Tables"/>
    <n v="918.78499999999985"/>
    <n v="5"/>
    <n v="0.3"/>
    <n v="-118.12950000000006"/>
  </r>
  <r>
    <n v="663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x v="253"/>
    <d v="2016-03-30T00:00:00"/>
    <s v="Standard Class"/>
    <s v="SP-20545"/>
    <s v="Sibella Parks"/>
    <x v="1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x v="254"/>
    <d v="2016-11-04T00:00:00"/>
    <s v="Same Day"/>
    <s v="RC-19825"/>
    <s v="Roy Collins"/>
    <x v="0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x v="1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89999999999997"/>
  </r>
  <r>
    <n v="667"/>
    <s v="CA-2017-132682"/>
    <x v="110"/>
    <d v="2017-06-10T00:00:00"/>
    <s v="Second Class"/>
    <s v="TH-21235"/>
    <s v="Tiffany House"/>
    <x v="1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1"/>
  </r>
  <r>
    <n v="668"/>
    <s v="CA-2017-132682"/>
    <x v="110"/>
    <d v="2017-06-10T00:00:00"/>
    <s v="Second Class"/>
    <s v="TH-21235"/>
    <s v="Tiffany House"/>
    <x v="1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x v="0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FUR-FU-10002759"/>
    <x v="0"/>
    <s v="Furnishings"/>
    <s v="12-1/2 Diameter Round Wall Clock"/>
    <n v="23.976000000000003"/>
    <n v="3"/>
    <n v="0.6"/>
    <n v="-14.385599999999997"/>
  </r>
  <r>
    <n v="671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x v="140"/>
    <d v="2017-06-22T00:00:00"/>
    <s v="Standard Class"/>
    <s v="TD-20995"/>
    <s v="Tamara Dahlen"/>
    <x v="0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x v="0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x v="0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5"/>
  </r>
  <r>
    <n v="676"/>
    <s v="CA-2017-130351"/>
    <x v="256"/>
    <d v="2017-12-08T00:00:00"/>
    <s v="First Class"/>
    <s v="RB-19570"/>
    <s v="Rob Beeghly"/>
    <x v="0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n v="-7.3920000000000021"/>
  </r>
  <r>
    <n v="678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n v="-320.23950000000013"/>
  </r>
  <r>
    <n v="681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n v="4.6643999999999988"/>
  </r>
  <r>
    <n v="682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8"/>
  </r>
  <r>
    <n v="683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x v="1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3999999988"/>
  </r>
  <r>
    <n v="685"/>
    <s v="US-2017-168116"/>
    <x v="259"/>
    <d v="2017-11-04T00:00:00"/>
    <s v="Same Day"/>
    <s v="GT-14635"/>
    <s v="Grant Thornton"/>
    <x v="1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x v="260"/>
    <d v="2014-07-08T00:00:00"/>
    <s v="First Class"/>
    <s v="MC-17845"/>
    <s v="Michael Chen"/>
    <x v="0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x v="0"/>
    <s v="United States"/>
    <s v="Jackson"/>
    <s v="Mississippi"/>
    <n v="39212"/>
    <s v="South"/>
    <s v="OFF-LA-10001934"/>
    <x v="1"/>
    <s v="Labels"/>
    <s v="Avery 516"/>
    <n v="14.62"/>
    <n v="2"/>
    <n v="0"/>
    <n v="6.8713999999999995"/>
  </r>
  <r>
    <n v="688"/>
    <s v="CA-2014-157784"/>
    <x v="260"/>
    <d v="2014-07-08T00:00:00"/>
    <s v="First Class"/>
    <s v="MC-17845"/>
    <s v="Michael Chen"/>
    <x v="0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x v="0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n v="10.315199999999999"/>
  </r>
  <r>
    <n v="693"/>
    <s v="CA-2015-131534"/>
    <x v="262"/>
    <d v="2015-04-02T00:00:00"/>
    <s v="Standard Class"/>
    <s v="AB-10165"/>
    <s v="Alan Barnes"/>
    <x v="0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000000000007"/>
  </r>
  <r>
    <n v="694"/>
    <s v="CA-2015-131534"/>
    <x v="262"/>
    <d v="2015-04-02T00:00:00"/>
    <s v="Standard Class"/>
    <s v="AB-10165"/>
    <s v="Alan Barnes"/>
    <x v="0"/>
    <s v="United States"/>
    <s v="Los Angeles"/>
    <s v="California"/>
    <n v="90036"/>
    <s v="West"/>
    <s v="OFF-PA-10000743"/>
    <x v="1"/>
    <s v="Paper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LA-10002312"/>
    <x v="1"/>
    <s v="Labels"/>
    <s v="Avery 490"/>
    <n v="47.360000000000007"/>
    <n v="4"/>
    <n v="0.2"/>
    <n v="17.759999999999998"/>
  </r>
  <r>
    <n v="697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n v="-13.6312"/>
  </r>
  <r>
    <n v="701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x v="264"/>
    <d v="2017-09-08T00:00:00"/>
    <s v="Standard Class"/>
    <s v="Dl-13600"/>
    <s v="Dorris liebe"/>
    <x v="1"/>
    <s v="United States"/>
    <s v="Cleveland"/>
    <s v="Ohio"/>
    <n v="44105"/>
    <s v="East"/>
    <s v="FUR-FU-10002960"/>
    <x v="0"/>
    <s v="Furnishings"/>
    <s v="Eldon 200 Class Desk Accessories, Burgundy"/>
    <n v="15.072000000000003"/>
    <n v="3"/>
    <n v="0.2"/>
    <n v="4.1448"/>
  </r>
  <r>
    <n v="703"/>
    <s v="CA-2016-163755"/>
    <x v="254"/>
    <d v="2016-11-08T00:00:00"/>
    <s v="Second Class"/>
    <s v="AS-10285"/>
    <s v="Alejandro Savely"/>
    <x v="1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x v="265"/>
    <d v="2015-04-14T00:00:00"/>
    <s v="Standard Class"/>
    <s v="JK-15370"/>
    <s v="Jay Kimmel"/>
    <x v="0"/>
    <s v="United States"/>
    <s v="Long Beach"/>
    <s v="California"/>
    <n v="90805"/>
    <s v="West"/>
    <s v="FUR-TA-10002774"/>
    <x v="0"/>
    <s v="Tables"/>
    <s v="Laminate Occasional Tables"/>
    <n v="369.91200000000003"/>
    <n v="3"/>
    <n v="0.2"/>
    <n v="-13.871700000000047"/>
  </r>
  <r>
    <n v="705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OFF-PA-10001800"/>
    <x v="1"/>
    <s v="Paper"/>
    <s v="Xerox 220"/>
    <n v="10.368000000000002"/>
    <n v="2"/>
    <n v="0.2"/>
    <n v="3.6288"/>
  </r>
  <r>
    <n v="706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x v="266"/>
    <d v="2014-12-04T00:00:00"/>
    <s v="First Class"/>
    <s v="DP-13165"/>
    <s v="David Philippe"/>
    <x v="0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x v="266"/>
    <d v="2014-12-04T00:00:00"/>
    <s v="First Class"/>
    <s v="DP-13165"/>
    <s v="David Philippe"/>
    <x v="0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000000000007"/>
  </r>
  <r>
    <n v="710"/>
    <s v="CA-2014-112158"/>
    <x v="266"/>
    <d v="2014-12-04T00:00:00"/>
    <s v="First Class"/>
    <s v="DP-13165"/>
    <s v="David Philippe"/>
    <x v="0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7999999999997"/>
  </r>
  <r>
    <n v="711"/>
    <s v="CA-2014-113887"/>
    <x v="267"/>
    <d v="2014-04-07T00:00:00"/>
    <s v="First Class"/>
    <s v="TH-21550"/>
    <s v="Tracy Hopkins"/>
    <x v="2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x v="213"/>
    <d v="2017-09-07T00:00:00"/>
    <s v="Standard Class"/>
    <s v="AP-10915"/>
    <s v="Arthur Prichep"/>
    <x v="0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199999999971"/>
  </r>
  <r>
    <n v="715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x v="268"/>
    <d v="2014-07-06T00:00:00"/>
    <s v="Second Class"/>
    <s v="Dl-13600"/>
    <s v="Dorris liebe"/>
    <x v="1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19999999999995"/>
  </r>
  <r>
    <n v="717"/>
    <s v="CA-2014-130092"/>
    <x v="269"/>
    <d v="2014-01-14T00:00:00"/>
    <s v="First Class"/>
    <s v="SV-20365"/>
    <s v="Seth Vernon"/>
    <x v="0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5"/>
  </r>
  <r>
    <n v="718"/>
    <s v="CA-2017-108910"/>
    <x v="241"/>
    <d v="2017-09-29T00:00:00"/>
    <s v="Standard Class"/>
    <s v="KC-16540"/>
    <s v="Kelly Collister"/>
    <x v="0"/>
    <s v="United States"/>
    <s v="Newark"/>
    <s v="Ohio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x v="270"/>
    <d v="2014-06-07T00:00:00"/>
    <s v="Standard Class"/>
    <s v="CK-12325"/>
    <s v="Christine Kargatis"/>
    <x v="2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n v="19.4376"/>
  </r>
  <r>
    <n v="720"/>
    <s v="CA-2014-104472"/>
    <x v="270"/>
    <d v="2014-06-07T00:00:00"/>
    <s v="Standard Class"/>
    <s v="CK-12325"/>
    <s v="Christine Kargatis"/>
    <x v="2"/>
    <s v="United States"/>
    <s v="Orem"/>
    <s v="Utah"/>
    <n v="84057"/>
    <s v="West"/>
    <s v="FUR-FU-10000246"/>
    <x v="0"/>
    <s v="Furnishings"/>
    <s v="Aluminum Document Frame"/>
    <n v="73.320000000000007"/>
    <n v="6"/>
    <n v="0"/>
    <n v="21.995999999999992"/>
  </r>
  <r>
    <n v="721"/>
    <s v="CA-2016-112942"/>
    <x v="271"/>
    <d v="2016-02-18T00:00:00"/>
    <s v="Standard Class"/>
    <s v="RD-19810"/>
    <s v="Ross DeVincentis"/>
    <x v="2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x v="1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x v="272"/>
    <d v="2016-12-19T00:00:00"/>
    <s v="Standard Class"/>
    <s v="MP-17965"/>
    <s v="Michael Paige"/>
    <x v="1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x v="273"/>
    <d v="2014-10-13T00:00:00"/>
    <s v="Standard Class"/>
    <s v="MR-17545"/>
    <s v="Mathew Reese"/>
    <x v="2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x v="274"/>
    <d v="2016-07-12T00:00:00"/>
    <s v="Standard Class"/>
    <s v="SC-20695"/>
    <s v="Steve Chapman"/>
    <x v="1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x v="0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x v="0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8999999999999"/>
  </r>
  <r>
    <n v="731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OFF-LA-10001317"/>
    <x v="1"/>
    <s v="Labels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600000000011"/>
  </r>
  <r>
    <n v="735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x v="0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5999999999937"/>
  </r>
  <r>
    <n v="740"/>
    <s v="CA-2014-112326"/>
    <x v="277"/>
    <d v="2014-01-08T00:00:00"/>
    <s v="Standard Class"/>
    <s v="PO-19195"/>
    <s v="Phillina Ober"/>
    <x v="2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6999999999992"/>
  </r>
  <r>
    <n v="741"/>
    <s v="CA-2014-112326"/>
    <x v="277"/>
    <d v="2014-01-08T00:00:00"/>
    <s v="Standard Class"/>
    <s v="PO-19195"/>
    <s v="Phillina Ober"/>
    <x v="2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800000000013"/>
  </r>
  <r>
    <n v="742"/>
    <s v="CA-2014-112326"/>
    <x v="277"/>
    <d v="2014-01-08T00:00:00"/>
    <s v="Standard Class"/>
    <s v="PO-19195"/>
    <s v="Phillina Ober"/>
    <x v="2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n v="-10.948000000000002"/>
  </r>
  <r>
    <n v="744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PA-10004971"/>
    <x v="1"/>
    <s v="Paper"/>
    <s v="Xerox 196"/>
    <n v="4.6240000000000006"/>
    <n v="1"/>
    <n v="0.2"/>
    <n v="1.6762000000000001"/>
  </r>
  <r>
    <n v="746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3999999999897"/>
  </r>
  <r>
    <n v="747"/>
    <s v="CA-2014-124429"/>
    <x v="279"/>
    <d v="2014-05-27T00:00:00"/>
    <s v="Same Day"/>
    <s v="MH-17785"/>
    <s v="Maya Herman"/>
    <x v="1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5999999999952"/>
  </r>
  <r>
    <n v="748"/>
    <s v="CA-2014-124429"/>
    <x v="279"/>
    <d v="2014-05-27T00:00:00"/>
    <s v="Same Day"/>
    <s v="MH-17785"/>
    <s v="Maya Herman"/>
    <x v="1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19"/>
  </r>
  <r>
    <n v="749"/>
    <s v="CA-2016-150889"/>
    <x v="231"/>
    <d v="2016-03-22T00:00:00"/>
    <s v="Second Class"/>
    <s v="PB-19105"/>
    <s v="Peter Bühler"/>
    <x v="0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n v="26.702999999999999"/>
  </r>
  <r>
    <n v="751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x v="1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x v="214"/>
    <d v="2015-12-12T00:00:00"/>
    <s v="Standard Class"/>
    <s v="MS-17830"/>
    <s v="Melanie Seite"/>
    <x v="0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x v="1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x v="0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7999999999994"/>
  </r>
  <r>
    <n v="758"/>
    <s v="CA-2014-106803"/>
    <x v="282"/>
    <d v="2015-01-02T00:00:00"/>
    <s v="Standard Class"/>
    <s v="DC-13285"/>
    <s v="Debra Catini"/>
    <x v="0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x v="1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5999999999986"/>
  </r>
  <r>
    <n v="760"/>
    <s v="CA-2017-133333"/>
    <x v="65"/>
    <d v="2017-09-22T00:00:00"/>
    <s v="Standard Class"/>
    <s v="BF-11020"/>
    <s v="Barry Französisch"/>
    <x v="1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x v="284"/>
    <d v="2015-09-05T00:00:00"/>
    <s v="Standard Class"/>
    <s v="AR-10510"/>
    <s v="Andrew Roberts"/>
    <x v="0"/>
    <s v="United States"/>
    <s v="Los Angeles"/>
    <s v="California"/>
    <n v="90004"/>
    <s v="West"/>
    <s v="OFF-PA-10003441"/>
    <x v="1"/>
    <s v="Paper"/>
    <s v="Xerox 226"/>
    <n v="58.320000000000007"/>
    <n v="9"/>
    <n v="0"/>
    <n v="27.993600000000001"/>
  </r>
  <r>
    <n v="762"/>
    <s v="CA-2017-126046"/>
    <x v="132"/>
    <d v="2017-11-07T00:00:00"/>
    <s v="Standard Class"/>
    <s v="JC-16105"/>
    <s v="Julie Creighton"/>
    <x v="1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x v="0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499999999993"/>
  </r>
  <r>
    <n v="764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1"/>
  </r>
  <r>
    <n v="765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4"/>
  </r>
  <r>
    <n v="768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x v="287"/>
    <d v="2014-05-20T00:00:00"/>
    <s v="Standard Class"/>
    <s v="AJ-10795"/>
    <s v="Anthony Johnson"/>
    <x v="1"/>
    <s v="United States"/>
    <s v="Saint Petersburg"/>
    <s v="Florida"/>
    <n v="33710"/>
    <s v="South"/>
    <s v="FUR-FU-10004306"/>
    <x v="0"/>
    <s v="Furnishings"/>
    <s v="Electrix Halogen Magnifier Lamp"/>
    <n v="310.88000000000005"/>
    <n v="2"/>
    <n v="0.2"/>
    <n v="23.315999999999988"/>
  </r>
  <r>
    <n v="770"/>
    <s v="CA-2016-157245"/>
    <x v="288"/>
    <d v="2016-05-24T00:00:00"/>
    <s v="Standard Class"/>
    <s v="LE-16810"/>
    <s v="Laurel Elliston"/>
    <x v="0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80000000002"/>
  </r>
  <r>
    <n v="771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x v="290"/>
    <d v="2014-07-06T00:00:00"/>
    <s v="Standard Class"/>
    <s v="DL-12865"/>
    <s v="Dan Lawera"/>
    <x v="0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4999999999958"/>
  </r>
  <r>
    <n v="778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0157"/>
    <x v="1"/>
    <s v="Paper"/>
    <s v="Xerox 191"/>
    <n v="59.94"/>
    <n v="3"/>
    <n v="0"/>
    <n v="28.171799999999998"/>
  </r>
  <r>
    <n v="780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7"/>
  </r>
  <r>
    <n v="782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8999999999991"/>
  </r>
  <r>
    <n v="783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x v="293"/>
    <d v="2015-05-28T00:00:00"/>
    <s v="Standard Class"/>
    <s v="EA-14035"/>
    <s v="Erin Ashbrook"/>
    <x v="1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81"/>
  </r>
  <r>
    <n v="787"/>
    <s v="CA-2017-129567"/>
    <x v="294"/>
    <d v="2017-03-21T00:00:00"/>
    <s v="Second Class"/>
    <s v="CL-12565"/>
    <s v="Clay Ludtke"/>
    <x v="0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x v="0"/>
    <s v="United States"/>
    <s v="Lancaster"/>
    <s v="California"/>
    <n v="93534"/>
    <s v="West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11"/>
  </r>
  <r>
    <n v="791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599999999993"/>
  </r>
  <r>
    <n v="793"/>
    <s v="CA-2016-105256"/>
    <x v="244"/>
    <d v="2016-05-20T00:00:00"/>
    <s v="Same Day"/>
    <s v="JK-15730"/>
    <s v="Joe Kamberova"/>
    <x v="0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x v="0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x v="0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x v="0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PA-10002365"/>
    <x v="1"/>
    <s v="Paper"/>
    <s v="Xerox 1967"/>
    <n v="12.96"/>
    <n v="2"/>
    <n v="0"/>
    <n v="6.2208000000000006"/>
  </r>
  <r>
    <n v="799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x v="154"/>
    <d v="2015-12-03T00:00:00"/>
    <s v="Standard Class"/>
    <s v="CD-11920"/>
    <s v="Carlos Daly"/>
    <x v="0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19"/>
  </r>
  <r>
    <n v="801"/>
    <s v="CA-2017-105809"/>
    <x v="297"/>
    <d v="2017-02-23T00:00:00"/>
    <s v="First Class"/>
    <s v="HW-14935"/>
    <s v="Helen Wasserman"/>
    <x v="1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x v="297"/>
    <d v="2017-02-23T00:00:00"/>
    <s v="First Class"/>
    <s v="HW-14935"/>
    <s v="Helen Wasserman"/>
    <x v="1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x v="298"/>
    <d v="2016-08-23T00:00:00"/>
    <s v="Second Class"/>
    <s v="HW-14935"/>
    <s v="Helen Wasserman"/>
    <x v="1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60000000001"/>
  </r>
  <r>
    <n v="804"/>
    <s v="CA-2016-115504"/>
    <x v="299"/>
    <d v="2016-03-17T00:00:00"/>
    <s v="Standard Class"/>
    <s v="MC-18130"/>
    <s v="Mike Caudle"/>
    <x v="1"/>
    <s v="United States"/>
    <s v="Monroe"/>
    <s v="Louisiana"/>
    <n v="71203"/>
    <s v="South"/>
    <s v="OFF-PA-10003953"/>
    <x v="1"/>
    <s v="Paper"/>
    <s v="Xerox 218"/>
    <n v="12.96"/>
    <n v="2"/>
    <n v="0"/>
    <n v="6.2208000000000006"/>
  </r>
  <r>
    <n v="805"/>
    <s v="CA-2017-135783"/>
    <x v="300"/>
    <d v="2017-04-24T00:00:00"/>
    <s v="First Class"/>
    <s v="GM-14440"/>
    <s v="Gary McGarr"/>
    <x v="0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1999999999994"/>
  </r>
  <r>
    <n v="806"/>
    <s v="CA-2014-134313"/>
    <x v="301"/>
    <d v="2014-11-07T00:00:00"/>
    <s v="Standard Class"/>
    <s v="RA-19915"/>
    <s v="Russell Applegate"/>
    <x v="0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x v="301"/>
    <d v="2014-11-07T00:00:00"/>
    <s v="Standard Class"/>
    <s v="RA-19915"/>
    <s v="Russell Applegate"/>
    <x v="0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x v="302"/>
    <d v="2015-02-05T00:00:00"/>
    <s v="First Class"/>
    <s v="AA-10375"/>
    <s v="Allen Armold"/>
    <x v="0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x v="0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OFF-AR-10003190"/>
    <x v="1"/>
    <s v="Art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71"/>
  </r>
  <r>
    <n v="813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4"/>
  </r>
  <r>
    <n v="814"/>
    <s v="CA-2017-143686"/>
    <x v="304"/>
    <d v="2017-05-14T00:00:00"/>
    <s v="Same Day"/>
    <s v="PJ-19015"/>
    <s v="Pauline Johnson"/>
    <x v="0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1999999999994"/>
  </r>
  <r>
    <n v="815"/>
    <s v="CA-2017-143686"/>
    <x v="304"/>
    <d v="2017-05-14T00:00:00"/>
    <s v="Same Day"/>
    <s v="PJ-19015"/>
    <s v="Pauline Johnson"/>
    <x v="0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x v="1"/>
    <s v="United States"/>
    <s v="Milwaukee"/>
    <s v="Wisconsin"/>
    <n v="53209"/>
    <s v="Central"/>
    <s v="OFF-PA-10000061"/>
    <x v="1"/>
    <s v="Paper"/>
    <s v="Xerox 205"/>
    <n v="51.84"/>
    <n v="8"/>
    <n v="0"/>
    <n v="24.883200000000002"/>
  </r>
  <r>
    <n v="817"/>
    <s v="CA-2016-149370"/>
    <x v="306"/>
    <d v="2016-09-19T00:00:00"/>
    <s v="Standard Class"/>
    <s v="DB-13210"/>
    <s v="Dean Braden"/>
    <x v="0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3999999999998"/>
  </r>
  <r>
    <n v="818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0304"/>
    <x v="1"/>
    <s v="Paper"/>
    <s v="Xerox 1995"/>
    <n v="41.472000000000008"/>
    <n v="8"/>
    <n v="0.2"/>
    <n v="14.5152"/>
  </r>
  <r>
    <n v="819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n v="-2.4287999999999998"/>
  </r>
  <r>
    <n v="820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n v="-22.796399999999991"/>
  </r>
  <r>
    <n v="822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3395"/>
    <x v="1"/>
    <s v="Paper"/>
    <s v="Xerox 1941"/>
    <n v="335.52"/>
    <n v="4"/>
    <n v="0.2"/>
    <n v="117.43199999999999"/>
  </r>
  <r>
    <n v="823"/>
    <s v="CA-2017-101434"/>
    <x v="308"/>
    <d v="2017-06-27T00:00:00"/>
    <s v="Standard Class"/>
    <s v="TR-21325"/>
    <s v="Toby Ritter"/>
    <x v="0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x v="308"/>
    <d v="2017-06-27T00:00:00"/>
    <s v="Standard Class"/>
    <s v="TR-21325"/>
    <s v="Toby Ritter"/>
    <x v="0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78"/>
  </r>
  <r>
    <n v="826"/>
    <s v="US-2014-102071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1"/>
  </r>
  <r>
    <n v="827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TEC-PH-10001557"/>
    <x v="2"/>
    <s v="Phones"/>
    <s v="Pyle PMP37LED"/>
    <n v="191.98"/>
    <n v="2"/>
    <n v="0"/>
    <n v="51.834599999999995"/>
  </r>
  <r>
    <n v="833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400000000003"/>
  </r>
  <r>
    <n v="834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x v="78"/>
    <d v="2014-09-13T00:00:00"/>
    <s v="Second Class"/>
    <s v="LH-17020"/>
    <s v="Lisa Hazard"/>
    <x v="0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n v="-79.335199999999986"/>
  </r>
  <r>
    <n v="838"/>
    <s v="US-2017-156083"/>
    <x v="259"/>
    <d v="2017-11-11T00:00:00"/>
    <s v="Standard Class"/>
    <s v="JL-15175"/>
    <s v="James Lanier"/>
    <x v="2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x v="311"/>
    <d v="2016-03-12T00:00:00"/>
    <s v="Standard Class"/>
    <s v="EB-13705"/>
    <s v="Ed Braxton"/>
    <x v="1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n v="16.3215"/>
  </r>
  <r>
    <n v="841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OFF-AR-10002578"/>
    <x v="1"/>
    <s v="Art"/>
    <s v="Newell 335"/>
    <n v="11.52"/>
    <n v="4"/>
    <n v="0"/>
    <n v="3.3407999999999998"/>
  </r>
  <r>
    <n v="842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58"/>
  </r>
  <r>
    <n v="843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699999999999996"/>
  </r>
  <r>
    <n v="844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3999999999996"/>
  </r>
  <r>
    <n v="846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LA-10004093"/>
    <x v="1"/>
    <s v="Labels"/>
    <s v="Avery 486"/>
    <n v="14.62"/>
    <n v="2"/>
    <n v="0"/>
    <n v="6.8713999999999995"/>
  </r>
  <r>
    <n v="847"/>
    <s v="CA-2015-114300"/>
    <x v="313"/>
    <d v="2015-10-17T00:00:00"/>
    <s v="Standard Class"/>
    <s v="AF-10885"/>
    <s v="Art Foster"/>
    <x v="0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x v="313"/>
    <d v="2015-10-17T00:00:00"/>
    <s v="Standard Class"/>
    <s v="AF-10885"/>
    <s v="Art Foster"/>
    <x v="0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800000000022"/>
  </r>
  <r>
    <n v="849"/>
    <s v="CA-2017-107503"/>
    <x v="314"/>
    <d v="2017-01-06T00:00:00"/>
    <s v="Standard Class"/>
    <s v="GA-14725"/>
    <s v="Guy Armstrong"/>
    <x v="0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x v="315"/>
    <d v="2014-02-12T00:00:00"/>
    <s v="Standard Class"/>
    <s v="CK-12760"/>
    <s v="Cyma Kinney"/>
    <x v="1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800000000012"/>
  </r>
  <r>
    <n v="851"/>
    <s v="CA-2016-152534"/>
    <x v="23"/>
    <d v="2016-06-25T00:00:00"/>
    <s v="Second Class"/>
    <s v="DP-13105"/>
    <s v="Dave Poirier"/>
    <x v="1"/>
    <s v="United States"/>
    <s v="Salinas"/>
    <s v="California"/>
    <n v="93905"/>
    <s v="West"/>
    <s v="OFF-AR-10002335"/>
    <x v="1"/>
    <s v="Art"/>
    <s v="DIXON Oriole Pencils"/>
    <n v="5.16"/>
    <n v="2"/>
    <n v="0"/>
    <n v="1.3416000000000001"/>
  </r>
  <r>
    <n v="852"/>
    <s v="CA-2016-152534"/>
    <x v="23"/>
    <d v="2016-06-25T00:00:00"/>
    <s v="Second Class"/>
    <s v="DP-13105"/>
    <s v="Dave Poirier"/>
    <x v="1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x v="0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599999999996"/>
  </r>
  <r>
    <n v="854"/>
    <s v="CA-2016-123274"/>
    <x v="317"/>
    <d v="2016-02-24T00:00:00"/>
    <s v="Standard Class"/>
    <s v="GT-14710"/>
    <s v="Greg Tran"/>
    <x v="0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x v="317"/>
    <d v="2016-02-24T00:00:00"/>
    <s v="Standard Class"/>
    <s v="GT-14710"/>
    <s v="Greg Tran"/>
    <x v="0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n v="26.598000000000006"/>
  </r>
  <r>
    <n v="858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ST-10003221"/>
    <x v="1"/>
    <s v="Storage"/>
    <s v="Staple magnet"/>
    <n v="21.36"/>
    <n v="2"/>
    <n v="0"/>
    <n v="5.7672000000000008"/>
  </r>
  <r>
    <n v="859"/>
    <s v="CA-2017-161984"/>
    <x v="318"/>
    <d v="2017-04-15T00:00:00"/>
    <s v="Standard Class"/>
    <s v="SJ-20125"/>
    <s v="Sanjit Jacobs"/>
    <x v="2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x v="318"/>
    <d v="2017-04-15T00:00:00"/>
    <s v="Standard Class"/>
    <s v="SJ-20125"/>
    <s v="Sanjit Jacobs"/>
    <x v="2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x v="0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862"/>
    <s v="CA-2014-133851"/>
    <x v="3"/>
    <d v="2014-06-16T00:00:00"/>
    <s v="Standard Class"/>
    <s v="CM-12445"/>
    <s v="Chuck Magee"/>
    <x v="0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x v="1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x v="1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39999999999915"/>
  </r>
  <r>
    <n v="865"/>
    <s v="CA-2016-134474"/>
    <x v="319"/>
    <d v="2016-01-07T00:00:00"/>
    <s v="Second Class"/>
    <s v="AJ-10795"/>
    <s v="Anthony Johnson"/>
    <x v="1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x v="320"/>
    <d v="2014-01-15T00:00:00"/>
    <s v="Standard Class"/>
    <s v="AJ-10780"/>
    <s v="Anthony Jacobs"/>
    <x v="1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x v="1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x v="1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869"/>
    <s v="CA-2014-136742"/>
    <x v="322"/>
    <d v="2014-04-10T00:00:00"/>
    <s v="Standard Class"/>
    <s v="GP-14740"/>
    <s v="Guy Phonely"/>
    <x v="1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n v="-35.927999999999997"/>
  </r>
  <r>
    <n v="870"/>
    <s v="CA-2016-158099"/>
    <x v="323"/>
    <d v="2016-09-05T00:00:00"/>
    <s v="First Class"/>
    <s v="PK-18910"/>
    <s v="Paul Knutson"/>
    <x v="2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x v="323"/>
    <d v="2016-09-05T00:00:00"/>
    <s v="First Class"/>
    <s v="PK-18910"/>
    <s v="Paul Knutson"/>
    <x v="2"/>
    <s v="United States"/>
    <s v="Philadelphia"/>
    <s v="Pennsylvania"/>
    <n v="19143"/>
    <s v="East"/>
    <s v="TEC-PH-10002496"/>
    <x v="2"/>
    <s v="Phones"/>
    <s v="Cisco SPA301"/>
    <n v="280.78200000000004"/>
    <n v="3"/>
    <n v="0.4"/>
    <n v="-46.797000000000025"/>
  </r>
  <r>
    <n v="872"/>
    <s v="CA-2015-131128"/>
    <x v="324"/>
    <d v="2015-10-20T00:00:00"/>
    <s v="First Class"/>
    <s v="TB-21520"/>
    <s v="Tracy Blumstein"/>
    <x v="0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x v="0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x v="325"/>
    <d v="2014-12-15T00:00:00"/>
    <s v="Standard Class"/>
    <s v="SM-20005"/>
    <s v="Sally Matthias"/>
    <x v="0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x v="0"/>
    <s v="United States"/>
    <s v="Charlotte"/>
    <s v="North Carolina"/>
    <n v="28205"/>
    <s v="South"/>
    <s v="OFF-PA-10001790"/>
    <x v="1"/>
    <s v="Paper"/>
    <s v="Xerox 1910"/>
    <n v="192.16000000000003"/>
    <n v="5"/>
    <n v="0.2"/>
    <n v="67.255999999999986"/>
  </r>
  <r>
    <n v="876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x v="328"/>
    <d v="2014-09-21T00:00:00"/>
    <s v="Standard Class"/>
    <s v="AG-10765"/>
    <s v="Anthony Garverick"/>
    <x v="2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x v="329"/>
    <d v="2017-12-02T00:00:00"/>
    <s v="Second Class"/>
    <s v="HP-14815"/>
    <s v="Harold Pawlan"/>
    <x v="2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n v="23.109299999999998"/>
  </r>
  <r>
    <n v="881"/>
    <s v="CA-2017-111689"/>
    <x v="329"/>
    <d v="2017-12-02T00:00:00"/>
    <s v="Second Class"/>
    <s v="HP-14815"/>
    <s v="Harold Pawlan"/>
    <x v="2"/>
    <s v="United States"/>
    <s v="New York City"/>
    <s v="New York"/>
    <n v="10024"/>
    <s v="East"/>
    <s v="FUR-CH-10004287"/>
    <x v="0"/>
    <s v="Chairs"/>
    <s v="SAFCO Arco Folding Chair"/>
    <n v="1242.8999999999999"/>
    <n v="5"/>
    <n v="0.1"/>
    <n v="262.38999999999987"/>
  </r>
  <r>
    <n v="882"/>
    <s v="CA-2015-129098"/>
    <x v="330"/>
    <d v="2015-10-13T00:00:00"/>
    <s v="Standard Class"/>
    <s v="DK-13090"/>
    <s v="Dave Kipp"/>
    <x v="0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22"/>
  </r>
  <r>
    <n v="883"/>
    <s v="US-2017-123463"/>
    <x v="331"/>
    <d v="2017-12-23T00:00:00"/>
    <s v="Same Day"/>
    <s v="GZ-14470"/>
    <s v="Gary Zandusky"/>
    <x v="0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x v="332"/>
    <d v="2016-10-24T00:00:00"/>
    <s v="First Class"/>
    <s v="PM-19135"/>
    <s v="Peter McVee"/>
    <x v="2"/>
    <s v="United States"/>
    <s v="Detroit"/>
    <s v="Michigan"/>
    <n v="48227"/>
    <s v="Central"/>
    <s v="FUR-FU-10000732"/>
    <x v="0"/>
    <s v="Furnishings"/>
    <s v="Eldon 200 Class Desk Accessories"/>
    <n v="31.400000000000002"/>
    <n v="5"/>
    <n v="0"/>
    <n v="10.047999999999998"/>
  </r>
  <r>
    <n v="885"/>
    <s v="CA-2014-134061"/>
    <x v="333"/>
    <d v="2014-05-04T00:00:00"/>
    <s v="Standard Class"/>
    <s v="LL-16840"/>
    <s v="Lauren Leatherbury"/>
    <x v="0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"/>
  </r>
  <r>
    <n v="886"/>
    <s v="CA-2015-143602"/>
    <x v="334"/>
    <d v="2015-04-28T00:00:00"/>
    <s v="Second Class"/>
    <s v="JS-15595"/>
    <s v="Jill Stevenson"/>
    <x v="1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n v="4.5317999999999996"/>
  </r>
  <r>
    <n v="887"/>
    <s v="CA-2017-115364"/>
    <x v="335"/>
    <d v="2017-07-02T00:00:00"/>
    <s v="Standard Class"/>
    <s v="OT-18730"/>
    <s v="Olvera Toch"/>
    <x v="0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1999999999967"/>
  </r>
  <r>
    <n v="888"/>
    <s v="CA-2017-150707"/>
    <x v="336"/>
    <d v="2017-10-19T00:00:00"/>
    <s v="Standard Class"/>
    <s v="EL-13735"/>
    <s v="Ed Ludwig"/>
    <x v="2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x v="337"/>
    <d v="2014-12-16T00:00:00"/>
    <s v="Standard Class"/>
    <s v="CK-12760"/>
    <s v="Cyma Kinney"/>
    <x v="1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x v="0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x v="308"/>
    <d v="2017-06-26T00:00:00"/>
    <s v="Standard Class"/>
    <s v="JE-15475"/>
    <s v="Jeremy Ellison"/>
    <x v="0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599999999996"/>
  </r>
  <r>
    <n v="892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89"/>
  </r>
  <r>
    <n v="894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8000000000002"/>
  </r>
  <r>
    <n v="895"/>
    <s v="CA-2016-105494"/>
    <x v="338"/>
    <d v="2016-11-12T00:00:00"/>
    <s v="First Class"/>
    <s v="PC-18745"/>
    <s v="Pamela Coakley"/>
    <x v="1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n v="42.071400000000011"/>
  </r>
  <r>
    <n v="896"/>
    <s v="CA-2016-105494"/>
    <x v="338"/>
    <d v="2016-11-12T00:00:00"/>
    <s v="First Class"/>
    <s v="PC-18745"/>
    <s v="Pamela Coakley"/>
    <x v="1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n v="24.502800000000001"/>
  </r>
  <r>
    <n v="897"/>
    <s v="CA-2016-140634"/>
    <x v="339"/>
    <d v="2016-10-06T00:00:00"/>
    <s v="Second Class"/>
    <s v="HL-15040"/>
    <s v="Hunter Lopez"/>
    <x v="0"/>
    <s v="United States"/>
    <s v="Houston"/>
    <s v="Texas"/>
    <n v="77095"/>
    <s v="Central"/>
    <s v="OFF-EN-10001099"/>
    <x v="1"/>
    <s v="Envelopes"/>
    <s v="Staple envelope"/>
    <n v="15.648"/>
    <n v="2"/>
    <n v="0.2"/>
    <n v="5.0855999999999986"/>
  </r>
  <r>
    <n v="898"/>
    <s v="CA-2014-144407"/>
    <x v="340"/>
    <d v="2014-09-15T00:00:00"/>
    <s v="Standard Class"/>
    <s v="MS-17365"/>
    <s v="Maribeth Schnelling"/>
    <x v="0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n v="51.800000000000004"/>
  </r>
  <r>
    <n v="899"/>
    <s v="CA-2017-160983"/>
    <x v="341"/>
    <d v="2017-10-31T00:00:00"/>
    <s v="Second Class"/>
    <s v="GB-14530"/>
    <s v="George Bell"/>
    <x v="1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x v="1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x v="343"/>
    <d v="2017-11-13T00:00:00"/>
    <s v="First Class"/>
    <s v="TD-20995"/>
    <s v="Tamara Dahlen"/>
    <x v="0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x v="343"/>
    <d v="2017-11-13T00:00:00"/>
    <s v="First Class"/>
    <s v="TD-20995"/>
    <s v="Tamara Dahlen"/>
    <x v="0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x v="175"/>
    <d v="2017-09-17T00:00:00"/>
    <s v="First Class"/>
    <s v="DB-13060"/>
    <s v="Dave Brooks"/>
    <x v="0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n v="20.248499999999993"/>
  </r>
  <r>
    <n v="904"/>
    <s v="CA-2016-130477"/>
    <x v="143"/>
    <d v="2016-04-12T00:00:00"/>
    <s v="Standard Class"/>
    <s v="LC-17140"/>
    <s v="Logan Currie"/>
    <x v="0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x v="0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8"/>
  </r>
  <r>
    <n v="906"/>
    <s v="CA-2016-130477"/>
    <x v="143"/>
    <d v="2016-04-12T00:00:00"/>
    <s v="Standard Class"/>
    <s v="LC-17140"/>
    <s v="Logan Currie"/>
    <x v="0"/>
    <s v="United States"/>
    <s v="Los Angeles"/>
    <s v="California"/>
    <n v="90032"/>
    <s v="West"/>
    <s v="OFF-PA-10000019"/>
    <x v="1"/>
    <s v="Paper"/>
    <s v="Xerox 1931"/>
    <n v="12.96"/>
    <n v="2"/>
    <n v="0"/>
    <n v="6.2208000000000006"/>
  </r>
  <r>
    <n v="907"/>
    <s v="CA-2017-143259"/>
    <x v="247"/>
    <d v="2018-01-03T00:00:00"/>
    <s v="Standard Class"/>
    <s v="PO-18865"/>
    <s v="Patrick O'Donnell"/>
    <x v="0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x v="247"/>
    <d v="2018-01-03T00:00:00"/>
    <s v="Standard Class"/>
    <s v="PO-18865"/>
    <s v="Patrick O'Donnell"/>
    <x v="0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8999999999964"/>
  </r>
  <r>
    <n v="909"/>
    <s v="CA-2017-143259"/>
    <x v="247"/>
    <d v="2018-01-03T00:00:00"/>
    <s v="Standard Class"/>
    <s v="PO-18865"/>
    <s v="Patrick O'Donnell"/>
    <x v="0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n v="19.791"/>
  </r>
  <r>
    <n v="910"/>
    <s v="CA-2017-137596"/>
    <x v="264"/>
    <d v="2017-09-07T00:00:00"/>
    <s v="Standard Class"/>
    <s v="BE-11335"/>
    <s v="Bill Eplett"/>
    <x v="2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x v="2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n v="829.37540000000024"/>
  </r>
  <r>
    <n v="912"/>
    <s v="CA-2017-137596"/>
    <x v="264"/>
    <d v="2017-09-07T00:00:00"/>
    <s v="Standard Class"/>
    <s v="BE-11335"/>
    <s v="Bill Eplett"/>
    <x v="2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82"/>
  </r>
  <r>
    <n v="913"/>
    <s v="CA-2015-133627"/>
    <x v="70"/>
    <d v="2015-06-07T00:00:00"/>
    <s v="Standard Class"/>
    <s v="SC-20050"/>
    <s v="Sample Company A"/>
    <x v="2"/>
    <s v="United States"/>
    <s v="Norwich"/>
    <s v="Connecticut"/>
    <n v="6360"/>
    <s v="East"/>
    <s v="FUR-FU-10001935"/>
    <x v="0"/>
    <s v="Furnishings"/>
    <s v="3M Hangers With Command Adhesive"/>
    <n v="22.200000000000003"/>
    <n v="6"/>
    <n v="0"/>
    <n v="9.1020000000000021"/>
  </r>
  <r>
    <n v="914"/>
    <s v="CA-2017-102519"/>
    <x v="344"/>
    <d v="2017-11-29T00:00:00"/>
    <s v="First Class"/>
    <s v="BM-11650"/>
    <s v="Brian Moss"/>
    <x v="1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x v="1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x v="346"/>
    <d v="2016-03-11T00:00:00"/>
    <s v="Standard Class"/>
    <s v="RW-19630"/>
    <s v="Rob Williams"/>
    <x v="1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29999999998"/>
  </r>
  <r>
    <n v="920"/>
    <s v="CA-2016-165218"/>
    <x v="346"/>
    <d v="2016-03-11T00:00:00"/>
    <s v="Standard Class"/>
    <s v="RW-19630"/>
    <s v="Rob Williams"/>
    <x v="1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x v="29"/>
    <d v="2014-12-12T00:00:00"/>
    <s v="Standard Class"/>
    <s v="RC-19825"/>
    <s v="Roy Collins"/>
    <x v="0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7999999999994"/>
  </r>
  <r>
    <n v="922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399999999996"/>
  </r>
  <r>
    <n v="923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x v="306"/>
    <d v="2016-09-20T00:00:00"/>
    <s v="Standard Class"/>
    <s v="AH-10075"/>
    <s v="Adam Hart"/>
    <x v="1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x v="103"/>
    <d v="2014-09-16T00:00:00"/>
    <s v="First Class"/>
    <s v="JM-15535"/>
    <s v="Jessica Myrick"/>
    <x v="0"/>
    <s v="United States"/>
    <s v="Philadelphia"/>
    <s v="Pennsylvania"/>
    <n v="19143"/>
    <s v="East"/>
    <s v="OFF-PA-10003543"/>
    <x v="1"/>
    <s v="Paper"/>
    <s v="Xerox 1985"/>
    <n v="15.552000000000003"/>
    <n v="3"/>
    <n v="0.2"/>
    <n v="5.4432"/>
  </r>
  <r>
    <n v="927"/>
    <s v="CA-2014-132962"/>
    <x v="103"/>
    <d v="2014-09-16T00:00:00"/>
    <s v="First Class"/>
    <s v="JM-15535"/>
    <s v="Jessica Myrick"/>
    <x v="0"/>
    <s v="United States"/>
    <s v="Philadelphia"/>
    <s v="Pennsylvania"/>
    <n v="19143"/>
    <s v="East"/>
    <s v="TEC-AC-10004353"/>
    <x v="2"/>
    <s v="Accessories"/>
    <s v="Hypercom P1300 Pinpad"/>
    <n v="252.00000000000003"/>
    <n v="5"/>
    <n v="0.2"/>
    <n v="53.550000000000004"/>
  </r>
  <r>
    <n v="928"/>
    <s v="CA-2015-115091"/>
    <x v="348"/>
    <d v="2015-10-09T00:00:00"/>
    <s v="Standard Class"/>
    <s v="JJ-15760"/>
    <s v="Joel Jenkins"/>
    <x v="2"/>
    <s v="United States"/>
    <s v="Springfield"/>
    <s v="Virginia"/>
    <n v="22153"/>
    <s v="South"/>
    <s v="OFF-AR-10000658"/>
    <x v="1"/>
    <s v="Art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x v="2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199999999999"/>
  </r>
  <r>
    <n v="930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n v="2.5535999999999985"/>
  </r>
  <r>
    <n v="931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PA-10004971"/>
    <x v="1"/>
    <s v="Paper"/>
    <s v="Xerox 196"/>
    <n v="13.872000000000002"/>
    <n v="3"/>
    <n v="0.2"/>
    <n v="5.0286000000000008"/>
  </r>
  <r>
    <n v="933"/>
    <s v="CA-2017-114216"/>
    <x v="264"/>
    <d v="2017-09-06T00:00:00"/>
    <s v="Standard Class"/>
    <s v="RK-19300"/>
    <s v="Ralph Kennedy"/>
    <x v="0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n v="-21.793199999999992"/>
  </r>
  <r>
    <n v="936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870"/>
    <x v="1"/>
    <s v="Paper"/>
    <s v="Xerox 202"/>
    <n v="15.552000000000003"/>
    <n v="3"/>
    <n v="0.2"/>
    <n v="5.4432"/>
  </r>
  <r>
    <n v="937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x v="60"/>
    <d v="2017-11-06T00:00:00"/>
    <s v="First Class"/>
    <s v="RA-19885"/>
    <s v="Ruben Ausman"/>
    <x v="1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x v="350"/>
    <d v="2015-12-17T00:00:00"/>
    <s v="Standard Class"/>
    <s v="RP-19270"/>
    <s v="Rachel Payne"/>
    <x v="1"/>
    <s v="United States"/>
    <s v="Riverside"/>
    <s v="California"/>
    <n v="92503"/>
    <s v="West"/>
    <s v="OFF-PA-10000289"/>
    <x v="1"/>
    <s v="Paper"/>
    <s v="Xerox 213"/>
    <n v="12.96"/>
    <n v="2"/>
    <n v="0"/>
    <n v="6.2208000000000006"/>
  </r>
  <r>
    <n v="940"/>
    <s v="CA-2015-148250"/>
    <x v="350"/>
    <d v="2015-12-17T00:00:00"/>
    <s v="Standard Class"/>
    <s v="RP-19270"/>
    <s v="Rachel Payne"/>
    <x v="1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x v="1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x v="1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x v="1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x v="352"/>
    <d v="2015-06-03T00:00:00"/>
    <s v="Standard Class"/>
    <s v="JL-15850"/>
    <s v="John Lucas"/>
    <x v="0"/>
    <s v="United States"/>
    <s v="Seattle"/>
    <s v="Washington"/>
    <n v="98105"/>
    <s v="West"/>
    <s v="OFF-PA-10004101"/>
    <x v="1"/>
    <s v="Paper"/>
    <s v="Xerox 1894"/>
    <n v="32.400000000000006"/>
    <n v="5"/>
    <n v="0"/>
    <n v="15.552000000000001"/>
  </r>
  <r>
    <n v="945"/>
    <s v="CA-2015-120880"/>
    <x v="352"/>
    <d v="2015-06-03T00:00:00"/>
    <s v="Standard Class"/>
    <s v="JL-15850"/>
    <s v="John Lucas"/>
    <x v="0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n v="140.54820000000001"/>
  </r>
  <r>
    <n v="946"/>
    <s v="CA-2015-120880"/>
    <x v="352"/>
    <d v="2015-06-03T00:00:00"/>
    <s v="Standard Class"/>
    <s v="JL-15850"/>
    <s v="John Lucas"/>
    <x v="0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x v="0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80000000005"/>
  </r>
  <r>
    <n v="948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0788"/>
    <x v="1"/>
    <s v="Paper"/>
    <s v="Xerox 210"/>
    <n v="15.552000000000003"/>
    <n v="3"/>
    <n v="0.2"/>
    <n v="5.4432"/>
  </r>
  <r>
    <n v="952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x v="0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22"/>
  </r>
  <r>
    <n v="954"/>
    <s v="CA-2017-136539"/>
    <x v="116"/>
    <d v="2018-01-01T00:00:00"/>
    <s v="Standard Class"/>
    <s v="GH-14665"/>
    <s v="Greg Hansen"/>
    <x v="0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x v="116"/>
    <d v="2018-01-01T00:00:00"/>
    <s v="Standard Class"/>
    <s v="GH-14665"/>
    <s v="Greg Hansen"/>
    <x v="0"/>
    <s v="United States"/>
    <s v="Round Rock"/>
    <s v="Texas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x v="329"/>
    <d v="2017-12-04T00:00:00"/>
    <s v="Standard Class"/>
    <s v="SW-20275"/>
    <s v="Scott Williamson"/>
    <x v="0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n v="43.449999999999989"/>
  </r>
  <r>
    <n v="957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n v="-3.1679999999999993"/>
  </r>
  <r>
    <n v="959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x v="357"/>
    <d v="2015-09-22T00:00:00"/>
    <s v="Same Day"/>
    <s v="DL-12925"/>
    <s v="Daniel Lacy"/>
    <x v="0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x v="1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x v="154"/>
    <d v="2015-12-01T00:00:00"/>
    <s v="Standard Class"/>
    <s v="TB-21190"/>
    <s v="Thomas Brumley"/>
    <x v="2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x v="1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x v="0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8999999999982"/>
  </r>
  <r>
    <n v="967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PA-10004621"/>
    <x v="1"/>
    <s v="Paper"/>
    <s v="Xerox 212"/>
    <n v="12.96"/>
    <n v="2"/>
    <n v="0"/>
    <n v="6.2208000000000006"/>
  </r>
  <r>
    <n v="968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x v="2"/>
    <s v="Phones"/>
    <s v="AT&amp;T 841000 Phone"/>
    <n v="124.19999999999999"/>
    <n v="3"/>
    <n v="0.4"/>
    <n v="-31.050000000000011"/>
  </r>
  <r>
    <n v="973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n v="-13.6312"/>
  </r>
  <r>
    <n v="974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n v="10.149299999999997"/>
  </r>
  <r>
    <n v="975"/>
    <s v="US-2017-103247"/>
    <x v="361"/>
    <d v="2017-10-08T00:00:00"/>
    <s v="Second Class"/>
    <s v="PO-19195"/>
    <s v="Phillina Ober"/>
    <x v="2"/>
    <s v="United States"/>
    <s v="New York City"/>
    <s v="New York"/>
    <n v="10011"/>
    <s v="East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x v="361"/>
    <d v="2017-10-08T00:00:00"/>
    <s v="Second Class"/>
    <s v="PO-19195"/>
    <s v="Phillina Ober"/>
    <x v="2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2"/>
  </r>
  <r>
    <n v="977"/>
    <s v="US-2017-100209"/>
    <x v="362"/>
    <d v="2017-07-15T00:00:00"/>
    <s v="Standard Class"/>
    <s v="TD-20995"/>
    <s v="Tamara Dahlen"/>
    <x v="0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x v="363"/>
    <d v="2017-01-10T00:00:00"/>
    <s v="First Class"/>
    <s v="BW-11110"/>
    <s v="Bart Watters"/>
    <x v="1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64"/>
  </r>
  <r>
    <n v="979"/>
    <s v="CA-2016-145499"/>
    <x v="198"/>
    <d v="2016-05-31T00:00:00"/>
    <s v="First Class"/>
    <s v="RW-19690"/>
    <s v="Robert Waldorf"/>
    <x v="0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n v="-2.6256000000000004"/>
  </r>
  <r>
    <n v="980"/>
    <s v="CA-2015-157035"/>
    <x v="364"/>
    <d v="2015-12-12T00:00:00"/>
    <s v="First Class"/>
    <s v="KB-16600"/>
    <s v="Ken Brennan"/>
    <x v="1"/>
    <s v="United States"/>
    <s v="Columbus"/>
    <s v="Indiana"/>
    <n v="47201"/>
    <s v="Central"/>
    <s v="OFF-PA-10004156"/>
    <x v="1"/>
    <s v="Paper"/>
    <s v="Xerox 188"/>
    <n v="34.019999999999996"/>
    <n v="3"/>
    <n v="0"/>
    <n v="16.669799999999999"/>
  </r>
  <r>
    <n v="981"/>
    <s v="CA-2016-144939"/>
    <x v="339"/>
    <d v="2016-10-08T00:00:00"/>
    <s v="Standard Class"/>
    <s v="EB-13870"/>
    <s v="Emily Burns"/>
    <x v="0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x v="365"/>
    <d v="2017-10-05T00:00:00"/>
    <s v="Standard Class"/>
    <s v="AS-10630"/>
    <s v="Ann Steele"/>
    <x v="2"/>
    <s v="United States"/>
    <s v="Pasadena"/>
    <s v="Texas"/>
    <n v="77506"/>
    <s v="Central"/>
    <s v="OFF-LA-10001569"/>
    <x v="1"/>
    <s v="Labels"/>
    <s v="Avery 499"/>
    <n v="7.9680000000000009"/>
    <n v="2"/>
    <n v="0.2"/>
    <n v="2.5895999999999999"/>
  </r>
  <r>
    <n v="986"/>
    <s v="CA-2017-100314"/>
    <x v="365"/>
    <d v="2017-10-05T00:00:00"/>
    <s v="Standard Class"/>
    <s v="AS-10630"/>
    <s v="Ann Steele"/>
    <x v="2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x v="365"/>
    <d v="2017-10-05T00:00:00"/>
    <s v="Standard Class"/>
    <s v="AS-10630"/>
    <s v="Ann Steele"/>
    <x v="2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7999999999967"/>
  </r>
  <r>
    <n v="988"/>
    <s v="CA-2015-146829"/>
    <x v="366"/>
    <d v="2015-03-10T00:00:00"/>
    <s v="Same Day"/>
    <s v="TS-21340"/>
    <s v="Toby Swindell"/>
    <x v="0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x v="367"/>
    <d v="2017-05-26T00:00:00"/>
    <s v="Standard Class"/>
    <s v="JG-15805"/>
    <s v="John Grady"/>
    <x v="1"/>
    <s v="United States"/>
    <s v="Auburn"/>
    <s v="New York"/>
    <n v="13021"/>
    <s v="East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x v="367"/>
    <d v="2017-05-26T00:00:00"/>
    <s v="Standard Class"/>
    <s v="JG-15805"/>
    <s v="John Grady"/>
    <x v="1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x v="2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x v="369"/>
    <d v="2016-09-11T00:00:00"/>
    <s v="First Class"/>
    <s v="TS-21610"/>
    <s v="Troy Staebel"/>
    <x v="0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n v="5.484"/>
  </r>
  <r>
    <n v="993"/>
    <s v="CA-2016-105585"/>
    <x v="370"/>
    <d v="2016-08-27T00:00:00"/>
    <s v="First Class"/>
    <s v="RF-19735"/>
    <s v="Roland Fjeld"/>
    <x v="0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x v="0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x v="1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x v="371"/>
    <d v="2014-05-25T00:00:00"/>
    <s v="Standard Class"/>
    <s v="MW-18235"/>
    <s v="Mitch Willingham"/>
    <x v="1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39"/>
  </r>
  <r>
    <n v="999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1000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x v="373"/>
    <d v="2016-11-17T00:00:00"/>
    <s v="Standard Class"/>
    <s v="FM-14290"/>
    <s v="Frank Merwin"/>
    <x v="2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x v="0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n v="92.083500000000015"/>
  </r>
  <r>
    <n v="1006"/>
    <s v="CA-2015-111199"/>
    <x v="50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599999999986"/>
  </r>
  <r>
    <n v="1007"/>
    <s v="CA-2015-105312"/>
    <x v="376"/>
    <d v="2015-11-09T00:00:00"/>
    <s v="First Class"/>
    <s v="MT-17815"/>
    <s v="Meg Tillman"/>
    <x v="0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x v="376"/>
    <d v="2015-11-09T00:00:00"/>
    <s v="First Class"/>
    <s v="MT-17815"/>
    <s v="Meg Tillman"/>
    <x v="0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5"/>
  </r>
  <r>
    <n v="1009"/>
    <s v="US-2017-106705"/>
    <x v="377"/>
    <d v="2018-01-01T00:00:00"/>
    <s v="Standard Class"/>
    <s v="PO-18850"/>
    <s v="Patrick O'Brill"/>
    <x v="0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x v="378"/>
    <d v="2017-08-03T00:00:00"/>
    <s v="First Class"/>
    <s v="AT-10735"/>
    <s v="Annie Thurman"/>
    <x v="0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x v="156"/>
    <d v="2014-11-26T00:00:00"/>
    <s v="First Class"/>
    <s v="VG-21790"/>
    <s v="Vivek Gonzalez"/>
    <x v="0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x v="46"/>
    <d v="2017-06-21T00:00:00"/>
    <s v="Second Class"/>
    <s v="PF-19165"/>
    <s v="Philip Fox"/>
    <x v="0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x v="46"/>
    <d v="2017-06-21T00:00:00"/>
    <s v="Second Class"/>
    <s v="PF-19165"/>
    <s v="Philip Fox"/>
    <x v="0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8"/>
  </r>
  <r>
    <n v="1014"/>
    <s v="US-2015-126214"/>
    <x v="379"/>
    <d v="2015-12-24T00:00:00"/>
    <s v="Second Class"/>
    <s v="JS-15880"/>
    <s v="John Stevenson"/>
    <x v="0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39999999995"/>
  </r>
  <r>
    <n v="1015"/>
    <s v="US-2015-126214"/>
    <x v="379"/>
    <d v="2015-12-24T00:00:00"/>
    <s v="Second Class"/>
    <s v="JS-15880"/>
    <s v="John Stevenson"/>
    <x v="0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x v="2"/>
    <s v="United States"/>
    <s v="Los Angeles"/>
    <s v="California"/>
    <n v="90036"/>
    <s v="West"/>
    <s v="OFF-PA-10004100"/>
    <x v="1"/>
    <s v="Paper"/>
    <s v="Xerox 216"/>
    <n v="32.400000000000006"/>
    <n v="5"/>
    <n v="0"/>
    <n v="15.552000000000001"/>
  </r>
  <r>
    <n v="1017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OFF-ST-10001526"/>
    <x v="1"/>
    <s v="Storage"/>
    <s v="Iceberg Mobile Mega Data/Printer Cart "/>
    <n v="601.65"/>
    <n v="5"/>
    <n v="0"/>
    <n v="156.42899999999997"/>
  </r>
  <r>
    <n v="1021"/>
    <s v="CA-2015-124450"/>
    <x v="381"/>
    <d v="2015-05-03T00:00:00"/>
    <s v="Standard Class"/>
    <s v="GT-14710"/>
    <s v="Greg Tran"/>
    <x v="0"/>
    <s v="United States"/>
    <s v="Washington"/>
    <s v="District of Columbia"/>
    <n v="20016"/>
    <s v="East"/>
    <s v="OFF-AR-10001166"/>
    <x v="1"/>
    <s v="Art"/>
    <s v="Staples in misc. colors"/>
    <n v="22.740000000000002"/>
    <n v="3"/>
    <n v="0"/>
    <n v="8.8686000000000007"/>
  </r>
  <r>
    <n v="1022"/>
    <s v="CA-2015-124450"/>
    <x v="381"/>
    <d v="2015-05-03T00:00:00"/>
    <s v="Standard Class"/>
    <s v="GT-14710"/>
    <s v="Greg Tran"/>
    <x v="0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x v="0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x v="0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x v="2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OFF-PA-10001166"/>
    <x v="1"/>
    <s v="Paper"/>
    <s v="Xerox 2"/>
    <n v="15.552000000000003"/>
    <n v="3"/>
    <n v="0.2"/>
    <n v="5.4432"/>
  </r>
  <r>
    <n v="1027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OFF-PA-10003656"/>
    <x v="1"/>
    <s v="Paper"/>
    <s v="Xerox 1935"/>
    <n v="63.311999999999998"/>
    <n v="3"/>
    <n v="0.2"/>
    <n v="20.576399999999996"/>
  </r>
  <r>
    <n v="1028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OFF-PA-10000474"/>
    <x v="1"/>
    <s v="Paper"/>
    <s v="Easy-staple paper"/>
    <n v="177.2"/>
    <n v="5"/>
    <n v="0"/>
    <n v="83.283999999999992"/>
  </r>
  <r>
    <n v="1030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TEC-PH-10003885"/>
    <x v="2"/>
    <s v="Phones"/>
    <s v="Cisco SPA508G"/>
    <n v="197.96999999999997"/>
    <n v="3"/>
    <n v="0"/>
    <n v="57.41129999999999"/>
  </r>
  <r>
    <n v="1031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FUR-FU-10000629"/>
    <x v="0"/>
    <s v="Furnishings"/>
    <s v="9-3/4 Diameter Round Wall Clock"/>
    <n v="124.10999999999999"/>
    <n v="9"/>
    <n v="0"/>
    <n v="52.126200000000004"/>
  </r>
  <r>
    <n v="1033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OFF-LA-10001175"/>
    <x v="1"/>
    <s v="Labels"/>
    <s v="Avery 514"/>
    <n v="14.399999999999999"/>
    <n v="5"/>
    <n v="0"/>
    <n v="7.056"/>
  </r>
  <r>
    <n v="1034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x v="183"/>
    <d v="2016-04-26T00:00:00"/>
    <s v="Standard Class"/>
    <s v="EL-13735"/>
    <s v="Ed Ludwig"/>
    <x v="2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x v="385"/>
    <d v="2015-06-14T00:00:00"/>
    <s v="First Class"/>
    <s v="JJ-15445"/>
    <s v="Jennifer Jackson"/>
    <x v="0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x v="1"/>
    <s v="Art"/>
    <s v="Newell 336"/>
    <n v="23.968000000000004"/>
    <n v="7"/>
    <n v="0.2"/>
    <n v="2.696399999999997"/>
  </r>
  <r>
    <n v="1040"/>
    <s v="CA-2017-121818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4999999999988"/>
  </r>
  <r>
    <n v="1041"/>
    <s v="CA-2016-127670"/>
    <x v="231"/>
    <d v="2016-03-24T00:00:00"/>
    <s v="Standard Class"/>
    <s v="RD-19660"/>
    <s v="Robert Dilbeck"/>
    <x v="2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59999999998"/>
  </r>
  <r>
    <n v="1042"/>
    <s v="CA-2016-102981"/>
    <x v="47"/>
    <d v="2016-09-09T00:00:00"/>
    <s v="Second Class"/>
    <s v="MO-17500"/>
    <s v="Mary O'Rourke"/>
    <x v="0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x v="0"/>
    <s v="United States"/>
    <s v="New York City"/>
    <s v="New York"/>
    <n v="10035"/>
    <s v="East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x v="362"/>
    <d v="2017-07-12T00:00:00"/>
    <s v="First Class"/>
    <s v="NS-18640"/>
    <s v="Noel Staavos"/>
    <x v="1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5000000000003"/>
  </r>
  <r>
    <n v="1045"/>
    <s v="CA-2017-115651"/>
    <x v="362"/>
    <d v="2017-07-12T00:00:00"/>
    <s v="First Class"/>
    <s v="NS-18640"/>
    <s v="Noel Staavos"/>
    <x v="1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n v="-146.16000000000003"/>
  </r>
  <r>
    <n v="1046"/>
    <s v="CA-2017-152702"/>
    <x v="386"/>
    <d v="2017-10-16T00:00:00"/>
    <s v="Standard Class"/>
    <s v="SN-20710"/>
    <s v="Steve Nguyen"/>
    <x v="2"/>
    <s v="United States"/>
    <s v="Rockford"/>
    <s v="Illinois"/>
    <n v="61107"/>
    <s v="Central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x v="387"/>
    <d v="2016-03-13T00:00:00"/>
    <s v="Standard Class"/>
    <s v="ZC-21910"/>
    <s v="Zuschuss Carroll"/>
    <x v="0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x v="0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x v="279"/>
    <d v="2014-06-01T00:00:00"/>
    <s v="Second Class"/>
    <s v="LC-16885"/>
    <s v="Lena Creighton"/>
    <x v="0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1999999999"/>
  </r>
  <r>
    <n v="1050"/>
    <s v="CA-2014-139192"/>
    <x v="279"/>
    <d v="2014-06-01T00:00:00"/>
    <s v="Second Class"/>
    <s v="LC-16885"/>
    <s v="Lena Creighton"/>
    <x v="0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x v="230"/>
    <d v="2015-07-05T00:00:00"/>
    <s v="First Class"/>
    <s v="DG-13300"/>
    <s v="Deirdre Greer"/>
    <x v="1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n v="27.791100000000004"/>
  </r>
  <r>
    <n v="1057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x v="1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n v="7.2267999999999999"/>
  </r>
  <r>
    <n v="1059"/>
    <s v="CA-2017-167150"/>
    <x v="389"/>
    <d v="2017-12-17T00:00:00"/>
    <s v="Standard Class"/>
    <s v="BP-11185"/>
    <s v="Ben Peterman"/>
    <x v="1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x v="390"/>
    <d v="2016-12-01T00:00:00"/>
    <s v="Standard Class"/>
    <s v="MG-17650"/>
    <s v="Matthew Grinstein"/>
    <x v="2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x v="0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9"/>
  </r>
  <r>
    <n v="1062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FA-10004838"/>
    <x v="1"/>
    <s v="Fasteners"/>
    <s v="Super Bands, 12/Pack"/>
    <n v="10.416000000000002"/>
    <n v="7"/>
    <n v="0.2"/>
    <n v="-2.2134"/>
  </r>
  <r>
    <n v="1064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4"/>
  </r>
  <r>
    <n v="1065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TEC-PH-10002115"/>
    <x v="2"/>
    <s v="Phones"/>
    <s v="Plantronics 81402"/>
    <n v="118.78199999999998"/>
    <n v="3"/>
    <n v="0.4"/>
    <n v="-27.715799999999994"/>
  </r>
  <r>
    <n v="1066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n v="0.2352999999999999"/>
  </r>
  <r>
    <n v="1067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x v="393"/>
    <d v="2016-10-02T00:00:00"/>
    <s v="First Class"/>
    <s v="BD-11620"/>
    <s v="Brian DeCherney"/>
    <x v="0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x v="394"/>
    <d v="2017-09-30T00:00:00"/>
    <s v="Second Class"/>
    <s v="CM-12160"/>
    <s v="Charles McCrossin"/>
    <x v="0"/>
    <s v="United States"/>
    <s v="Brownsville"/>
    <s v="Texas"/>
    <n v="78521"/>
    <s v="Central"/>
    <s v="OFF-SU-10001935"/>
    <x v="1"/>
    <s v="Supplies"/>
    <s v="Staple remover"/>
    <n v="1.7440000000000002"/>
    <n v="1"/>
    <n v="0.2"/>
    <n v="-0.34880000000000033"/>
  </r>
  <r>
    <n v="1070"/>
    <s v="US-2015-150161"/>
    <x v="395"/>
    <d v="2015-07-29T00:00:00"/>
    <s v="Standard Class"/>
    <s v="RB-19795"/>
    <s v="Ross Baird"/>
    <x v="2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x v="312"/>
    <d v="2015-11-26T00:00:00"/>
    <s v="Standard Class"/>
    <s v="SN-20560"/>
    <s v="Skye Norling"/>
    <x v="2"/>
    <s v="United States"/>
    <s v="Los Angeles"/>
    <s v="California"/>
    <n v="90008"/>
    <s v="West"/>
    <s v="OFF-AR-10003732"/>
    <x v="1"/>
    <s v="Art"/>
    <s v="Newell 333"/>
    <n v="19.459999999999997"/>
    <n v="7"/>
    <n v="0"/>
    <n v="5.0595999999999997"/>
  </r>
  <r>
    <n v="1072"/>
    <s v="CA-2016-152814"/>
    <x v="236"/>
    <d v="2016-05-02T00:00:00"/>
    <s v="Standard Class"/>
    <s v="EH-14005"/>
    <s v="Erica Hernandez"/>
    <x v="2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79"/>
  </r>
  <r>
    <n v="1073"/>
    <s v="CA-2017-106943"/>
    <x v="237"/>
    <d v="2017-11-19T00:00:00"/>
    <s v="Standard Class"/>
    <s v="FO-14305"/>
    <s v="Frank Olsen"/>
    <x v="0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7999999999998"/>
  </r>
  <r>
    <n v="1076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TEC-AC-10003447"/>
    <x v="2"/>
    <s v="Accessories"/>
    <s v="Micropad Numeric Keypads"/>
    <n v="31.983999999999998"/>
    <n v="2"/>
    <n v="0.2"/>
    <n v="1.9989999999999979"/>
  </r>
  <r>
    <n v="1077"/>
    <s v="CA-2016-161781"/>
    <x v="321"/>
    <d v="2016-09-30T00:00:00"/>
    <s v="First Class"/>
    <s v="CC-12100"/>
    <s v="Chad Cunningham"/>
    <x v="2"/>
    <s v="United States"/>
    <s v="Columbus"/>
    <s v="Indiana"/>
    <n v="47201"/>
    <s v="Central"/>
    <s v="OFF-AR-10000255"/>
    <x v="1"/>
    <s v="Art"/>
    <s v="Newell 328"/>
    <n v="40.879999999999995"/>
    <n v="7"/>
    <n v="0"/>
    <n v="10.628799999999998"/>
  </r>
  <r>
    <n v="1078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8000000000012"/>
  </r>
  <r>
    <n v="1080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x v="1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4000000000009"/>
  </r>
  <r>
    <n v="1082"/>
    <s v="CA-2015-110016"/>
    <x v="239"/>
    <d v="2015-12-04T00:00:00"/>
    <s v="Standard Class"/>
    <s v="BT-11395"/>
    <s v="Bill Tyler"/>
    <x v="1"/>
    <s v="United States"/>
    <s v="Detroit"/>
    <s v="Michigan"/>
    <n v="48227"/>
    <s v="Central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OFF-PA-10003127"/>
    <x v="1"/>
    <s v="Paper"/>
    <s v="Easy-staple paper"/>
    <n v="26.38"/>
    <n v="1"/>
    <n v="0"/>
    <n v="12.134799999999998"/>
  </r>
  <r>
    <n v="1085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5"/>
  </r>
  <r>
    <n v="1086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6999999997"/>
  </r>
  <r>
    <n v="1087"/>
    <s v="CA-2016-167584"/>
    <x v="399"/>
    <d v="2016-08-12T00:00:00"/>
    <s v="Same Day"/>
    <s v="LC-16870"/>
    <s v="Lena Cacioppo"/>
    <x v="0"/>
    <s v="United States"/>
    <s v="Des Moines"/>
    <s v="Iowa"/>
    <n v="50315"/>
    <s v="Central"/>
    <s v="OFF-PA-10000029"/>
    <x v="1"/>
    <s v="Paper"/>
    <s v="Xerox 224"/>
    <n v="6.48"/>
    <n v="1"/>
    <n v="0"/>
    <n v="3.1104000000000003"/>
  </r>
  <r>
    <n v="1088"/>
    <s v="CA-2016-166163"/>
    <x v="243"/>
    <d v="2016-08-20T00:00:00"/>
    <s v="Second Class"/>
    <s v="CY-12745"/>
    <s v="Craig Yedwab"/>
    <x v="1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49"/>
  </r>
  <r>
    <n v="1089"/>
    <s v="CA-2016-166163"/>
    <x v="243"/>
    <d v="2016-08-20T00:00:00"/>
    <s v="Second Class"/>
    <s v="CY-12745"/>
    <s v="Craig Yedwab"/>
    <x v="1"/>
    <s v="United States"/>
    <s v="Oakland"/>
    <s v="California"/>
    <n v="94601"/>
    <s v="West"/>
    <s v="OFF-LA-10000452"/>
    <x v="1"/>
    <s v="Labels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x v="1"/>
    <s v="United States"/>
    <s v="Monroe"/>
    <s v="North Carolina"/>
    <n v="28110"/>
    <s v="South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x v="400"/>
    <d v="2017-06-10T00:00:00"/>
    <s v="Standard Class"/>
    <s v="LW-16990"/>
    <s v="Lindsay Williams"/>
    <x v="1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x v="401"/>
    <d v="2015-12-13T00:00:00"/>
    <s v="Standard Class"/>
    <s v="NP-18325"/>
    <s v="Naresj Patel"/>
    <x v="0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x v="401"/>
    <d v="2015-12-13T00:00:00"/>
    <s v="Standard Class"/>
    <s v="NP-18325"/>
    <s v="Naresj Patel"/>
    <x v="0"/>
    <s v="United States"/>
    <s v="San Diego"/>
    <s v="California"/>
    <n v="92105"/>
    <s v="West"/>
    <s v="TEC-PH-10000576"/>
    <x v="2"/>
    <s v="Phones"/>
    <s v="AT&amp;T 1080 Corded phone"/>
    <n v="219.18400000000003"/>
    <n v="2"/>
    <n v="0.2"/>
    <n v="19.178600000000003"/>
  </r>
  <r>
    <n v="1094"/>
    <s v="CA-2015-165085"/>
    <x v="17"/>
    <d v="2015-12-31T00:00:00"/>
    <s v="Standard Class"/>
    <s v="BT-11485"/>
    <s v="Brad Thomas"/>
    <x v="2"/>
    <s v="United States"/>
    <s v="Clinton"/>
    <s v="Maryland"/>
    <n v="20735"/>
    <s v="East"/>
    <s v="OFF-PA-10000605"/>
    <x v="1"/>
    <s v="Paper"/>
    <s v="Xerox 1950"/>
    <n v="28.900000000000002"/>
    <n v="5"/>
    <n v="0"/>
    <n v="14.161000000000001"/>
  </r>
  <r>
    <n v="1095"/>
    <s v="CA-2015-165085"/>
    <x v="17"/>
    <d v="2015-12-31T00:00:00"/>
    <s v="Standard Class"/>
    <s v="BT-11485"/>
    <s v="Brad Thomas"/>
    <x v="2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7"/>
  </r>
  <r>
    <n v="1096"/>
    <s v="CA-2017-160423"/>
    <x v="276"/>
    <d v="2017-01-26T00:00:00"/>
    <s v="Standard Class"/>
    <s v="PS-19045"/>
    <s v="Penelope Sewall"/>
    <x v="2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n v="30.468200000000024"/>
  </r>
  <r>
    <n v="1097"/>
    <s v="CA-2017-160423"/>
    <x v="276"/>
    <d v="2017-01-26T00:00:00"/>
    <s v="Standard Class"/>
    <s v="PS-19045"/>
    <s v="Penelope Sewall"/>
    <x v="2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200000000009"/>
  </r>
  <r>
    <n v="1098"/>
    <s v="CA-2014-159338"/>
    <x v="402"/>
    <d v="2014-06-28T00:00:00"/>
    <s v="First Class"/>
    <s v="NS-18640"/>
    <s v="Noel Staavos"/>
    <x v="1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599999999997"/>
  </r>
  <r>
    <n v="1099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75"/>
  </r>
  <r>
    <n v="1102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ölking"/>
    <x v="0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n v="-4.7145000000000028"/>
  </r>
  <r>
    <n v="1104"/>
    <s v="US-2017-145863"/>
    <x v="81"/>
    <d v="2017-04-27T00:00:00"/>
    <s v="Standard Class"/>
    <s v="RP-19390"/>
    <s v="Resi Pölking"/>
    <x v="0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n v="-4.9878000000000018"/>
  </r>
  <r>
    <n v="1105"/>
    <s v="CA-2016-112340"/>
    <x v="147"/>
    <d v="2016-10-27T00:00:00"/>
    <s v="Standard Class"/>
    <s v="NM-18520"/>
    <s v="Neoma Murray"/>
    <x v="0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n v="-16.36440000000001"/>
  </r>
  <r>
    <n v="1107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FA-10003495"/>
    <x v="1"/>
    <s v="Fasteners"/>
    <s v="Staples"/>
    <n v="58.368000000000009"/>
    <n v="12"/>
    <n v="0.2"/>
    <n v="21.888000000000002"/>
  </r>
  <r>
    <n v="1110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PA-10004735"/>
    <x v="1"/>
    <s v="Paper"/>
    <s v="Xerox 1905"/>
    <n v="10.368000000000002"/>
    <n v="2"/>
    <n v="0.2"/>
    <n v="3.6288"/>
  </r>
  <r>
    <n v="1113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n v="16.3352"/>
  </r>
  <r>
    <n v="1115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x v="1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AR-10002375"/>
    <x v="1"/>
    <s v="Art"/>
    <s v="Newell 351"/>
    <n v="22.959999999999997"/>
    <n v="7"/>
    <n v="0"/>
    <n v="6.6583999999999968"/>
  </r>
  <r>
    <n v="1124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AR-10003811"/>
    <x v="1"/>
    <s v="Art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x v="56"/>
    <d v="2015-03-07T00:00:00"/>
    <s v="Standard Class"/>
    <s v="PA-19060"/>
    <s v="Pete Armstrong"/>
    <x v="2"/>
    <s v="United States"/>
    <s v="Richmond"/>
    <s v="Indiana"/>
    <n v="47374"/>
    <s v="Central"/>
    <s v="OFF-AR-10003156"/>
    <x v="1"/>
    <s v="Art"/>
    <s v="50 Colored Long Pencils"/>
    <n v="10.16"/>
    <n v="1"/>
    <n v="0"/>
    <n v="2.6416000000000004"/>
  </r>
  <r>
    <n v="1129"/>
    <s v="CA-2015-105970"/>
    <x v="56"/>
    <d v="2015-03-07T00:00:00"/>
    <s v="Standard Class"/>
    <s v="PA-19060"/>
    <s v="Pete Armstrong"/>
    <x v="2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399999999991"/>
  </r>
  <r>
    <n v="1131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5"/>
  </r>
  <r>
    <n v="1133"/>
    <s v="US-2016-114776"/>
    <x v="409"/>
    <d v="2016-12-07T00:00:00"/>
    <s v="First Class"/>
    <s v="GG-14650"/>
    <s v="Greg Guthrie"/>
    <x v="1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x v="2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x v="410"/>
    <d v="2016-06-09T00:00:00"/>
    <s v="Standard Class"/>
    <s v="JS-15940"/>
    <s v="Joni Sundaresam"/>
    <x v="2"/>
    <s v="United States"/>
    <s v="Philadelphia"/>
    <s v="Pennsylvania"/>
    <n v="19134"/>
    <s v="East"/>
    <s v="OFF-LA-10000973"/>
    <x v="1"/>
    <s v="Labels"/>
    <s v="Avery 502"/>
    <n v="7.5600000000000005"/>
    <n v="3"/>
    <n v="0.2"/>
    <n v="2.6459999999999995"/>
  </r>
  <r>
    <n v="1136"/>
    <s v="US-2016-148803"/>
    <x v="25"/>
    <d v="2016-12-11T00:00:00"/>
    <s v="Same Day"/>
    <s v="LR-16915"/>
    <s v="Lena Radford"/>
    <x v="0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1000000000041"/>
  </r>
  <r>
    <n v="1137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OFF-PA-10002105"/>
    <x v="1"/>
    <s v="Paper"/>
    <s v="Xerox 223"/>
    <n v="6.48"/>
    <n v="1"/>
    <n v="0"/>
    <n v="3.1104000000000003"/>
  </r>
  <r>
    <n v="1145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399999999995"/>
  </r>
  <r>
    <n v="1146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600000000002"/>
  </r>
  <r>
    <n v="1147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FA-10000735"/>
    <x v="1"/>
    <s v="Fasteners"/>
    <s v="Staples"/>
    <n v="5.84"/>
    <n v="2"/>
    <n v="0"/>
    <n v="2.6279999999999997"/>
  </r>
  <r>
    <n v="1149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5999999999993"/>
  </r>
  <r>
    <n v="1150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799999999999883"/>
  </r>
  <r>
    <n v="1151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x v="1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x v="413"/>
    <d v="2017-01-06T00:00:00"/>
    <s v="Standard Class"/>
    <s v="KL-16555"/>
    <s v="Kelly Lampkin"/>
    <x v="1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x v="1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8"/>
  </r>
  <r>
    <n v="1155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x v="415"/>
    <d v="2016-07-07T00:00:00"/>
    <s v="Second Class"/>
    <s v="GB-14530"/>
    <s v="George Bell"/>
    <x v="1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00000000007"/>
  </r>
  <r>
    <n v="1160"/>
    <s v="CA-2017-147039"/>
    <x v="222"/>
    <d v="2017-07-04T00:00:00"/>
    <s v="Standard Class"/>
    <s v="AA-10315"/>
    <s v="Alex Avila"/>
    <x v="0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5000000000014"/>
  </r>
  <r>
    <n v="1161"/>
    <s v="CA-2017-147039"/>
    <x v="222"/>
    <d v="2017-07-04T00:00:00"/>
    <s v="Standard Class"/>
    <s v="AA-10315"/>
    <s v="Alex Avila"/>
    <x v="0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x v="0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x v="223"/>
    <d v="2014-03-08T00:00:00"/>
    <s v="Standard Class"/>
    <s v="AP-10720"/>
    <s v="Anne Pryor"/>
    <x v="2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x v="2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x v="2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x v="417"/>
    <d v="2014-05-08T00:00:00"/>
    <s v="Standard Class"/>
    <s v="PM-18940"/>
    <s v="Paul MacIntyre"/>
    <x v="0"/>
    <s v="United States"/>
    <s v="Jackson"/>
    <s v="Michigan"/>
    <n v="49201"/>
    <s v="Central"/>
    <s v="OFF-BI-10001294"/>
    <x v="1"/>
    <s v="Binders"/>
    <s v="Fellowes Binding Cases"/>
    <n v="46.8"/>
    <n v="4"/>
    <n v="0"/>
    <n v="21.059999999999995"/>
  </r>
  <r>
    <n v="1167"/>
    <s v="CA-2015-125416"/>
    <x v="121"/>
    <d v="2015-11-02T00:00:00"/>
    <s v="Same Day"/>
    <s v="KC-16540"/>
    <s v="Kelly Collister"/>
    <x v="0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299999999987"/>
  </r>
  <r>
    <n v="1168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2352"/>
    <x v="1"/>
    <s v="Storage"/>
    <s v="Iris Project Case"/>
    <n v="31.92"/>
    <n v="4"/>
    <n v="0"/>
    <n v="8.299199999999999"/>
  </r>
  <r>
    <n v="1172"/>
    <s v="US-2014-100279"/>
    <x v="418"/>
    <d v="2014-03-14T00:00:00"/>
    <s v="Standard Class"/>
    <s v="SW-20275"/>
    <s v="Scott Williamson"/>
    <x v="0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x v="0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n v="5.5754999999999999"/>
  </r>
  <r>
    <n v="1174"/>
    <s v="US-2015-104430"/>
    <x v="420"/>
    <d v="2015-10-26T00:00:00"/>
    <s v="Standard Class"/>
    <s v="LT-17110"/>
    <s v="Liz Thompson"/>
    <x v="0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n v="-7.7640000000000011"/>
  </r>
  <r>
    <n v="1175"/>
    <s v="CA-2015-132080"/>
    <x v="421"/>
    <d v="2015-08-25T00:00:00"/>
    <s v="First Class"/>
    <s v="DP-13105"/>
    <s v="Dave Poirier"/>
    <x v="1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x v="2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x v="422"/>
    <d v="2014-12-30T00:00:00"/>
    <s v="Second Class"/>
    <s v="AT-10435"/>
    <s v="Alyssa Tate"/>
    <x v="2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x v="0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49999999999986"/>
  </r>
  <r>
    <n v="1179"/>
    <s v="CA-2016-113621"/>
    <x v="49"/>
    <d v="2016-12-05T00:00:00"/>
    <s v="Standard Class"/>
    <s v="JE-15745"/>
    <s v="Joel Eaton"/>
    <x v="0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00000000007"/>
  </r>
  <r>
    <n v="1180"/>
    <s v="CA-2016-168081"/>
    <x v="423"/>
    <d v="2016-04-27T00:00:00"/>
    <s v="Second Class"/>
    <s v="CA-12055"/>
    <s v="Cathy Armstrong"/>
    <x v="2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x v="0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x v="0"/>
    <s v="United States"/>
    <s v="Lakewood"/>
    <s v="New Jersey"/>
    <n v="8701"/>
    <s v="East"/>
    <s v="OFF-AR-10001919"/>
    <x v="1"/>
    <s v="Art"/>
    <s v="OIC #2 Pencils, Medium Soft"/>
    <n v="3.76"/>
    <n v="2"/>
    <n v="0"/>
    <n v="1.0903999999999998"/>
  </r>
  <r>
    <n v="1183"/>
    <s v="CA-2017-138779"/>
    <x v="424"/>
    <d v="2017-01-15T00:00:00"/>
    <s v="First Class"/>
    <s v="RB-19570"/>
    <s v="Rob Beeghly"/>
    <x v="0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x v="0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6000000000329"/>
  </r>
  <r>
    <n v="1187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PA-10001800"/>
    <x v="1"/>
    <s v="Paper"/>
    <s v="Xerox 220"/>
    <n v="25.92"/>
    <n v="4"/>
    <n v="0"/>
    <n v="12.441600000000001"/>
  </r>
  <r>
    <n v="1188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TEC-PH-10004447"/>
    <x v="2"/>
    <s v="Phones"/>
    <s v="Toshiba IPT2010-SD IP Telephone"/>
    <n v="889.53600000000006"/>
    <n v="8"/>
    <n v="0.2"/>
    <n v="66.715199999999982"/>
  </r>
  <r>
    <n v="1191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1970"/>
    <x v="1"/>
    <s v="Paper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0682"/>
    <x v="1"/>
    <s v="Paper"/>
    <s v="Xerox 1924"/>
    <n v="23.12"/>
    <n v="4"/>
    <n v="0"/>
    <n v="11.328800000000001"/>
  </r>
  <r>
    <n v="1194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OFF-PA-10001937"/>
    <x v="1"/>
    <s v="Paper"/>
    <s v="Xerox 21"/>
    <n v="15.552000000000003"/>
    <n v="3"/>
    <n v="0.2"/>
    <n v="5.4432"/>
  </r>
  <r>
    <n v="1195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FUR-FU-10002268"/>
    <x v="0"/>
    <s v="Furnishings"/>
    <s v="Ultra Door Push Plate"/>
    <n v="15.712000000000002"/>
    <n v="4"/>
    <n v="0.2"/>
    <n v="2.553199999999999"/>
  </r>
  <r>
    <n v="1196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x v="143"/>
    <d v="2016-04-12T00:00:00"/>
    <s v="Standard Class"/>
    <s v="ZC-21910"/>
    <s v="Zuschuss Carroll"/>
    <x v="0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x v="143"/>
    <d v="2016-04-12T00:00:00"/>
    <s v="Standard Class"/>
    <s v="ZC-21910"/>
    <s v="Zuschuss Carroll"/>
    <x v="0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81"/>
  </r>
  <r>
    <n v="1200"/>
    <s v="CA-2016-130946"/>
    <x v="143"/>
    <d v="2016-04-12T00:00:00"/>
    <s v="Standard Class"/>
    <s v="ZC-21910"/>
    <s v="Zuschuss Carroll"/>
    <x v="0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BI-10004967"/>
    <x v="1"/>
    <s v="Binders"/>
    <s v="Round Ring Binders"/>
    <n v="1.8720000000000003"/>
    <n v="3"/>
    <n v="0.7"/>
    <n v="-1.4352"/>
  </r>
  <r>
    <n v="1203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x v="0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500000000016"/>
  </r>
  <r>
    <n v="1207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1208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3999999999997"/>
  </r>
  <r>
    <n v="1209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FA-10002988"/>
    <x v="1"/>
    <s v="Fasteners"/>
    <s v="Ideal Clamps"/>
    <n v="14.069999999999999"/>
    <n v="7"/>
    <n v="0"/>
    <n v="6.8942999999999994"/>
  </r>
  <r>
    <n v="1210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AR-10004999"/>
    <x v="1"/>
    <s v="Art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FUR-CH-10004860"/>
    <x v="0"/>
    <s v="Chairs"/>
    <s v="Global Low Back Tilter Chair"/>
    <n v="141.37199999999999"/>
    <n v="2"/>
    <n v="0.3"/>
    <n v="-48.470400000000019"/>
  </r>
  <r>
    <n v="1214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4"/>
  </r>
  <r>
    <n v="1215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7999999999998"/>
  </r>
  <r>
    <n v="1217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4469"/>
    <x v="2"/>
    <s v="Accessories"/>
    <s v="Microsoft Sculpt Comfort Mouse"/>
    <n v="95.88000000000001"/>
    <n v="3"/>
    <n v="0.2"/>
    <n v="28.764000000000006"/>
  </r>
  <r>
    <n v="1218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PH-10002200"/>
    <x v="2"/>
    <s v="Phones"/>
    <s v="Samsung Galaxy Note 2"/>
    <n v="1931.9579999999999"/>
    <n v="7"/>
    <n v="0.4"/>
    <n v="-386.3915999999997"/>
  </r>
  <r>
    <n v="1221"/>
    <s v="CA-2014-110184"/>
    <x v="136"/>
    <d v="2014-07-16T00:00:00"/>
    <s v="Standard Class"/>
    <s v="BF-11170"/>
    <s v="Ben Ferrer"/>
    <x v="2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77"/>
  </r>
  <r>
    <n v="1222"/>
    <s v="CA-2014-110184"/>
    <x v="136"/>
    <d v="2014-07-16T00:00:00"/>
    <s v="Standard Class"/>
    <s v="BF-11170"/>
    <s v="Ben Ferrer"/>
    <x v="2"/>
    <s v="United States"/>
    <s v="Los Angeles"/>
    <s v="California"/>
    <n v="90036"/>
    <s v="West"/>
    <s v="TEC-PH-10000439"/>
    <x v="2"/>
    <s v="Phones"/>
    <s v="GE DSL Phone Line Filter"/>
    <n v="255.93600000000004"/>
    <n v="8"/>
    <n v="0.2"/>
    <n v="28.792799999999971"/>
  </r>
  <r>
    <n v="1223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1"/>
  </r>
  <r>
    <n v="1225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4"/>
  </r>
  <r>
    <n v="1228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599999999992"/>
  </r>
  <r>
    <n v="1229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5"/>
  </r>
  <r>
    <n v="1231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7"/>
  </r>
  <r>
    <n v="1232"/>
    <s v="CA-2015-132570"/>
    <x v="89"/>
    <d v="2015-11-02T00:00:00"/>
    <s v="Second Class"/>
    <s v="KT-16480"/>
    <s v="Kean Thornton"/>
    <x v="0"/>
    <s v="United States"/>
    <s v="Buffalo"/>
    <s v="New York"/>
    <n v="14215"/>
    <s v="East"/>
    <s v="OFF-AR-10000369"/>
    <x v="1"/>
    <s v="Art"/>
    <s v="Design Ebony Sketching Pencil"/>
    <n v="2.78"/>
    <n v="2"/>
    <n v="0"/>
    <n v="0.72279999999999989"/>
  </r>
  <r>
    <n v="1233"/>
    <s v="CA-2015-132570"/>
    <x v="89"/>
    <d v="2015-11-02T00:00:00"/>
    <s v="Second Class"/>
    <s v="KT-16480"/>
    <s v="Kean Thornton"/>
    <x v="0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x v="198"/>
    <d v="2016-06-01T00:00:00"/>
    <s v="First Class"/>
    <s v="BG-11695"/>
    <s v="Brooke Gillingham"/>
    <x v="1"/>
    <s v="United States"/>
    <s v="Cincinnati"/>
    <s v="Ohio"/>
    <n v="45231"/>
    <s v="East"/>
    <s v="TEC-CO-10001046"/>
    <x v="2"/>
    <s v="Copiers"/>
    <s v="Canon Imageclass D680 Copier / Fax"/>
    <n v="839.98799999999994"/>
    <n v="2"/>
    <n v="0.4"/>
    <n v="69.99899999999991"/>
  </r>
  <r>
    <n v="1235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0076"/>
    <x v="0"/>
    <s v="Furnishings"/>
    <s v="24-Hour Round Wall Clock"/>
    <n v="47.952000000000005"/>
    <n v="3"/>
    <n v="0.2"/>
    <n v="13.786200000000006"/>
  </r>
  <r>
    <n v="1236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n v="-29.940000000000012"/>
  </r>
  <r>
    <n v="1237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x v="2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x v="0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x v="431"/>
    <d v="2016-02-22T00:00:00"/>
    <s v="Standard Class"/>
    <s v="PG-18820"/>
    <s v="Patrick Gardner"/>
    <x v="0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6"/>
  </r>
  <r>
    <n v="1245"/>
    <s v="CA-2017-133641"/>
    <x v="304"/>
    <d v="2017-05-21T00:00:00"/>
    <s v="Standard Class"/>
    <s v="EJ-14155"/>
    <s v="Eva Jacobs"/>
    <x v="0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TA-10004619"/>
    <x v="0"/>
    <s v="Tables"/>
    <s v="Hon Non-Folding Utility Tables"/>
    <n v="764.6880000000001"/>
    <n v="6"/>
    <n v="0.2"/>
    <n v="95.585999999999899"/>
  </r>
  <r>
    <n v="1247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000000002"/>
  </r>
  <r>
    <n v="1248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BO-10004467"/>
    <x v="0"/>
    <s v="Bookcases"/>
    <s v="Bestar Classic Bookcase"/>
    <n v="254.97449999999998"/>
    <n v="3"/>
    <n v="0.15"/>
    <n v="11.998799999999989"/>
  </r>
  <r>
    <n v="1249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R-10002280"/>
    <x v="1"/>
    <s v="Art"/>
    <s v="Staples in misc. colors"/>
    <n v="38.82"/>
    <n v="6"/>
    <n v="0"/>
    <n v="17.468999999999998"/>
  </r>
  <r>
    <n v="1250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60000000000003"/>
  </r>
  <r>
    <n v="1253"/>
    <s v="CA-2015-154956"/>
    <x v="433"/>
    <d v="2015-07-09T00:00:00"/>
    <s v="Standard Class"/>
    <s v="IM-15070"/>
    <s v="Irene Maddox"/>
    <x v="0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OFF-AR-10003958"/>
    <x v="1"/>
    <s v="Art"/>
    <s v="Newell 337"/>
    <n v="5.2480000000000002"/>
    <n v="2"/>
    <n v="0.2"/>
    <n v="0.59039999999999915"/>
  </r>
  <r>
    <n v="1255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90000000000031"/>
  </r>
  <r>
    <n v="1256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n v="-20.446799999999996"/>
  </r>
  <r>
    <n v="1259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TEC-AC-10004469"/>
    <x v="2"/>
    <s v="Accessories"/>
    <s v="Microsoft Sculpt Comfort Mouse"/>
    <n v="255.68000000000004"/>
    <n v="8"/>
    <n v="0.2"/>
    <n v="76.704000000000008"/>
  </r>
  <r>
    <n v="1261"/>
    <s v="CA-2017-117079"/>
    <x v="436"/>
    <d v="2017-10-27T00:00:00"/>
    <s v="Standard Class"/>
    <s v="JR-15700"/>
    <s v="Jocasta Rupert"/>
    <x v="0"/>
    <s v="United States"/>
    <s v="Jacksonville"/>
    <s v="Florida"/>
    <n v="32216"/>
    <s v="South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x v="99"/>
    <d v="2016-11-04T00:00:00"/>
    <s v="Standard Class"/>
    <s v="SM-20950"/>
    <s v="Suzanne McNair"/>
    <x v="1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x v="437"/>
    <d v="2017-07-09T00:00:00"/>
    <s v="Second Class"/>
    <s v="CS-12355"/>
    <s v="Christine Sundaresam"/>
    <x v="0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6000000000006"/>
  </r>
  <r>
    <n v="1264"/>
    <s v="CA-2016-155992"/>
    <x v="393"/>
    <d v="2016-10-02T00:00:00"/>
    <s v="First Class"/>
    <s v="CC-12220"/>
    <s v="Chris Cortes"/>
    <x v="0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x v="393"/>
    <d v="2016-10-02T00:00:00"/>
    <s v="First Class"/>
    <s v="CC-12220"/>
    <s v="Chris Cortes"/>
    <x v="0"/>
    <s v="United States"/>
    <s v="La Porte"/>
    <s v="Indiana"/>
    <n v="46350"/>
    <s v="Central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x v="264"/>
    <d v="2017-09-07T00:00:00"/>
    <s v="Standard Class"/>
    <s v="PF-19225"/>
    <s v="Phillip Flathmann"/>
    <x v="0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8999999999998"/>
  </r>
  <r>
    <n v="1267"/>
    <s v="US-2014-167738"/>
    <x v="163"/>
    <d v="2014-12-29T00:00:00"/>
    <s v="Standard Class"/>
    <s v="JC-16105"/>
    <s v="Julie Creighton"/>
    <x v="1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399999999987"/>
  </r>
  <r>
    <n v="1268"/>
    <s v="US-2014-167738"/>
    <x v="163"/>
    <d v="2014-12-29T00:00:00"/>
    <s v="Standard Class"/>
    <s v="JC-16105"/>
    <s v="Julie Creighton"/>
    <x v="1"/>
    <s v="United States"/>
    <s v="Los Angeles"/>
    <s v="California"/>
    <n v="90045"/>
    <s v="West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x v="397"/>
    <d v="2017-09-27T00:00:00"/>
    <s v="Standard Class"/>
    <s v="BG-11695"/>
    <s v="Brooke Gillingham"/>
    <x v="1"/>
    <s v="United States"/>
    <s v="Louisville"/>
    <s v="Colorado"/>
    <n v="80027"/>
    <s v="West"/>
    <s v="FUR-FU-10000246"/>
    <x v="0"/>
    <s v="Furnishings"/>
    <s v="Aluminum Document Frame"/>
    <n v="29.328000000000003"/>
    <n v="3"/>
    <n v="0.2"/>
    <n v="3.665999999999995"/>
  </r>
  <r>
    <n v="1270"/>
    <s v="CA-2017-100426"/>
    <x v="400"/>
    <d v="2017-06-08T00:00:00"/>
    <s v="Standard Class"/>
    <s v="DC-12850"/>
    <s v="Dan Campbell"/>
    <x v="0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n v="-67.27200000000002"/>
  </r>
  <r>
    <n v="1274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OFF-PA-10004621"/>
    <x v="1"/>
    <s v="Paper"/>
    <s v="Xerox 212"/>
    <n v="10.368000000000002"/>
    <n v="2"/>
    <n v="0.2"/>
    <n v="3.6288"/>
  </r>
  <r>
    <n v="1275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x v="440"/>
    <d v="2016-05-07T00:00:00"/>
    <s v="Standard Class"/>
    <s v="BD-11770"/>
    <s v="Bryan Davis"/>
    <x v="0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x v="78"/>
    <d v="2014-09-11T00:00:00"/>
    <s v="First Class"/>
    <s v="KC-16255"/>
    <s v="Karen Carlisle"/>
    <x v="1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x v="1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799999999996"/>
  </r>
  <r>
    <n v="1281"/>
    <s v="CA-2016-160815"/>
    <x v="64"/>
    <d v="2016-09-06T00:00:00"/>
    <s v="First Class"/>
    <s v="TR-21325"/>
    <s v="Toby Ritter"/>
    <x v="0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5999999999976"/>
  </r>
  <r>
    <n v="1282"/>
    <s v="CA-2017-122154"/>
    <x v="359"/>
    <d v="2017-04-11T00:00:00"/>
    <s v="First Class"/>
    <s v="SA-20830"/>
    <s v="Sue Ann Reed"/>
    <x v="0"/>
    <s v="United States"/>
    <s v="Jacksonville"/>
    <s v="Florida"/>
    <n v="32216"/>
    <s v="South"/>
    <s v="OFF-LA-10000121"/>
    <x v="1"/>
    <s v="Labels"/>
    <s v="Avery 48"/>
    <n v="15.120000000000001"/>
    <n v="3"/>
    <n v="0.2"/>
    <n v="4.9139999999999988"/>
  </r>
  <r>
    <n v="1283"/>
    <s v="CA-2017-122154"/>
    <x v="359"/>
    <d v="2017-04-11T00:00:00"/>
    <s v="First Class"/>
    <s v="SA-20830"/>
    <s v="Sue Ann Reed"/>
    <x v="0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n v="-13.363000000000003"/>
  </r>
  <r>
    <n v="1284"/>
    <s v="CA-2017-122154"/>
    <x v="359"/>
    <d v="2017-04-11T00:00:00"/>
    <s v="First Class"/>
    <s v="SA-20830"/>
    <s v="Sue Ann Reed"/>
    <x v="0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84"/>
  </r>
  <r>
    <n v="1285"/>
    <s v="US-2015-149692"/>
    <x v="401"/>
    <d v="2015-12-12T00:00:00"/>
    <s v="Standard Class"/>
    <s v="KW-16435"/>
    <s v="Katrina Willman"/>
    <x v="0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x v="190"/>
    <d v="2016-07-03T00:00:00"/>
    <s v="Standard Class"/>
    <s v="GM-14500"/>
    <s v="Gene McClure"/>
    <x v="0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84"/>
  </r>
  <r>
    <n v="1287"/>
    <s v="CA-2015-124268"/>
    <x v="433"/>
    <d v="2015-07-08T00:00:00"/>
    <s v="Standard Class"/>
    <s v="AD-10180"/>
    <s v="Alan Dominguez"/>
    <x v="2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1999999999985"/>
  </r>
  <r>
    <n v="1288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400000000003"/>
  </r>
  <r>
    <n v="1289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OFF-AR-10001860"/>
    <x v="1"/>
    <s v="Art"/>
    <s v="BIC Liqua Brite Liner"/>
    <n v="20.82"/>
    <n v="3"/>
    <n v="0"/>
    <n v="7.4952000000000005"/>
  </r>
  <r>
    <n v="1291"/>
    <s v="CA-2016-163384"/>
    <x v="338"/>
    <d v="2016-11-12T00:00:00"/>
    <s v="First Class"/>
    <s v="CC-12430"/>
    <s v="Chuck Clark"/>
    <x v="2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x v="338"/>
    <d v="2016-11-12T00:00:00"/>
    <s v="First Class"/>
    <s v="CC-12430"/>
    <s v="Chuck Clark"/>
    <x v="2"/>
    <s v="United States"/>
    <s v="San Francisco"/>
    <s v="California"/>
    <n v="94122"/>
    <s v="West"/>
    <s v="OFF-PA-10003172"/>
    <x v="1"/>
    <s v="Paper"/>
    <s v="Xerox 1996"/>
    <n v="32.400000000000006"/>
    <n v="5"/>
    <n v="0"/>
    <n v="15.552000000000001"/>
  </r>
  <r>
    <n v="1293"/>
    <s v="CA-2015-101707"/>
    <x v="375"/>
    <d v="2015-09-01T00:00:00"/>
    <s v="Standard Class"/>
    <s v="PF-19165"/>
    <s v="Philip Fox"/>
    <x v="0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21"/>
  </r>
  <r>
    <n v="1294"/>
    <s v="CA-2015-101707"/>
    <x v="375"/>
    <d v="2015-09-01T00:00:00"/>
    <s v="Standard Class"/>
    <s v="PF-19165"/>
    <s v="Philip Fox"/>
    <x v="0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x v="0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x v="0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x v="247"/>
    <d v="2018-01-03T00:00:00"/>
    <s v="Standard Class"/>
    <s v="EB-13975"/>
    <s v="Erica Bern"/>
    <x v="1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x v="1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79"/>
  </r>
  <r>
    <n v="1299"/>
    <s v="CA-2016-134425"/>
    <x v="16"/>
    <d v="2016-12-12T00:00:00"/>
    <s v="Second Class"/>
    <s v="QJ-19255"/>
    <s v="Quincy Jones"/>
    <x v="1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x v="242"/>
    <d v="2015-10-07T00:00:00"/>
    <s v="First Class"/>
    <s v="AA-10315"/>
    <s v="Alex Avila"/>
    <x v="0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x v="444"/>
    <d v="2015-09-24T00:00:00"/>
    <s v="Second Class"/>
    <s v="TC-21535"/>
    <s v="Tracy Collins"/>
    <x v="2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1999999999957"/>
  </r>
  <r>
    <n v="1304"/>
    <s v="US-2017-126179"/>
    <x v="445"/>
    <d v="2017-07-07T00:00:00"/>
    <s v="Standard Class"/>
    <s v="CS-12460"/>
    <s v="Chuck Sachs"/>
    <x v="0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x v="445"/>
    <d v="2017-07-07T00:00:00"/>
    <s v="Standard Class"/>
    <s v="CS-12460"/>
    <s v="Chuck Sachs"/>
    <x v="0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1306"/>
    <s v="CA-2016-101966"/>
    <x v="216"/>
    <d v="2016-07-16T00:00:00"/>
    <s v="Second Class"/>
    <s v="BM-11785"/>
    <s v="Bryan Mills"/>
    <x v="0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12"/>
  </r>
  <r>
    <n v="1309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8000000000007"/>
  </r>
  <r>
    <n v="1310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399999999993"/>
  </r>
  <r>
    <n v="1311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3999999999949"/>
  </r>
  <r>
    <n v="1312"/>
    <s v="CA-2016-141082"/>
    <x v="10"/>
    <d v="2016-12-13T00:00:00"/>
    <s v="Standard Class"/>
    <s v="FM-14380"/>
    <s v="Fred McMath"/>
    <x v="0"/>
    <s v="United States"/>
    <s v="Lawrence"/>
    <s v="Massachusetts"/>
    <n v="1841"/>
    <s v="East"/>
    <s v="OFF-LA-10001404"/>
    <x v="1"/>
    <s v="Labels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x v="0"/>
    <s v="United States"/>
    <s v="Lawrence"/>
    <s v="Massachusetts"/>
    <n v="1841"/>
    <s v="East"/>
    <s v="OFF-LA-10001474"/>
    <x v="1"/>
    <s v="Labels"/>
    <s v="Avery 477"/>
    <n v="122.12"/>
    <n v="4"/>
    <n v="0"/>
    <n v="56.175200000000004"/>
  </r>
  <r>
    <n v="1314"/>
    <s v="US-2016-134488"/>
    <x v="446"/>
    <d v="2016-10-01T00:00:00"/>
    <s v="Standard Class"/>
    <s v="PK-19075"/>
    <s v="Pete Kriz"/>
    <x v="0"/>
    <s v="United States"/>
    <s v="Columbus"/>
    <s v="Ohio"/>
    <n v="43229"/>
    <s v="East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4999999999961"/>
  </r>
  <r>
    <n v="1318"/>
    <s v="CA-2017-157651"/>
    <x v="389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x v="2"/>
    <s v="Accessories"/>
    <s v="Memorex Froggy Flash Drive 8 GB"/>
    <n v="14.200000000000001"/>
    <n v="1"/>
    <n v="0.2"/>
    <n v="3.3724999999999992"/>
  </r>
  <r>
    <n v="1319"/>
    <s v="CA-2014-160773"/>
    <x v="268"/>
    <d v="2014-07-05T00:00:00"/>
    <s v="Standard Class"/>
    <s v="LW-16825"/>
    <s v="Laurel Workman"/>
    <x v="1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x v="268"/>
    <d v="2014-07-05T00:00:00"/>
    <s v="Standard Class"/>
    <s v="LW-16825"/>
    <s v="Laurel Workman"/>
    <x v="1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n v="-3.6288"/>
  </r>
  <r>
    <n v="1321"/>
    <s v="CA-2017-167703"/>
    <x v="447"/>
    <d v="2017-02-08T00:00:00"/>
    <s v="Standard Class"/>
    <s v="MC-17575"/>
    <s v="Matt Collins"/>
    <x v="0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x v="447"/>
    <d v="2017-02-08T00:00:00"/>
    <s v="Standard Class"/>
    <s v="MC-17575"/>
    <s v="Matt Collins"/>
    <x v="0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399999999996"/>
  </r>
  <r>
    <n v="1323"/>
    <s v="CA-2017-121804"/>
    <x v="448"/>
    <d v="2017-03-08T00:00:00"/>
    <s v="Standard Class"/>
    <s v="LP-17095"/>
    <s v="Liz Preis"/>
    <x v="0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6000000000002"/>
  </r>
  <r>
    <n v="1324"/>
    <s v="CA-2017-162635"/>
    <x v="449"/>
    <d v="2017-10-10T00:00:00"/>
    <s v="First Class"/>
    <s v="EB-14170"/>
    <s v="Evan Bailliet"/>
    <x v="0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x v="450"/>
    <d v="2014-10-03T00:00:00"/>
    <s v="Standard Class"/>
    <s v="GZ-14545"/>
    <s v="George Zrebassa"/>
    <x v="1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00000000003"/>
  </r>
  <r>
    <n v="1326"/>
    <s v="US-2014-117058"/>
    <x v="279"/>
    <d v="2014-05-30T00:00:00"/>
    <s v="First Class"/>
    <s v="LE-16810"/>
    <s v="Laurel Elliston"/>
    <x v="0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x v="451"/>
    <d v="2015-06-18T00:00:00"/>
    <s v="Standard Class"/>
    <s v="AD-10180"/>
    <s v="Alan Dominguez"/>
    <x v="2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x v="452"/>
    <d v="2016-04-01T00:00:00"/>
    <s v="First Class"/>
    <s v="CP-12085"/>
    <s v="Cathy Prescott"/>
    <x v="1"/>
    <s v="United States"/>
    <s v="Norwich"/>
    <s v="Connecticut"/>
    <n v="6360"/>
    <s v="East"/>
    <s v="OFF-PA-10004156"/>
    <x v="1"/>
    <s v="Paper"/>
    <s v="Xerox 188"/>
    <n v="11.34"/>
    <n v="1"/>
    <n v="0"/>
    <n v="5.5565999999999995"/>
  </r>
  <r>
    <n v="1329"/>
    <s v="CA-2017-106033"/>
    <x v="453"/>
    <d v="2017-10-18T00:00:00"/>
    <s v="Second Class"/>
    <s v="FG-14260"/>
    <s v="Frank Gastineau"/>
    <x v="2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5999999999998"/>
  </r>
  <r>
    <n v="1330"/>
    <s v="CA-2016-142762"/>
    <x v="454"/>
    <d v="2016-05-27T00:00:00"/>
    <s v="Standard Class"/>
    <s v="LD-17005"/>
    <s v="Lisa DeCherney"/>
    <x v="0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x v="2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x v="455"/>
    <d v="2017-06-06T00:00:00"/>
    <s v="Standard Class"/>
    <s v="AB-10255"/>
    <s v="Alejandro Ballentine"/>
    <x v="2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n v="2.4009999999999998"/>
  </r>
  <r>
    <n v="1333"/>
    <s v="CA-2014-122567"/>
    <x v="456"/>
    <d v="2014-02-21T00:00:00"/>
    <s v="Standard Class"/>
    <s v="MN-17935"/>
    <s v="Michael Nguyen"/>
    <x v="0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x v="456"/>
    <d v="2014-02-21T00:00:00"/>
    <s v="Standard Class"/>
    <s v="MN-17935"/>
    <s v="Michael Nguyen"/>
    <x v="0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x v="457"/>
    <d v="2014-05-10T00:00:00"/>
    <s v="Standard Class"/>
    <s v="HP-14815"/>
    <s v="Harold Pawlan"/>
    <x v="2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5999999999996"/>
  </r>
  <r>
    <n v="1336"/>
    <s v="CA-2016-122133"/>
    <x v="458"/>
    <d v="2016-05-23T00:00:00"/>
    <s v="Standard Class"/>
    <s v="JR-15670"/>
    <s v="Jim Radford"/>
    <x v="0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x v="0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5999999999991"/>
  </r>
  <r>
    <n v="1338"/>
    <s v="CA-2017-100524"/>
    <x v="185"/>
    <d v="2017-04-02T00:00:00"/>
    <s v="Second Class"/>
    <s v="CM-12115"/>
    <s v="Chad McGuire"/>
    <x v="0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6000000000013"/>
  </r>
  <r>
    <n v="1339"/>
    <s v="CA-2017-100524"/>
    <x v="185"/>
    <d v="2017-04-02T00:00:00"/>
    <s v="Second Class"/>
    <s v="CM-12115"/>
    <s v="Chad McGuire"/>
    <x v="0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x v="0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x v="460"/>
    <d v="2017-01-04T00:00:00"/>
    <s v="First Class"/>
    <s v="AS-10045"/>
    <s v="Aaron Smayling"/>
    <x v="1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x v="71"/>
    <d v="2015-06-01T00:00:00"/>
    <s v="Standard Class"/>
    <s v="KB-16315"/>
    <s v="Karl Braun"/>
    <x v="0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5999999999995"/>
  </r>
  <r>
    <n v="1345"/>
    <s v="CA-2015-131758"/>
    <x v="71"/>
    <d v="2015-06-01T00:00:00"/>
    <s v="Standard Class"/>
    <s v="KB-16315"/>
    <s v="Karl Braun"/>
    <x v="0"/>
    <s v="United States"/>
    <s v="Freeport"/>
    <s v="New York"/>
    <n v="11520"/>
    <s v="East"/>
    <s v="OFF-LA-10000262"/>
    <x v="1"/>
    <s v="Labels"/>
    <s v="Avery 494"/>
    <n v="13.049999999999999"/>
    <n v="5"/>
    <n v="0"/>
    <n v="6.0029999999999992"/>
  </r>
  <r>
    <n v="1346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200000000005"/>
  </r>
  <r>
    <n v="1347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AR-10003829"/>
    <x v="1"/>
    <s v="Art"/>
    <s v="Newell 35"/>
    <n v="19.68"/>
    <n v="6"/>
    <n v="0"/>
    <n v="5.7071999999999976"/>
  </r>
  <r>
    <n v="1349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x v="0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300000000023"/>
  </r>
  <r>
    <n v="1352"/>
    <s v="CA-2016-162901"/>
    <x v="463"/>
    <d v="2016-03-31T00:00:00"/>
    <s v="First Class"/>
    <s v="AS-10045"/>
    <s v="Aaron Smayling"/>
    <x v="1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00000000000014"/>
  </r>
  <r>
    <n v="1353"/>
    <s v="CA-2017-162978"/>
    <x v="464"/>
    <d v="2017-05-09T00:00:00"/>
    <s v="Standard Class"/>
    <s v="LW-16990"/>
    <s v="Lindsay Williams"/>
    <x v="1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88"/>
  </r>
  <r>
    <n v="1354"/>
    <s v="CA-2017-162978"/>
    <x v="464"/>
    <d v="2017-05-09T00:00:00"/>
    <s v="Standard Class"/>
    <s v="LW-16990"/>
    <s v="Lindsay Williams"/>
    <x v="1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x v="1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1356"/>
    <s v="US-2014-160444"/>
    <x v="260"/>
    <d v="2014-07-05T00:00:00"/>
    <s v="Same Day"/>
    <s v="DC-12850"/>
    <s v="Dan Campbell"/>
    <x v="0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x v="260"/>
    <d v="2014-07-05T00:00:00"/>
    <s v="Same Day"/>
    <s v="DC-12850"/>
    <s v="Dan Campbell"/>
    <x v="0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x v="465"/>
    <d v="2016-05-07T00:00:00"/>
    <s v="First Class"/>
    <s v="ND-18370"/>
    <s v="Natalie DeCherney"/>
    <x v="0"/>
    <s v="United States"/>
    <s v="Louisville"/>
    <s v="Kentucky"/>
    <n v="40214"/>
    <s v="South"/>
    <s v="OFF-PA-10003641"/>
    <x v="1"/>
    <s v="Paper"/>
    <s v="Xerox 1909"/>
    <n v="79.14"/>
    <n v="3"/>
    <n v="0"/>
    <n v="36.404399999999995"/>
  </r>
  <r>
    <n v="1359"/>
    <s v="CA-2017-160045"/>
    <x v="466"/>
    <d v="2017-04-27T00:00:00"/>
    <s v="First Class"/>
    <s v="LB-16735"/>
    <s v="Larry Blacks"/>
    <x v="0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x v="0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15"/>
  </r>
  <r>
    <n v="1364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n v="-25.591999999999999"/>
  </r>
  <r>
    <n v="1365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PH-10002563"/>
    <x v="2"/>
    <s v="Phones"/>
    <s v="Adtran 1202752G1"/>
    <n v="201.584"/>
    <n v="2"/>
    <n v="0.2"/>
    <n v="15.118800000000007"/>
  </r>
  <r>
    <n v="1368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x v="141"/>
    <d v="2017-07-11T00:00:00"/>
    <s v="First Class"/>
    <s v="SZ-20035"/>
    <s v="Sam Zeldin"/>
    <x v="2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x v="100"/>
    <d v="2015-12-28T00:00:00"/>
    <s v="Standard Class"/>
    <s v="JR-15670"/>
    <s v="Jim Radford"/>
    <x v="0"/>
    <s v="United States"/>
    <s v="Colorado Springs"/>
    <s v="Colorado"/>
    <n v="80906"/>
    <s v="West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x v="100"/>
    <d v="2015-12-28T00:00:00"/>
    <s v="Standard Class"/>
    <s v="JR-15670"/>
    <s v="Jim Radford"/>
    <x v="0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86"/>
  </r>
  <r>
    <n v="1372"/>
    <s v="CA-2017-136672"/>
    <x v="469"/>
    <d v="2017-03-12T00:00:00"/>
    <s v="Standard Class"/>
    <s v="MG-17890"/>
    <s v="Michael Granlund"/>
    <x v="2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79999999999977"/>
  </r>
  <r>
    <n v="1373"/>
    <s v="US-2014-157021"/>
    <x v="470"/>
    <d v="2014-04-06T00:00:00"/>
    <s v="Second Class"/>
    <s v="KM-16720"/>
    <s v="Kunst Miller"/>
    <x v="0"/>
    <s v="United States"/>
    <s v="Vallejo"/>
    <s v="California"/>
    <n v="94591"/>
    <s v="West"/>
    <s v="OFF-LA-10002312"/>
    <x v="1"/>
    <s v="Labels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x v="0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x v="471"/>
    <d v="2015-09-19T00:00:00"/>
    <s v="Standard Class"/>
    <s v="CA-12265"/>
    <s v="Christina Anderson"/>
    <x v="0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0000000006"/>
  </r>
  <r>
    <n v="1376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000000000011"/>
  </r>
  <r>
    <n v="1377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AR-10000896"/>
    <x v="1"/>
    <s v="Art"/>
    <s v="Newell 329"/>
    <n v="16.399999999999999"/>
    <n v="5"/>
    <n v="0"/>
    <n v="4.2639999999999993"/>
  </r>
  <r>
    <n v="1379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TEC-PH-10002310"/>
    <x v="2"/>
    <s v="Phones"/>
    <s v="Panasonic KX T7731-B Digital phone"/>
    <n v="399.96000000000004"/>
    <n v="5"/>
    <n v="0.2"/>
    <n v="34.996499999999969"/>
  </r>
  <r>
    <n v="1380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n v="4.7792000000000003"/>
  </r>
  <r>
    <n v="1382"/>
    <s v="US-2016-100566"/>
    <x v="323"/>
    <d v="2016-09-09T00:00:00"/>
    <s v="Standard Class"/>
    <s v="JK-16120"/>
    <s v="Julie Kriz"/>
    <x v="2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6000000000055"/>
  </r>
  <r>
    <n v="1384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00000000000028"/>
  </r>
  <r>
    <n v="1386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599999999979"/>
  </r>
  <r>
    <n v="1388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TEC-PH-10003645"/>
    <x v="2"/>
    <s v="Phones"/>
    <s v="Aastra 57i VoIP phone"/>
    <n v="484.83000000000004"/>
    <n v="3"/>
    <n v="0"/>
    <n v="126.05580000000002"/>
  </r>
  <r>
    <n v="1391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000000000031"/>
  </r>
  <r>
    <n v="1393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PA-10003892"/>
    <x v="1"/>
    <s v="Paper"/>
    <s v="Xerox 1943"/>
    <n v="342.37"/>
    <n v="7"/>
    <n v="0"/>
    <n v="160.91389999999998"/>
  </r>
  <r>
    <n v="1394"/>
    <s v="CA-2017-124828"/>
    <x v="445"/>
    <d v="2017-07-04T00:00:00"/>
    <s v="First Class"/>
    <s v="YS-21880"/>
    <s v="Yana Sorensen"/>
    <x v="1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1999999999991"/>
  </r>
  <r>
    <n v="1395"/>
    <s v="US-2017-117247"/>
    <x v="449"/>
    <d v="2017-10-14T00:00:00"/>
    <s v="Standard Class"/>
    <s v="CK-12760"/>
    <s v="Cyma Kinney"/>
    <x v="1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19"/>
  </r>
  <r>
    <n v="1396"/>
    <s v="US-2017-117247"/>
    <x v="449"/>
    <d v="2017-10-14T00:00:00"/>
    <s v="Standard Class"/>
    <s v="CK-12760"/>
    <s v="Cyma Kinney"/>
    <x v="1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PA-10004971"/>
    <x v="1"/>
    <s v="Paper"/>
    <s v="Xerox 196"/>
    <n v="11.56"/>
    <n v="2"/>
    <n v="0"/>
    <n v="5.6644000000000005"/>
  </r>
  <r>
    <n v="1399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PA-10004888"/>
    <x v="1"/>
    <s v="Paper"/>
    <s v="Xerox 217"/>
    <n v="6.48"/>
    <n v="1"/>
    <n v="0"/>
    <n v="3.1104000000000003"/>
  </r>
  <r>
    <n v="1401"/>
    <s v="CA-2016-159212"/>
    <x v="474"/>
    <d v="2016-11-05T00:00:00"/>
    <s v="Standard Class"/>
    <s v="KM-16375"/>
    <s v="Katherine Murray"/>
    <x v="2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x v="474"/>
    <d v="2016-11-05T00:00:00"/>
    <s v="Standard Class"/>
    <s v="KM-16375"/>
    <s v="Katherine Murray"/>
    <x v="2"/>
    <s v="United States"/>
    <s v="Salem"/>
    <s v="Virginia"/>
    <n v="24153"/>
    <s v="South"/>
    <s v="OFF-EN-10002230"/>
    <x v="1"/>
    <s v="Envelopes"/>
    <s v="Airmail Envelopes"/>
    <n v="251.79000000000002"/>
    <n v="3"/>
    <n v="0"/>
    <n v="118.34129999999999"/>
  </r>
  <r>
    <n v="1403"/>
    <s v="US-2016-161396"/>
    <x v="475"/>
    <d v="2016-04-25T00:00:00"/>
    <s v="Standard Class"/>
    <s v="GM-14455"/>
    <s v="Gary Mitchum"/>
    <x v="2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x v="475"/>
    <d v="2016-04-25T00:00:00"/>
    <s v="Standard Class"/>
    <s v="GM-14455"/>
    <s v="Gary Mitchum"/>
    <x v="2"/>
    <s v="United States"/>
    <s v="Columbus"/>
    <s v="Ohio"/>
    <n v="43229"/>
    <s v="East"/>
    <s v="OFF-PA-10000418"/>
    <x v="1"/>
    <s v="Paper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x v="2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n v="-2.1896000000000004"/>
  </r>
  <r>
    <n v="1406"/>
    <s v="US-2014-118486"/>
    <x v="322"/>
    <d v="2014-04-08T00:00:00"/>
    <s v="First Class"/>
    <s v="SD-20485"/>
    <s v="Shirley Daniels"/>
    <x v="2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1"/>
  </r>
  <r>
    <n v="1407"/>
    <s v="US-2014-118486"/>
    <x v="322"/>
    <d v="2014-04-08T00:00:00"/>
    <s v="First Class"/>
    <s v="SD-20485"/>
    <s v="Shirley Daniels"/>
    <x v="2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x v="476"/>
    <d v="2016-09-06T00:00:00"/>
    <s v="Standard Class"/>
    <s v="KD-16270"/>
    <s v="Karen Daniels"/>
    <x v="0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x v="0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74"/>
  </r>
  <r>
    <n v="1410"/>
    <s v="US-2016-122245"/>
    <x v="477"/>
    <d v="2016-09-30T00:00:00"/>
    <s v="Standard Class"/>
    <s v="AB-10105"/>
    <s v="Adrian Barton"/>
    <x v="0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80000000005"/>
  </r>
  <r>
    <n v="1411"/>
    <s v="CA-2017-105144"/>
    <x v="259"/>
    <d v="2017-11-11T00:00:00"/>
    <s v="Standard Class"/>
    <s v="SZ-20035"/>
    <s v="Sam Zeldin"/>
    <x v="2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n v="8.879999999999999"/>
  </r>
  <r>
    <n v="1412"/>
    <s v="CA-2016-136329"/>
    <x v="478"/>
    <d v="2016-07-13T00:00:00"/>
    <s v="Standard Class"/>
    <s v="JD-15895"/>
    <s v="Jonathan Doherty"/>
    <x v="1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x v="1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x v="479"/>
    <d v="2014-07-05T00:00:00"/>
    <s v="Standard Class"/>
    <s v="HA-14905"/>
    <s v="Helen Abelman"/>
    <x v="0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x v="480"/>
    <d v="2017-01-31T00:00:00"/>
    <s v="Second Class"/>
    <s v="BT-11305"/>
    <s v="Beth Thompson"/>
    <x v="2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x v="480"/>
    <d v="2017-01-31T00:00:00"/>
    <s v="Second Class"/>
    <s v="BT-11305"/>
    <s v="Beth Thompson"/>
    <x v="2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299999999989"/>
  </r>
  <r>
    <n v="1418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n v="32.130000000000003"/>
  </r>
  <r>
    <n v="1419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FUR-FU-10001706"/>
    <x v="0"/>
    <s v="Furnishings"/>
    <s v="Longer-Life Soft White Bulbs"/>
    <n v="4.9280000000000008"/>
    <n v="4"/>
    <n v="0.6"/>
    <n v="-1.4783999999999997"/>
  </r>
  <r>
    <n v="1420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100000000005"/>
  </r>
  <r>
    <n v="1424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TEC-PH-10001750"/>
    <x v="2"/>
    <s v="Phones"/>
    <s v="Samsung Rugby III"/>
    <n v="263.96000000000004"/>
    <n v="5"/>
    <n v="0.2"/>
    <n v="23.096500000000006"/>
  </r>
  <r>
    <n v="1426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400000000027"/>
  </r>
  <r>
    <n v="1427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n v="3.283199999999999"/>
  </r>
  <r>
    <n v="1428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x v="0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1"/>
  </r>
  <r>
    <n v="1432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3"/>
  </r>
  <r>
    <n v="1434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FUR-CH-10000513"/>
    <x v="0"/>
    <s v="Chairs"/>
    <s v="High-Back Leather Manager's Chair"/>
    <n v="1819.8600000000001"/>
    <n v="14"/>
    <n v="0"/>
    <n v="163.78740000000002"/>
  </r>
  <r>
    <n v="1435"/>
    <s v="US-2016-153129"/>
    <x v="482"/>
    <d v="2016-12-30T00:00:00"/>
    <s v="Standard Class"/>
    <s v="FP-14320"/>
    <s v="Frank Preis"/>
    <x v="0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x v="0"/>
    <s v="United States"/>
    <s v="Parma"/>
    <s v="Ohio"/>
    <n v="44134"/>
    <s v="East"/>
    <s v="OFF-PA-10001639"/>
    <x v="1"/>
    <s v="Paper"/>
    <s v="Xerox 203"/>
    <n v="31.104000000000006"/>
    <n v="6"/>
    <n v="0.2"/>
    <n v="10.8864"/>
  </r>
  <r>
    <n v="1437"/>
    <s v="CA-2017-106852"/>
    <x v="308"/>
    <d v="2017-06-27T00:00:00"/>
    <s v="Standard Class"/>
    <s v="ST-20530"/>
    <s v="Shui Tom"/>
    <x v="0"/>
    <s v="United States"/>
    <s v="Parma"/>
    <s v="Ohio"/>
    <n v="44134"/>
    <s v="East"/>
    <s v="OFF-AR-10003829"/>
    <x v="1"/>
    <s v="Art"/>
    <s v="Newell 35"/>
    <n v="5.2480000000000002"/>
    <n v="2"/>
    <n v="0.2"/>
    <n v="0.59039999999999915"/>
  </r>
  <r>
    <n v="1438"/>
    <s v="CA-2015-139731"/>
    <x v="52"/>
    <d v="2015-10-15T00:00:00"/>
    <s v="Same Day"/>
    <s v="JE-15745"/>
    <s v="Joel Eaton"/>
    <x v="0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x v="52"/>
    <d v="2015-10-15T00:00:00"/>
    <s v="Same Day"/>
    <s v="JE-15745"/>
    <s v="Joel Eaton"/>
    <x v="0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x v="483"/>
    <d v="2017-04-15T00:00:00"/>
    <s v="Second Class"/>
    <s v="BD-11320"/>
    <s v="Bill Donatelli"/>
    <x v="0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n v="13.365"/>
  </r>
  <r>
    <n v="1441"/>
    <s v="CA-2017-122735"/>
    <x v="483"/>
    <d v="2017-04-15T00:00:00"/>
    <s v="Second Class"/>
    <s v="BD-11320"/>
    <s v="Bill Donatelli"/>
    <x v="0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x v="0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x v="485"/>
    <d v="2017-08-08T00:00:00"/>
    <s v="First Class"/>
    <s v="PW-19030"/>
    <s v="Pauline Webber"/>
    <x v="1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x v="486"/>
    <d v="2015-10-06T00:00:00"/>
    <s v="Standard Class"/>
    <s v="SC-20440"/>
    <s v="Shaun Chance"/>
    <x v="1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x v="454"/>
    <d v="2016-05-28T00:00:00"/>
    <s v="Standard Class"/>
    <s v="KL-16645"/>
    <s v="Ken Lonsdale"/>
    <x v="0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3"/>
  </r>
  <r>
    <n v="1446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FUR-CH-10004289"/>
    <x v="0"/>
    <s v="Chairs"/>
    <s v="Global Super Steno Chair"/>
    <n v="470.30199999999996"/>
    <n v="7"/>
    <n v="0.3"/>
    <n v="-87.341800000000035"/>
  </r>
  <r>
    <n v="1448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x v="488"/>
    <d v="2014-04-24T00:00:00"/>
    <s v="First Class"/>
    <s v="TS-21160"/>
    <s v="Theresa Swint"/>
    <x v="1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x v="489"/>
    <d v="2015-05-07T00:00:00"/>
    <s v="Standard Class"/>
    <s v="JB-15400"/>
    <s v="Jennifer Braxton"/>
    <x v="1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x v="490"/>
    <d v="2015-07-20T00:00:00"/>
    <s v="First Class"/>
    <s v="TS-21085"/>
    <s v="Thais Sissman"/>
    <x v="0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BI-10000666"/>
    <x v="1"/>
    <s v="Binders"/>
    <s v="Surelock Post Binders"/>
    <n v="91.679999999999993"/>
    <n v="3"/>
    <n v="0"/>
    <n v="45.839999999999996"/>
  </r>
  <r>
    <n v="1454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x v="2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n v="41.951999999999998"/>
  </r>
  <r>
    <n v="1457"/>
    <s v="CA-2017-148474"/>
    <x v="492"/>
    <d v="2017-06-19T00:00:00"/>
    <s v="Standard Class"/>
    <s v="ME-17320"/>
    <s v="Maria Etezadi"/>
    <x v="2"/>
    <s v="United States"/>
    <s v="Columbus"/>
    <s v="Georgia"/>
    <n v="31907"/>
    <s v="South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x v="493"/>
    <d v="2015-08-21T00:00:00"/>
    <s v="Standard Class"/>
    <s v="SC-20440"/>
    <s v="Shaun Chance"/>
    <x v="1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x v="477"/>
    <d v="2016-10-01T00:00:00"/>
    <s v="Standard Class"/>
    <s v="NH-18610"/>
    <s v="Nicole Hansen"/>
    <x v="1"/>
    <s v="United States"/>
    <s v="Irving"/>
    <s v="Texas"/>
    <n v="75061"/>
    <s v="Central"/>
    <s v="OFF-LA-10001569"/>
    <x v="1"/>
    <s v="Labels"/>
    <s v="Avery 499"/>
    <n v="15.936000000000002"/>
    <n v="4"/>
    <n v="0.2"/>
    <n v="5.1791999999999998"/>
  </r>
  <r>
    <n v="1460"/>
    <s v="CA-2014-155271"/>
    <x v="417"/>
    <d v="2014-05-04T00:00:00"/>
    <s v="Same Day"/>
    <s v="AA-10480"/>
    <s v="Andrew Allen"/>
    <x v="0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x v="0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x v="21"/>
    <d v="2016-03-15T00:00:00"/>
    <s v="Standard Class"/>
    <s v="MB-18085"/>
    <s v="Mick Brown"/>
    <x v="0"/>
    <s v="United States"/>
    <s v="Vineland"/>
    <s v="New Jersey"/>
    <n v="8360"/>
    <s v="East"/>
    <s v="FUR-TA-10001095"/>
    <x v="0"/>
    <s v="Tables"/>
    <s v="Chromcraft Round Conference Tables"/>
    <n v="244.00599999999997"/>
    <n v="2"/>
    <n v="0.3"/>
    <n v="-31.372200000000007"/>
  </r>
  <r>
    <n v="1463"/>
    <s v="CA-2016-152289"/>
    <x v="370"/>
    <d v="2016-08-28T00:00:00"/>
    <s v="First Class"/>
    <s v="LC-16930"/>
    <s v="Linda Cazamias"/>
    <x v="1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x v="1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x v="186"/>
    <d v="2016-12-19T00:00:00"/>
    <s v="First Class"/>
    <s v="KD-16495"/>
    <s v="Keith Dawkins"/>
    <x v="1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2000000000001"/>
  </r>
  <r>
    <n v="1466"/>
    <s v="CA-2014-151708"/>
    <x v="233"/>
    <d v="2014-08-14T00:00:00"/>
    <s v="Standard Class"/>
    <s v="MB-17305"/>
    <s v="Maria Bertelson"/>
    <x v="0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x v="233"/>
    <d v="2014-08-14T00:00:00"/>
    <s v="Standard Class"/>
    <s v="MB-17305"/>
    <s v="Maria Bertelson"/>
    <x v="0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x v="495"/>
    <d v="2015-05-16T00:00:00"/>
    <s v="Same Day"/>
    <s v="TH-21550"/>
    <s v="Tracy Hopkins"/>
    <x v="2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39999999998"/>
  </r>
  <r>
    <n v="1470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799999999998"/>
  </r>
  <r>
    <n v="1471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OFF-PA-10001293"/>
    <x v="1"/>
    <s v="Paper"/>
    <s v="Xerox 1946"/>
    <n v="12.96"/>
    <n v="2"/>
    <n v="0"/>
    <n v="6.2208000000000006"/>
  </r>
  <r>
    <n v="1472"/>
    <s v="US-2015-161466"/>
    <x v="496"/>
    <d v="2015-09-27T00:00:00"/>
    <s v="Second Class"/>
    <s v="ON-18715"/>
    <s v="Odella Nelson"/>
    <x v="1"/>
    <s v="United States"/>
    <s v="Philadelphia"/>
    <s v="Pennsylvania"/>
    <n v="19120"/>
    <s v="East"/>
    <s v="OFF-AR-10000634"/>
    <x v="1"/>
    <s v="Art"/>
    <s v="Newell 320"/>
    <n v="6.8480000000000008"/>
    <n v="2"/>
    <n v="0.2"/>
    <n v="0.59920000000000018"/>
  </r>
  <r>
    <n v="1473"/>
    <s v="CA-2017-164959"/>
    <x v="497"/>
    <d v="2017-07-15T00:00:00"/>
    <s v="Standard Class"/>
    <s v="KN-16390"/>
    <s v="Katherine Nockton"/>
    <x v="1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x v="0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x v="258"/>
    <d v="2016-11-25T00:00:00"/>
    <s v="Standard Class"/>
    <s v="NP-18685"/>
    <s v="Nora Pelletier"/>
    <x v="2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x v="2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12"/>
  </r>
  <r>
    <n v="1477"/>
    <s v="US-2017-104955"/>
    <x v="498"/>
    <d v="2017-03-24T00:00:00"/>
    <s v="Standard Class"/>
    <s v="CG-12040"/>
    <s v="Catherine Glotzbach"/>
    <x v="2"/>
    <s v="United States"/>
    <s v="New York City"/>
    <s v="New York"/>
    <n v="10024"/>
    <s v="East"/>
    <s v="OFF-LA-10003121"/>
    <x v="1"/>
    <s v="Labels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x v="123"/>
    <d v="2017-11-20T00:00:00"/>
    <s v="First Class"/>
    <s v="KD-16345"/>
    <s v="Katherine Ducich"/>
    <x v="0"/>
    <s v="United States"/>
    <s v="Westminster"/>
    <s v="California"/>
    <n v="92683"/>
    <s v="West"/>
    <s v="TEC-PH-10000376"/>
    <x v="2"/>
    <s v="Phones"/>
    <s v="Square Credit Card Reader"/>
    <n v="31.968000000000004"/>
    <n v="4"/>
    <n v="0.2"/>
    <n v="2.3976000000000006"/>
  </r>
  <r>
    <n v="1480"/>
    <s v="US-2016-108455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262"/>
    <x v="1"/>
    <s v="Paper"/>
    <s v="Xerox 192"/>
    <n v="25.92"/>
    <n v="4"/>
    <n v="0"/>
    <n v="12.441600000000001"/>
  </r>
  <r>
    <n v="1481"/>
    <s v="US-2016-108455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400000000002"/>
  </r>
  <r>
    <n v="1482"/>
    <s v="US-2016-108455"/>
    <x v="499"/>
    <d v="2016-12-08T00:00:00"/>
    <s v="Standard Class"/>
    <s v="MK-18160"/>
    <s v="Mike Kennedy"/>
    <x v="0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1999999999987"/>
  </r>
  <r>
    <n v="1483"/>
    <s v="CA-2017-101210"/>
    <x v="326"/>
    <d v="2017-08-28T00:00:00"/>
    <s v="Second Class"/>
    <s v="DW-13540"/>
    <s v="Don Weiss"/>
    <x v="0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n v="1.702399999999999"/>
  </r>
  <r>
    <n v="1484"/>
    <s v="CA-2017-101210"/>
    <x v="326"/>
    <d v="2017-08-28T00:00:00"/>
    <s v="Second Class"/>
    <s v="DW-13540"/>
    <s v="Don Weiss"/>
    <x v="0"/>
    <s v="United States"/>
    <s v="Jackson"/>
    <s v="Tennessee"/>
    <n v="38301"/>
    <s v="South"/>
    <s v="OFF-PA-10000130"/>
    <x v="1"/>
    <s v="Paper"/>
    <s v="Xerox 199"/>
    <n v="3.4240000000000004"/>
    <n v="1"/>
    <n v="0.2"/>
    <n v="1.0699999999999996"/>
  </r>
  <r>
    <n v="1485"/>
    <s v="US-2016-108098"/>
    <x v="500"/>
    <d v="2016-10-18T00:00:00"/>
    <s v="Standard Class"/>
    <s v="CP-12340"/>
    <s v="Christine Phan"/>
    <x v="1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x v="501"/>
    <d v="2014-12-03T00:00:00"/>
    <s v="Standard Class"/>
    <s v="MS-17770"/>
    <s v="Maxwell Schwartz"/>
    <x v="0"/>
    <s v="United States"/>
    <s v="New York City"/>
    <s v="New York"/>
    <n v="10035"/>
    <s v="East"/>
    <s v="OFF-FA-10003021"/>
    <x v="1"/>
    <s v="Fasteners"/>
    <s v="Staples"/>
    <n v="3.76"/>
    <n v="2"/>
    <n v="0"/>
    <n v="1.3159999999999998"/>
  </r>
  <r>
    <n v="1487"/>
    <s v="CA-2015-140410"/>
    <x v="502"/>
    <d v="2015-11-07T00:00:00"/>
    <s v="Standard Class"/>
    <s v="CM-12655"/>
    <s v="Corinna Mitchell"/>
    <x v="2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0000000014"/>
  </r>
  <r>
    <n v="1488"/>
    <s v="CA-2015-140410"/>
    <x v="502"/>
    <d v="2015-11-07T00:00:00"/>
    <s v="Standard Class"/>
    <s v="CM-12655"/>
    <s v="Corinna Mitchell"/>
    <x v="2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400000000005"/>
  </r>
  <r>
    <n v="1489"/>
    <s v="CA-2015-140410"/>
    <x v="502"/>
    <d v="2015-11-07T00:00:00"/>
    <s v="Standard Class"/>
    <s v="CM-12655"/>
    <s v="Corinna Mitchell"/>
    <x v="2"/>
    <s v="United States"/>
    <s v="Los Angeles"/>
    <s v="California"/>
    <n v="90008"/>
    <s v="West"/>
    <s v="FUR-FU-10003347"/>
    <x v="0"/>
    <s v="Furnishings"/>
    <s v="Coloredge Poster Frame"/>
    <n v="42.599999999999994"/>
    <n v="3"/>
    <n v="0"/>
    <n v="16.614000000000001"/>
  </r>
  <r>
    <n v="1490"/>
    <s v="CA-2014-136280"/>
    <x v="503"/>
    <d v="2014-12-06T00:00:00"/>
    <s v="Standard Class"/>
    <s v="Co-12640"/>
    <s v="Corey-Lock"/>
    <x v="0"/>
    <s v="United States"/>
    <s v="Philadelphia"/>
    <s v="Pennsylvania"/>
    <n v="19143"/>
    <s v="East"/>
    <s v="OFF-LA-10000452"/>
    <x v="1"/>
    <s v="Labels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x v="1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x v="1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x v="221"/>
    <d v="2017-11-28T00:00:00"/>
    <s v="Standard Class"/>
    <s v="TS-21370"/>
    <s v="Todd Sumrall"/>
    <x v="1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x v="1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2000000000007"/>
  </r>
  <r>
    <n v="1495"/>
    <s v="CA-2014-123925"/>
    <x v="506"/>
    <d v="2014-12-19T00:00:00"/>
    <s v="Second Class"/>
    <s v="RF-19840"/>
    <s v="Roy Französisch"/>
    <x v="0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x v="507"/>
    <d v="2017-09-08T00:00:00"/>
    <s v="Standard Class"/>
    <s v="JD-15790"/>
    <s v="John Dryer"/>
    <x v="0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n v="3.1849999999999992"/>
  </r>
  <r>
    <n v="1497"/>
    <s v="CA-2017-152485"/>
    <x v="507"/>
    <d v="2017-09-08T00:00:00"/>
    <s v="Standard Class"/>
    <s v="JD-15790"/>
    <s v="John Dryer"/>
    <x v="0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x v="507"/>
    <d v="2017-09-08T00:00:00"/>
    <s v="Standard Class"/>
    <s v="JD-15790"/>
    <s v="John Dryer"/>
    <x v="0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x v="508"/>
    <d v="2016-10-20T00:00:00"/>
    <s v="First Class"/>
    <s v="NK-18490"/>
    <s v="Neil Knudson"/>
    <x v="2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11"/>
  </r>
  <r>
    <n v="1500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84"/>
  </r>
  <r>
    <n v="1502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x v="2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x v="390"/>
    <d v="2016-12-01T00:00:00"/>
    <s v="Standard Class"/>
    <s v="AT-10435"/>
    <s v="Alyssa Tate"/>
    <x v="2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5"/>
  </r>
  <r>
    <n v="1505"/>
    <s v="CA-2015-153388"/>
    <x v="509"/>
    <d v="2015-08-07T00:00:00"/>
    <s v="Standard Class"/>
    <s v="PC-19000"/>
    <s v="Pauline Chand"/>
    <x v="2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x v="2"/>
    <s v="United States"/>
    <s v="Los Angeles"/>
    <s v="California"/>
    <n v="90004"/>
    <s v="West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x v="165"/>
    <d v="2017-12-29T00:00:00"/>
    <s v="Standard Class"/>
    <s v="AR-10540"/>
    <s v="Andy Reiter"/>
    <x v="0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x v="42"/>
    <d v="2016-09-23T00:00:00"/>
    <s v="Standard Class"/>
    <s v="CS-12505"/>
    <s v="Cindy Stewart"/>
    <x v="0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7999999999998"/>
  </r>
  <r>
    <n v="1509"/>
    <s v="CA-2017-108294"/>
    <x v="389"/>
    <d v="2017-12-10T00:00:00"/>
    <s v="Same Day"/>
    <s v="LS-16975"/>
    <s v="Lindsay Shagiari"/>
    <x v="2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4999999999999"/>
  </r>
  <r>
    <n v="1510"/>
    <s v="CA-2017-103611"/>
    <x v="510"/>
    <d v="2017-09-15T00:00:00"/>
    <s v="First Class"/>
    <s v="JM-15535"/>
    <s v="Jessica Myrick"/>
    <x v="0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x v="1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399999999996"/>
  </r>
  <r>
    <n v="1512"/>
    <s v="CA-2017-100384"/>
    <x v="92"/>
    <d v="2017-07-01T00:00:00"/>
    <s v="Standard Class"/>
    <s v="NH-18610"/>
    <s v="Nicole Hansen"/>
    <x v="1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599999999997"/>
  </r>
  <r>
    <n v="1513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n v="12.504000000000005"/>
  </r>
  <r>
    <n v="1514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n v="-33.139000000000003"/>
  </r>
  <r>
    <n v="1515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n v="-11.4648"/>
  </r>
  <r>
    <n v="1516"/>
    <s v="US-2017-160759"/>
    <x v="157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25"/>
  </r>
  <r>
    <n v="1517"/>
    <s v="CA-2017-148446"/>
    <x v="389"/>
    <d v="2017-12-14T00:00:00"/>
    <s v="Second Class"/>
    <s v="MC-17845"/>
    <s v="Michael Chen"/>
    <x v="0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x v="511"/>
    <d v="2014-02-06T00:00:00"/>
    <s v="Second Class"/>
    <s v="TB-21400"/>
    <s v="Tom Boeckenhauer"/>
    <x v="0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7999999999998"/>
  </r>
  <r>
    <n v="1519"/>
    <s v="CA-2014-111059"/>
    <x v="511"/>
    <d v="2014-02-06T00:00:00"/>
    <s v="Second Class"/>
    <s v="TB-21400"/>
    <s v="Tom Boeckenhauer"/>
    <x v="0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n v="4.3133999999999997"/>
  </r>
  <r>
    <n v="1520"/>
    <s v="CA-2017-116204"/>
    <x v="512"/>
    <d v="2017-02-14T00:00:00"/>
    <s v="Second Class"/>
    <s v="VW-21775"/>
    <s v="Victoria Wilson"/>
    <x v="1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x v="513"/>
    <d v="2017-04-21T00:00:00"/>
    <s v="Standard Class"/>
    <s v="PL-18925"/>
    <s v="Paul Lucas"/>
    <x v="2"/>
    <s v="United States"/>
    <s v="Chicago"/>
    <s v="Illinois"/>
    <n v="60610"/>
    <s v="Central"/>
    <s v="OFF-AR-10001419"/>
    <x v="1"/>
    <s v="Art"/>
    <s v="Newell 325"/>
    <n v="16.520000000000003"/>
    <n v="5"/>
    <n v="0.2"/>
    <n v="2.0649999999999986"/>
  </r>
  <r>
    <n v="1522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PA-10002586"/>
    <x v="1"/>
    <s v="Paper"/>
    <s v="Xerox 1970"/>
    <n v="19.920000000000002"/>
    <n v="5"/>
    <n v="0.2"/>
    <n v="6.7230000000000008"/>
  </r>
  <r>
    <n v="1524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PA-10003039"/>
    <x v="1"/>
    <s v="Paper"/>
    <s v="Xerox 1960"/>
    <n v="198.27200000000002"/>
    <n v="8"/>
    <n v="0.2"/>
    <n v="61.959999999999987"/>
  </r>
  <r>
    <n v="1525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x v="405"/>
    <d v="2016-07-27T00:00:00"/>
    <s v="Standard Class"/>
    <s v="CJ-12010"/>
    <s v="Caroline Jumper"/>
    <x v="0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400000000000032"/>
  </r>
  <r>
    <n v="1528"/>
    <s v="CA-2016-122392"/>
    <x v="405"/>
    <d v="2016-07-27T00:00:00"/>
    <s v="Standard Class"/>
    <s v="CJ-12010"/>
    <s v="Caroline Jumper"/>
    <x v="0"/>
    <s v="United States"/>
    <s v="Allentown"/>
    <s v="Pennsylvania"/>
    <n v="18103"/>
    <s v="East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x v="209"/>
    <d v="2015-11-10T00:00:00"/>
    <s v="Second Class"/>
    <s v="MC-18130"/>
    <s v="Mike Caudle"/>
    <x v="1"/>
    <s v="United States"/>
    <s v="Newark"/>
    <s v="Delaware"/>
    <n v="19711"/>
    <s v="East"/>
    <s v="OFF-FA-10004968"/>
    <x v="1"/>
    <s v="Fasteners"/>
    <s v="Rubber Band Ball"/>
    <n v="26.18"/>
    <n v="7"/>
    <n v="0"/>
    <n v="0.5236000000000014"/>
  </r>
  <r>
    <n v="1530"/>
    <s v="CA-2015-148432"/>
    <x v="209"/>
    <d v="2015-11-10T00:00:00"/>
    <s v="Second Class"/>
    <s v="MC-18130"/>
    <s v="Mike Caudle"/>
    <x v="1"/>
    <s v="United States"/>
    <s v="Newark"/>
    <s v="Delaware"/>
    <n v="19711"/>
    <s v="East"/>
    <s v="OFF-PA-10001274"/>
    <x v="1"/>
    <s v="Paper"/>
    <s v="Loose Memo Sheets"/>
    <n v="7.3"/>
    <n v="2"/>
    <n v="0"/>
    <n v="3.4309999999999996"/>
  </r>
  <r>
    <n v="1531"/>
    <s v="CA-2015-103793"/>
    <x v="514"/>
    <d v="2015-03-31T00:00:00"/>
    <s v="Standard Class"/>
    <s v="BV-11245"/>
    <s v="Benjamin Venier"/>
    <x v="1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2"/>
  </r>
  <r>
    <n v="1532"/>
    <s v="CA-2017-159884"/>
    <x v="515"/>
    <d v="2017-09-05T00:00:00"/>
    <s v="Standard Class"/>
    <s v="JF-15490"/>
    <s v="Jeremy Farry"/>
    <x v="0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63"/>
  </r>
  <r>
    <n v="1533"/>
    <s v="CA-2017-159884"/>
    <x v="515"/>
    <d v="2017-09-05T00:00:00"/>
    <s v="Standard Class"/>
    <s v="JF-15490"/>
    <s v="Jeremy Farry"/>
    <x v="0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n v="2.7222"/>
  </r>
  <r>
    <n v="1534"/>
    <s v="CA-2016-139885"/>
    <x v="429"/>
    <d v="2016-12-08T00:00:00"/>
    <s v="Standard Class"/>
    <s v="EB-13840"/>
    <s v="Ellis Ballard"/>
    <x v="1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x v="2"/>
    <s v="United States"/>
    <s v="Laguna Niguel"/>
    <s v="California"/>
    <n v="92677"/>
    <s v="West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x v="517"/>
    <d v="2016-11-02T00:00:00"/>
    <s v="Standard Class"/>
    <s v="JM-15655"/>
    <s v="Jim Mitchum"/>
    <x v="1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1"/>
  </r>
  <r>
    <n v="1537"/>
    <s v="CA-2016-112389"/>
    <x v="517"/>
    <d v="2016-11-02T00:00:00"/>
    <s v="Standard Class"/>
    <s v="JM-15655"/>
    <s v="Jim Mitchum"/>
    <x v="1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8"/>
  </r>
  <r>
    <n v="1539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x v="518"/>
    <d v="2014-03-16T00:00:00"/>
    <s v="Second Class"/>
    <s v="CK-12205"/>
    <s v="Chloris Kastensmidt"/>
    <x v="0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80000000000003"/>
  </r>
  <r>
    <n v="1543"/>
    <s v="CA-2014-166884"/>
    <x v="518"/>
    <d v="2014-03-16T00:00:00"/>
    <s v="Second Class"/>
    <s v="CK-12205"/>
    <s v="Chloris Kastensmidt"/>
    <x v="0"/>
    <s v="United States"/>
    <s v="Columbus"/>
    <s v="Ohio"/>
    <n v="43229"/>
    <s v="East"/>
    <s v="OFF-FA-10001561"/>
    <x v="1"/>
    <s v="Fasteners"/>
    <s v="Stockwell Push Pins"/>
    <n v="10.464000000000002"/>
    <n v="6"/>
    <n v="0.2"/>
    <n v="1.7003999999999992"/>
  </r>
  <r>
    <n v="1544"/>
    <s v="CA-2014-107181"/>
    <x v="519"/>
    <d v="2014-02-08T00:00:00"/>
    <s v="Standard Class"/>
    <s v="DB-13270"/>
    <s v="Deborah Brumfield"/>
    <x v="2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x v="2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x v="1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PA-10000994"/>
    <x v="1"/>
    <s v="Paper"/>
    <s v="Xerox 1915"/>
    <n v="335.52"/>
    <n v="4"/>
    <n v="0.2"/>
    <n v="117.43199999999999"/>
  </r>
  <r>
    <n v="1548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x v="522"/>
    <d v="2014-07-08T00:00:00"/>
    <s v="First Class"/>
    <s v="EP-13915"/>
    <s v="Emily Phan"/>
    <x v="0"/>
    <s v="United States"/>
    <s v="New York City"/>
    <s v="New York"/>
    <n v="10011"/>
    <s v="East"/>
    <s v="TEC-CO-10001046"/>
    <x v="2"/>
    <s v="Copiers"/>
    <s v="Canon Imageclass D680 Copier / Fax"/>
    <n v="559.99200000000008"/>
    <n v="1"/>
    <n v="0.2"/>
    <n v="174.99749999999997"/>
  </r>
  <r>
    <n v="1551"/>
    <s v="US-2017-124926"/>
    <x v="38"/>
    <d v="2017-11-18T00:00:00"/>
    <s v="Second Class"/>
    <s v="ME-17320"/>
    <s v="Maria Etezadi"/>
    <x v="2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x v="26"/>
    <d v="2016-06-22T00:00:00"/>
    <s v="Standard Class"/>
    <s v="IG-15085"/>
    <s v="Ivan Gibson"/>
    <x v="0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x v="2"/>
    <s v="United States"/>
    <s v="Appleton"/>
    <s v="Wisconsin"/>
    <n v="54915"/>
    <s v="Central"/>
    <s v="OFF-LA-10002195"/>
    <x v="1"/>
    <s v="Labels"/>
    <s v="Avery 481"/>
    <n v="21.560000000000002"/>
    <n v="7"/>
    <n v="0"/>
    <n v="10.348799999999999"/>
  </r>
  <r>
    <n v="1554"/>
    <s v="CA-2017-158386"/>
    <x v="524"/>
    <d v="2017-10-21T00:00:00"/>
    <s v="Standard Class"/>
    <s v="BO-11425"/>
    <s v="Bobby Odegard"/>
    <x v="0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1"/>
  </r>
  <r>
    <n v="1555"/>
    <s v="CA-2015-111507"/>
    <x v="525"/>
    <d v="2015-02-13T00:00:00"/>
    <s v="Standard Class"/>
    <s v="VW-21775"/>
    <s v="Victoria Wilson"/>
    <x v="1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x v="0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x v="0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x v="0"/>
    <s v="United States"/>
    <s v="Philadelphia"/>
    <s v="Pennsylvania"/>
    <n v="19140"/>
    <s v="East"/>
    <s v="OFF-AR-10001955"/>
    <x v="1"/>
    <s v="Art"/>
    <s v="Newell 319"/>
    <n v="79.36"/>
    <n v="5"/>
    <n v="0.2"/>
    <n v="9.919999999999991"/>
  </r>
  <r>
    <n v="1559"/>
    <s v="CA-2015-112116"/>
    <x v="199"/>
    <d v="2015-03-18T00:00:00"/>
    <s v="Second Class"/>
    <s v="JE-15475"/>
    <s v="Jeremy Ellison"/>
    <x v="0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9"/>
  </r>
  <r>
    <n v="1560"/>
    <s v="CA-2016-126809"/>
    <x v="526"/>
    <d v="2016-04-13T00:00:00"/>
    <s v="Standard Class"/>
    <s v="EB-13750"/>
    <s v="Edward Becker"/>
    <x v="1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x v="527"/>
    <d v="2014-04-09T00:00:00"/>
    <s v="Standard Class"/>
    <s v="PK-18910"/>
    <s v="Paul Knutson"/>
    <x v="2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x v="2"/>
    <s v="United States"/>
    <s v="Seattle"/>
    <s v="Washington"/>
    <n v="98115"/>
    <s v="West"/>
    <s v="OFF-AR-10003732"/>
    <x v="1"/>
    <s v="Art"/>
    <s v="Newell 333"/>
    <n v="2.78"/>
    <n v="1"/>
    <n v="0"/>
    <n v="0.72279999999999989"/>
  </r>
  <r>
    <n v="1563"/>
    <s v="US-2017-102890"/>
    <x v="160"/>
    <d v="2017-06-30T00:00:00"/>
    <s v="Same Day"/>
    <s v="SG-20470"/>
    <s v="Sheri Gordon"/>
    <x v="0"/>
    <s v="United States"/>
    <s v="New York City"/>
    <s v="New York"/>
    <n v="10011"/>
    <s v="East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x v="529"/>
    <d v="2015-11-09T00:00:00"/>
    <s v="Same Day"/>
    <s v="CM-12190"/>
    <s v="Charlotte Melton"/>
    <x v="0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x v="530"/>
    <d v="2014-03-04T00:00:00"/>
    <s v="Same Day"/>
    <s v="CL-12565"/>
    <s v="Clay Ludtke"/>
    <x v="0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x v="531"/>
    <d v="2015-03-25T00:00:00"/>
    <s v="Standard Class"/>
    <s v="JO-15550"/>
    <s v="Jesus Ocampo"/>
    <x v="2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x v="239"/>
    <d v="2015-11-30T00:00:00"/>
    <s v="First Class"/>
    <s v="AW-10840"/>
    <s v="Anthony Witt"/>
    <x v="0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307"/>
  </r>
  <r>
    <n v="1568"/>
    <s v="CA-2015-129112"/>
    <x v="239"/>
    <d v="2015-11-30T00:00:00"/>
    <s v="First Class"/>
    <s v="AW-10840"/>
    <s v="Anthony Witt"/>
    <x v="0"/>
    <s v="United States"/>
    <s v="Allen"/>
    <s v="Texas"/>
    <n v="75002"/>
    <s v="Central"/>
    <s v="OFF-BI-10000088"/>
    <x v="1"/>
    <s v="Binders"/>
    <s v="GBC Imprintable Covers"/>
    <n v="8.7839999999999989"/>
    <n v="4"/>
    <n v="0.8"/>
    <n v="-13.615200000000002"/>
  </r>
  <r>
    <n v="1569"/>
    <s v="US-2017-152002"/>
    <x v="532"/>
    <d v="2017-06-11T00:00:00"/>
    <s v="Same Day"/>
    <s v="DV-13465"/>
    <s v="Dianna Vittorini"/>
    <x v="0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x v="200"/>
    <d v="2017-11-30T00:00:00"/>
    <s v="Standard Class"/>
    <s v="AH-10075"/>
    <s v="Adam Hart"/>
    <x v="1"/>
    <s v="United States"/>
    <s v="Atlanta"/>
    <s v="Georgia"/>
    <n v="30318"/>
    <s v="South"/>
    <s v="OFF-AR-10003504"/>
    <x v="1"/>
    <s v="Art"/>
    <s v="Newell 347"/>
    <n v="12.84"/>
    <n v="3"/>
    <n v="0"/>
    <n v="3.7235999999999989"/>
  </r>
  <r>
    <n v="1571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8999999999985"/>
  </r>
  <r>
    <n v="1574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FUR-CH-10000595"/>
    <x v="0"/>
    <s v="Chairs"/>
    <s v="Safco Contoured Stacking Chairs"/>
    <n v="381.44000000000005"/>
    <n v="2"/>
    <n v="0.2"/>
    <n v="23.839999999999975"/>
  </r>
  <r>
    <n v="1575"/>
    <s v="CA-2014-101602"/>
    <x v="534"/>
    <d v="2014-12-18T00:00:00"/>
    <s v="First Class"/>
    <s v="MC-18100"/>
    <s v="Mick Crebagga"/>
    <x v="0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x v="534"/>
    <d v="2014-12-18T00:00:00"/>
    <s v="First Class"/>
    <s v="MC-18100"/>
    <s v="Mick Crebagga"/>
    <x v="0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7999999999993"/>
  </r>
  <r>
    <n v="1577"/>
    <s v="CA-2016-109057"/>
    <x v="183"/>
    <d v="2016-04-27T00:00:00"/>
    <s v="Standard Class"/>
    <s v="TT-21460"/>
    <s v="Tonja Turnell"/>
    <x v="2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000000000018"/>
  </r>
  <r>
    <n v="1578"/>
    <s v="CA-2016-154403"/>
    <x v="454"/>
    <d v="2016-05-27T00:00:00"/>
    <s v="Standard Class"/>
    <s v="AP-10720"/>
    <s v="Anne Pryor"/>
    <x v="2"/>
    <s v="United States"/>
    <s v="Florence"/>
    <s v="Alabama"/>
    <n v="35630"/>
    <s v="South"/>
    <s v="OFF-PA-10001526"/>
    <x v="1"/>
    <s v="Paper"/>
    <s v="Xerox 1949"/>
    <n v="4.9800000000000004"/>
    <n v="1"/>
    <n v="0"/>
    <n v="2.4402000000000004"/>
  </r>
  <r>
    <n v="1579"/>
    <s v="CA-2016-102456"/>
    <x v="535"/>
    <d v="2016-03-01T00:00:00"/>
    <s v="First Class"/>
    <s v="DL-12865"/>
    <s v="Dan Lawera"/>
    <x v="0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199999999971"/>
  </r>
  <r>
    <n v="1581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39999999997"/>
  </r>
  <r>
    <n v="1582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71"/>
  </r>
  <r>
    <n v="1583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599999999997"/>
  </r>
  <r>
    <n v="1585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8"/>
  </r>
  <r>
    <n v="1587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000000000007"/>
  </r>
  <r>
    <n v="1590"/>
    <s v="CA-2016-109911"/>
    <x v="536"/>
    <d v="2016-05-16T00:00:00"/>
    <s v="Standard Class"/>
    <s v="VG-21805"/>
    <s v="Vivek Grady"/>
    <x v="1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9"/>
  </r>
  <r>
    <n v="1591"/>
    <s v="US-2016-132423"/>
    <x v="173"/>
    <d v="2016-04-19T00:00:00"/>
    <s v="Standard Class"/>
    <s v="MY-18295"/>
    <s v="Muhammed Yedwab"/>
    <x v="1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x v="173"/>
    <d v="2016-04-19T00:00:00"/>
    <s v="Standard Class"/>
    <s v="MY-18295"/>
    <s v="Muhammed Yedwab"/>
    <x v="1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4"/>
  </r>
  <r>
    <n v="1593"/>
    <s v="CA-2015-122826"/>
    <x v="537"/>
    <d v="2015-06-25T00:00:00"/>
    <s v="Second Class"/>
    <s v="RD-19480"/>
    <s v="Rick Duston"/>
    <x v="0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399999999994"/>
  </r>
  <r>
    <n v="1594"/>
    <s v="CA-2014-117317"/>
    <x v="538"/>
    <d v="2014-10-19T00:00:00"/>
    <s v="Same Day"/>
    <s v="JF-15490"/>
    <s v="Jeremy Farry"/>
    <x v="0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x v="539"/>
    <d v="2015-03-27T00:00:00"/>
    <s v="First Class"/>
    <s v="DP-13390"/>
    <s v="Dennis Pardue"/>
    <x v="2"/>
    <s v="United States"/>
    <s v="Peoria"/>
    <s v="Illinois"/>
    <n v="61604"/>
    <s v="Central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x v="540"/>
    <d v="2017-05-12T00:00:00"/>
    <s v="Standard Class"/>
    <s v="MD-17350"/>
    <s v="Maribeth Dona"/>
    <x v="0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7999999999991"/>
  </r>
  <r>
    <n v="1597"/>
    <s v="CA-2017-132234"/>
    <x v="524"/>
    <d v="2017-10-18T00:00:00"/>
    <s v="First Class"/>
    <s v="MY-17380"/>
    <s v="Maribeth Yedwab"/>
    <x v="1"/>
    <s v="United States"/>
    <s v="New York City"/>
    <s v="New York"/>
    <n v="10011"/>
    <s v="East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PA-10000308"/>
    <x v="1"/>
    <s v="Paper"/>
    <s v="Xerox 1901"/>
    <n v="16.896000000000001"/>
    <n v="4"/>
    <n v="0.2"/>
    <n v="5.2799999999999994"/>
  </r>
  <r>
    <n v="1599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x v="541"/>
    <d v="2016-05-13T00:00:00"/>
    <s v="Second Class"/>
    <s v="GB-14530"/>
    <s v="George Bell"/>
    <x v="1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x v="25"/>
    <d v="2016-12-17T00:00:00"/>
    <s v="Standard Class"/>
    <s v="CA-12775"/>
    <s v="Cynthia Arntzen"/>
    <x v="0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n v="1.6679999999999997"/>
  </r>
  <r>
    <n v="1604"/>
    <s v="CA-2017-116645"/>
    <x v="329"/>
    <d v="2017-12-04T00:00:00"/>
    <s v="Standard Class"/>
    <s v="ME-17725"/>
    <s v="Max Engle"/>
    <x v="0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599999999993"/>
  </r>
  <r>
    <n v="1605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TEC-PH-10004700"/>
    <x v="2"/>
    <s v="Phones"/>
    <s v="PowerGen Dual USB Car Charger"/>
    <n v="39.960000000000008"/>
    <n v="5"/>
    <n v="0.2"/>
    <n v="12.986999999999995"/>
  </r>
  <r>
    <n v="1606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AR-10000823"/>
    <x v="1"/>
    <s v="Art"/>
    <s v="Newell 307"/>
    <n v="5.46"/>
    <n v="3"/>
    <n v="0"/>
    <n v="1.5288000000000002"/>
  </r>
  <r>
    <n v="1607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7999999999998"/>
  </r>
  <r>
    <n v="1608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09999999999996"/>
  </r>
  <r>
    <n v="1609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4"/>
  </r>
  <r>
    <n v="1611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00000000007"/>
  </r>
  <r>
    <n v="1612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0441"/>
    <x v="2"/>
    <s v="Phones"/>
    <s v="VTech DS6151"/>
    <n v="201.584"/>
    <n v="2"/>
    <n v="0.2"/>
    <n v="20.158400000000015"/>
  </r>
  <r>
    <n v="1613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2726"/>
    <x v="2"/>
    <s v="Phones"/>
    <s v="netTALK DUO VoIP Telephone Service"/>
    <n v="83.984000000000009"/>
    <n v="2"/>
    <n v="0.2"/>
    <n v="31.494"/>
  </r>
  <r>
    <n v="1614"/>
    <s v="CA-2017-138380"/>
    <x v="202"/>
    <d v="2017-12-25T00:00:00"/>
    <s v="Standard Class"/>
    <s v="YS-21880"/>
    <s v="Yana Sorensen"/>
    <x v="1"/>
    <s v="United States"/>
    <s v="Oakland"/>
    <s v="California"/>
    <n v="94601"/>
    <s v="West"/>
    <s v="OFF-ST-10003306"/>
    <x v="1"/>
    <s v="Storage"/>
    <s v="Letter Size Cart"/>
    <n v="1000.0200000000001"/>
    <n v="7"/>
    <n v="0"/>
    <n v="290.00579999999991"/>
  </r>
  <r>
    <n v="1615"/>
    <s v="US-2016-113509"/>
    <x v="543"/>
    <d v="2016-03-19T00:00:00"/>
    <s v="Standard Class"/>
    <s v="PL-18925"/>
    <s v="Paul Lucas"/>
    <x v="2"/>
    <s v="United States"/>
    <s v="Philadelphia"/>
    <s v="Pennsylvania"/>
    <n v="19143"/>
    <s v="East"/>
    <s v="TEC-AC-10004855"/>
    <x v="2"/>
    <s v="Accessories"/>
    <s v="V7 USB Numeric Keypad"/>
    <n v="83.976000000000013"/>
    <n v="3"/>
    <n v="0.2"/>
    <n v="-13.646100000000001"/>
  </r>
  <r>
    <n v="1616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LA-10002787"/>
    <x v="1"/>
    <s v="Labels"/>
    <s v="Avery 480"/>
    <n v="3.75"/>
    <n v="1"/>
    <n v="0"/>
    <n v="1.7999999999999998"/>
  </r>
  <r>
    <n v="1617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LA-10002043"/>
    <x v="1"/>
    <s v="Labels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AR-10001915"/>
    <x v="1"/>
    <s v="Art"/>
    <s v="Peel-Off China Markers"/>
    <n v="29.79"/>
    <n v="3"/>
    <n v="0"/>
    <n v="12.511800000000001"/>
  </r>
  <r>
    <n v="1619"/>
    <s v="US-2016-118780"/>
    <x v="545"/>
    <d v="2016-09-14T00:00:00"/>
    <s v="Second Class"/>
    <s v="PN-18775"/>
    <s v="Parhena Norris"/>
    <x v="2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41"/>
  </r>
  <r>
    <n v="1620"/>
    <s v="US-2016-118780"/>
    <x v="545"/>
    <d v="2016-09-14T00:00:00"/>
    <s v="Second Class"/>
    <s v="PN-18775"/>
    <s v="Parhena Norris"/>
    <x v="2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n v="7.8191999999999995"/>
  </r>
  <r>
    <n v="1624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x v="0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4999999999948"/>
  </r>
  <r>
    <n v="1626"/>
    <s v="CA-2015-157084"/>
    <x v="546"/>
    <d v="2015-12-24T00:00:00"/>
    <s v="Standard Class"/>
    <s v="JG-15160"/>
    <s v="James Galang"/>
    <x v="0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x v="2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x v="496"/>
    <d v="2015-09-30T00:00:00"/>
    <s v="Standard Class"/>
    <s v="MC-17275"/>
    <s v="Marc Crier"/>
    <x v="0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4999999999994"/>
  </r>
  <r>
    <n v="1629"/>
    <s v="CA-2017-101049"/>
    <x v="548"/>
    <d v="2017-06-25T00:00:00"/>
    <s v="Second Class"/>
    <s v="AS-10240"/>
    <s v="Alan Shonely"/>
    <x v="0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x v="548"/>
    <d v="2017-06-25T00:00:00"/>
    <s v="Second Class"/>
    <s v="AS-10240"/>
    <s v="Alan Shonely"/>
    <x v="0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PA-10002986"/>
    <x v="1"/>
    <s v="Paper"/>
    <s v="Xerox 1898"/>
    <n v="10.688000000000001"/>
    <n v="2"/>
    <n v="0.2"/>
    <n v="3.7407999999999997"/>
  </r>
  <r>
    <n v="1633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PA-10004451"/>
    <x v="1"/>
    <s v="Paper"/>
    <s v="Xerox 222"/>
    <n v="10.368000000000002"/>
    <n v="2"/>
    <n v="0.2"/>
    <n v="3.6288"/>
  </r>
  <r>
    <n v="1634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00000000000012"/>
  </r>
  <r>
    <n v="1635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x v="35"/>
    <d v="2014-12-02T00:00:00"/>
    <s v="Standard Class"/>
    <s v="NW-18400"/>
    <s v="Natalie Webber"/>
    <x v="0"/>
    <s v="United States"/>
    <s v="Tigard"/>
    <s v="Oregon"/>
    <n v="97224"/>
    <s v="West"/>
    <s v="OFF-PA-10001166"/>
    <x v="1"/>
    <s v="Paper"/>
    <s v="Xerox 2"/>
    <n v="15.552000000000003"/>
    <n v="3"/>
    <n v="0.2"/>
    <n v="5.4432"/>
  </r>
  <r>
    <n v="1637"/>
    <s v="CA-2014-168984"/>
    <x v="35"/>
    <d v="2014-12-02T00:00:00"/>
    <s v="Standard Class"/>
    <s v="NW-18400"/>
    <s v="Natalie Webber"/>
    <x v="0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x v="0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x v="1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"/>
  </r>
  <r>
    <n v="1644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TEC-CO-10001766"/>
    <x v="2"/>
    <s v="Copiers"/>
    <s v="Canon PC940 Copier"/>
    <n v="3149.9300000000003"/>
    <n v="7"/>
    <n v="0"/>
    <n v="1480.4670999999998"/>
  </r>
  <r>
    <n v="1646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599999999999"/>
  </r>
  <r>
    <n v="1647"/>
    <s v="CA-2015-105221"/>
    <x v="549"/>
    <d v="2015-11-03T00:00:00"/>
    <s v="First Class"/>
    <s v="VM-21685"/>
    <s v="Valerie Mitchum"/>
    <x v="2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x v="549"/>
    <d v="2015-11-03T00:00:00"/>
    <s v="First Class"/>
    <s v="VM-21685"/>
    <s v="Valerie Mitchum"/>
    <x v="2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x v="120"/>
    <d v="2015-09-29T00:00:00"/>
    <s v="Second Class"/>
    <s v="SF-20200"/>
    <s v="Sarah Foster"/>
    <x v="0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x v="120"/>
    <d v="2015-09-29T00:00:00"/>
    <s v="Second Class"/>
    <s v="SF-20200"/>
    <s v="Sarah Foster"/>
    <x v="0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x v="550"/>
    <d v="2014-08-29T00:00:00"/>
    <s v="Same Day"/>
    <s v="HH-15010"/>
    <s v="Hilary Holden"/>
    <x v="1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x v="1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FA-10000611"/>
    <x v="1"/>
    <s v="Fasteners"/>
    <s v="Binder Clips by OIC"/>
    <n v="2.96"/>
    <n v="2"/>
    <n v="0"/>
    <n v="1.4207999999999998"/>
  </r>
  <r>
    <n v="1656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40000000000012"/>
  </r>
  <r>
    <n v="1658"/>
    <s v="CA-2014-127159"/>
    <x v="552"/>
    <d v="2014-05-15T00:00:00"/>
    <s v="First Class"/>
    <s v="HL-15040"/>
    <s v="Hunter Lopez"/>
    <x v="0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899999999999"/>
  </r>
  <r>
    <n v="1659"/>
    <s v="CA-2017-161809"/>
    <x v="176"/>
    <d v="2017-01-26T00:00:00"/>
    <s v="Standard Class"/>
    <s v="TH-21100"/>
    <s v="Thea Hendricks"/>
    <x v="0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x v="505"/>
    <d v="2017-11-06T00:00:00"/>
    <s v="Standard Class"/>
    <s v="MM-18055"/>
    <s v="Michelle Moray"/>
    <x v="0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x v="505"/>
    <d v="2017-11-06T00:00:00"/>
    <s v="Standard Class"/>
    <s v="MM-18055"/>
    <s v="Michelle Moray"/>
    <x v="0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39999999999995"/>
  </r>
  <r>
    <n v="1662"/>
    <s v="CA-2017-144526"/>
    <x v="504"/>
    <d v="2017-05-06T00:00:00"/>
    <s v="Standard Class"/>
    <s v="QJ-19255"/>
    <s v="Quincy Jones"/>
    <x v="1"/>
    <s v="United States"/>
    <s v="Philadelphia"/>
    <s v="Pennsylvania"/>
    <n v="19143"/>
    <s v="East"/>
    <s v="TEC-PH-10002549"/>
    <x v="2"/>
    <s v="Phones"/>
    <s v="Polycom SoundPoint IP 450 VoIP phone"/>
    <n v="677.57999999999993"/>
    <n v="5"/>
    <n v="0.4"/>
    <n v="-158.10199999999998"/>
  </r>
  <r>
    <n v="1663"/>
    <s v="CA-2017-144526"/>
    <x v="504"/>
    <d v="2017-05-06T00:00:00"/>
    <s v="Standard Class"/>
    <s v="QJ-19255"/>
    <s v="Quincy Jones"/>
    <x v="1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79999999999993"/>
  </r>
  <r>
    <n v="1665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1667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00000000004"/>
  </r>
  <r>
    <n v="1668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2"/>
  </r>
  <r>
    <n v="1669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86"/>
  </r>
  <r>
    <n v="1670"/>
    <s v="US-2015-157154"/>
    <x v="553"/>
    <d v="2015-01-15T00:00:00"/>
    <s v="Standard Class"/>
    <s v="MM-17920"/>
    <s v="Michael Moore"/>
    <x v="0"/>
    <s v="United States"/>
    <s v="New York City"/>
    <s v="New York"/>
    <n v="10011"/>
    <s v="East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x v="15"/>
    <d v="2017-10-26T00:00:00"/>
    <s v="Standard Class"/>
    <s v="RD-19480"/>
    <s v="Rick Duston"/>
    <x v="0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x v="1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5"/>
  </r>
  <r>
    <n v="1673"/>
    <s v="CA-2017-111647"/>
    <x v="445"/>
    <d v="2017-07-07T00:00:00"/>
    <s v="Standard Class"/>
    <s v="RD-19585"/>
    <s v="Rob Dowd"/>
    <x v="0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n v="62.988"/>
  </r>
  <r>
    <n v="1674"/>
    <s v="CA-2015-150560"/>
    <x v="555"/>
    <d v="2015-12-12T00:00:00"/>
    <s v="First Class"/>
    <s v="SW-20455"/>
    <s v="Shaun Weien"/>
    <x v="0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x v="1"/>
    <s v="United States"/>
    <s v="Houston"/>
    <s v="Texas"/>
    <n v="77041"/>
    <s v="Central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x v="14"/>
    <d v="2015-09-21T00:00:00"/>
    <s v="Standard Class"/>
    <s v="SF-20965"/>
    <s v="Sylvia Foulston"/>
    <x v="1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n v="-10.211400000000005"/>
  </r>
  <r>
    <n v="1677"/>
    <s v="CA-2016-122728"/>
    <x v="556"/>
    <d v="2016-05-24T00:00:00"/>
    <s v="Standard Class"/>
    <s v="EB-13930"/>
    <s v="Eric Barreto"/>
    <x v="0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69999999999993"/>
  </r>
  <r>
    <n v="1678"/>
    <s v="CA-2016-122728"/>
    <x v="556"/>
    <d v="2016-05-24T00:00:00"/>
    <s v="Standard Class"/>
    <s v="EB-13930"/>
    <s v="Eric Barreto"/>
    <x v="0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x v="321"/>
    <d v="2016-10-01T00:00:00"/>
    <s v="Second Class"/>
    <s v="PS-18760"/>
    <s v="Pamela Stobb"/>
    <x v="0"/>
    <s v="United States"/>
    <s v="Los Angeles"/>
    <s v="California"/>
    <n v="90008"/>
    <s v="West"/>
    <s v="OFF-PA-10000176"/>
    <x v="1"/>
    <s v="Paper"/>
    <s v="Xerox 1887"/>
    <n v="18.97"/>
    <n v="1"/>
    <n v="0"/>
    <n v="9.105599999999999"/>
  </r>
  <r>
    <n v="1684"/>
    <s v="CA-2016-147585"/>
    <x v="77"/>
    <d v="2016-11-12T00:00:00"/>
    <s v="Standard Class"/>
    <s v="CB-12535"/>
    <s v="Claudia Bergmann"/>
    <x v="1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x v="389"/>
    <d v="2017-12-12T00:00:00"/>
    <s v="First Class"/>
    <s v="AW-10840"/>
    <s v="Anthony Witt"/>
    <x v="0"/>
    <s v="United States"/>
    <s v="Philadelphia"/>
    <s v="Pennsylvania"/>
    <n v="19140"/>
    <s v="East"/>
    <s v="OFF-PA-10000788"/>
    <x v="1"/>
    <s v="Paper"/>
    <s v="Xerox 210"/>
    <n v="10.368000000000002"/>
    <n v="2"/>
    <n v="0.2"/>
    <n v="3.6288"/>
  </r>
  <r>
    <n v="1689"/>
    <s v="CA-2017-143798"/>
    <x v="389"/>
    <d v="2017-12-12T00:00:00"/>
    <s v="First Class"/>
    <s v="AW-10840"/>
    <s v="Anthony Witt"/>
    <x v="0"/>
    <s v="United States"/>
    <s v="Philadelphia"/>
    <s v="Pennsylvania"/>
    <n v="19140"/>
    <s v="East"/>
    <s v="FUR-FU-10004306"/>
    <x v="0"/>
    <s v="Furnishings"/>
    <s v="Electrix Halogen Magnifier Lamp"/>
    <n v="310.88000000000005"/>
    <n v="2"/>
    <n v="0.2"/>
    <n v="23.315999999999988"/>
  </r>
  <r>
    <n v="1690"/>
    <s v="CA-2014-142839"/>
    <x v="559"/>
    <d v="2014-08-20T00:00:00"/>
    <s v="Standard Class"/>
    <s v="TS-21610"/>
    <s v="Troy Staebel"/>
    <x v="0"/>
    <s v="United States"/>
    <s v="Philadelphia"/>
    <s v="Pennsylvania"/>
    <n v="19143"/>
    <s v="East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x v="34"/>
    <d v="2017-12-15T00:00:00"/>
    <s v="Standard Class"/>
    <s v="HF-14995"/>
    <s v="Herbert Flentye"/>
    <x v="0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x v="0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x v="0"/>
    <s v="United States"/>
    <s v="Columbus"/>
    <s v="Ohio"/>
    <n v="43229"/>
    <s v="East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x v="190"/>
    <d v="2016-06-29T00:00:00"/>
    <s v="Second Class"/>
    <s v="AB-10255"/>
    <s v="Alejandro Ballentine"/>
    <x v="2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599999999997"/>
  </r>
  <r>
    <n v="1696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x v="0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399999999986"/>
  </r>
  <r>
    <n v="1699"/>
    <s v="CA-2015-148376"/>
    <x v="17"/>
    <d v="2015-12-31T00:00:00"/>
    <s v="Standard Class"/>
    <s v="AG-10900"/>
    <s v="Arthur Gainer"/>
    <x v="0"/>
    <s v="United States"/>
    <s v="Los Angeles"/>
    <s v="California"/>
    <n v="90008"/>
    <s v="West"/>
    <s v="OFF-LA-10002381"/>
    <x v="1"/>
    <s v="Labels"/>
    <s v="Avery 497"/>
    <n v="21.560000000000002"/>
    <n v="7"/>
    <n v="0"/>
    <n v="10.348799999999999"/>
  </r>
  <r>
    <n v="1700"/>
    <s v="CA-2014-135657"/>
    <x v="561"/>
    <d v="2014-06-07T00:00:00"/>
    <s v="Second Class"/>
    <s v="SC-20725"/>
    <s v="Steven Cartwright"/>
    <x v="0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59999999999"/>
  </r>
  <r>
    <n v="1701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2"/>
  </r>
  <r>
    <n v="1703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2000000000005"/>
  </r>
  <r>
    <n v="1704"/>
    <s v="CA-2014-139857"/>
    <x v="563"/>
    <d v="2014-02-06T00:00:00"/>
    <s v="Standard Class"/>
    <s v="CD-12790"/>
    <s v="Cynthia Delaney"/>
    <x v="2"/>
    <s v="United States"/>
    <s v="San Diego"/>
    <s v="California"/>
    <n v="92037"/>
    <s v="West"/>
    <s v="OFF-FA-10001843"/>
    <x v="1"/>
    <s v="Fasteners"/>
    <s v="Staples"/>
    <n v="12.350000000000001"/>
    <n v="5"/>
    <n v="0"/>
    <n v="5.8045"/>
  </r>
  <r>
    <n v="1705"/>
    <s v="CA-2016-106306"/>
    <x v="387"/>
    <d v="2016-03-08T00:00:00"/>
    <s v="Same Day"/>
    <s v="PG-18820"/>
    <s v="Patrick Gardner"/>
    <x v="0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x v="6"/>
    <d v="2015-11-26T00:00:00"/>
    <s v="Standard Class"/>
    <s v="IM-15070"/>
    <s v="Irene Maddox"/>
    <x v="0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n v="-9.2880000000000003"/>
  </r>
  <r>
    <n v="1707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LA-10003077"/>
    <x v="1"/>
    <s v="Labels"/>
    <s v="Avery 500"/>
    <n v="43.86"/>
    <n v="6"/>
    <n v="0"/>
    <n v="20.614199999999997"/>
  </r>
  <r>
    <n v="1708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3999999999986"/>
  </r>
  <r>
    <n v="1709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1302"/>
  </r>
  <r>
    <n v="1711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69999999999984"/>
  </r>
  <r>
    <n v="1712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x v="564"/>
    <d v="2015-02-04T00:00:00"/>
    <s v="Standard Class"/>
    <s v="JP-15520"/>
    <s v="Jeremy Pistek"/>
    <x v="0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n v="5.0064000000000002"/>
  </r>
  <r>
    <n v="1714"/>
    <s v="US-2017-124968"/>
    <x v="565"/>
    <d v="2017-09-13T00:00:00"/>
    <s v="Second Class"/>
    <s v="MM-18055"/>
    <s v="Michelle Moray"/>
    <x v="0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x v="0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x v="567"/>
    <d v="2016-05-04T00:00:00"/>
    <s v="Standard Class"/>
    <s v="JL-15835"/>
    <s v="John Lee"/>
    <x v="0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n v="0"/>
  </r>
  <r>
    <n v="1719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400000000001"/>
  </r>
  <r>
    <n v="1720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599999999998"/>
  </r>
  <r>
    <n v="1721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19999999999995"/>
  </r>
  <r>
    <n v="1722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6"/>
  </r>
  <r>
    <n v="1723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599999999996"/>
  </r>
  <r>
    <n v="1724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19999999998"/>
  </r>
  <r>
    <n v="1726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x v="568"/>
    <d v="2017-05-04T00:00:00"/>
    <s v="Second Class"/>
    <s v="FM-14215"/>
    <s v="Filia McAdams"/>
    <x v="1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x v="569"/>
    <d v="2016-02-07T00:00:00"/>
    <s v="Same Day"/>
    <s v="CA-12265"/>
    <s v="Christina Anderson"/>
    <x v="0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x v="0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199999999987"/>
  </r>
  <r>
    <n v="1732"/>
    <s v="CA-2014-125136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7999999999997"/>
  </r>
  <r>
    <n v="1733"/>
    <s v="US-2016-131149"/>
    <x v="212"/>
    <d v="2016-07-14T00:00:00"/>
    <s v="Standard Class"/>
    <s v="LH-17155"/>
    <s v="Logan Haushalter"/>
    <x v="0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x v="0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x v="570"/>
    <d v="2017-08-01T00:00:00"/>
    <s v="Second Class"/>
    <s v="AG-10675"/>
    <s v="Anna Gayman"/>
    <x v="0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n v="6.5339999999999971"/>
  </r>
  <r>
    <n v="1736"/>
    <s v="CA-2017-101483"/>
    <x v="570"/>
    <d v="2017-08-01T00:00:00"/>
    <s v="Second Class"/>
    <s v="AG-10675"/>
    <s v="Anna Gayman"/>
    <x v="0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x v="0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2000000000001"/>
  </r>
  <r>
    <n v="1738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1739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x v="2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OFF-PA-10004355"/>
    <x v="1"/>
    <s v="Paper"/>
    <s v="Xerox 231"/>
    <n v="20.736000000000004"/>
    <n v="4"/>
    <n v="0.2"/>
    <n v="7.2576000000000001"/>
  </r>
  <r>
    <n v="1743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n v="-2.5128000000000008"/>
  </r>
  <r>
    <n v="1745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TEC-AC-10001142"/>
    <x v="2"/>
    <s v="Accessories"/>
    <s v="First Data FD10 PIN Pad"/>
    <n v="442.40000000000003"/>
    <n v="7"/>
    <n v="0.2"/>
    <n v="-55.300000000000068"/>
  </r>
  <r>
    <n v="1746"/>
    <s v="CA-2014-133270"/>
    <x v="571"/>
    <d v="2014-06-09T00:00:00"/>
    <s v="First Class"/>
    <s v="BM-11785"/>
    <s v="Bryan Mills"/>
    <x v="0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1999999999992"/>
  </r>
  <r>
    <n v="1747"/>
    <s v="CA-2016-155670"/>
    <x v="572"/>
    <d v="2016-08-17T00:00:00"/>
    <s v="Second Class"/>
    <s v="EM-14065"/>
    <s v="Erin Mull"/>
    <x v="0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n v="-8.2367999999999988"/>
  </r>
  <r>
    <n v="1748"/>
    <s v="CA-2016-155670"/>
    <x v="572"/>
    <d v="2016-08-17T00:00:00"/>
    <s v="Second Class"/>
    <s v="EM-14065"/>
    <s v="Erin Mull"/>
    <x v="0"/>
    <s v="United States"/>
    <s v="Jacksonville"/>
    <s v="North Carolina"/>
    <n v="28540"/>
    <s v="South"/>
    <s v="OFF-PA-10004947"/>
    <x v="1"/>
    <s v="Paper"/>
    <s v="Easy-staple paper"/>
    <n v="10.272000000000002"/>
    <n v="3"/>
    <n v="0.2"/>
    <n v="3.2099999999999982"/>
  </r>
  <r>
    <n v="1749"/>
    <s v="US-2014-157406"/>
    <x v="573"/>
    <d v="2014-04-29T00:00:00"/>
    <s v="Standard Class"/>
    <s v="DA-13450"/>
    <s v="Dianna Arnett"/>
    <x v="2"/>
    <s v="United States"/>
    <s v="Houston"/>
    <s v="Texas"/>
    <n v="77095"/>
    <s v="Central"/>
    <s v="OFF-PA-10003543"/>
    <x v="1"/>
    <s v="Paper"/>
    <s v="Xerox 1985"/>
    <n v="10.368000000000002"/>
    <n v="2"/>
    <n v="0.2"/>
    <n v="3.6288"/>
  </r>
  <r>
    <n v="1750"/>
    <s v="US-2014-157406"/>
    <x v="573"/>
    <d v="2014-04-29T00:00:00"/>
    <s v="Standard Class"/>
    <s v="DA-13450"/>
    <s v="Dianna Arnett"/>
    <x v="2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71"/>
  </r>
  <r>
    <n v="1751"/>
    <s v="CA-2015-139094"/>
    <x v="6"/>
    <d v="2015-11-27T00:00:00"/>
    <s v="Standard Class"/>
    <s v="MO-17800"/>
    <s v="Meg O'Connel"/>
    <x v="2"/>
    <s v="United States"/>
    <s v="San Antonio"/>
    <s v="Texas"/>
    <n v="78207"/>
    <s v="Central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x v="336"/>
    <d v="2017-10-17T00:00:00"/>
    <s v="First Class"/>
    <s v="JW-15955"/>
    <s v="Joni Wasserman"/>
    <x v="0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x v="574"/>
    <d v="2017-12-05T00:00:00"/>
    <s v="First Class"/>
    <s v="VW-21775"/>
    <s v="Victoria Wilson"/>
    <x v="1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40000000002"/>
  </r>
  <r>
    <n v="1754"/>
    <s v="CA-2017-116715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4"/>
  </r>
  <r>
    <n v="1756"/>
    <s v="CA-2015-135622"/>
    <x v="575"/>
    <d v="2015-12-11T00:00:00"/>
    <s v="Second Class"/>
    <s v="TT-21460"/>
    <s v="Tonja Turnell"/>
    <x v="2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x v="2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13"/>
  </r>
  <r>
    <n v="1758"/>
    <s v="US-2015-107349"/>
    <x v="562"/>
    <d v="2015-07-15T00:00:00"/>
    <s v="First Class"/>
    <s v="SL-20155"/>
    <s v="Sara Luxemburg"/>
    <x v="2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x v="218"/>
    <d v="2014-05-17T00:00:00"/>
    <s v="Standard Class"/>
    <s v="RM-19375"/>
    <s v="Raymond Messe"/>
    <x v="0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x v="576"/>
    <d v="2014-01-12T00:00:00"/>
    <s v="Standard Class"/>
    <s v="MB-18085"/>
    <s v="Mick Brown"/>
    <x v="0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7999999999997"/>
  </r>
  <r>
    <n v="1765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000000000007"/>
  </r>
  <r>
    <n v="1767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n v="-39.456499999999991"/>
  </r>
  <r>
    <n v="1770"/>
    <s v="CA-2017-146024"/>
    <x v="580"/>
    <d v="2017-03-08T00:00:00"/>
    <s v="Standard Class"/>
    <s v="SC-20770"/>
    <s v="Stewart Carmichael"/>
    <x v="1"/>
    <s v="United States"/>
    <s v="Dallas"/>
    <s v="Texas"/>
    <n v="75081"/>
    <s v="Central"/>
    <s v="OFF-SU-10001935"/>
    <x v="1"/>
    <s v="Supplies"/>
    <s v="Staple remover"/>
    <n v="6.9760000000000009"/>
    <n v="4"/>
    <n v="0.2"/>
    <n v="-1.3952000000000013"/>
  </r>
  <r>
    <n v="1771"/>
    <s v="CA-2017-146024"/>
    <x v="580"/>
    <d v="2017-03-08T00:00:00"/>
    <s v="Standard Class"/>
    <s v="SC-20770"/>
    <s v="Stewart Carmichael"/>
    <x v="1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x v="581"/>
    <d v="2016-11-29T00:00:00"/>
    <s v="Second Class"/>
    <s v="GG-14650"/>
    <s v="Greg Guthrie"/>
    <x v="1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n v="-24.496000000000002"/>
  </r>
  <r>
    <n v="1773"/>
    <s v="CA-2016-129686"/>
    <x v="581"/>
    <d v="2016-11-29T00:00:00"/>
    <s v="Second Class"/>
    <s v="GG-14650"/>
    <s v="Greg Guthrie"/>
    <x v="1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n v="19.499999999999993"/>
  </r>
  <r>
    <n v="1774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LA-10000452"/>
    <x v="1"/>
    <s v="Labels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x v="0"/>
    <s v="United States"/>
    <s v="Los Angeles"/>
    <s v="California"/>
    <n v="90004"/>
    <s v="West"/>
    <s v="OFF-PA-10000675"/>
    <x v="1"/>
    <s v="Paper"/>
    <s v="Xerox 1919"/>
    <n v="368.91"/>
    <n v="9"/>
    <n v="0"/>
    <n v="180.76590000000002"/>
  </r>
  <r>
    <n v="1779"/>
    <s v="CA-2015-105347"/>
    <x v="27"/>
    <d v="2015-11-28T00:00:00"/>
    <s v="Standard Class"/>
    <s v="DP-13000"/>
    <s v="Darren Powers"/>
    <x v="0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x v="0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499999999996"/>
  </r>
  <r>
    <n v="1781"/>
    <s v="CA-2016-124667"/>
    <x v="583"/>
    <d v="2016-11-16T00:00:00"/>
    <s v="Standard Class"/>
    <s v="BD-11770"/>
    <s v="Bryan Davis"/>
    <x v="0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0000000000003"/>
  </r>
  <r>
    <n v="1782"/>
    <s v="CA-2015-111094"/>
    <x v="584"/>
    <d v="2015-07-13T00:00:00"/>
    <s v="Standard Class"/>
    <s v="CB-12535"/>
    <s v="Claudia Bergmann"/>
    <x v="1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7999999999997"/>
  </r>
  <r>
    <n v="1783"/>
    <s v="CA-2015-111094"/>
    <x v="584"/>
    <d v="2015-07-13T00:00:00"/>
    <s v="Standard Class"/>
    <s v="CB-12535"/>
    <s v="Claudia Bergmann"/>
    <x v="1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OFF-PA-10004475"/>
    <x v="1"/>
    <s v="Paper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59999999999954"/>
  </r>
  <r>
    <n v="1786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89"/>
  </r>
  <r>
    <n v="1788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599999999988"/>
  </r>
  <r>
    <n v="1789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88"/>
  </r>
  <r>
    <n v="1791"/>
    <s v="CA-2014-102008"/>
    <x v="587"/>
    <d v="2014-10-04T00:00:00"/>
    <s v="Standard Class"/>
    <s v="RA-19915"/>
    <s v="Russell Applegate"/>
    <x v="0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ölking"/>
    <x v="0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x v="588"/>
    <d v="2014-12-03T00:00:00"/>
    <s v="First Class"/>
    <s v="RP-19390"/>
    <s v="Resi Pölking"/>
    <x v="0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x v="589"/>
    <d v="2014-12-13T00:00:00"/>
    <s v="Standard Class"/>
    <s v="TB-21175"/>
    <s v="Thomas Boland"/>
    <x v="1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6000000000025"/>
  </r>
  <r>
    <n v="1795"/>
    <s v="CA-2016-140774"/>
    <x v="64"/>
    <d v="2016-09-10T00:00:00"/>
    <s v="Standard Class"/>
    <s v="BE-11455"/>
    <s v="Brad Eason"/>
    <x v="2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2"/>
  </r>
  <r>
    <n v="1796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OFF-ST-10002352"/>
    <x v="1"/>
    <s v="Storage"/>
    <s v="Iris Project Case"/>
    <n v="63.84"/>
    <n v="8"/>
    <n v="0"/>
    <n v="16.598399999999998"/>
  </r>
  <r>
    <n v="1797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TEC-PH-10000455"/>
    <x v="2"/>
    <s v="Phones"/>
    <s v="GE 30522EE2"/>
    <n v="347.96999999999997"/>
    <n v="3"/>
    <n v="0"/>
    <n v="100.91129999999997"/>
  </r>
  <r>
    <n v="1798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x v="0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x v="0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n v="3.6295999999999995"/>
  </r>
  <r>
    <n v="1801"/>
    <s v="CA-2016-121034"/>
    <x v="590"/>
    <d v="2016-08-10T00:00:00"/>
    <s v="Second Class"/>
    <s v="JF-15565"/>
    <s v="Jill Fjeld"/>
    <x v="0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x v="373"/>
    <d v="2016-11-19T00:00:00"/>
    <s v="Standard Class"/>
    <s v="AS-10135"/>
    <s v="Adrian Shami"/>
    <x v="2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n v="-4.2987000000000002"/>
  </r>
  <r>
    <n v="1804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29"/>
  </r>
  <r>
    <n v="1807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OFF-PA-10002005"/>
    <x v="1"/>
    <s v="Paper"/>
    <s v="Xerox 225"/>
    <n v="45.36"/>
    <n v="7"/>
    <n v="0"/>
    <n v="21.772800000000004"/>
  </r>
  <r>
    <n v="1808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1999999999977"/>
  </r>
  <r>
    <n v="1809"/>
    <s v="CA-2016-164938"/>
    <x v="592"/>
    <d v="2016-02-13T00:00:00"/>
    <s v="First Class"/>
    <s v="PB-19210"/>
    <s v="Phillip Breyer"/>
    <x v="1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29999999999914"/>
  </r>
  <r>
    <n v="1810"/>
    <s v="CA-2016-165484"/>
    <x v="248"/>
    <d v="2016-10-29T00:00:00"/>
    <s v="Standard Class"/>
    <s v="HK-14890"/>
    <s v="Heather Kirkland"/>
    <x v="1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6999999999999"/>
  </r>
  <r>
    <n v="1811"/>
    <s v="CA-2016-165484"/>
    <x v="248"/>
    <d v="2016-10-29T00:00:00"/>
    <s v="Standard Class"/>
    <s v="HK-14890"/>
    <s v="Heather Kirkland"/>
    <x v="1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199999999997"/>
  </r>
  <r>
    <n v="1812"/>
    <s v="CA-2014-132612"/>
    <x v="3"/>
    <d v="2014-06-11T00:00:00"/>
    <s v="Second Class"/>
    <s v="FO-14305"/>
    <s v="Frank Olsen"/>
    <x v="0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"/>
  </r>
  <r>
    <n v="1813"/>
    <s v="US-2017-161193"/>
    <x v="225"/>
    <d v="2017-11-26T00:00:00"/>
    <s v="Standard Class"/>
    <s v="BT-11680"/>
    <s v="Brian Thompson"/>
    <x v="0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x v="225"/>
    <d v="2017-11-26T00:00:00"/>
    <s v="Standard Class"/>
    <s v="BT-11680"/>
    <s v="Brian Thompson"/>
    <x v="0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x v="471"/>
    <d v="2015-09-18T00:00:00"/>
    <s v="Standard Class"/>
    <s v="SP-20620"/>
    <s v="Stefania Perrino"/>
    <x v="1"/>
    <s v="United States"/>
    <s v="Los Angeles"/>
    <s v="California"/>
    <n v="90045"/>
    <s v="West"/>
    <s v="FUR-TA-10002607"/>
    <x v="0"/>
    <s v="Tables"/>
    <s v="KI Conference Tables"/>
    <n v="170.13600000000002"/>
    <n v="3"/>
    <n v="0.2"/>
    <n v="-8.5067999999999913"/>
  </r>
  <r>
    <n v="1816"/>
    <s v="CA-2015-164833"/>
    <x v="593"/>
    <d v="2015-06-04T00:00:00"/>
    <s v="Same Day"/>
    <s v="LL-16840"/>
    <s v="Lauren Leatherbury"/>
    <x v="0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x v="0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x v="350"/>
    <d v="2015-12-15T00:00:00"/>
    <s v="Second Class"/>
    <s v="MC-17575"/>
    <s v="Matt Collins"/>
    <x v="0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x v="0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n v="-166.32000000000005"/>
  </r>
  <r>
    <n v="1820"/>
    <s v="US-2014-130379"/>
    <x v="594"/>
    <d v="2014-05-29T00:00:00"/>
    <s v="Standard Class"/>
    <s v="JL-15235"/>
    <s v="Janet Lee"/>
    <x v="0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8999999999993"/>
  </r>
  <r>
    <n v="1821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n v="1.8312000000000004"/>
  </r>
  <r>
    <n v="1823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PA-10000809"/>
    <x v="1"/>
    <s v="Paper"/>
    <s v="Xerox 206"/>
    <n v="5.1840000000000011"/>
    <n v="1"/>
    <n v="0.2"/>
    <n v="1.8144"/>
  </r>
  <r>
    <n v="1825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FUR-FU-10001935"/>
    <x v="0"/>
    <s v="Furnishings"/>
    <s v="3M Hangers With Command Adhesive"/>
    <n v="11.840000000000002"/>
    <n v="4"/>
    <n v="0.2"/>
    <n v="3.108000000000001"/>
  </r>
  <r>
    <n v="1827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x v="597"/>
    <d v="2016-02-11T00:00:00"/>
    <s v="Second Class"/>
    <s v="CH-12070"/>
    <s v="Cathy Hwang"/>
    <x v="2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2999999998"/>
  </r>
  <r>
    <n v="1829"/>
    <s v="US-2015-140851"/>
    <x v="562"/>
    <d v="2015-07-15T00:00:00"/>
    <s v="Second Class"/>
    <s v="ND-18460"/>
    <s v="Neil Ducich"/>
    <x v="1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x v="0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79999999995"/>
  </r>
  <r>
    <n v="1831"/>
    <s v="CA-2017-145884"/>
    <x v="208"/>
    <d v="2017-10-21T00:00:00"/>
    <s v="Same Day"/>
    <s v="SL-20155"/>
    <s v="Sara Luxemburg"/>
    <x v="2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8"/>
  </r>
  <r>
    <n v="1832"/>
    <s v="CA-2017-145884"/>
    <x v="208"/>
    <d v="2017-10-21T00:00:00"/>
    <s v="Same Day"/>
    <s v="SL-20155"/>
    <s v="Sara Luxemburg"/>
    <x v="2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1"/>
  </r>
  <r>
    <n v="1833"/>
    <s v="CA-2015-131422"/>
    <x v="599"/>
    <d v="2015-11-09T00:00:00"/>
    <s v="Standard Class"/>
    <s v="GB-14530"/>
    <s v="George Bell"/>
    <x v="1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4999999999972"/>
  </r>
  <r>
    <n v="1834"/>
    <s v="CA-2017-162691"/>
    <x v="378"/>
    <d v="2017-08-07T00:00:00"/>
    <s v="Standard Class"/>
    <s v="AS-10045"/>
    <s v="Aaron Smayling"/>
    <x v="1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70000000026"/>
  </r>
  <r>
    <n v="1835"/>
    <s v="CA-2017-162691"/>
    <x v="378"/>
    <d v="2017-08-07T00:00:00"/>
    <s v="Standard Class"/>
    <s v="AS-10045"/>
    <s v="Aaron Smayling"/>
    <x v="1"/>
    <s v="United States"/>
    <s v="Austin"/>
    <s v="Texas"/>
    <n v="78745"/>
    <s v="Central"/>
    <s v="OFF-PA-10003729"/>
    <x v="1"/>
    <s v="Paper"/>
    <s v="Xerox 1998"/>
    <n v="36.288000000000011"/>
    <n v="7"/>
    <n v="0.2"/>
    <n v="12.700800000000001"/>
  </r>
  <r>
    <n v="1836"/>
    <s v="CA-2014-141278"/>
    <x v="261"/>
    <d v="2014-06-24T00:00:00"/>
    <s v="First Class"/>
    <s v="RM-19375"/>
    <s v="Raymond Messe"/>
    <x v="0"/>
    <s v="United States"/>
    <s v="Meriden"/>
    <s v="Connecticut"/>
    <n v="6450"/>
    <s v="East"/>
    <s v="OFF-AR-10003056"/>
    <x v="1"/>
    <s v="Art"/>
    <s v="Newell 341"/>
    <n v="21.400000000000002"/>
    <n v="5"/>
    <n v="0"/>
    <n v="6.2059999999999977"/>
  </r>
  <r>
    <n v="1837"/>
    <s v="CA-2017-122693"/>
    <x v="600"/>
    <d v="2017-02-21T00:00:00"/>
    <s v="Second Class"/>
    <s v="NH-18610"/>
    <s v="Nicole Hansen"/>
    <x v="1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200000000001"/>
  </r>
  <r>
    <n v="1840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3999999999997"/>
  </r>
  <r>
    <n v="1842"/>
    <s v="CA-2016-157763"/>
    <x v="427"/>
    <d v="2016-07-23T00:00:00"/>
    <s v="Standard Class"/>
    <s v="KH-16330"/>
    <s v="Katharine Harms"/>
    <x v="1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x v="1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n v="13.532399999999996"/>
  </r>
  <r>
    <n v="1844"/>
    <s v="CA-2015-135391"/>
    <x v="97"/>
    <d v="2015-02-11T00:00:00"/>
    <s v="Second Class"/>
    <s v="FA-14230"/>
    <s v="Frank Atkinson"/>
    <x v="1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x v="0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x v="602"/>
    <d v="2017-01-17T00:00:00"/>
    <s v="Second Class"/>
    <s v="DA-13450"/>
    <s v="Dianna Arnett"/>
    <x v="2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x v="2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00000000001"/>
  </r>
  <r>
    <n v="1848"/>
    <s v="CA-2017-128370"/>
    <x v="18"/>
    <d v="2017-09-10T00:00:00"/>
    <s v="Same Day"/>
    <s v="FH-14275"/>
    <s v="Frank Hawley"/>
    <x v="1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x v="18"/>
    <d v="2017-09-10T00:00:00"/>
    <s v="Same Day"/>
    <s v="FH-14275"/>
    <s v="Frank Hawley"/>
    <x v="1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n v="2.2449999999999992"/>
  </r>
  <r>
    <n v="1850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000000000004"/>
  </r>
  <r>
    <n v="1852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PA-10000528"/>
    <x v="1"/>
    <s v="Paper"/>
    <s v="Xerox 1981"/>
    <n v="26.400000000000002"/>
    <n v="5"/>
    <n v="0"/>
    <n v="11.879999999999999"/>
  </r>
  <r>
    <n v="1853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399999999993"/>
  </r>
  <r>
    <n v="1855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x v="1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x v="1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x v="605"/>
    <d v="2017-05-15T00:00:00"/>
    <s v="Second Class"/>
    <s v="AC-10420"/>
    <s v="Alyssa Crouse"/>
    <x v="1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x v="37"/>
    <d v="2015-09-05T00:00:00"/>
    <s v="First Class"/>
    <s v="JB-15400"/>
    <s v="Jennifer Braxton"/>
    <x v="1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x v="37"/>
    <d v="2015-09-05T00:00:00"/>
    <s v="First Class"/>
    <s v="JB-15400"/>
    <s v="Jennifer Braxton"/>
    <x v="1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500000000002"/>
  </r>
  <r>
    <n v="1861"/>
    <s v="US-2017-121251"/>
    <x v="606"/>
    <d v="2017-03-27T00:00:00"/>
    <s v="First Class"/>
    <s v="GM-14440"/>
    <s v="Gary McGarr"/>
    <x v="0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x v="606"/>
    <d v="2017-03-27T00:00:00"/>
    <s v="First Class"/>
    <s v="GM-14440"/>
    <s v="Gary McGarr"/>
    <x v="0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800000000006"/>
  </r>
  <r>
    <n v="1863"/>
    <s v="CA-2014-151078"/>
    <x v="607"/>
    <d v="2014-11-12T00:00:00"/>
    <s v="Same Day"/>
    <s v="RF-19840"/>
    <s v="Roy Französisch"/>
    <x v="0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x v="63"/>
    <d v="2016-10-17T00:00:00"/>
    <s v="Standard Class"/>
    <s v="NC-18625"/>
    <s v="Noah Childs"/>
    <x v="1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80000000001"/>
  </r>
  <r>
    <n v="1865"/>
    <s v="US-2016-100839"/>
    <x v="63"/>
    <d v="2016-10-17T00:00:00"/>
    <s v="Standard Class"/>
    <s v="NC-18625"/>
    <s v="Noah Childs"/>
    <x v="1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x v="105"/>
    <d v="2017-11-12T00:00:00"/>
    <s v="Same Day"/>
    <s v="NG-18355"/>
    <s v="Nat Gilpin"/>
    <x v="1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x v="4"/>
    <d v="2017-04-18T00:00:00"/>
    <s v="First Class"/>
    <s v="AH-10075"/>
    <s v="Adam Hart"/>
    <x v="1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8"/>
  </r>
  <r>
    <n v="1868"/>
    <s v="CA-2015-127110"/>
    <x v="608"/>
    <d v="2015-07-01T00:00:00"/>
    <s v="Standard Class"/>
    <s v="CH-12070"/>
    <s v="Cathy Hwang"/>
    <x v="2"/>
    <s v="United States"/>
    <s v="Philadelphia"/>
    <s v="Pennsylvania"/>
    <n v="19143"/>
    <s v="East"/>
    <s v="OFF-PA-10003309"/>
    <x v="1"/>
    <s v="Paper"/>
    <s v="Xerox 211"/>
    <n v="31.104000000000006"/>
    <n v="6"/>
    <n v="0.2"/>
    <n v="10.8864"/>
  </r>
  <r>
    <n v="1869"/>
    <s v="CA-2015-127110"/>
    <x v="608"/>
    <d v="2015-07-01T00:00:00"/>
    <s v="Standard Class"/>
    <s v="CH-12070"/>
    <s v="Cathy Hwang"/>
    <x v="2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599999999998"/>
  </r>
  <r>
    <n v="1870"/>
    <s v="CA-2016-148201"/>
    <x v="370"/>
    <d v="2016-08-29T00:00:00"/>
    <s v="Second Class"/>
    <s v="CC-12145"/>
    <s v="Charles Crestani"/>
    <x v="0"/>
    <s v="United States"/>
    <s v="Seattle"/>
    <s v="Washington"/>
    <n v="98103"/>
    <s v="West"/>
    <s v="OFF-PA-10000019"/>
    <x v="1"/>
    <s v="Paper"/>
    <s v="Xerox 1931"/>
    <n v="6.48"/>
    <n v="1"/>
    <n v="0"/>
    <n v="3.1104000000000003"/>
  </r>
  <r>
    <n v="1871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x v="610"/>
    <d v="2017-11-25T00:00:00"/>
    <s v="Standard Class"/>
    <s v="BP-11230"/>
    <s v="Benjamin Patterson"/>
    <x v="0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6"/>
  </r>
  <r>
    <n v="1875"/>
    <s v="CA-2014-147914"/>
    <x v="611"/>
    <d v="2014-06-09T00:00:00"/>
    <s v="Standard Class"/>
    <s v="MP-17470"/>
    <s v="Mark Packer"/>
    <x v="2"/>
    <s v="United States"/>
    <s v="Columbus"/>
    <s v="Ohio"/>
    <n v="43229"/>
    <s v="East"/>
    <s v="OFF-PA-10001685"/>
    <x v="1"/>
    <s v="Paper"/>
    <s v="Easy-staple paper"/>
    <n v="16.224"/>
    <n v="2"/>
    <n v="0.2"/>
    <n v="5.8812000000000006"/>
  </r>
  <r>
    <n v="1876"/>
    <s v="US-2016-112977"/>
    <x v="612"/>
    <d v="2016-03-16T00:00:00"/>
    <s v="Standard Class"/>
    <s v="CJ-12010"/>
    <s v="Caroline Jumper"/>
    <x v="0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x v="613"/>
    <d v="2017-03-29T00:00:00"/>
    <s v="Standard Class"/>
    <s v="JC-15775"/>
    <s v="John Castell"/>
    <x v="0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n v="47.037600000000026"/>
  </r>
  <r>
    <n v="1878"/>
    <s v="CA-2017-118885"/>
    <x v="614"/>
    <d v="2018-01-02T00:00:00"/>
    <s v="Standard Class"/>
    <s v="JG-15160"/>
    <s v="James Galang"/>
    <x v="0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x v="614"/>
    <d v="2018-01-02T00:00:00"/>
    <s v="Standard Class"/>
    <s v="JG-15160"/>
    <s v="James Galang"/>
    <x v="0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00000000018"/>
  </r>
  <r>
    <n v="1880"/>
    <s v="US-2017-166611"/>
    <x v="615"/>
    <d v="2017-04-02T00:00:00"/>
    <s v="Standard Class"/>
    <s v="CK-12760"/>
    <s v="Cyma Kinney"/>
    <x v="1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n v="-48.119399999999985"/>
  </r>
  <r>
    <n v="1881"/>
    <s v="CA-2015-109512"/>
    <x v="616"/>
    <d v="2015-03-05T00:00:00"/>
    <s v="Same Day"/>
    <s v="LF-17185"/>
    <s v="Luke Foster"/>
    <x v="0"/>
    <s v="United States"/>
    <s v="New York City"/>
    <s v="New York"/>
    <n v="10011"/>
    <s v="East"/>
    <s v="OFF-EN-10002621"/>
    <x v="1"/>
    <s v="Envelopes"/>
    <s v="Staple envelope"/>
    <n v="29.339999999999996"/>
    <n v="3"/>
    <n v="0"/>
    <n v="14.669999999999998"/>
  </r>
  <r>
    <n v="1882"/>
    <s v="CA-2015-109512"/>
    <x v="616"/>
    <d v="2015-03-05T00:00:00"/>
    <s v="Same Day"/>
    <s v="LF-17185"/>
    <s v="Luke Foster"/>
    <x v="0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x v="616"/>
    <d v="2015-03-05T00:00:00"/>
    <s v="Same Day"/>
    <s v="LF-17185"/>
    <s v="Luke Foster"/>
    <x v="0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x v="2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n v="78.6828"/>
  </r>
  <r>
    <n v="1885"/>
    <s v="CA-2017-154718"/>
    <x v="617"/>
    <d v="2017-01-23T00:00:00"/>
    <s v="Second Class"/>
    <s v="DL-12865"/>
    <s v="Dan Lawera"/>
    <x v="0"/>
    <s v="United States"/>
    <s v="Keller"/>
    <s v="Texas"/>
    <n v="76248"/>
    <s v="Central"/>
    <s v="OFF-LA-10003714"/>
    <x v="1"/>
    <s v="Labels"/>
    <s v="Avery 510"/>
    <n v="6"/>
    <n v="2"/>
    <n v="0.2"/>
    <n v="2.0999999999999996"/>
  </r>
  <r>
    <n v="1886"/>
    <s v="CA-2016-147578"/>
    <x v="183"/>
    <d v="2016-04-26T00:00:00"/>
    <s v="Second Class"/>
    <s v="PG-18895"/>
    <s v="Paul Gonzalez"/>
    <x v="0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x v="2"/>
    <s v="United States"/>
    <s v="Hialeah"/>
    <s v="Florida"/>
    <n v="33012"/>
    <s v="South"/>
    <s v="OFF-FA-10002815"/>
    <x v="1"/>
    <s v="Fasteners"/>
    <s v="Staples"/>
    <n v="7.104000000000001"/>
    <n v="2"/>
    <n v="0.2"/>
    <n v="2.3976000000000002"/>
  </r>
  <r>
    <n v="1888"/>
    <s v="CA-2014-140165"/>
    <x v="8"/>
    <d v="2014-05-15T00:00:00"/>
    <s v="First Class"/>
    <s v="EH-14005"/>
    <s v="Erica Hernandez"/>
    <x v="2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x v="618"/>
    <d v="2014-10-22T00:00:00"/>
    <s v="First Class"/>
    <s v="TB-21520"/>
    <s v="Tracy Blumstein"/>
    <x v="0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x v="618"/>
    <d v="2014-10-22T00:00:00"/>
    <s v="First Class"/>
    <s v="TB-21520"/>
    <s v="Tracy Blumstein"/>
    <x v="0"/>
    <s v="United States"/>
    <s v="Fairfield"/>
    <s v="Ohio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x v="619"/>
    <d v="2014-03-18T00:00:00"/>
    <s v="Standard Class"/>
    <s v="DK-13225"/>
    <s v="Dean Katz"/>
    <x v="1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x v="1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x v="0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39999999999997"/>
  </r>
  <r>
    <n v="1894"/>
    <s v="CA-2016-100083"/>
    <x v="390"/>
    <d v="2016-11-29T00:00:00"/>
    <s v="Standard Class"/>
    <s v="CD-11980"/>
    <s v="Carol Darley"/>
    <x v="0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x v="574"/>
    <d v="2017-12-05T00:00:00"/>
    <s v="First Class"/>
    <s v="AS-10090"/>
    <s v="Adam Shillingsburg"/>
    <x v="0"/>
    <s v="United States"/>
    <s v="Charlottesville"/>
    <s v="Virginia"/>
    <n v="22901"/>
    <s v="South"/>
    <s v="OFF-AR-10001446"/>
    <x v="1"/>
    <s v="Art"/>
    <s v="Newell 309"/>
    <n v="34.650000000000006"/>
    <n v="3"/>
    <n v="0"/>
    <n v="10.395"/>
  </r>
  <r>
    <n v="1896"/>
    <s v="CA-2015-109197"/>
    <x v="620"/>
    <d v="2016-01-04T00:00:00"/>
    <s v="Standard Class"/>
    <s v="JO-15280"/>
    <s v="Jas O'Carroll"/>
    <x v="0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n v="152.49499999999998"/>
  </r>
  <r>
    <n v="1897"/>
    <s v="CA-2017-141789"/>
    <x v="621"/>
    <d v="2017-10-06T00:00:00"/>
    <s v="First Class"/>
    <s v="AC-10450"/>
    <s v="Amy Cox"/>
    <x v="0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59999999992"/>
  </r>
  <r>
    <n v="1898"/>
    <s v="CA-2014-169775"/>
    <x v="550"/>
    <d v="2014-09-02T00:00:00"/>
    <s v="Second Class"/>
    <s v="RA-19945"/>
    <s v="Ryan Akin"/>
    <x v="0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399999999997"/>
  </r>
  <r>
    <n v="1899"/>
    <s v="CA-2014-169775"/>
    <x v="550"/>
    <d v="2014-09-02T00:00:00"/>
    <s v="Second Class"/>
    <s v="RA-19945"/>
    <s v="Ryan Akin"/>
    <x v="0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x v="550"/>
    <d v="2014-09-02T00:00:00"/>
    <s v="Second Class"/>
    <s v="RA-19945"/>
    <s v="Ryan Akin"/>
    <x v="0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0000000001"/>
  </r>
  <r>
    <n v="1901"/>
    <s v="CA-2016-140543"/>
    <x v="622"/>
    <d v="2016-07-03T00:00:00"/>
    <s v="Second Class"/>
    <s v="Co-12640"/>
    <s v="Corey-Lock"/>
    <x v="0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8000000000002"/>
  </r>
  <r>
    <n v="1902"/>
    <s v="CA-2016-151141"/>
    <x v="623"/>
    <d v="2016-08-23T00:00:00"/>
    <s v="First Class"/>
    <s v="DW-13480"/>
    <s v="Dianna Wilson"/>
    <x v="2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OFF-PA-10003953"/>
    <x v="1"/>
    <s v="Paper"/>
    <s v="Xerox 218"/>
    <n v="5.1840000000000011"/>
    <n v="1"/>
    <n v="0.2"/>
    <n v="1.8144"/>
  </r>
  <r>
    <n v="1904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8000000000013"/>
  </r>
  <r>
    <n v="1905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TEC-AC-10003116"/>
    <x v="2"/>
    <s v="Accessories"/>
    <s v="Memorex Froggy Flash Drive 8 GB"/>
    <n v="28.400000000000002"/>
    <n v="2"/>
    <n v="0.2"/>
    <n v="6.7449999999999983"/>
  </r>
  <r>
    <n v="1906"/>
    <s v="CA-2017-154410"/>
    <x v="208"/>
    <d v="2017-10-24T00:00:00"/>
    <s v="First Class"/>
    <s v="MD-17860"/>
    <s v="Michael Dominguez"/>
    <x v="1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199999999958"/>
  </r>
  <r>
    <n v="1907"/>
    <s v="US-2016-150567"/>
    <x v="624"/>
    <d v="2016-05-21T00:00:00"/>
    <s v="Standard Class"/>
    <s v="RP-19855"/>
    <s v="Roy Phan"/>
    <x v="1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x v="624"/>
    <d v="2016-05-21T00:00:00"/>
    <s v="Standard Class"/>
    <s v="RP-19855"/>
    <s v="Roy Phan"/>
    <x v="1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x v="302"/>
    <d v="2015-02-04T00:00:00"/>
    <s v="First Class"/>
    <s v="RW-19540"/>
    <s v="Rick Wilson"/>
    <x v="1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x v="404"/>
    <d v="2017-12-23T00:00:00"/>
    <s v="Standard Class"/>
    <s v="DB-13660"/>
    <s v="Duane Benoit"/>
    <x v="0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x v="1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x v="445"/>
    <d v="2017-07-06T00:00:00"/>
    <s v="Second Class"/>
    <s v="FH-14275"/>
    <s v="Frank Hawley"/>
    <x v="1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8"/>
  </r>
  <r>
    <n v="1913"/>
    <s v="CA-2017-121503"/>
    <x v="445"/>
    <d v="2017-07-06T00:00:00"/>
    <s v="Second Class"/>
    <s v="FH-14275"/>
    <s v="Frank Hawley"/>
    <x v="1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x v="626"/>
    <d v="2014-01-17T00:00:00"/>
    <s v="First Class"/>
    <s v="EH-13990"/>
    <s v="Erica Hackney"/>
    <x v="0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4999999999991"/>
  </r>
  <r>
    <n v="1917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LA-10001569"/>
    <x v="1"/>
    <s v="Labels"/>
    <s v="Avery 499"/>
    <n v="11.952000000000002"/>
    <n v="3"/>
    <n v="0.2"/>
    <n v="3.8843999999999994"/>
  </r>
  <r>
    <n v="1918"/>
    <s v="CA-2015-105634"/>
    <x v="627"/>
    <d v="2015-11-14T00:00:00"/>
    <s v="Standard Class"/>
    <s v="HA-14905"/>
    <s v="Helen Abelman"/>
    <x v="0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89"/>
  </r>
  <r>
    <n v="1919"/>
    <s v="CA-2015-123673"/>
    <x v="628"/>
    <d v="2015-11-01T00:00:00"/>
    <s v="Second Class"/>
    <s v="CH-12070"/>
    <s v="Cathy Hwang"/>
    <x v="2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x v="1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3"/>
  </r>
  <r>
    <n v="1921"/>
    <s v="US-2017-111423"/>
    <x v="629"/>
    <d v="2017-08-19T00:00:00"/>
    <s v="First Class"/>
    <s v="EH-13765"/>
    <s v="Edward Hooks"/>
    <x v="1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x v="292"/>
    <d v="2015-10-09T00:00:00"/>
    <s v="Standard Class"/>
    <s v="MZ-17515"/>
    <s v="Mary Zewe"/>
    <x v="1"/>
    <s v="United States"/>
    <s v="Reading"/>
    <s v="Pennsylvania"/>
    <n v="19601"/>
    <s v="East"/>
    <s v="OFF-ST-10002562"/>
    <x v="1"/>
    <s v="Storage"/>
    <s v="Staple magnet"/>
    <n v="15.008000000000003"/>
    <n v="2"/>
    <n v="0.2"/>
    <n v="1.5007999999999999"/>
  </r>
  <r>
    <n v="1923"/>
    <s v="CA-2016-156685"/>
    <x v="630"/>
    <d v="2016-07-10T00:00:00"/>
    <s v="Second Class"/>
    <s v="SC-20230"/>
    <s v="Scot Coram"/>
    <x v="1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n v="107.95499999999998"/>
  </r>
  <r>
    <n v="1924"/>
    <s v="CA-2016-156685"/>
    <x v="630"/>
    <d v="2016-07-10T00:00:00"/>
    <s v="Second Class"/>
    <s v="SC-20230"/>
    <s v="Scot Coram"/>
    <x v="1"/>
    <s v="United States"/>
    <s v="Arlington"/>
    <s v="Texas"/>
    <n v="76017"/>
    <s v="Central"/>
    <s v="OFF-AR-10000588"/>
    <x v="1"/>
    <s v="Art"/>
    <s v="Newell 345"/>
    <n v="47.616"/>
    <n v="3"/>
    <n v="0.2"/>
    <n v="3.571200000000001"/>
  </r>
  <r>
    <n v="1925"/>
    <s v="CA-2017-126865"/>
    <x v="256"/>
    <d v="2017-12-07T00:00:00"/>
    <s v="Second Class"/>
    <s v="NP-18325"/>
    <s v="Naresj Patel"/>
    <x v="0"/>
    <s v="United States"/>
    <s v="San Diego"/>
    <s v="California"/>
    <n v="92024"/>
    <s v="West"/>
    <s v="OFF-PA-10003039"/>
    <x v="1"/>
    <s v="Paper"/>
    <s v="Xerox 1960"/>
    <n v="92.94"/>
    <n v="3"/>
    <n v="0"/>
    <n v="41.822999999999993"/>
  </r>
  <r>
    <n v="1926"/>
    <s v="CA-2017-102834"/>
    <x v="631"/>
    <d v="2017-03-13T00:00:00"/>
    <s v="Standard Class"/>
    <s v="LW-16990"/>
    <s v="Lindsay Williams"/>
    <x v="1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x v="0"/>
    <s v="United States"/>
    <s v="Los Angeles"/>
    <s v="California"/>
    <n v="90045"/>
    <s v="West"/>
    <s v="TEC-PH-10001198"/>
    <x v="2"/>
    <s v="Phones"/>
    <s v="Avaya 4621SW VoIP phone"/>
    <n v="177.48000000000002"/>
    <n v="3"/>
    <n v="0.2"/>
    <n v="19.966499999999982"/>
  </r>
  <r>
    <n v="1928"/>
    <s v="CA-2017-121538"/>
    <x v="354"/>
    <d v="2017-12-01T00:00:00"/>
    <s v="First Class"/>
    <s v="RH-19495"/>
    <s v="Rick Hansen"/>
    <x v="0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OFF-PA-10001972"/>
    <x v="1"/>
    <s v="Paper"/>
    <s v="Xerox 214"/>
    <n v="6.48"/>
    <n v="1"/>
    <n v="0"/>
    <n v="3.1104000000000003"/>
  </r>
  <r>
    <n v="1930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3999999999985"/>
  </r>
  <r>
    <n v="1931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TEC-PH-10004165"/>
    <x v="2"/>
    <s v="Phones"/>
    <s v="Mitel MiVoice 5330e IP Phone"/>
    <n v="659.97600000000011"/>
    <n v="3"/>
    <n v="0.2"/>
    <n v="49.498199999999969"/>
  </r>
  <r>
    <n v="1932"/>
    <s v="CA-2016-152121"/>
    <x v="581"/>
    <d v="2016-11-29T00:00:00"/>
    <s v="Second Class"/>
    <s v="CC-12670"/>
    <s v="Craig Carreira"/>
    <x v="0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300000000002"/>
  </r>
  <r>
    <n v="1933"/>
    <s v="CA-2017-161200"/>
    <x v="634"/>
    <d v="2017-08-10T00:00:00"/>
    <s v="Second Class"/>
    <s v="SV-20365"/>
    <s v="Seth Vernon"/>
    <x v="0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00000000011"/>
  </r>
  <r>
    <n v="1934"/>
    <s v="CA-2017-161200"/>
    <x v="634"/>
    <d v="2017-08-10T00:00:00"/>
    <s v="Second Class"/>
    <s v="SV-20365"/>
    <s v="Seth Vernon"/>
    <x v="0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19999999999995"/>
  </r>
  <r>
    <n v="1935"/>
    <s v="CA-2017-101245"/>
    <x v="344"/>
    <d v="2017-12-03T00:00:00"/>
    <s v="Standard Class"/>
    <s v="LW-16990"/>
    <s v="Lindsay Williams"/>
    <x v="1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n v="114.93849999999998"/>
  </r>
  <r>
    <n v="1936"/>
    <s v="CA-2017-101245"/>
    <x v="344"/>
    <d v="2017-12-03T00:00:00"/>
    <s v="Standard Class"/>
    <s v="LW-16990"/>
    <s v="Lindsay Williams"/>
    <x v="1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x v="2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8999999999991"/>
  </r>
  <r>
    <n v="1938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n v="-13.311999999999998"/>
  </r>
  <r>
    <n v="1939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n v="-6.1151999999999997"/>
  </r>
  <r>
    <n v="1941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55"/>
  </r>
  <r>
    <n v="1942"/>
    <s v="CA-2017-144064"/>
    <x v="635"/>
    <d v="2017-09-01T00:00:00"/>
    <s v="First Class"/>
    <s v="CP-12085"/>
    <s v="Cathy Prescott"/>
    <x v="1"/>
    <s v="United States"/>
    <s v="Quincy"/>
    <s v="Illinois"/>
    <n v="62301"/>
    <s v="Central"/>
    <s v="OFF-LA-10004544"/>
    <x v="1"/>
    <s v="Labels"/>
    <s v="Avery 505"/>
    <n v="47.360000000000007"/>
    <n v="4"/>
    <n v="0.2"/>
    <n v="17.759999999999998"/>
  </r>
  <r>
    <n v="1943"/>
    <s v="CA-2017-144064"/>
    <x v="635"/>
    <d v="2017-09-01T00:00:00"/>
    <s v="First Class"/>
    <s v="CP-12085"/>
    <s v="Cathy Prescott"/>
    <x v="1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n v="2.4009999999999998"/>
  </r>
  <r>
    <n v="1944"/>
    <s v="CA-2017-144064"/>
    <x v="635"/>
    <d v="2017-09-01T00:00:00"/>
    <s v="First Class"/>
    <s v="CP-12085"/>
    <s v="Cathy Prescott"/>
    <x v="1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x v="23"/>
    <d v="2016-06-26T00:00:00"/>
    <s v="Standard Class"/>
    <s v="EA-14035"/>
    <s v="Erin Ashbrook"/>
    <x v="1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x v="1"/>
    <s v="United States"/>
    <s v="Carrollton"/>
    <s v="Texas"/>
    <n v="75007"/>
    <s v="Central"/>
    <s v="OFF-PA-10000809"/>
    <x v="1"/>
    <s v="Paper"/>
    <s v="Xerox 206"/>
    <n v="10.368000000000002"/>
    <n v="2"/>
    <n v="0.2"/>
    <n v="3.6288"/>
  </r>
  <r>
    <n v="1947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AR-10000658"/>
    <x v="1"/>
    <s v="Art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19999999999997"/>
  </r>
  <r>
    <n v="1949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TEC-PH-10003885"/>
    <x v="2"/>
    <s v="Phones"/>
    <s v="Cisco SPA508G"/>
    <n v="197.96999999999997"/>
    <n v="3"/>
    <n v="0"/>
    <n v="57.41129999999999"/>
  </r>
  <r>
    <n v="1953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39999999999995"/>
  </r>
  <r>
    <n v="1956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PA-10003893"/>
    <x v="1"/>
    <s v="Paper"/>
    <s v="Xerox 1962"/>
    <n v="17.12"/>
    <n v="4"/>
    <n v="0"/>
    <n v="7.7039999999999988"/>
  </r>
  <r>
    <n v="1959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n v="7.7759999999999998"/>
  </r>
  <r>
    <n v="1960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n v="53.432999999999993"/>
  </r>
  <r>
    <n v="1962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PA-10002586"/>
    <x v="1"/>
    <s v="Paper"/>
    <s v="Xerox 1970"/>
    <n v="24.900000000000002"/>
    <n v="5"/>
    <n v="0"/>
    <n v="11.703000000000001"/>
  </r>
  <r>
    <n v="1965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78"/>
  </r>
  <r>
    <n v="1967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TEC-PH-10002103"/>
    <x v="2"/>
    <s v="Phones"/>
    <s v="Jabra SPEAK 410"/>
    <n v="281.96999999999997"/>
    <n v="3"/>
    <n v="0"/>
    <n v="78.951599999999999"/>
  </r>
  <r>
    <n v="1968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x v="0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x v="636"/>
    <d v="2017-05-11T00:00:00"/>
    <s v="Standard Class"/>
    <s v="ML-17755"/>
    <s v="Max Ludwig"/>
    <x v="2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79999999999981"/>
  </r>
  <r>
    <n v="1972"/>
    <s v="CA-2017-140242"/>
    <x v="636"/>
    <d v="2017-05-11T00:00:00"/>
    <s v="Standard Class"/>
    <s v="ML-17755"/>
    <s v="Max Ludwig"/>
    <x v="2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n v="0.4705999999999998"/>
  </r>
  <r>
    <n v="1975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699999999995"/>
  </r>
  <r>
    <n v="1978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83"/>
  </r>
  <r>
    <n v="1979"/>
    <s v="CA-2015-109939"/>
    <x v="412"/>
    <d v="2015-05-12T00:00:00"/>
    <s v="Standard Class"/>
    <s v="AA-10375"/>
    <s v="Allen Armold"/>
    <x v="0"/>
    <s v="United States"/>
    <s v="Salem"/>
    <s v="Oregon"/>
    <n v="97301"/>
    <s v="West"/>
    <s v="OFF-AR-10000127"/>
    <x v="1"/>
    <s v="Art"/>
    <s v="Newell 321"/>
    <n v="5.2480000000000002"/>
    <n v="2"/>
    <n v="0.2"/>
    <n v="0.59039999999999915"/>
  </r>
  <r>
    <n v="1980"/>
    <s v="CA-2016-112669"/>
    <x v="167"/>
    <d v="2016-04-14T00:00:00"/>
    <s v="Same Day"/>
    <s v="KT-16465"/>
    <s v="Kean Takahito"/>
    <x v="0"/>
    <s v="United States"/>
    <s v="Glendale"/>
    <s v="Arizona"/>
    <n v="85301"/>
    <s v="West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x v="167"/>
    <d v="2016-04-14T00:00:00"/>
    <s v="Same Day"/>
    <s v="KT-16465"/>
    <s v="Kean Takahito"/>
    <x v="0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x v="639"/>
    <d v="2015-12-16T00:00:00"/>
    <s v="Second Class"/>
    <s v="MM-18280"/>
    <s v="Muhammed MacIntyre"/>
    <x v="1"/>
    <s v="United States"/>
    <s v="Columbus"/>
    <s v="Georgia"/>
    <n v="31907"/>
    <s v="South"/>
    <s v="OFF-BI-10004187"/>
    <x v="1"/>
    <s v="Binders"/>
    <s v="3-ring staple pack"/>
    <n v="3.76"/>
    <n v="2"/>
    <n v="0"/>
    <n v="1.8047999999999997"/>
  </r>
  <r>
    <n v="1983"/>
    <s v="CA-2014-122749"/>
    <x v="640"/>
    <d v="2014-12-09T00:00:00"/>
    <s v="Standard Class"/>
    <s v="NG-18430"/>
    <s v="Nathan Gelder"/>
    <x v="0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57"/>
  </r>
  <r>
    <n v="1985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FUR-FU-10001940"/>
    <x v="0"/>
    <s v="Furnishings"/>
    <s v="Staple-based wall hangings"/>
    <n v="23.88"/>
    <n v="3"/>
    <n v="0"/>
    <n v="10.507200000000001"/>
  </r>
  <r>
    <n v="1986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x v="0"/>
    <s v="United States"/>
    <s v="Columbus"/>
    <s v="Ohio"/>
    <n v="43229"/>
    <s v="East"/>
    <s v="TEC-CO-10001449"/>
    <x v="2"/>
    <s v="Copiers"/>
    <s v="Hewlett Packard LaserJet 3310 Copier"/>
    <n v="1439.9759999999999"/>
    <n v="4"/>
    <n v="0.4"/>
    <n v="191.99680000000001"/>
  </r>
  <r>
    <n v="1988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x v="1"/>
    <s v="Binders"/>
    <s v="Binder Posts"/>
    <n v="17.22"/>
    <n v="3"/>
    <n v="0"/>
    <n v="7.9212000000000007"/>
  </r>
  <r>
    <n v="1989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x v="643"/>
    <d v="2017-07-02T00:00:00"/>
    <s v="Standard Class"/>
    <s v="ML-17755"/>
    <s v="Max Ludwig"/>
    <x v="2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x v="643"/>
    <d v="2017-07-02T00:00:00"/>
    <s v="Standard Class"/>
    <s v="ML-17755"/>
    <s v="Max Ludwig"/>
    <x v="2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x v="643"/>
    <d v="2017-07-02T00:00:00"/>
    <s v="Standard Class"/>
    <s v="ML-17755"/>
    <s v="Max Ludwig"/>
    <x v="2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x v="0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x v="574"/>
    <d v="2017-12-04T00:00:00"/>
    <s v="Second Class"/>
    <s v="JS-16030"/>
    <s v="Joy Smith"/>
    <x v="0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x v="644"/>
    <d v="2014-02-09T00:00:00"/>
    <s v="First Class"/>
    <s v="ND-18460"/>
    <s v="Neil Ducich"/>
    <x v="1"/>
    <s v="United States"/>
    <s v="Chesapeake"/>
    <s v="Virginia"/>
    <n v="23320"/>
    <s v="South"/>
    <s v="OFF-LA-10002787"/>
    <x v="1"/>
    <s v="Labels"/>
    <s v="Avery 480"/>
    <n v="15"/>
    <n v="4"/>
    <n v="0"/>
    <n v="7.1999999999999993"/>
  </r>
  <r>
    <n v="1999"/>
    <s v="CA-2014-131905"/>
    <x v="644"/>
    <d v="2014-02-09T00:00:00"/>
    <s v="First Class"/>
    <s v="ND-18460"/>
    <s v="Neil Ducich"/>
    <x v="1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600000000006"/>
  </r>
  <r>
    <n v="2000"/>
    <s v="CA-2014-131905"/>
    <x v="644"/>
    <d v="2014-02-09T00:00:00"/>
    <s v="First Class"/>
    <s v="ND-18460"/>
    <s v="Neil Ducich"/>
    <x v="1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85"/>
  </r>
  <r>
    <n v="2001"/>
    <s v="CA-2017-166128"/>
    <x v="645"/>
    <d v="2017-04-18T00:00:00"/>
    <s v="Standard Class"/>
    <s v="LW-17215"/>
    <s v="Luke Weiss"/>
    <x v="0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x v="645"/>
    <d v="2017-04-18T00:00:00"/>
    <s v="Standard Class"/>
    <s v="LW-17215"/>
    <s v="Luke Weiss"/>
    <x v="0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399999999998"/>
  </r>
  <r>
    <n v="2003"/>
    <s v="CA-2017-163510"/>
    <x v="53"/>
    <d v="2017-12-28T00:00:00"/>
    <s v="Second Class"/>
    <s v="JW-15955"/>
    <s v="Joni Wasserman"/>
    <x v="0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40000000000012"/>
  </r>
  <r>
    <n v="2004"/>
    <s v="CA-2017-163510"/>
    <x v="53"/>
    <d v="2017-12-28T00:00:00"/>
    <s v="Second Class"/>
    <s v="JW-15955"/>
    <s v="Joni Wasserman"/>
    <x v="0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83"/>
  </r>
  <r>
    <n v="2005"/>
    <s v="US-2017-143028"/>
    <x v="645"/>
    <d v="2017-04-18T00:00:00"/>
    <s v="Standard Class"/>
    <s v="SC-20050"/>
    <s v="Sample Company A"/>
    <x v="2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x v="520"/>
    <d v="2015-01-04T00:00:00"/>
    <s v="Standard Class"/>
    <s v="RW-19630"/>
    <s v="Rob Williams"/>
    <x v="1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199999999999"/>
  </r>
  <r>
    <n v="2007"/>
    <s v="CA-2014-111150"/>
    <x v="520"/>
    <d v="2015-01-04T00:00:00"/>
    <s v="Standard Class"/>
    <s v="RW-19630"/>
    <s v="Rob Williams"/>
    <x v="1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00000000003"/>
  </r>
  <r>
    <n v="2008"/>
    <s v="CA-2017-165386"/>
    <x v="646"/>
    <d v="2017-08-04T00:00:00"/>
    <s v="First Class"/>
    <s v="CM-12190"/>
    <s v="Charlotte Melton"/>
    <x v="0"/>
    <s v="United States"/>
    <s v="Chicago"/>
    <s v="Illinois"/>
    <n v="60623"/>
    <s v="Central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19999999999984"/>
  </r>
  <r>
    <n v="2010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799999999999976"/>
  </r>
  <r>
    <n v="2012"/>
    <s v="CA-2015-155761"/>
    <x v="555"/>
    <d v="2015-12-11T00:00:00"/>
    <s v="Same Day"/>
    <s v="SC-20800"/>
    <s v="Stuart Calhoun"/>
    <x v="0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x v="0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899999999986"/>
  </r>
  <r>
    <n v="2022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00000000004"/>
  </r>
  <r>
    <n v="2024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x v="0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x v="649"/>
    <d v="2015-03-15T00:00:00"/>
    <s v="First Class"/>
    <s v="MC-17275"/>
    <s v="Marc Crier"/>
    <x v="0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x v="2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x v="162"/>
    <d v="2016-09-10T00:00:00"/>
    <s v="Second Class"/>
    <s v="VM-21685"/>
    <s v="Valerie Mitchum"/>
    <x v="2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x v="1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n v="3.2871999999999999"/>
  </r>
  <r>
    <n v="2034"/>
    <s v="CA-2016-128923"/>
    <x v="10"/>
    <d v="2016-12-13T00:00:00"/>
    <s v="Standard Class"/>
    <s v="GB-14530"/>
    <s v="George Bell"/>
    <x v="1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x v="145"/>
    <d v="2017-09-29T00:00:00"/>
    <s v="Standard Class"/>
    <s v="CT-11995"/>
    <s v="Carol Triggs"/>
    <x v="0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x v="0"/>
    <s v="United States"/>
    <s v="Rochester"/>
    <s v="Minnesota"/>
    <n v="55901"/>
    <s v="Central"/>
    <s v="FUR-CH-10003061"/>
    <x v="0"/>
    <s v="Chairs"/>
    <s v="Global Leather Task Chair, Black"/>
    <n v="269.96999999999997"/>
    <n v="3"/>
    <n v="0"/>
    <n v="51.294299999999964"/>
  </r>
  <r>
    <n v="2037"/>
    <s v="CA-2015-119214"/>
    <x v="651"/>
    <d v="2015-01-27T00:00:00"/>
    <s v="Standard Class"/>
    <s v="CW-11905"/>
    <s v="Carl Weiss"/>
    <x v="2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x v="2"/>
    <s v="United States"/>
    <s v="Bozeman"/>
    <s v="Montana"/>
    <n v="59715"/>
    <s v="West"/>
    <s v="OFF-LA-10003077"/>
    <x v="1"/>
    <s v="Labels"/>
    <s v="Avery 500"/>
    <n v="14.62"/>
    <n v="2"/>
    <n v="0"/>
    <n v="6.8713999999999995"/>
  </r>
  <r>
    <n v="2039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PA-10001661"/>
    <x v="1"/>
    <s v="Paper"/>
    <s v="Xerox 1922"/>
    <n v="11.952000000000002"/>
    <n v="3"/>
    <n v="0.2"/>
    <n v="4.3326000000000002"/>
  </r>
  <r>
    <n v="2040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39999999999974"/>
  </r>
  <r>
    <n v="2042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000000000007"/>
  </r>
  <r>
    <n v="2043"/>
    <s v="CA-2015-104493"/>
    <x v="653"/>
    <d v="2015-10-08T00:00:00"/>
    <s v="Standard Class"/>
    <s v="EB-13705"/>
    <s v="Ed Braxton"/>
    <x v="1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n v="20.1264"/>
  </r>
  <r>
    <n v="2044"/>
    <s v="US-2017-158946"/>
    <x v="551"/>
    <d v="2017-11-23T00:00:00"/>
    <s v="Standard Class"/>
    <s v="JW-15220"/>
    <s v="Jane Waco"/>
    <x v="1"/>
    <s v="United States"/>
    <s v="Lakewood"/>
    <s v="Ohio"/>
    <n v="44107"/>
    <s v="East"/>
    <s v="OFF-AR-10001860"/>
    <x v="1"/>
    <s v="Art"/>
    <s v="BIC Liqua Brite Liner"/>
    <n v="38.864000000000004"/>
    <n v="7"/>
    <n v="0.2"/>
    <n v="7.7728000000000002"/>
  </r>
  <r>
    <n v="2045"/>
    <s v="CA-2014-129168"/>
    <x v="654"/>
    <d v="2014-08-23T00:00:00"/>
    <s v="Standard Class"/>
    <s v="KB-16585"/>
    <s v="Ken Black"/>
    <x v="1"/>
    <s v="United States"/>
    <s v="Houston"/>
    <s v="Texas"/>
    <n v="77095"/>
    <s v="Central"/>
    <s v="OFF-PA-10001639"/>
    <x v="1"/>
    <s v="Paper"/>
    <s v="Xerox 203"/>
    <n v="15.552000000000003"/>
    <n v="3"/>
    <n v="0.2"/>
    <n v="5.4432"/>
  </r>
  <r>
    <n v="2046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9000000000003"/>
  </r>
  <r>
    <n v="2048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n v="-4.7519999999999989"/>
  </r>
  <r>
    <n v="2052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CH-10003833"/>
    <x v="0"/>
    <s v="Chairs"/>
    <s v="Novimex Fabric Task Chair"/>
    <n v="341.48799999999994"/>
    <n v="8"/>
    <n v="0.3"/>
    <n v="-73.175999999999988"/>
  </r>
  <r>
    <n v="2053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63"/>
  </r>
  <r>
    <n v="2054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81"/>
  </r>
  <r>
    <n v="2055"/>
    <s v="CA-2016-136434"/>
    <x v="49"/>
    <d v="2016-12-07T00:00:00"/>
    <s v="Standard Class"/>
    <s v="RD-19480"/>
    <s v="Rick Duston"/>
    <x v="0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FUR-CH-10002335"/>
    <x v="0"/>
    <s v="Chairs"/>
    <s v="Hon GuestStacker Chair"/>
    <n v="1586.6899999999998"/>
    <n v="7"/>
    <n v="0"/>
    <n v="412.5394"/>
  </r>
  <r>
    <n v="2058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6"/>
  </r>
  <r>
    <n v="2059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5999999999972"/>
  </r>
  <r>
    <n v="2060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PA-10000477"/>
    <x v="1"/>
    <s v="Paper"/>
    <s v="Xerox 1952"/>
    <n v="64.740000000000009"/>
    <n v="13"/>
    <n v="0"/>
    <n v="30.427800000000005"/>
  </r>
  <r>
    <n v="2064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199999999989"/>
  </r>
  <r>
    <n v="2066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56"/>
  </r>
  <r>
    <n v="2067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899999999982"/>
  </r>
  <r>
    <n v="2068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AR-10001419"/>
    <x v="1"/>
    <s v="Art"/>
    <s v="Newell 325"/>
    <n v="12.39"/>
    <n v="3"/>
    <n v="0"/>
    <n v="3.7169999999999996"/>
  </r>
  <r>
    <n v="2069"/>
    <s v="CA-2015-133452"/>
    <x v="657"/>
    <d v="2015-04-19T00:00:00"/>
    <s v="Standard Class"/>
    <s v="ZC-21910"/>
    <s v="Zuschuss Carroll"/>
    <x v="0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599999999999"/>
  </r>
  <r>
    <n v="2070"/>
    <s v="CA-2015-133452"/>
    <x v="657"/>
    <d v="2015-04-19T00:00:00"/>
    <s v="Standard Class"/>
    <s v="ZC-21910"/>
    <s v="Zuschuss Carroll"/>
    <x v="0"/>
    <s v="United States"/>
    <s v="Pomona"/>
    <s v="California"/>
    <n v="91767"/>
    <s v="West"/>
    <s v="FUR-TA-10003954"/>
    <x v="0"/>
    <s v="Tables"/>
    <s v="Hon 94000 Series Round Tables"/>
    <n v="710.83200000000011"/>
    <n v="3"/>
    <n v="0.2"/>
    <n v="-97.739399999999989"/>
  </r>
  <r>
    <n v="2071"/>
    <s v="CA-2016-146521"/>
    <x v="658"/>
    <d v="2016-07-23T00:00:00"/>
    <s v="Second Class"/>
    <s v="CC-12610"/>
    <s v="Corey Catlett"/>
    <x v="1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n v="-1.294"/>
  </r>
  <r>
    <n v="2072"/>
    <s v="US-2017-110996"/>
    <x v="225"/>
    <d v="2017-11-25T00:00:00"/>
    <s v="Standard Class"/>
    <s v="KA-16525"/>
    <s v="Kelly Andreada"/>
    <x v="0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000000000029"/>
  </r>
  <r>
    <n v="2073"/>
    <s v="CA-2016-129693"/>
    <x v="491"/>
    <d v="2016-12-02T00:00:00"/>
    <s v="Standard Class"/>
    <s v="TC-20980"/>
    <s v="Tamara Chand"/>
    <x v="1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x v="659"/>
    <d v="2017-11-12T00:00:00"/>
    <s v="Second Class"/>
    <s v="DB-13270"/>
    <s v="Deborah Brumfield"/>
    <x v="2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x v="659"/>
    <d v="2017-11-12T00:00:00"/>
    <s v="Second Class"/>
    <s v="DB-13270"/>
    <s v="Deborah Brumfield"/>
    <x v="2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x v="588"/>
    <d v="2014-12-05T00:00:00"/>
    <s v="Standard Class"/>
    <s v="TR-21325"/>
    <s v="Toby Ritter"/>
    <x v="0"/>
    <s v="United States"/>
    <s v="San Francisco"/>
    <s v="California"/>
    <n v="94122"/>
    <s v="West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PA-10004243"/>
    <x v="1"/>
    <s v="Paper"/>
    <s v="Xerox 1939"/>
    <n v="94.85"/>
    <n v="5"/>
    <n v="0"/>
    <n v="45.527999999999992"/>
  </r>
  <r>
    <n v="2080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x v="660"/>
    <d v="2017-03-01T00:00:00"/>
    <s v="Standard Class"/>
    <s v="CK-12595"/>
    <s v="Clytie Kelty"/>
    <x v="0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s v="Emily Ducich"/>
    <x v="2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n v="8.879999999999999"/>
  </r>
  <r>
    <n v="2085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LA-10000248"/>
    <x v="1"/>
    <s v="Labels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1999999999998"/>
  </r>
  <r>
    <n v="2090"/>
    <s v="CA-2015-139290"/>
    <x v="662"/>
    <d v="2015-10-30T00:00:00"/>
    <s v="Standard Class"/>
    <s v="MY-17380"/>
    <s v="Maribeth Yedwab"/>
    <x v="1"/>
    <s v="United States"/>
    <s v="Rancho Cucamonga"/>
    <s v="California"/>
    <n v="91730"/>
    <s v="West"/>
    <s v="OFF-LA-10004008"/>
    <x v="1"/>
    <s v="Labels"/>
    <s v="Avery 507"/>
    <n v="5.76"/>
    <n v="2"/>
    <n v="0"/>
    <n v="2.6495999999999995"/>
  </r>
  <r>
    <n v="2091"/>
    <s v="CA-2017-166142"/>
    <x v="663"/>
    <d v="2017-07-19T00:00:00"/>
    <s v="Standard Class"/>
    <s v="MM-17260"/>
    <s v="Magdelene Morse"/>
    <x v="0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x v="663"/>
    <d v="2017-07-19T00:00:00"/>
    <s v="Standard Class"/>
    <s v="MM-17260"/>
    <s v="Magdelene Morse"/>
    <x v="0"/>
    <s v="United States"/>
    <s v="Wilmington"/>
    <s v="Delaware"/>
    <n v="19805"/>
    <s v="East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x v="664"/>
    <d v="2014-11-21T00:00:00"/>
    <s v="Standard Class"/>
    <s v="MP-17470"/>
    <s v="Mark Packer"/>
    <x v="2"/>
    <s v="United States"/>
    <s v="Moorhead"/>
    <s v="Minnesota"/>
    <n v="56560"/>
    <s v="Central"/>
    <s v="FUR-CH-10004289"/>
    <x v="0"/>
    <s v="Chairs"/>
    <s v="Global Super Steno Chair"/>
    <n v="479.90000000000003"/>
    <n v="5"/>
    <n v="0"/>
    <n v="81.58299999999997"/>
  </r>
  <r>
    <n v="2094"/>
    <s v="CA-2015-149678"/>
    <x v="657"/>
    <d v="2015-04-15T00:00:00"/>
    <s v="Second Class"/>
    <s v="AW-10840"/>
    <s v="Anthony Witt"/>
    <x v="0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8"/>
  </r>
  <r>
    <n v="2095"/>
    <s v="US-2015-164357"/>
    <x v="665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x v="1"/>
    <s v="Art"/>
    <s v="Newell 349"/>
    <n v="13.120000000000001"/>
    <n v="5"/>
    <n v="0.2"/>
    <n v="1.4759999999999982"/>
  </r>
  <r>
    <n v="2096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800000000003"/>
  </r>
  <r>
    <n v="2098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AR-10003856"/>
    <x v="1"/>
    <s v="Art"/>
    <s v="Newell 344"/>
    <n v="8.34"/>
    <n v="3"/>
    <n v="0"/>
    <n v="2.1683999999999997"/>
  </r>
  <r>
    <n v="2099"/>
    <s v="CA-2017-124401"/>
    <x v="210"/>
    <d v="2017-09-12T00:00:00"/>
    <s v="Standard Class"/>
    <s v="RD-19900"/>
    <s v="Ruben Dartt"/>
    <x v="0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0000000000022"/>
  </r>
  <r>
    <n v="2100"/>
    <s v="CA-2017-124401"/>
    <x v="210"/>
    <d v="2017-09-12T00:00:00"/>
    <s v="Standard Class"/>
    <s v="RD-19900"/>
    <s v="Ruben Dartt"/>
    <x v="0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x v="418"/>
    <d v="2014-03-17T00:00:00"/>
    <s v="Standard Class"/>
    <s v="KT-16480"/>
    <s v="Kean Thornton"/>
    <x v="0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x v="418"/>
    <d v="2014-03-17T00:00:00"/>
    <s v="Standard Class"/>
    <s v="KT-16480"/>
    <s v="Kean Thornton"/>
    <x v="0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x v="667"/>
    <d v="2014-07-18T00:00:00"/>
    <s v="Same Day"/>
    <s v="AH-10120"/>
    <s v="Adrian Hane"/>
    <x v="2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x v="668"/>
    <d v="2017-03-28T00:00:00"/>
    <s v="Second Class"/>
    <s v="BM-11650"/>
    <s v="Brian Moss"/>
    <x v="1"/>
    <s v="United States"/>
    <s v="New York City"/>
    <s v="New York"/>
    <n v="10009"/>
    <s v="East"/>
    <s v="OFF-PA-10000357"/>
    <x v="1"/>
    <s v="Paper"/>
    <s v="Xerox 1888"/>
    <n v="221.92"/>
    <n v="4"/>
    <n v="0"/>
    <n v="106.52159999999999"/>
  </r>
  <r>
    <n v="2105"/>
    <s v="CA-2017-167101"/>
    <x v="668"/>
    <d v="2017-03-28T00:00:00"/>
    <s v="Second Class"/>
    <s v="BM-11650"/>
    <s v="Brian Moss"/>
    <x v="1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x v="0"/>
    <s v="United States"/>
    <s v="Boynton Beach"/>
    <s v="Florida"/>
    <n v="33437"/>
    <s v="South"/>
    <s v="OFF-PA-10004888"/>
    <x v="1"/>
    <s v="Paper"/>
    <s v="Xerox 217"/>
    <n v="15.552000000000003"/>
    <n v="3"/>
    <n v="0.2"/>
    <n v="5.4432"/>
  </r>
  <r>
    <n v="2107"/>
    <s v="US-2014-152723"/>
    <x v="467"/>
    <d v="2014-09-26T00:00:00"/>
    <s v="Same Day"/>
    <s v="HG-14965"/>
    <s v="Henry Goldwyn"/>
    <x v="1"/>
    <s v="United States"/>
    <s v="Mesquite"/>
    <s v="Texas"/>
    <n v="75150"/>
    <s v="Central"/>
    <s v="OFF-BI-10003460"/>
    <x v="1"/>
    <s v="Binders"/>
    <s v="Acco 3-Hole Punch"/>
    <n v="0.87599999999999978"/>
    <n v="1"/>
    <n v="0.8"/>
    <n v="-1.4016000000000002"/>
  </r>
  <r>
    <n v="2108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AR-10004272"/>
    <x v="1"/>
    <s v="Art"/>
    <s v="Newell 308"/>
    <n v="5.04"/>
    <n v="3"/>
    <n v="0"/>
    <n v="1.2599999999999998"/>
  </r>
  <r>
    <n v="2111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n v="8.0269999999999992"/>
  </r>
  <r>
    <n v="2112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799999999999"/>
  </r>
  <r>
    <n v="2116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x v="88"/>
    <d v="2015-10-17T00:00:00"/>
    <s v="Second Class"/>
    <s v="RK-19300"/>
    <s v="Ralph Kennedy"/>
    <x v="0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x v="251"/>
    <d v="2016-09-23T00:00:00"/>
    <s v="Standard Class"/>
    <s v="SW-20245"/>
    <s v="Scot Wooten"/>
    <x v="0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x v="1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x v="1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3"/>
  </r>
  <r>
    <n v="2121"/>
    <s v="US-2017-168690"/>
    <x v="363"/>
    <d v="2017-01-13T00:00:00"/>
    <s v="Standard Class"/>
    <s v="TS-21085"/>
    <s v="Thais Sissman"/>
    <x v="0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n v="-1.9656000000000002"/>
  </r>
  <r>
    <n v="2122"/>
    <s v="CA-2017-158246"/>
    <x v="45"/>
    <d v="2017-11-11T00:00:00"/>
    <s v="First Class"/>
    <s v="JB-15400"/>
    <s v="Jennifer Braxton"/>
    <x v="1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000000000355"/>
  </r>
  <r>
    <n v="2123"/>
    <s v="CA-2017-167381"/>
    <x v="585"/>
    <d v="2017-09-24T00:00:00"/>
    <s v="Second Class"/>
    <s v="EH-14005"/>
    <s v="Erica Hernandez"/>
    <x v="2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199999999988"/>
  </r>
  <r>
    <n v="2124"/>
    <s v="CA-2017-167381"/>
    <x v="585"/>
    <d v="2017-09-24T00:00:00"/>
    <s v="Second Class"/>
    <s v="EH-14005"/>
    <s v="Erica Hernandez"/>
    <x v="2"/>
    <s v="United States"/>
    <s v="Lansing"/>
    <s v="Michigan"/>
    <n v="48911"/>
    <s v="Central"/>
    <s v="OFF-LA-10000134"/>
    <x v="1"/>
    <s v="Labels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x v="2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n v="35.329499999999996"/>
  </r>
  <r>
    <n v="2126"/>
    <s v="CA-2017-144862"/>
    <x v="96"/>
    <d v="2017-12-05T00:00:00"/>
    <s v="Standard Class"/>
    <s v="EH-14005"/>
    <s v="Erica Hernandez"/>
    <x v="2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x v="0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x v="242"/>
    <d v="2015-10-09T00:00:00"/>
    <s v="Standard Class"/>
    <s v="JK-16120"/>
    <s v="Julie Kriz"/>
    <x v="2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x v="242"/>
    <d v="2015-10-09T00:00:00"/>
    <s v="Standard Class"/>
    <s v="JK-16120"/>
    <s v="Julie Kriz"/>
    <x v="2"/>
    <s v="United States"/>
    <s v="Philadelphia"/>
    <s v="Pennsylvania"/>
    <n v="19134"/>
    <s v="East"/>
    <s v="OFF-PA-10001293"/>
    <x v="1"/>
    <s v="Paper"/>
    <s v="Xerox 1946"/>
    <n v="20.736000000000004"/>
    <n v="4"/>
    <n v="0.2"/>
    <n v="7.2576000000000001"/>
  </r>
  <r>
    <n v="2130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15"/>
  </r>
  <r>
    <n v="2133"/>
    <s v="CA-2015-156524"/>
    <x v="312"/>
    <d v="2015-11-26T00:00:00"/>
    <s v="Standard Class"/>
    <s v="DL-12865"/>
    <s v="Dan Lawera"/>
    <x v="0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x v="0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x v="672"/>
    <d v="2015-12-04T00:00:00"/>
    <s v="Standard Class"/>
    <s v="WB-21850"/>
    <s v="William Brown"/>
    <x v="0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3999999999993"/>
  </r>
  <r>
    <n v="2136"/>
    <s v="CA-2015-122210"/>
    <x v="672"/>
    <d v="2015-12-04T00:00:00"/>
    <s v="Standard Class"/>
    <s v="WB-21850"/>
    <s v="William Brown"/>
    <x v="0"/>
    <s v="United States"/>
    <s v="Philadelphia"/>
    <s v="Pennsylvania"/>
    <n v="19134"/>
    <s v="East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x v="620"/>
    <d v="2016-01-05T00:00:00"/>
    <s v="Standard Class"/>
    <s v="TB-21625"/>
    <s v="Trudy Brown"/>
    <x v="0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000000000004"/>
  </r>
  <r>
    <n v="2138"/>
    <s v="CA-2015-156377"/>
    <x v="620"/>
    <d v="2016-01-05T00:00:00"/>
    <s v="Standard Class"/>
    <s v="TB-21625"/>
    <s v="Trudy Brown"/>
    <x v="0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x v="673"/>
    <d v="2017-11-16T00:00:00"/>
    <s v="Same Day"/>
    <s v="CB-12415"/>
    <s v="Christy Brittain"/>
    <x v="0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x v="1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x v="571"/>
    <d v="2014-06-11T00:00:00"/>
    <s v="Standard Class"/>
    <s v="GT-14635"/>
    <s v="Grant Thornton"/>
    <x v="1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x v="1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x v="142"/>
    <d v="2016-09-05T00:00:00"/>
    <s v="Standard Class"/>
    <s v="DK-13225"/>
    <s v="Dean Katz"/>
    <x v="1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x v="142"/>
    <d v="2016-09-05T00:00:00"/>
    <s v="Standard Class"/>
    <s v="DK-13225"/>
    <s v="Dean Katz"/>
    <x v="1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x v="142"/>
    <d v="2016-09-05T00:00:00"/>
    <s v="Standard Class"/>
    <s v="DK-13225"/>
    <s v="Dean Katz"/>
    <x v="1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5999999999995"/>
  </r>
  <r>
    <n v="2146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19999999999"/>
  </r>
  <r>
    <n v="2148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x v="432"/>
    <d v="2014-12-17T00:00:00"/>
    <s v="Standard Class"/>
    <s v="WB-21850"/>
    <s v="William Brown"/>
    <x v="0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x v="185"/>
    <d v="2017-04-05T00:00:00"/>
    <s v="Standard Class"/>
    <s v="DO-13435"/>
    <s v="Denny Ordway"/>
    <x v="0"/>
    <s v="United States"/>
    <s v="New York City"/>
    <s v="New York"/>
    <n v="10035"/>
    <s v="East"/>
    <s v="TEC-PH-10001536"/>
    <x v="2"/>
    <s v="Phones"/>
    <s v="Spigen Samsung Galaxy S5 Case Wallet"/>
    <n v="84.949999999999989"/>
    <n v="5"/>
    <n v="0"/>
    <n v="22.086999999999996"/>
  </r>
  <r>
    <n v="2151"/>
    <s v="US-2017-139969"/>
    <x v="123"/>
    <d v="2017-11-26T00:00:00"/>
    <s v="Standard Class"/>
    <s v="AF-10870"/>
    <s v="Art Ferguson"/>
    <x v="0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x v="156"/>
    <d v="2014-11-29T00:00:00"/>
    <s v="Second Class"/>
    <s v="RB-19435"/>
    <s v="Richard Bierner"/>
    <x v="0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x v="0"/>
    <s v="United States"/>
    <s v="Quincy"/>
    <s v="Massachusetts"/>
    <n v="2169"/>
    <s v="East"/>
    <s v="OFF-PA-10002586"/>
    <x v="1"/>
    <s v="Paper"/>
    <s v="Xerox 1970"/>
    <n v="14.940000000000001"/>
    <n v="3"/>
    <n v="0"/>
    <n v="7.0218000000000007"/>
  </r>
  <r>
    <n v="2154"/>
    <s v="CA-2016-117282"/>
    <x v="216"/>
    <d v="2016-07-18T00:00:00"/>
    <s v="Standard Class"/>
    <s v="DR-12880"/>
    <s v="Dan Reichenbach"/>
    <x v="1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x v="2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599999999997"/>
  </r>
  <r>
    <n v="2156"/>
    <s v="CA-2016-111115"/>
    <x v="197"/>
    <d v="2016-07-27T00:00:00"/>
    <s v="Second Class"/>
    <s v="LB-16735"/>
    <s v="Larry Blacks"/>
    <x v="0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399999999993"/>
  </r>
  <r>
    <n v="2159"/>
    <s v="CA-2017-148166"/>
    <x v="208"/>
    <d v="2017-10-26T00:00:00"/>
    <s v="Standard Class"/>
    <s v="NK-18490"/>
    <s v="Neil Knudson"/>
    <x v="2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73"/>
  </r>
  <r>
    <n v="2160"/>
    <s v="CA-2016-159737"/>
    <x v="323"/>
    <d v="2016-09-09T00:00:00"/>
    <s v="Standard Class"/>
    <s v="CS-11950"/>
    <s v="Carlos Soltero"/>
    <x v="0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x v="675"/>
    <d v="2016-05-14T00:00:00"/>
    <s v="Same Day"/>
    <s v="LH-17155"/>
    <s v="Logan Haushalter"/>
    <x v="0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x v="676"/>
    <d v="2016-01-12T00:00:00"/>
    <s v="Standard Class"/>
    <s v="DW-13480"/>
    <s v="Dianna Wilson"/>
    <x v="2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x v="677"/>
    <d v="2017-03-19T00:00:00"/>
    <s v="Standard Class"/>
    <s v="KF-16285"/>
    <s v="Karen Ferguson"/>
    <x v="2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n v="150.98399999999998"/>
  </r>
  <r>
    <n v="2164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3999999999995"/>
  </r>
  <r>
    <n v="2166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AR-10002067"/>
    <x v="1"/>
    <s v="Art"/>
    <s v="Newell 334"/>
    <n v="15.872"/>
    <n v="1"/>
    <n v="0.2"/>
    <n v="1.1904000000000003"/>
  </r>
  <r>
    <n v="2168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n v="-11.000500000000008"/>
  </r>
  <r>
    <n v="2169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OFF-AR-10004078"/>
    <x v="1"/>
    <s v="Art"/>
    <s v="Newell 312"/>
    <n v="14.015999999999998"/>
    <n v="3"/>
    <n v="0.2"/>
    <n v="1.7519999999999998"/>
  </r>
  <r>
    <n v="2170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499999999993"/>
  </r>
  <r>
    <n v="2172"/>
    <s v="US-2017-137491"/>
    <x v="123"/>
    <d v="2017-11-25T00:00:00"/>
    <s v="Standard Class"/>
    <s v="LC-16930"/>
    <s v="Linda Cazamias"/>
    <x v="1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x v="601"/>
    <d v="2014-08-03T00:00:00"/>
    <s v="First Class"/>
    <s v="IL-15100"/>
    <s v="Ivan Liston"/>
    <x v="0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x v="679"/>
    <d v="2016-08-04T00:00:00"/>
    <s v="Standard Class"/>
    <s v="LS-16975"/>
    <s v="Lindsay Shagiari"/>
    <x v="2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n v="-13.895999999999997"/>
  </r>
  <r>
    <n v="2175"/>
    <s v="CA-2015-132507"/>
    <x v="117"/>
    <d v="2015-08-03T00:00:00"/>
    <s v="Second Class"/>
    <s v="CC-12610"/>
    <s v="Corey Catlett"/>
    <x v="1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3001"/>
    <x v="1"/>
    <s v="Paper"/>
    <s v="Xerox 1986"/>
    <n v="60.12"/>
    <n v="9"/>
    <n v="0"/>
    <n v="28.857599999999998"/>
  </r>
  <r>
    <n v="2178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n v="22.200000000000003"/>
  </r>
  <r>
    <n v="2182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4999999998"/>
  </r>
  <r>
    <n v="2184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FUR-FU-10001940"/>
    <x v="0"/>
    <s v="Furnishings"/>
    <s v="Staple-based wall hangings"/>
    <n v="63.68"/>
    <n v="8"/>
    <n v="0"/>
    <n v="28.019200000000005"/>
  </r>
  <r>
    <n v="2186"/>
    <s v="CA-2017-124576"/>
    <x v="378"/>
    <d v="2017-08-04T00:00:00"/>
    <s v="Second Class"/>
    <s v="HK-14890"/>
    <s v="Heather Kirkland"/>
    <x v="1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n v="18.5274"/>
  </r>
  <r>
    <n v="2187"/>
    <s v="CA-2016-101378"/>
    <x v="216"/>
    <d v="2016-07-14T00:00:00"/>
    <s v="Same Day"/>
    <s v="RH-19600"/>
    <s v="Rob Haberlin"/>
    <x v="0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n v="378.16740000000004"/>
  </r>
  <r>
    <n v="2191"/>
    <s v="CA-2016-118913"/>
    <x v="674"/>
    <d v="2016-06-29T00:00:00"/>
    <s v="Standard Class"/>
    <s v="AS-10240"/>
    <s v="Alan Shonely"/>
    <x v="0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PA-10001125"/>
    <x v="1"/>
    <s v="Paper"/>
    <s v="Xerox 1988"/>
    <n v="123.92"/>
    <n v="4"/>
    <n v="0"/>
    <n v="55.763999999999996"/>
  </r>
  <r>
    <n v="2195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n v="12.285"/>
  </r>
  <r>
    <n v="2196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42"/>
  </r>
  <r>
    <n v="2197"/>
    <s v="CA-2016-136483"/>
    <x v="49"/>
    <d v="2016-12-06T00:00:00"/>
    <s v="Standard Class"/>
    <s v="AG-10390"/>
    <s v="Allen Goldenen"/>
    <x v="0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19"/>
  </r>
  <r>
    <n v="2198"/>
    <s v="CA-2014-163013"/>
    <x v="683"/>
    <d v="2014-12-04T00:00:00"/>
    <s v="Standard Class"/>
    <s v="BF-11080"/>
    <s v="Bart Folk"/>
    <x v="0"/>
    <s v="United States"/>
    <s v="Montgomery"/>
    <s v="Alabama"/>
    <n v="36116"/>
    <s v="South"/>
    <s v="OFF-AR-10001954"/>
    <x v="1"/>
    <s v="Art"/>
    <s v="Newell 331"/>
    <n v="14.669999999999998"/>
    <n v="3"/>
    <n v="0"/>
    <n v="3.9609000000000001"/>
  </r>
  <r>
    <n v="2199"/>
    <s v="CA-2015-13536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3177"/>
    <x v="1"/>
    <s v="Paper"/>
    <s v="Xerox 1999"/>
    <n v="15.552000000000003"/>
    <n v="3"/>
    <n v="0.2"/>
    <n v="5.4432"/>
  </r>
  <r>
    <n v="2200"/>
    <s v="CA-2015-13536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x v="0"/>
    <s v="United States"/>
    <s v="Little Rock"/>
    <s v="Arkansas"/>
    <n v="72209"/>
    <s v="South"/>
    <s v="FUR-FU-10001935"/>
    <x v="0"/>
    <s v="Furnishings"/>
    <s v="3M Hangers With Command Adhesive"/>
    <n v="22.200000000000003"/>
    <n v="6"/>
    <n v="0"/>
    <n v="9.1020000000000021"/>
  </r>
  <r>
    <n v="2202"/>
    <s v="US-2014-165659"/>
    <x v="106"/>
    <d v="2014-06-06T00:00:00"/>
    <s v="Standard Class"/>
    <s v="LT-17110"/>
    <s v="Liz Thompson"/>
    <x v="0"/>
    <s v="United States"/>
    <s v="Little Rock"/>
    <s v="Arkansas"/>
    <n v="72209"/>
    <s v="South"/>
    <s v="TEC-PH-10002563"/>
    <x v="2"/>
    <s v="Phones"/>
    <s v="Adtran 1202752G1"/>
    <n v="881.93"/>
    <n v="7"/>
    <n v="0"/>
    <n v="229.30180000000001"/>
  </r>
  <r>
    <n v="2203"/>
    <s v="CA-2015-138002"/>
    <x v="684"/>
    <d v="2015-09-12T00:00:00"/>
    <s v="Standard Class"/>
    <s v="BT-11305"/>
    <s v="Beth Thompson"/>
    <x v="2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x v="2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x v="0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x v="2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49999999999896"/>
  </r>
  <r>
    <n v="2207"/>
    <s v="US-2014-103905"/>
    <x v="686"/>
    <d v="2014-07-20T00:00:00"/>
    <s v="Standard Class"/>
    <s v="AW-10930"/>
    <s v="Arthur Wiediger"/>
    <x v="2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n v="-46.394600000000011"/>
  </r>
  <r>
    <n v="2208"/>
    <s v="US-2014-103905"/>
    <x v="686"/>
    <d v="2014-07-20T00:00:00"/>
    <s v="Standard Class"/>
    <s v="AW-10930"/>
    <s v="Arthur Wiediger"/>
    <x v="2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x v="421"/>
    <d v="2015-08-26T00:00:00"/>
    <s v="Standard Class"/>
    <s v="RB-19705"/>
    <s v="Roger Barcio"/>
    <x v="2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x v="0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39999999998"/>
  </r>
  <r>
    <n v="2211"/>
    <s v="CA-2014-125556"/>
    <x v="687"/>
    <d v="2014-11-16T00:00:00"/>
    <s v="Second Class"/>
    <s v="ML-17410"/>
    <s v="Maris LaWare"/>
    <x v="0"/>
    <s v="United States"/>
    <s v="Fairfield"/>
    <s v="Connecticut"/>
    <n v="6824"/>
    <s v="East"/>
    <s v="OFF-BI-10003460"/>
    <x v="1"/>
    <s v="Binders"/>
    <s v="Acco 3-Hole Punch"/>
    <n v="43.8"/>
    <n v="10"/>
    <n v="0"/>
    <n v="21.023999999999997"/>
  </r>
  <r>
    <n v="2212"/>
    <s v="CA-2016-162313"/>
    <x v="581"/>
    <d v="2016-11-30T00:00:00"/>
    <s v="First Class"/>
    <s v="VB-21745"/>
    <s v="Victoria Brennan"/>
    <x v="1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x v="0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n v="0.504"/>
  </r>
  <r>
    <n v="2215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n v="20.849399999999996"/>
  </r>
  <r>
    <n v="2216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0000000000009"/>
  </r>
  <r>
    <n v="2217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25"/>
  </r>
  <r>
    <n v="2218"/>
    <s v="CA-2014-151953"/>
    <x v="59"/>
    <d v="2014-09-25T00:00:00"/>
    <s v="Standard Class"/>
    <s v="DB-13555"/>
    <s v="Dorothy Badders"/>
    <x v="1"/>
    <s v="United States"/>
    <s v="Jacksonville"/>
    <s v="Florida"/>
    <n v="32216"/>
    <s v="South"/>
    <s v="OFF-AR-10003469"/>
    <x v="1"/>
    <s v="Art"/>
    <s v="Nontoxic Chalk"/>
    <n v="2.8160000000000003"/>
    <n v="2"/>
    <n v="0.2"/>
    <n v="0.98559999999999992"/>
  </r>
  <r>
    <n v="2219"/>
    <s v="CA-2017-130841"/>
    <x v="688"/>
    <d v="2017-08-01T00:00:00"/>
    <s v="Standard Class"/>
    <s v="MH-17620"/>
    <s v="Matt Hagelstein"/>
    <x v="1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n v="3.6191999999999993"/>
  </r>
  <r>
    <n v="2220"/>
    <s v="CA-2017-130841"/>
    <x v="688"/>
    <d v="2017-08-01T00:00:00"/>
    <s v="Standard Class"/>
    <s v="MH-17620"/>
    <s v="Matt Hagelstein"/>
    <x v="1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x v="1"/>
    <s v="United States"/>
    <s v="San Francisco"/>
    <s v="California"/>
    <n v="94110"/>
    <s v="West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x v="401"/>
    <d v="2015-12-06T00:00:00"/>
    <s v="Same Day"/>
    <s v="DK-13375"/>
    <s v="Dennis Kane"/>
    <x v="0"/>
    <s v="United States"/>
    <s v="Marion"/>
    <s v="Ohio"/>
    <n v="43302"/>
    <s v="East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x v="401"/>
    <d v="2015-12-06T00:00:00"/>
    <s v="Same Day"/>
    <s v="DK-13375"/>
    <s v="Dennis Kane"/>
    <x v="0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88"/>
  </r>
  <r>
    <n v="2224"/>
    <s v="CA-2015-131884"/>
    <x v="401"/>
    <d v="2015-12-06T00:00:00"/>
    <s v="Same Day"/>
    <s v="DK-13375"/>
    <s v="Dennis Kane"/>
    <x v="0"/>
    <s v="United States"/>
    <s v="Marion"/>
    <s v="Ohio"/>
    <n v="43302"/>
    <s v="East"/>
    <s v="FUR-CH-10004860"/>
    <x v="0"/>
    <s v="Chairs"/>
    <s v="Global Low Back Tilter Chair"/>
    <n v="70.685999999999993"/>
    <n v="1"/>
    <n v="0.3"/>
    <n v="-24.23520000000001"/>
  </r>
  <r>
    <n v="2225"/>
    <s v="CA-2017-121909"/>
    <x v="689"/>
    <d v="2017-08-05T00:00:00"/>
    <s v="Standard Class"/>
    <s v="EA-14035"/>
    <s v="Erin Ashbrook"/>
    <x v="1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199999999997"/>
  </r>
  <r>
    <n v="2226"/>
    <s v="CA-2016-106383"/>
    <x v="690"/>
    <d v="2016-03-21T00:00:00"/>
    <s v="Second Class"/>
    <s v="BT-11440"/>
    <s v="Bobby Trafton"/>
    <x v="0"/>
    <s v="United States"/>
    <s v="Littleton"/>
    <s v="Colorado"/>
    <n v="80122"/>
    <s v="West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x v="570"/>
    <d v="2017-08-03T00:00:00"/>
    <s v="Standard Class"/>
    <s v="LA-16780"/>
    <s v="Laura Armstrong"/>
    <x v="1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n v="0.4705999999999998"/>
  </r>
  <r>
    <n v="2228"/>
    <s v="CA-2017-130771"/>
    <x v="570"/>
    <d v="2017-08-03T00:00:00"/>
    <s v="Standard Class"/>
    <s v="LA-16780"/>
    <s v="Laura Armstrong"/>
    <x v="1"/>
    <s v="United States"/>
    <s v="Austin"/>
    <s v="Texas"/>
    <n v="78745"/>
    <s v="Central"/>
    <s v="TEC-PH-10002496"/>
    <x v="2"/>
    <s v="Phones"/>
    <s v="Cisco SPA301"/>
    <n v="124.79200000000002"/>
    <n v="1"/>
    <n v="0.2"/>
    <n v="15.598999999999993"/>
  </r>
  <r>
    <n v="2229"/>
    <s v="CA-2016-139157"/>
    <x v="393"/>
    <d v="2016-10-05T00:00:00"/>
    <s v="Standard Class"/>
    <s v="GM-14680"/>
    <s v="Greg Matthias"/>
    <x v="0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x v="691"/>
    <d v="2014-04-05T00:00:00"/>
    <s v="Standard Class"/>
    <s v="AA-10315"/>
    <s v="Alex Avila"/>
    <x v="0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x v="691"/>
    <d v="2014-04-05T00:00:00"/>
    <s v="Standard Class"/>
    <s v="AA-10315"/>
    <s v="Alex Avila"/>
    <x v="0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x v="335"/>
    <d v="2017-07-01T00:00:00"/>
    <s v="Standard Class"/>
    <s v="DB-13405"/>
    <s v="Denny Blanton"/>
    <x v="0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x v="362"/>
    <d v="2017-07-14T00:00:00"/>
    <s v="Standard Class"/>
    <s v="JH-15820"/>
    <s v="John Huston"/>
    <x v="0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x v="639"/>
    <d v="2015-12-16T00:00:00"/>
    <s v="Second Class"/>
    <s v="DJ-13630"/>
    <s v="Doug Jacobs"/>
    <x v="0"/>
    <s v="United States"/>
    <s v="Portland"/>
    <s v="Oregon"/>
    <n v="97206"/>
    <s v="West"/>
    <s v="TEC-PH-10001051"/>
    <x v="2"/>
    <s v="Phones"/>
    <s v="HTC One"/>
    <n v="319.96800000000002"/>
    <n v="4"/>
    <n v="0.2"/>
    <n v="35.996399999999952"/>
  </r>
  <r>
    <n v="2235"/>
    <s v="CA-2017-104066"/>
    <x v="256"/>
    <d v="2017-12-10T00:00:00"/>
    <s v="Standard Class"/>
    <s v="QJ-19255"/>
    <s v="Quincy Jones"/>
    <x v="1"/>
    <s v="United States"/>
    <s v="Burlington"/>
    <s v="Vermont"/>
    <s v="05408"/>
    <s v="East"/>
    <s v="TEC-AC-10001013"/>
    <x v="2"/>
    <s v="Accessories"/>
    <s v="Logitech ClearChat Comfort/USB Headset H390"/>
    <n v="205.03"/>
    <n v="7"/>
    <n v="0"/>
    <n v="67.659899999999979"/>
  </r>
  <r>
    <n v="2236"/>
    <s v="CA-2015-145849"/>
    <x v="426"/>
    <d v="2015-09-17T00:00:00"/>
    <s v="Second Class"/>
    <s v="CT-11995"/>
    <s v="Carol Triggs"/>
    <x v="0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85"/>
  </r>
  <r>
    <n v="2237"/>
    <s v="CA-2015-145849"/>
    <x v="426"/>
    <d v="2015-09-17T00:00:00"/>
    <s v="Second Class"/>
    <s v="CT-11995"/>
    <s v="Carol Triggs"/>
    <x v="0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7999999999988"/>
  </r>
  <r>
    <n v="2238"/>
    <s v="CA-2016-122322"/>
    <x v="692"/>
    <d v="2016-07-21T00:00:00"/>
    <s v="Standard Class"/>
    <s v="RH-19510"/>
    <s v="Rick Huthwaite"/>
    <x v="2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s v="CA-2017-166849"/>
    <x v="693"/>
    <d v="2017-04-26T00:00:00"/>
    <s v="Standard Class"/>
    <s v="SJ-20125"/>
    <s v="Sanjit Jacobs"/>
    <x v="2"/>
    <s v="United States"/>
    <s v="Chicago"/>
    <s v="Illinois"/>
    <n v="60610"/>
    <s v="Central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x v="625"/>
    <d v="2016-11-17T00:00:00"/>
    <s v="Second Class"/>
    <s v="TG-21310"/>
    <s v="Toby Gnade"/>
    <x v="0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x v="0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x v="491"/>
    <d v="2016-12-01T00:00:00"/>
    <s v="Standard Class"/>
    <s v="CT-11995"/>
    <s v="Carol Triggs"/>
    <x v="0"/>
    <s v="United States"/>
    <s v="Philadelphia"/>
    <s v="Pennsylvania"/>
    <n v="19134"/>
    <s v="East"/>
    <s v="TEC-PH-10004165"/>
    <x v="2"/>
    <s v="Phones"/>
    <s v="Mitel MiVoice 5330e IP Phone"/>
    <n v="494.98199999999997"/>
    <n v="3"/>
    <n v="0.4"/>
    <n v="-115.49580000000006"/>
  </r>
  <r>
    <n v="2243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AR-10003856"/>
    <x v="1"/>
    <s v="Art"/>
    <s v="Newell 344"/>
    <n v="5.56"/>
    <n v="2"/>
    <n v="0"/>
    <n v="1.4455999999999998"/>
  </r>
  <r>
    <n v="2245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8000000000003"/>
  </r>
  <r>
    <n v="2246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TEC-PH-10004165"/>
    <x v="2"/>
    <s v="Phones"/>
    <s v="Mitel MiVoice 5330e IP Phone"/>
    <n v="659.97600000000011"/>
    <n v="3"/>
    <n v="0.2"/>
    <n v="49.498199999999969"/>
  </r>
  <r>
    <n v="2248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x v="2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x v="1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799999999998"/>
  </r>
  <r>
    <n v="2255"/>
    <s v="CA-2015-169201"/>
    <x v="694"/>
    <d v="2015-10-01T00:00:00"/>
    <s v="First Class"/>
    <s v="HG-14965"/>
    <s v="Henry Goldwyn"/>
    <x v="1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5999999999999"/>
  </r>
  <r>
    <n v="2256"/>
    <s v="CA-2016-164091"/>
    <x v="42"/>
    <d v="2016-09-22T00:00:00"/>
    <s v="Standard Class"/>
    <s v="LA-16780"/>
    <s v="Laura Armstrong"/>
    <x v="1"/>
    <s v="United States"/>
    <s v="Bangor"/>
    <s v="Maine"/>
    <n v="4401"/>
    <s v="East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x v="42"/>
    <d v="2016-09-22T00:00:00"/>
    <s v="Standard Class"/>
    <s v="LA-16780"/>
    <s v="Laura Armstrong"/>
    <x v="1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x v="0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8"/>
  </r>
  <r>
    <n v="2259"/>
    <s v="CA-2017-105214"/>
    <x v="114"/>
    <d v="2017-06-19T00:00:00"/>
    <s v="First Class"/>
    <s v="TS-21610"/>
    <s v="Troy Staebel"/>
    <x v="0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x v="627"/>
    <d v="2015-11-10T00:00:00"/>
    <s v="Second Class"/>
    <s v="MZ-17335"/>
    <s v="Maria Zettner"/>
    <x v="2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x v="2"/>
    <s v="United States"/>
    <s v="San Diego"/>
    <s v="California"/>
    <n v="92024"/>
    <s v="West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x v="217"/>
    <d v="2015-12-18T00:00:00"/>
    <s v="Same Day"/>
    <s v="MW-18220"/>
    <s v="Mitch Webber"/>
    <x v="0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000000000007"/>
  </r>
  <r>
    <n v="2263"/>
    <s v="CA-2017-122994"/>
    <x v="695"/>
    <d v="2017-02-09T00:00:00"/>
    <s v="First Class"/>
    <s v="MV-17485"/>
    <s v="Mark Van Huff"/>
    <x v="0"/>
    <s v="United States"/>
    <s v="Arlington"/>
    <s v="Virginia"/>
    <n v="22204"/>
    <s v="South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0000000002"/>
  </r>
  <r>
    <n v="2265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x v="2"/>
    <s v="United States"/>
    <s v="Monroe"/>
    <s v="North Carolina"/>
    <n v="28110"/>
    <s v="South"/>
    <s v="OFF-PA-10003919"/>
    <x v="1"/>
    <s v="Paper"/>
    <s v="Xerox 1989"/>
    <n v="7.9680000000000009"/>
    <n v="2"/>
    <n v="0.2"/>
    <n v="2.6892000000000005"/>
  </r>
  <r>
    <n v="2268"/>
    <s v="CA-2017-137470"/>
    <x v="697"/>
    <d v="2017-09-17T00:00:00"/>
    <s v="Same Day"/>
    <s v="TP-21415"/>
    <s v="Tom Prescott"/>
    <x v="0"/>
    <s v="United States"/>
    <s v="Seattle"/>
    <s v="Washington"/>
    <n v="98115"/>
    <s v="West"/>
    <s v="OFF-PA-10002001"/>
    <x v="1"/>
    <s v="Paper"/>
    <s v="Xerox 1984"/>
    <n v="12.96"/>
    <n v="2"/>
    <n v="0"/>
    <n v="6.3504000000000005"/>
  </r>
  <r>
    <n v="2269"/>
    <s v="CA-2017-105480"/>
    <x v="698"/>
    <d v="2017-12-26T00:00:00"/>
    <s v="Standard Class"/>
    <s v="DK-13225"/>
    <s v="Dean Katz"/>
    <x v="1"/>
    <s v="United States"/>
    <s v="Rochester"/>
    <s v="New York"/>
    <n v="14609"/>
    <s v="East"/>
    <s v="OFF-PA-10002787"/>
    <x v="1"/>
    <s v="Paper"/>
    <s v="Xerox 227"/>
    <n v="6.48"/>
    <n v="1"/>
    <n v="0"/>
    <n v="3.1104000000000003"/>
  </r>
  <r>
    <n v="2270"/>
    <s v="CA-2017-105480"/>
    <x v="698"/>
    <d v="2017-12-26T00:00:00"/>
    <s v="Standard Class"/>
    <s v="DK-13225"/>
    <s v="Dean Katz"/>
    <x v="1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x v="574"/>
    <d v="2017-12-07T00:00:00"/>
    <s v="Standard Class"/>
    <s v="MK-17905"/>
    <s v="Michael Kennedy"/>
    <x v="1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2272"/>
    <s v="CA-2015-102036"/>
    <x v="481"/>
    <d v="2015-09-27T00:00:00"/>
    <s v="Standard Class"/>
    <s v="CS-12130"/>
    <s v="Chad Sievert"/>
    <x v="0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x v="699"/>
    <d v="2015-03-11T00:00:00"/>
    <s v="Standard Class"/>
    <s v="JL-15850"/>
    <s v="John Lucas"/>
    <x v="0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200000000012"/>
  </r>
  <r>
    <n v="2274"/>
    <s v="CA-2015-142944"/>
    <x v="699"/>
    <d v="2015-03-11T00:00:00"/>
    <s v="Standard Class"/>
    <s v="JL-15850"/>
    <s v="John Lucas"/>
    <x v="0"/>
    <s v="United States"/>
    <s v="San Francisco"/>
    <s v="California"/>
    <n v="94122"/>
    <s v="West"/>
    <s v="TEC-CO-10003763"/>
    <x v="2"/>
    <s v="Copiers"/>
    <s v="Canon PC1060 Personal Laser Copier"/>
    <n v="1119.9840000000002"/>
    <n v="2"/>
    <n v="0.2"/>
    <n v="377.99459999999993"/>
  </r>
  <r>
    <n v="2275"/>
    <s v="CA-2014-157882"/>
    <x v="462"/>
    <d v="2014-10-08T00:00:00"/>
    <s v="Second Class"/>
    <s v="AR-10405"/>
    <s v="Allen Rosenblatt"/>
    <x v="1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x v="462"/>
    <d v="2014-10-08T00:00:00"/>
    <s v="Second Class"/>
    <s v="AR-10405"/>
    <s v="Allen Rosenblatt"/>
    <x v="1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599999999994"/>
  </r>
  <r>
    <n v="2277"/>
    <s v="CA-2014-104283"/>
    <x v="700"/>
    <d v="2014-07-01T00:00:00"/>
    <s v="Standard Class"/>
    <s v="LM-17065"/>
    <s v="Liz MacKendrick"/>
    <x v="0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x v="0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4"/>
  </r>
  <r>
    <n v="2279"/>
    <s v="CA-2014-104283"/>
    <x v="700"/>
    <d v="2014-07-01T00:00:00"/>
    <s v="Standard Class"/>
    <s v="LM-17065"/>
    <s v="Liz MacKendrick"/>
    <x v="0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x v="505"/>
    <d v="2017-11-02T00:00:00"/>
    <s v="First Class"/>
    <s v="JK-15625"/>
    <s v="Jim Karlsson"/>
    <x v="0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80000000000025"/>
  </r>
  <r>
    <n v="2281"/>
    <s v="CA-2017-142622"/>
    <x v="505"/>
    <d v="2017-11-02T00:00:00"/>
    <s v="First Class"/>
    <s v="JK-15625"/>
    <s v="Jim Karlsson"/>
    <x v="0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0000000006"/>
  </r>
  <r>
    <n v="2282"/>
    <s v="CA-2017-142622"/>
    <x v="505"/>
    <d v="2017-11-02T00:00:00"/>
    <s v="First Class"/>
    <s v="JK-15625"/>
    <s v="Jim Karlsson"/>
    <x v="0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199999999988"/>
  </r>
  <r>
    <n v="2283"/>
    <s v="CA-2016-132143"/>
    <x v="323"/>
    <d v="2016-09-05T00:00:00"/>
    <s v="First Class"/>
    <s v="FM-14215"/>
    <s v="Filia McAdams"/>
    <x v="1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x v="616"/>
    <d v="2015-03-09T00:00:00"/>
    <s v="Standard Class"/>
    <s v="SF-20200"/>
    <s v="Sarah Foster"/>
    <x v="0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x v="616"/>
    <d v="2015-03-09T00:00:00"/>
    <s v="Standard Class"/>
    <s v="SF-20200"/>
    <s v="Sarah Foster"/>
    <x v="0"/>
    <s v="United States"/>
    <s v="New Castle"/>
    <s v="Indiana"/>
    <n v="47362"/>
    <s v="Central"/>
    <s v="OFF-AP-10002222"/>
    <x v="1"/>
    <s v="Appliances"/>
    <s v="Staple holder"/>
    <n v="60.69"/>
    <n v="7"/>
    <n v="0"/>
    <n v="16.386300000000002"/>
  </r>
  <r>
    <n v="2286"/>
    <s v="CA-2016-112676"/>
    <x v="465"/>
    <d v="2016-05-08T00:00:00"/>
    <s v="First Class"/>
    <s v="PJ-18835"/>
    <s v="Patrick Jones"/>
    <x v="1"/>
    <s v="United States"/>
    <s v="Murfreesboro"/>
    <s v="Tennessee"/>
    <n v="37130"/>
    <s v="South"/>
    <s v="OFF-PA-10003971"/>
    <x v="1"/>
    <s v="Paper"/>
    <s v="Xerox 1965"/>
    <n v="14.352000000000002"/>
    <n v="3"/>
    <n v="0.2"/>
    <n v="5.2026000000000003"/>
  </r>
  <r>
    <n v="2287"/>
    <s v="CA-2017-165687"/>
    <x v="701"/>
    <d v="2017-11-23T00:00:00"/>
    <s v="Standard Class"/>
    <s v="CS-12355"/>
    <s v="Christine Sundaresam"/>
    <x v="0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x v="1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x v="193"/>
    <d v="2017-06-13T00:00:00"/>
    <s v="First Class"/>
    <s v="BW-11200"/>
    <s v="Ben Wallace"/>
    <x v="0"/>
    <s v="United States"/>
    <s v="Los Angeles"/>
    <s v="California"/>
    <n v="90032"/>
    <s v="West"/>
    <s v="OFF-AR-10002375"/>
    <x v="1"/>
    <s v="Art"/>
    <s v="Newell 351"/>
    <n v="16.399999999999999"/>
    <n v="5"/>
    <n v="0"/>
    <n v="4.7559999999999985"/>
  </r>
  <r>
    <n v="2290"/>
    <s v="CA-2017-115154"/>
    <x v="703"/>
    <d v="2017-01-11T00:00:00"/>
    <s v="First Class"/>
    <s v="RS-19420"/>
    <s v="Ricardo Sperren"/>
    <x v="1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2292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OFF-PA-10001166"/>
    <x v="1"/>
    <s v="Paper"/>
    <s v="Xerox 2"/>
    <n v="12.96"/>
    <n v="2"/>
    <n v="0"/>
    <n v="6.2208000000000006"/>
  </r>
  <r>
    <n v="2294"/>
    <s v="CA-2015-130995"/>
    <x v="549"/>
    <d v="2015-11-06T00:00:00"/>
    <s v="Standard Class"/>
    <s v="QJ-19255"/>
    <s v="Quincy Jones"/>
    <x v="1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x v="1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"/>
  </r>
  <r>
    <n v="2297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4999999999991"/>
  </r>
  <r>
    <n v="2299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x v="1"/>
    <s v="United States"/>
    <s v="Columbus"/>
    <s v="Georgia"/>
    <n v="31907"/>
    <s v="South"/>
    <s v="TEC-AC-10001142"/>
    <x v="2"/>
    <s v="Accessories"/>
    <s v="First Data FD10 PIN Pad"/>
    <n v="316"/>
    <n v="4"/>
    <n v="0"/>
    <n v="31.599999999999966"/>
  </r>
  <r>
    <n v="2304"/>
    <s v="CA-2017-157931"/>
    <x v="697"/>
    <d v="2017-09-22T00:00:00"/>
    <s v="Second Class"/>
    <s v="MO-17800"/>
    <s v="Meg O'Connel"/>
    <x v="2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x v="2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1"/>
  </r>
  <r>
    <n v="2306"/>
    <s v="CA-2016-115574"/>
    <x v="443"/>
    <d v="2016-12-24T00:00:00"/>
    <s v="First Class"/>
    <s v="BP-11185"/>
    <s v="Ben Peterman"/>
    <x v="1"/>
    <s v="United States"/>
    <s v="Chicago"/>
    <s v="Illinois"/>
    <n v="60623"/>
    <s v="Central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x v="705"/>
    <d v="2015-08-08T00:00:00"/>
    <s v="First Class"/>
    <s v="MS-17980"/>
    <s v="Michael Stewart"/>
    <x v="1"/>
    <s v="United States"/>
    <s v="Houston"/>
    <s v="Texas"/>
    <n v="77041"/>
    <s v="Central"/>
    <s v="OFF-PA-10004156"/>
    <x v="1"/>
    <s v="Paper"/>
    <s v="Xerox 188"/>
    <n v="27.216000000000001"/>
    <n v="3"/>
    <n v="0.2"/>
    <n v="9.8657999999999983"/>
  </r>
  <r>
    <n v="2308"/>
    <s v="CA-2017-116225"/>
    <x v="60"/>
    <d v="2017-11-09T00:00:00"/>
    <s v="Standard Class"/>
    <s v="SV-20935"/>
    <s v="Susan Vittorini"/>
    <x v="0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000000000006"/>
  </r>
  <r>
    <n v="2309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FUR-CH-10001394"/>
    <x v="0"/>
    <s v="Chairs"/>
    <s v="Global Leather Executive Chair"/>
    <n v="280.79200000000003"/>
    <n v="1"/>
    <n v="0.2"/>
    <n v="35.098999999999961"/>
  </r>
  <r>
    <n v="2310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8"/>
  </r>
  <r>
    <n v="2312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AR-10001955"/>
    <x v="1"/>
    <s v="Art"/>
    <s v="Newell 319"/>
    <n v="15.872"/>
    <n v="1"/>
    <n v="0.2"/>
    <n v="1.9839999999999982"/>
  </r>
  <r>
    <n v="2313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9"/>
  </r>
  <r>
    <n v="2314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LA-10004093"/>
    <x v="1"/>
    <s v="Labels"/>
    <s v="Avery 486"/>
    <n v="14.62"/>
    <n v="2"/>
    <n v="0"/>
    <n v="6.8713999999999995"/>
  </r>
  <r>
    <n v="2315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5"/>
  </r>
  <r>
    <n v="2318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x v="706"/>
    <d v="2015-12-26T00:00:00"/>
    <s v="First Class"/>
    <s v="BD-11500"/>
    <s v="Bradley Drucker"/>
    <x v="0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x v="177"/>
    <d v="2017-03-24T00:00:00"/>
    <s v="Standard Class"/>
    <s v="HW-14935"/>
    <s v="Helen Wasserman"/>
    <x v="1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2"/>
  </r>
  <r>
    <n v="2323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n v="167.80799999999999"/>
  </r>
  <r>
    <n v="2326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n v="29.951999999999998"/>
  </r>
  <r>
    <n v="2327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OFF-PA-10002365"/>
    <x v="1"/>
    <s v="Paper"/>
    <s v="Xerox 1967"/>
    <n v="12.96"/>
    <n v="2"/>
    <n v="0"/>
    <n v="6.2208000000000006"/>
  </r>
  <r>
    <n v="2329"/>
    <s v="CA-2017-138422"/>
    <x v="397"/>
    <d v="2017-09-26T00:00:00"/>
    <s v="First Class"/>
    <s v="KN-16705"/>
    <s v="Kristina Nunn"/>
    <x v="2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x v="707"/>
    <d v="2015-12-29T00:00:00"/>
    <s v="Standard Class"/>
    <s v="JD-16150"/>
    <s v="Justin Deggeller"/>
    <x v="1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x v="446"/>
    <d v="2016-09-26T00:00:00"/>
    <s v="Second Class"/>
    <s v="LA-16780"/>
    <s v="Laura Armstrong"/>
    <x v="1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71"/>
  </r>
  <r>
    <n v="2332"/>
    <s v="CA-2016-155187"/>
    <x v="446"/>
    <d v="2016-09-26T00:00:00"/>
    <s v="Second Class"/>
    <s v="LA-16780"/>
    <s v="Laura Armstrong"/>
    <x v="1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971"/>
    <x v="1"/>
    <s v="Paper"/>
    <s v="Xerox 196"/>
    <n v="5.78"/>
    <n v="1"/>
    <n v="0"/>
    <n v="2.8322000000000003"/>
  </r>
  <r>
    <n v="2335"/>
    <s v="CA-2014-140886"/>
    <x v="587"/>
    <d v="2014-10-04T00:00:00"/>
    <s v="Standard Class"/>
    <s v="KW-16570"/>
    <s v="Kelly Williams"/>
    <x v="0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n v="11.247599999999995"/>
  </r>
  <r>
    <n v="2336"/>
    <s v="CA-2017-152695"/>
    <x v="389"/>
    <d v="2017-12-10T00:00:00"/>
    <s v="Same Day"/>
    <s v="CC-12220"/>
    <s v="Chris Cortes"/>
    <x v="0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2000000000005"/>
  </r>
  <r>
    <n v="2337"/>
    <s v="CA-2017-152695"/>
    <x v="389"/>
    <d v="2017-12-10T00:00:00"/>
    <s v="Same Day"/>
    <s v="CC-12220"/>
    <s v="Chris Cortes"/>
    <x v="0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x v="709"/>
    <d v="2014-08-23T00:00:00"/>
    <s v="Same Day"/>
    <s v="RH-19495"/>
    <s v="Rick Hansen"/>
    <x v="0"/>
    <s v="United States"/>
    <s v="New York City"/>
    <s v="New York"/>
    <n v="10009"/>
    <s v="East"/>
    <s v="OFF-PA-10003936"/>
    <x v="1"/>
    <s v="Paper"/>
    <s v="Xerox 1994"/>
    <n v="25.92"/>
    <n v="4"/>
    <n v="0"/>
    <n v="12.441600000000001"/>
  </r>
  <r>
    <n v="2339"/>
    <s v="CA-2014-110639"/>
    <x v="709"/>
    <d v="2014-08-23T00:00:00"/>
    <s v="Same Day"/>
    <s v="RH-19495"/>
    <s v="Rick Hansen"/>
    <x v="0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x v="0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19999999999987"/>
  </r>
  <r>
    <n v="2341"/>
    <s v="CA-2016-137736"/>
    <x v="338"/>
    <d v="2016-11-15T00:00:00"/>
    <s v="Standard Class"/>
    <s v="DC-13285"/>
    <s v="Debra Catini"/>
    <x v="0"/>
    <s v="United States"/>
    <s v="Warner Robins"/>
    <s v="Georgia"/>
    <n v="31088"/>
    <s v="South"/>
    <s v="OFF-AR-10004999"/>
    <x v="1"/>
    <s v="Art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x v="2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x v="2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x v="0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x v="712"/>
    <d v="2016-02-28T00:00:00"/>
    <s v="Standard Class"/>
    <s v="PV-18985"/>
    <s v="Paul Van Hugh"/>
    <x v="2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4"/>
  </r>
  <r>
    <n v="2346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BI-10004187"/>
    <x v="1"/>
    <s v="Binders"/>
    <s v="3-ring staple pack"/>
    <n v="9.0240000000000009"/>
    <n v="6"/>
    <n v="0.2"/>
    <n v="3.1583999999999985"/>
  </r>
  <r>
    <n v="2350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199999999996"/>
  </r>
  <r>
    <n v="2351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300000000001"/>
  </r>
  <r>
    <n v="2357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899999999987"/>
  </r>
  <r>
    <n v="2358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2960"/>
    <x v="1"/>
    <s v="Paper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0919"/>
    <x v="1"/>
    <s v="Paper"/>
    <s v="Xerox 1918"/>
    <n v="155.04"/>
    <n v="4"/>
    <n v="0"/>
    <n v="75.9696"/>
  </r>
  <r>
    <n v="2363"/>
    <s v="CA-2017-136497"/>
    <x v="513"/>
    <d v="2017-04-20T00:00:00"/>
    <s v="Standard Class"/>
    <s v="RF-19840"/>
    <s v="Roy Französisch"/>
    <x v="0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x v="0"/>
    <s v="United States"/>
    <s v="Sacramento"/>
    <s v="California"/>
    <n v="95823"/>
    <s v="West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x v="516"/>
    <d v="2017-02-13T00:00:00"/>
    <s v="First Class"/>
    <s v="MN-17935"/>
    <s v="Michael Nguyen"/>
    <x v="0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800000000001"/>
  </r>
  <r>
    <n v="2369"/>
    <s v="US-2016-129469"/>
    <x v="713"/>
    <d v="2016-09-27T00:00:00"/>
    <s v="Standard Class"/>
    <s v="KL-16555"/>
    <s v="Kelly Lampkin"/>
    <x v="1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713"/>
    <d v="2016-09-27T00:00:00"/>
    <s v="Standard Class"/>
    <s v="KL-16555"/>
    <s v="Kelly Lampkin"/>
    <x v="1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x v="437"/>
    <d v="2017-07-09T00:00:00"/>
    <s v="Second Class"/>
    <s v="MP-17965"/>
    <s v="Michael Paige"/>
    <x v="1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0000000000009"/>
  </r>
  <r>
    <n v="2372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FUR-FU-10004973"/>
    <x v="0"/>
    <s v="Furnishings"/>
    <s v="Flat Face Poster Frame"/>
    <n v="60.288000000000004"/>
    <n v="8"/>
    <n v="0.6"/>
    <n v="-27.129599999999996"/>
  </r>
  <r>
    <n v="2373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4999999999999"/>
  </r>
  <r>
    <n v="2374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n v="7.698599999999999"/>
  </r>
  <r>
    <n v="2375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FUR-CH-10000785"/>
    <x v="0"/>
    <s v="Chairs"/>
    <s v="Global Ergonomic Managers Chair"/>
    <n v="253.37199999999996"/>
    <n v="2"/>
    <n v="0.3"/>
    <n v="-14.478399999999993"/>
  </r>
  <r>
    <n v="2376"/>
    <s v="CA-2017-119669"/>
    <x v="714"/>
    <d v="2017-01-30T00:00:00"/>
    <s v="Standard Class"/>
    <s v="TP-21130"/>
    <s v="Theone Pippenger"/>
    <x v="0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0000000000017"/>
  </r>
  <r>
    <n v="2377"/>
    <s v="US-2014-164616"/>
    <x v="710"/>
    <d v="2014-08-21T00:00:00"/>
    <s v="Second Class"/>
    <s v="MS-17770"/>
    <s v="Maxwell Schwartz"/>
    <x v="0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x v="710"/>
    <d v="2014-08-21T00:00:00"/>
    <s v="Second Class"/>
    <s v="MS-17770"/>
    <s v="Maxwell Schwartz"/>
    <x v="0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n v="1.1479999999999988"/>
  </r>
  <r>
    <n v="2379"/>
    <s v="CA-2015-148628"/>
    <x v="401"/>
    <d v="2015-12-11T00:00:00"/>
    <s v="Standard Class"/>
    <s v="KM-16375"/>
    <s v="Katherine Murray"/>
    <x v="2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x v="2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000000000002"/>
  </r>
  <r>
    <n v="2381"/>
    <s v="CA-2016-118052"/>
    <x v="715"/>
    <d v="2016-05-10T00:00:00"/>
    <s v="Standard Class"/>
    <s v="BE-11455"/>
    <s v="Brad Eason"/>
    <x v="2"/>
    <s v="United States"/>
    <s v="Lorain"/>
    <s v="Ohio"/>
    <n v="44052"/>
    <s v="East"/>
    <s v="OFF-PA-10002581"/>
    <x v="1"/>
    <s v="Paper"/>
    <s v="Xerox 1951"/>
    <n v="49.568000000000005"/>
    <n v="2"/>
    <n v="0.2"/>
    <n v="15.489999999999997"/>
  </r>
  <r>
    <n v="2382"/>
    <s v="CA-2016-118052"/>
    <x v="715"/>
    <d v="2016-05-10T00:00:00"/>
    <s v="Standard Class"/>
    <s v="BE-11455"/>
    <s v="Brad Eason"/>
    <x v="2"/>
    <s v="United States"/>
    <s v="Lorain"/>
    <s v="Ohio"/>
    <n v="44052"/>
    <s v="East"/>
    <s v="FUR-FU-10004848"/>
    <x v="0"/>
    <s v="Furnishings"/>
    <s v="DAX Solid Wood Frames"/>
    <n v="54.711999999999996"/>
    <n v="7"/>
    <n v="0.2"/>
    <n v="11.626299999999999"/>
  </r>
  <r>
    <n v="2383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n v="62.74799999999999"/>
  </r>
  <r>
    <n v="2386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00000000009"/>
  </r>
  <r>
    <n v="2387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x v="295"/>
    <d v="2015-12-15T00:00:00"/>
    <s v="First Class"/>
    <s v="DK-13375"/>
    <s v="Dennis Kane"/>
    <x v="0"/>
    <s v="United States"/>
    <s v="San Diego"/>
    <s v="California"/>
    <n v="92105"/>
    <s v="West"/>
    <s v="OFF-FA-10001229"/>
    <x v="1"/>
    <s v="Fasteners"/>
    <s v="Staples"/>
    <n v="7.86"/>
    <n v="2"/>
    <n v="0"/>
    <n v="3.6155999999999997"/>
  </r>
  <r>
    <n v="2389"/>
    <s v="CA-2015-145065"/>
    <x v="295"/>
    <d v="2015-12-15T00:00:00"/>
    <s v="First Class"/>
    <s v="DK-13375"/>
    <s v="Dennis Kane"/>
    <x v="0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4255"/>
    <x v="1"/>
    <s v="Paper"/>
    <s v="Xerox 219"/>
    <n v="6.48"/>
    <n v="1"/>
    <n v="0"/>
    <n v="3.1104000000000003"/>
  </r>
  <r>
    <n v="2391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1184"/>
    <x v="1"/>
    <s v="Paper"/>
    <s v="Xerox 1903"/>
    <n v="41.86"/>
    <n v="7"/>
    <n v="0"/>
    <n v="20.511400000000002"/>
  </r>
  <r>
    <n v="2392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400000000005"/>
  </r>
  <r>
    <n v="2394"/>
    <s v="CA-2016-128111"/>
    <x v="716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60000000000002"/>
  </r>
  <r>
    <n v="2396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x v="0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x v="0"/>
    <s v="United States"/>
    <s v="San Francisco"/>
    <s v="California"/>
    <n v="94109"/>
    <s v="West"/>
    <s v="OFF-AR-10000246"/>
    <x v="1"/>
    <s v="Art"/>
    <s v="Newell 318"/>
    <n v="16.68"/>
    <n v="6"/>
    <n v="0"/>
    <n v="4.3367999999999993"/>
  </r>
  <r>
    <n v="2400"/>
    <s v="CA-2017-147361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199999999986"/>
  </r>
  <r>
    <n v="2401"/>
    <s v="CA-2017-147361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n v="14.676999999999998"/>
  </r>
  <r>
    <n v="2402"/>
    <s v="CA-2017-145877"/>
    <x v="719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n v="23.550000000000004"/>
  </r>
  <r>
    <n v="2403"/>
    <s v="CA-2017-145877"/>
    <x v="719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x v="1"/>
    <s v="Envelopes"/>
    <s v="Staple envelope"/>
    <n v="28.4"/>
    <n v="5"/>
    <n v="0"/>
    <n v="13.347999999999997"/>
  </r>
  <r>
    <n v="2404"/>
    <s v="US-2016-110170"/>
    <x v="720"/>
    <d v="2016-10-03T00:00:00"/>
    <s v="Standard Class"/>
    <s v="HM-14860"/>
    <s v="Harry Marie"/>
    <x v="1"/>
    <s v="United States"/>
    <s v="Huntsville"/>
    <s v="Texas"/>
    <n v="77340"/>
    <s v="Central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x v="566"/>
    <d v="2017-10-11T00:00:00"/>
    <s v="Standard Class"/>
    <s v="MG-18145"/>
    <s v="Mike Gockenbach"/>
    <x v="0"/>
    <s v="United States"/>
    <s v="Los Angeles"/>
    <s v="California"/>
    <n v="90045"/>
    <s v="West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399999999991"/>
  </r>
  <r>
    <n v="2407"/>
    <s v="CA-2017-108574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x v="176"/>
    <d v="2017-01-25T00:00:00"/>
    <s v="Standard Class"/>
    <s v="TM-21010"/>
    <s v="Tamara Manning"/>
    <x v="0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x v="0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x v="721"/>
    <d v="2017-03-25T00:00:00"/>
    <s v="First Class"/>
    <s v="BE-11335"/>
    <s v="Bill Eplett"/>
    <x v="2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399999999985"/>
  </r>
  <r>
    <n v="2411"/>
    <s v="CA-2014-162684"/>
    <x v="601"/>
    <d v="2014-08-06T00:00:00"/>
    <s v="Standard Class"/>
    <s v="AS-10630"/>
    <s v="Ann Steele"/>
    <x v="2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x v="722"/>
    <d v="2015-06-09T00:00:00"/>
    <s v="Second Class"/>
    <s v="EM-13810"/>
    <s v="Eleni McCrary"/>
    <x v="1"/>
    <s v="United States"/>
    <s v="Los Angeles"/>
    <s v="California"/>
    <n v="90036"/>
    <s v="West"/>
    <s v="OFF-BI-10004187"/>
    <x v="1"/>
    <s v="Binders"/>
    <s v="3-ring staple pack"/>
    <n v="7.52"/>
    <n v="5"/>
    <n v="0.2"/>
    <n v="2.6319999999999997"/>
  </r>
  <r>
    <n v="2413"/>
    <s v="CA-2014-151295"/>
    <x v="607"/>
    <d v="2014-11-16T00:00:00"/>
    <s v="Standard Class"/>
    <s v="JA-15970"/>
    <s v="Joseph Airdo"/>
    <x v="0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x v="0"/>
    <s v="United States"/>
    <s v="Los Angeles"/>
    <s v="California"/>
    <n v="90045"/>
    <s v="West"/>
    <s v="FUR-TA-10002356"/>
    <x v="0"/>
    <s v="Tables"/>
    <s v="Bevis Boat-Shaped Conference Table"/>
    <n v="629.06400000000008"/>
    <n v="3"/>
    <n v="0.2"/>
    <n v="31.453199999999953"/>
  </r>
  <r>
    <n v="2415"/>
    <s v="CA-2016-156300"/>
    <x v="723"/>
    <d v="2017-01-02T00:00:00"/>
    <s v="Standard Class"/>
    <s v="TB-21595"/>
    <s v="Troy Blackwell"/>
    <x v="0"/>
    <s v="United States"/>
    <s v="Milwaukee"/>
    <s v="Wisconsin"/>
    <n v="53209"/>
    <s v="Central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x v="380"/>
    <d v="2015-07-11T00:00:00"/>
    <s v="Standard Class"/>
    <s v="PP-18955"/>
    <s v="Paul Prost"/>
    <x v="2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1999999999996"/>
  </r>
  <r>
    <n v="2417"/>
    <s v="CA-2017-168655"/>
    <x v="386"/>
    <d v="2017-10-18T00:00:00"/>
    <s v="Standard Class"/>
    <s v="ML-18040"/>
    <s v="Michelle Lonsdale"/>
    <x v="1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x v="386"/>
    <d v="2017-10-18T00:00:00"/>
    <s v="Standard Class"/>
    <s v="ML-18040"/>
    <s v="Michelle Lonsdale"/>
    <x v="1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n v="29.951999999999998"/>
  </r>
  <r>
    <n v="2419"/>
    <s v="CA-2016-107202"/>
    <x v="206"/>
    <d v="2016-05-28T00:00:00"/>
    <s v="Standard Class"/>
    <s v="LC-16930"/>
    <s v="Linda Cazamias"/>
    <x v="1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000000000013"/>
  </r>
  <r>
    <n v="2420"/>
    <s v="CA-2017-159597"/>
    <x v="45"/>
    <d v="2017-11-14T00:00:00"/>
    <s v="Standard Class"/>
    <s v="MC-17590"/>
    <s v="Matt Collister"/>
    <x v="1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x v="45"/>
    <d v="2017-11-14T00:00:00"/>
    <s v="Standard Class"/>
    <s v="MC-17590"/>
    <s v="Matt Collister"/>
    <x v="1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x v="2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x v="2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TEC-AC-10002473"/>
    <x v="2"/>
    <s v="Accessories"/>
    <s v="Maxell 4.7GB DVD-R"/>
    <n v="158.928"/>
    <n v="7"/>
    <n v="0.2"/>
    <n v="41.718599999999995"/>
  </r>
  <r>
    <n v="2425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n v="-10.418399999999998"/>
  </r>
  <r>
    <n v="2426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00000000006"/>
  </r>
  <r>
    <n v="2427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OFF-FA-10002975"/>
    <x v="1"/>
    <s v="Fasteners"/>
    <s v="Staples"/>
    <n v="39.311999999999998"/>
    <n v="13"/>
    <n v="0.2"/>
    <n v="12.776399999999999"/>
  </r>
  <r>
    <n v="2428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n v="-2.1504000000000008"/>
  </r>
  <r>
    <n v="2429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n v="-13.648800000000001"/>
  </r>
  <r>
    <n v="2430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x v="726"/>
    <d v="2017-05-20T00:00:00"/>
    <s v="Standard Class"/>
    <s v="RB-19795"/>
    <s v="Ross Baird"/>
    <x v="2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x v="116"/>
    <d v="2018-01-02T00:00:00"/>
    <s v="Standard Class"/>
    <s v="HM-14860"/>
    <s v="Harry Marie"/>
    <x v="1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40000000000007"/>
  </r>
  <r>
    <n v="2433"/>
    <s v="CA-2014-148586"/>
    <x v="727"/>
    <d v="2014-04-01T00:00:00"/>
    <s v="Standard Class"/>
    <s v="AZ-10750"/>
    <s v="Annie Zypern"/>
    <x v="0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x v="0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n v="4.0775999999999968"/>
  </r>
  <r>
    <n v="2435"/>
    <s v="CA-2015-154746"/>
    <x v="717"/>
    <d v="2015-11-17T00:00:00"/>
    <s v="First Class"/>
    <s v="PJ-18835"/>
    <s v="Patrick Jones"/>
    <x v="1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x v="1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x v="0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x v="0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399999999976"/>
  </r>
  <r>
    <n v="2439"/>
    <s v="CA-2014-164210"/>
    <x v="728"/>
    <d v="2014-11-20T00:00:00"/>
    <s v="Second Class"/>
    <s v="PW-19240"/>
    <s v="Pierre Wener"/>
    <x v="0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x v="0"/>
    <s v="United States"/>
    <s v="Tampa"/>
    <s v="Florida"/>
    <n v="33614"/>
    <s v="South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PH-10004614"/>
    <x v="2"/>
    <s v="Phones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FUR-TA-10003748"/>
    <x v="0"/>
    <s v="Tables"/>
    <s v="Bevis 36 x 72 Conference Tables"/>
    <n v="174.28599999999997"/>
    <n v="2"/>
    <n v="0.3"/>
    <n v="-19.918399999999991"/>
  </r>
  <r>
    <n v="2443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4"/>
  </r>
  <r>
    <n v="2444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5"/>
  </r>
  <r>
    <n v="2445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x v="0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x v="0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0999999999989"/>
  </r>
  <r>
    <n v="2449"/>
    <s v="CA-2015-128027"/>
    <x v="471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7999999999939"/>
  </r>
  <r>
    <n v="2450"/>
    <s v="CA-2016-140207"/>
    <x v="732"/>
    <d v="2016-11-10T00:00:00"/>
    <s v="Standard Class"/>
    <s v="CS-12400"/>
    <s v="Christopher Schild"/>
    <x v="2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n v="9.8279999999999959"/>
  </r>
  <r>
    <n v="2451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LA-10000081"/>
    <x v="1"/>
    <s v="Labels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PH-10000149"/>
    <x v="2"/>
    <s v="Phones"/>
    <s v="Cisco SPA525G2 IP Phone - Wireless"/>
    <n v="119.69999999999999"/>
    <n v="6"/>
    <n v="0"/>
    <n v="31.121999999999996"/>
  </r>
  <r>
    <n v="2453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399999999997"/>
  </r>
  <r>
    <n v="2457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LA-10004093"/>
    <x v="1"/>
    <s v="Labels"/>
    <s v="Avery 486"/>
    <n v="7.31"/>
    <n v="1"/>
    <n v="0"/>
    <n v="3.4356999999999998"/>
  </r>
  <r>
    <n v="2458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AR-10001683"/>
    <x v="1"/>
    <s v="Art"/>
    <s v="Lumber Crayons"/>
    <n v="59.099999999999994"/>
    <n v="6"/>
    <n v="0"/>
    <n v="22.458000000000002"/>
  </r>
  <r>
    <n v="2459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x v="733"/>
    <d v="2017-08-21T00:00:00"/>
    <s v="Standard Class"/>
    <s v="JG-15160"/>
    <s v="James Galang"/>
    <x v="0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x v="0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x v="0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300000000005"/>
  </r>
  <r>
    <n v="2466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OFF-LA-10001317"/>
    <x v="1"/>
    <s v="Labels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59999999995"/>
  </r>
  <r>
    <n v="2469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PA-10004983"/>
    <x v="1"/>
    <s v="Paper"/>
    <s v="Xerox 23"/>
    <n v="32.400000000000006"/>
    <n v="5"/>
    <n v="0"/>
    <n v="15.552000000000001"/>
  </r>
  <r>
    <n v="2470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1"/>
  </r>
  <r>
    <n v="2472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OFF-LA-10004545"/>
    <x v="1"/>
    <s v="Labels"/>
    <s v="Avery 50"/>
    <n v="87.71"/>
    <n v="7"/>
    <n v="0"/>
    <n v="41.223699999999994"/>
  </r>
  <r>
    <n v="2477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x v="507"/>
    <d v="2017-09-08T00:00:00"/>
    <s v="Second Class"/>
    <s v="GM-14695"/>
    <s v="Greg Maxwell"/>
    <x v="1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x v="0"/>
    <s v="United States"/>
    <s v="New York City"/>
    <s v="New York"/>
    <n v="10011"/>
    <s v="East"/>
    <s v="OFF-AR-10002833"/>
    <x v="1"/>
    <s v="Art"/>
    <s v="Newell 322"/>
    <n v="5.46"/>
    <n v="3"/>
    <n v="0"/>
    <n v="1.4742000000000002"/>
  </r>
  <r>
    <n v="2480"/>
    <s v="CA-2017-141992"/>
    <x v="249"/>
    <d v="2017-06-25T00:00:00"/>
    <s v="Standard Class"/>
    <s v="FO-14305"/>
    <s v="Frank Olsen"/>
    <x v="0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n v="0.83879999999999999"/>
  </r>
  <r>
    <n v="2481"/>
    <s v="CA-2017-141992"/>
    <x v="249"/>
    <d v="2017-06-25T00:00:00"/>
    <s v="Standard Class"/>
    <s v="FO-14305"/>
    <s v="Frank Olsen"/>
    <x v="0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x v="0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n v="32.396000000000001"/>
  </r>
  <r>
    <n v="2486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OFF-AR-10003856"/>
    <x v="1"/>
    <s v="Art"/>
    <s v="Newell 344"/>
    <n v="5.56"/>
    <n v="2"/>
    <n v="0"/>
    <n v="1.4455999999999998"/>
  </r>
  <r>
    <n v="2487"/>
    <s v="CA-2015-104514"/>
    <x v="98"/>
    <d v="2015-01-04T00:00:00"/>
    <s v="Second Class"/>
    <s v="CB-12535"/>
    <s v="Claudia Bergmann"/>
    <x v="1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x v="1"/>
    <s v="United States"/>
    <s v="Newark"/>
    <s v="Delaware"/>
    <n v="19711"/>
    <s v="East"/>
    <s v="OFF-AR-10001473"/>
    <x v="1"/>
    <s v="Art"/>
    <s v="Newell 313"/>
    <n v="9.84"/>
    <n v="3"/>
    <n v="0"/>
    <n v="2.6568000000000005"/>
  </r>
  <r>
    <n v="2489"/>
    <s v="CA-2015-104514"/>
    <x v="98"/>
    <d v="2015-01-04T00:00:00"/>
    <s v="Second Class"/>
    <s v="CB-12535"/>
    <s v="Claudia Bergmann"/>
    <x v="1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x v="0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x v="0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x v="0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"/>
  </r>
  <r>
    <n v="2493"/>
    <s v="CA-2014-144624"/>
    <x v="84"/>
    <d v="2014-11-23T00:00:00"/>
    <s v="Standard Class"/>
    <s v="JM-15865"/>
    <s v="John Murray"/>
    <x v="0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7000000004"/>
  </r>
  <r>
    <n v="2494"/>
    <s v="CA-2016-146206"/>
    <x v="545"/>
    <d v="2016-09-14T00:00:00"/>
    <s v="Second Class"/>
    <s v="KT-16480"/>
    <s v="Kean Thornton"/>
    <x v="0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1"/>
  </r>
  <r>
    <n v="2495"/>
    <s v="CA-2016-146206"/>
    <x v="545"/>
    <d v="2016-09-14T00:00:00"/>
    <s v="Second Class"/>
    <s v="KT-16480"/>
    <s v="Kean Thornton"/>
    <x v="0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000000000043"/>
  </r>
  <r>
    <n v="2496"/>
    <s v="CA-2014-136644"/>
    <x v="737"/>
    <d v="2014-06-22T00:00:00"/>
    <s v="Standard Class"/>
    <s v="SC-20575"/>
    <s v="Sonia Cooley"/>
    <x v="0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1999999999939"/>
  </r>
  <r>
    <n v="2497"/>
    <s v="CA-2015-122371"/>
    <x v="120"/>
    <d v="2015-10-01T00:00:00"/>
    <s v="Standard Class"/>
    <s v="BS-11800"/>
    <s v="Bryan Spruell"/>
    <x v="2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x v="120"/>
    <d v="2015-10-01T00:00:00"/>
    <s v="Standard Class"/>
    <s v="BS-11800"/>
    <s v="Bryan Spruell"/>
    <x v="2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199999999988"/>
  </r>
  <r>
    <n v="2499"/>
    <s v="CA-2016-126935"/>
    <x v="288"/>
    <d v="2016-05-24T00:00:00"/>
    <s v="Standard Class"/>
    <s v="BT-11395"/>
    <s v="Bill Tyler"/>
    <x v="1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n v="3.3543999999999996"/>
  </r>
  <r>
    <n v="2500"/>
    <s v="US-2017-133781"/>
    <x v="738"/>
    <d v="2017-06-23T00:00:00"/>
    <s v="First Class"/>
    <s v="DC-12850"/>
    <s v="Dan Campbell"/>
    <x v="0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n v="-3.5711999999999993"/>
  </r>
  <r>
    <n v="2503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n v="-16.380000000000003"/>
  </r>
  <r>
    <n v="2504"/>
    <s v="CA-2016-149482"/>
    <x v="696"/>
    <d v="2016-11-19T00:00:00"/>
    <s v="Standard Class"/>
    <s v="RR-19315"/>
    <s v="Ralph Ritter"/>
    <x v="0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3"/>
  </r>
  <r>
    <n v="2506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63"/>
  </r>
  <r>
    <n v="2507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n v="34.284800000000004"/>
  </r>
  <r>
    <n v="2508"/>
    <s v="CA-2015-120397"/>
    <x v="740"/>
    <d v="2015-07-02T00:00:00"/>
    <s v="Same Day"/>
    <s v="RB-19435"/>
    <s v="Richard Bierner"/>
    <x v="0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n v="-85.238399999999999"/>
  </r>
  <r>
    <n v="2509"/>
    <s v="CA-2017-163902"/>
    <x v="580"/>
    <d v="2017-03-08T00:00:00"/>
    <s v="Standard Class"/>
    <s v="MY-17380"/>
    <s v="Maribeth Yedwab"/>
    <x v="1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199999999995"/>
  </r>
  <r>
    <n v="2510"/>
    <s v="CA-2017-163902"/>
    <x v="580"/>
    <d v="2017-03-08T00:00:00"/>
    <s v="Standard Class"/>
    <s v="MY-17380"/>
    <s v="Maribeth Yedwab"/>
    <x v="1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x v="741"/>
    <d v="2016-11-23T00:00:00"/>
    <s v="Standard Class"/>
    <s v="AW-10930"/>
    <s v="Arthur Wiediger"/>
    <x v="2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x v="24"/>
    <d v="2015-04-19T00:00:00"/>
    <s v="First Class"/>
    <s v="KW-16570"/>
    <s v="Kelly Williams"/>
    <x v="0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x v="2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x v="583"/>
    <d v="2016-11-17T00:00:00"/>
    <s v="Standard Class"/>
    <s v="BB-11545"/>
    <s v="Brenda Bowman"/>
    <x v="1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x v="583"/>
    <d v="2016-11-17T00:00:00"/>
    <s v="Standard Class"/>
    <s v="BB-11545"/>
    <s v="Brenda Bowman"/>
    <x v="1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7999999999991"/>
  </r>
  <r>
    <n v="2516"/>
    <s v="CA-2014-106572"/>
    <x v="742"/>
    <d v="2014-09-10T00:00:00"/>
    <s v="Standard Class"/>
    <s v="NP-18700"/>
    <s v="Nora Preis"/>
    <x v="0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3999999999998"/>
  </r>
  <r>
    <n v="2517"/>
    <s v="CA-2014-128888"/>
    <x v="647"/>
    <d v="2014-11-22T00:00:00"/>
    <s v="Standard Class"/>
    <s v="PB-19105"/>
    <s v="Peter Bühler"/>
    <x v="0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x v="743"/>
    <d v="2017-05-07T00:00:00"/>
    <s v="Standard Class"/>
    <s v="DW-13585"/>
    <s v="Dorothy Wardle"/>
    <x v="1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3223"/>
    <x v="1"/>
    <s v="Labels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n v="251.89109999999988"/>
  </r>
  <r>
    <n v="2522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PA-10003177"/>
    <x v="1"/>
    <s v="Paper"/>
    <s v="Xerox 1999"/>
    <n v="12.96"/>
    <n v="2"/>
    <n v="0"/>
    <n v="6.2208000000000006"/>
  </r>
  <r>
    <n v="2523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5999999999993"/>
  </r>
  <r>
    <n v="2525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AR-10004078"/>
    <x v="1"/>
    <s v="Art"/>
    <s v="Newell 312"/>
    <n v="42.047999999999995"/>
    <n v="9"/>
    <n v="0.2"/>
    <n v="5.2559999999999985"/>
  </r>
  <r>
    <n v="2526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n v="-16.884"/>
  </r>
  <r>
    <n v="2529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PA-10001526"/>
    <x v="1"/>
    <s v="Paper"/>
    <s v="Xerox 1949"/>
    <n v="7.9680000000000009"/>
    <n v="2"/>
    <n v="0.2"/>
    <n v="2.8884000000000007"/>
  </r>
  <r>
    <n v="2530"/>
    <s v="CA-2014-108707"/>
    <x v="745"/>
    <d v="2014-10-29T00:00:00"/>
    <s v="Standard Class"/>
    <s v="DB-12910"/>
    <s v="Daniel Byrd"/>
    <x v="2"/>
    <s v="United States"/>
    <s v="Fort Lauderdale"/>
    <s v="Florida"/>
    <n v="33311"/>
    <s v="South"/>
    <s v="OFF-PA-10000788"/>
    <x v="1"/>
    <s v="Paper"/>
    <s v="Xerox 210"/>
    <n v="10.368000000000002"/>
    <n v="2"/>
    <n v="0.2"/>
    <n v="3.6288"/>
  </r>
  <r>
    <n v="2531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FA-10002676"/>
    <x v="1"/>
    <s v="Fasteners"/>
    <s v="Colored Push Pins"/>
    <n v="12.67"/>
    <n v="7"/>
    <n v="0"/>
    <n v="4.5611999999999995"/>
  </r>
  <r>
    <n v="2534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59999999998"/>
  </r>
  <r>
    <n v="2535"/>
    <s v="US-2017-117723"/>
    <x v="733"/>
    <d v="2017-08-18T00:00:00"/>
    <s v="Second Class"/>
    <s v="DL-13495"/>
    <s v="Dionis Lloyd"/>
    <x v="1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600000000004"/>
  </r>
  <r>
    <n v="2536"/>
    <s v="CA-2015-143238"/>
    <x v="684"/>
    <d v="2015-09-08T00:00:00"/>
    <s v="First Class"/>
    <s v="LO-17170"/>
    <s v="Lori Olson"/>
    <x v="1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TEC-PH-10002555"/>
    <x v="2"/>
    <s v="Phones"/>
    <s v="Nortel Meridian M5316 Digital phone"/>
    <n v="155.36999999999998"/>
    <n v="1"/>
    <n v="0.4"/>
    <n v="-36.253"/>
  </r>
  <r>
    <n v="2540"/>
    <s v="CA-2015-113404"/>
    <x v="747"/>
    <d v="2015-07-16T00:00:00"/>
    <s v="Same Day"/>
    <s v="EM-13810"/>
    <s v="Eleni McCrary"/>
    <x v="1"/>
    <s v="United States"/>
    <s v="San Francisco"/>
    <s v="California"/>
    <n v="94122"/>
    <s v="West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x v="747"/>
    <d v="2015-07-16T00:00:00"/>
    <s v="Same Day"/>
    <s v="EM-13810"/>
    <s v="Eleni McCrary"/>
    <x v="1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x v="567"/>
    <d v="2016-05-04T00:00:00"/>
    <s v="Standard Class"/>
    <s v="KD-16615"/>
    <s v="Ken Dana"/>
    <x v="1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x v="1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x v="162"/>
    <d v="2016-09-14T00:00:00"/>
    <s v="Standard Class"/>
    <s v="AP-10720"/>
    <s v="Anne Pryor"/>
    <x v="2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x v="162"/>
    <d v="2016-09-14T00:00:00"/>
    <s v="Standard Class"/>
    <s v="AP-10720"/>
    <s v="Anne Pryor"/>
    <x v="2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x v="0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41"/>
  </r>
  <r>
    <n v="2547"/>
    <s v="CA-2017-108070"/>
    <x v="513"/>
    <d v="2017-04-20T00:00:00"/>
    <s v="Standard Class"/>
    <s v="JE-15745"/>
    <s v="Joel Eaton"/>
    <x v="0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77"/>
  </r>
  <r>
    <n v="2550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PA-10001878"/>
    <x v="1"/>
    <s v="Paper"/>
    <s v="Xerox 1891"/>
    <n v="313.024"/>
    <n v="8"/>
    <n v="0.2"/>
    <n v="105.64559999999997"/>
  </r>
  <r>
    <n v="2551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LA-10000452"/>
    <x v="1"/>
    <s v="Labels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x v="0"/>
    <s v="United States"/>
    <s v="Henderson"/>
    <s v="Kentucky"/>
    <n v="42420"/>
    <s v="South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x v="123"/>
    <d v="2017-11-23T00:00:00"/>
    <s v="Standard Class"/>
    <s v="AB-10105"/>
    <s v="Adrian Barton"/>
    <x v="0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x v="2"/>
    <s v="United States"/>
    <s v="Columbia"/>
    <s v="South Carolina"/>
    <n v="29203"/>
    <s v="South"/>
    <s v="OFF-PA-10000029"/>
    <x v="1"/>
    <s v="Paper"/>
    <s v="Xerox 224"/>
    <n v="25.92"/>
    <n v="4"/>
    <n v="0"/>
    <n v="12.441600000000001"/>
  </r>
  <r>
    <n v="2555"/>
    <s v="CA-2016-118626"/>
    <x v="243"/>
    <d v="2016-08-20T00:00:00"/>
    <s v="Standard Class"/>
    <s v="JC-15775"/>
    <s v="John Castell"/>
    <x v="0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72"/>
  </r>
  <r>
    <n v="2556"/>
    <s v="CA-2015-111458"/>
    <x v="120"/>
    <d v="2015-09-30T00:00:00"/>
    <s v="Standard Class"/>
    <s v="PF-19165"/>
    <s v="Philip Fox"/>
    <x v="0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x v="1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0000000000007"/>
  </r>
  <r>
    <n v="2558"/>
    <s v="US-2015-112508"/>
    <x v="539"/>
    <d v="2015-03-30T00:00:00"/>
    <s v="Standard Class"/>
    <s v="BP-11185"/>
    <s v="Ben Peterman"/>
    <x v="1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x v="70"/>
    <d v="2015-06-04T00:00:00"/>
    <s v="Standard Class"/>
    <s v="TM-21010"/>
    <s v="Tamara Manning"/>
    <x v="0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599999999989"/>
  </r>
  <r>
    <n v="2560"/>
    <s v="CA-2015-147788"/>
    <x v="70"/>
    <d v="2015-06-04T00:00:00"/>
    <s v="Standard Class"/>
    <s v="TM-21010"/>
    <s v="Tamara Manning"/>
    <x v="0"/>
    <s v="United States"/>
    <s v="Orem"/>
    <s v="Utah"/>
    <n v="84057"/>
    <s v="West"/>
    <s v="OFF-LA-10003766"/>
    <x v="1"/>
    <s v="Labels"/>
    <s v="Self-Adhesive Removable Labels"/>
    <n v="15.75"/>
    <n v="5"/>
    <n v="0"/>
    <n v="7.5600000000000005"/>
  </r>
  <r>
    <n v="2561"/>
    <s v="CA-2015-147788"/>
    <x v="70"/>
    <d v="2015-06-04T00:00:00"/>
    <s v="Standard Class"/>
    <s v="TM-21010"/>
    <s v="Tamara Manning"/>
    <x v="0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1"/>
  </r>
  <r>
    <n v="2562"/>
    <s v="CA-2015-144288"/>
    <x v="707"/>
    <d v="2015-12-31T00:00:00"/>
    <s v="Standard Class"/>
    <s v="MB-17305"/>
    <s v="Maria Bertelson"/>
    <x v="0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x v="0"/>
    <s v="United States"/>
    <s v="Nashville"/>
    <s v="Tennessee"/>
    <n v="37211"/>
    <s v="South"/>
    <s v="OFF-PA-10002787"/>
    <x v="1"/>
    <s v="Paper"/>
    <s v="Xerox 227"/>
    <n v="10.368000000000002"/>
    <n v="2"/>
    <n v="0.2"/>
    <n v="3.6288"/>
  </r>
  <r>
    <n v="2564"/>
    <s v="CA-2015-110632"/>
    <x v="751"/>
    <d v="2015-03-22T00:00:00"/>
    <s v="Second Class"/>
    <s v="HR-14830"/>
    <s v="Harold Ryan"/>
    <x v="1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5-110632"/>
    <x v="751"/>
    <d v="2015-03-22T00:00:00"/>
    <s v="Second Class"/>
    <s v="HR-14830"/>
    <s v="Harold Ryan"/>
    <x v="1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x v="0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89999999999998"/>
  </r>
  <r>
    <n v="2567"/>
    <s v="CA-2017-123967"/>
    <x v="752"/>
    <d v="2017-11-03T00:00:00"/>
    <s v="Second Class"/>
    <s v="SF-20200"/>
    <s v="Sarah Foster"/>
    <x v="0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x v="752"/>
    <d v="2017-11-03T00:00:00"/>
    <s v="Second Class"/>
    <s v="SF-20200"/>
    <s v="Sarah Foster"/>
    <x v="0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0000000011"/>
  </r>
  <r>
    <n v="2569"/>
    <s v="CA-2017-148929"/>
    <x v="210"/>
    <d v="2017-09-11T00:00:00"/>
    <s v="Standard Class"/>
    <s v="SP-20620"/>
    <s v="Stefania Perrino"/>
    <x v="1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x v="753"/>
    <d v="2017-12-27T00:00:00"/>
    <s v="Same Day"/>
    <s v="DR-12880"/>
    <s v="Dan Reichenbach"/>
    <x v="1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x v="1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1999999999998"/>
  </r>
  <r>
    <n v="2572"/>
    <s v="CA-2017-109778"/>
    <x v="11"/>
    <d v="2017-07-21T00:00:00"/>
    <s v="Standard Class"/>
    <s v="VM-21685"/>
    <s v="Valerie Mitchum"/>
    <x v="2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n v="0.90999999999999981"/>
  </r>
  <r>
    <n v="2573"/>
    <s v="CA-2016-155845"/>
    <x v="399"/>
    <d v="2016-08-15T00:00:00"/>
    <s v="Second Class"/>
    <s v="CM-12235"/>
    <s v="Chris McAfee"/>
    <x v="0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n v="52.497900000000016"/>
  </r>
  <r>
    <n v="2574"/>
    <s v="CA-2017-145128"/>
    <x v="362"/>
    <d v="2017-07-14T00:00:00"/>
    <s v="Standard Class"/>
    <s v="SM-20320"/>
    <s v="Sean Miller"/>
    <x v="2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1"/>
  </r>
  <r>
    <n v="2578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x v="1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x v="160"/>
    <d v="2017-07-06T00:00:00"/>
    <s v="Standard Class"/>
    <s v="RA-19285"/>
    <s v="Ralph Arnett"/>
    <x v="0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15"/>
  </r>
  <r>
    <n v="2588"/>
    <s v="CA-2017-131695"/>
    <x v="160"/>
    <d v="2017-07-06T00:00:00"/>
    <s v="Standard Class"/>
    <s v="RA-19285"/>
    <s v="Ralph Arnett"/>
    <x v="0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19"/>
  </r>
  <r>
    <n v="2589"/>
    <s v="CA-2016-137729"/>
    <x v="465"/>
    <d v="2016-05-09T00:00:00"/>
    <s v="Standard Class"/>
    <s v="BF-11005"/>
    <s v="Barry Franz"/>
    <x v="2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x v="465"/>
    <d v="2016-05-09T00:00:00"/>
    <s v="Standard Class"/>
    <s v="BF-11005"/>
    <s v="Barry Franz"/>
    <x v="2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x v="162"/>
    <d v="2016-09-14T00:00:00"/>
    <s v="Standard Class"/>
    <s v="SE-20110"/>
    <s v="Sanjit Engle"/>
    <x v="0"/>
    <s v="United States"/>
    <s v="Wheeling"/>
    <s v="Illinois"/>
    <n v="60090"/>
    <s v="Central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x v="162"/>
    <d v="2016-09-14T00:00:00"/>
    <s v="Standard Class"/>
    <s v="SE-20110"/>
    <s v="Sanjit Engle"/>
    <x v="0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x v="1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x v="1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199999999963"/>
  </r>
  <r>
    <n v="2599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x v="756"/>
    <d v="2017-04-29T00:00:00"/>
    <s v="Standard Class"/>
    <s v="SK-19990"/>
    <s v="Sally Knutson"/>
    <x v="0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x v="756"/>
    <d v="2017-04-29T00:00:00"/>
    <s v="Standard Class"/>
    <s v="SK-19990"/>
    <s v="Sally Knutson"/>
    <x v="0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OFF-PA-10000349"/>
    <x v="1"/>
    <s v="Paper"/>
    <s v="Easy-staple paper"/>
    <n v="14.940000000000001"/>
    <n v="3"/>
    <n v="0"/>
    <n v="7.0218000000000007"/>
  </r>
  <r>
    <n v="2603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4"/>
  </r>
  <r>
    <n v="2605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x v="1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n v="-0.85579999999999989"/>
  </r>
  <r>
    <n v="2607"/>
    <s v="CA-2016-154053"/>
    <x v="758"/>
    <d v="2016-03-10T00:00:00"/>
    <s v="Standard Class"/>
    <s v="MG-17890"/>
    <s v="Michael Granlund"/>
    <x v="2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0999999999976"/>
  </r>
  <r>
    <n v="2608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6"/>
  </r>
  <r>
    <n v="2614"/>
    <s v="CA-2016-137204"/>
    <x v="236"/>
    <d v="2016-05-05T00:00:00"/>
    <s v="Standard Class"/>
    <s v="BO-11350"/>
    <s v="Bill Overfelt"/>
    <x v="1"/>
    <s v="United States"/>
    <s v="Los Angeles"/>
    <s v="California"/>
    <n v="90045"/>
    <s v="West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x v="759"/>
    <d v="2014-05-03T00:00:00"/>
    <s v="Standard Class"/>
    <s v="AG-10300"/>
    <s v="Aleksandra Gannaway"/>
    <x v="1"/>
    <s v="United States"/>
    <s v="Los Angeles"/>
    <s v="California"/>
    <n v="90049"/>
    <s v="West"/>
    <s v="FUR-CH-10004886"/>
    <x v="0"/>
    <s v="Chairs"/>
    <s v="Bevis Steel Folding Chairs"/>
    <n v="230.28000000000003"/>
    <n v="3"/>
    <n v="0.2"/>
    <n v="23.027999999999992"/>
  </r>
  <r>
    <n v="2616"/>
    <s v="CA-2014-147298"/>
    <x v="759"/>
    <d v="2014-05-03T00:00:00"/>
    <s v="Standard Class"/>
    <s v="AG-10300"/>
    <s v="Aleksandra Gannaway"/>
    <x v="1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n v="38.024999999999977"/>
  </r>
  <r>
    <n v="2619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1999999999998"/>
  </r>
  <r>
    <n v="2620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LA-10001404"/>
    <x v="1"/>
    <s v="Labels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x v="1"/>
    <s v="United States"/>
    <s v="Saint Louis"/>
    <s v="Missouri"/>
    <n v="63116"/>
    <s v="Central"/>
    <s v="OFF-PA-10001972"/>
    <x v="1"/>
    <s v="Paper"/>
    <s v="Xerox 214"/>
    <n v="25.92"/>
    <n v="4"/>
    <n v="0"/>
    <n v="12.441600000000001"/>
  </r>
  <r>
    <n v="2624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5"/>
  </r>
  <r>
    <n v="2627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89999999999782"/>
  </r>
  <r>
    <n v="2628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x v="229"/>
    <d v="2015-09-15T00:00:00"/>
    <s v="Standard Class"/>
    <s v="AB-10150"/>
    <s v="Aimee Bixby"/>
    <x v="0"/>
    <s v="United States"/>
    <s v="Tulsa"/>
    <s v="Oklahoma"/>
    <n v="74133"/>
    <s v="Central"/>
    <s v="OFF-PA-10000477"/>
    <x v="1"/>
    <s v="Paper"/>
    <s v="Xerox 1952"/>
    <n v="14.940000000000001"/>
    <n v="3"/>
    <n v="0"/>
    <n v="7.0218000000000007"/>
  </r>
  <r>
    <n v="2632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00000000004"/>
  </r>
  <r>
    <n v="2633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7999999999983"/>
  </r>
  <r>
    <n v="2635"/>
    <s v="CA-2015-116750"/>
    <x v="761"/>
    <d v="2015-07-10T00:00:00"/>
    <s v="Second Class"/>
    <s v="BF-10975"/>
    <s v="Barbara Fisher"/>
    <x v="1"/>
    <s v="United States"/>
    <s v="Fayetteville"/>
    <s v="North Carolina"/>
    <n v="28314"/>
    <s v="South"/>
    <s v="FUR-FU-10003829"/>
    <x v="0"/>
    <s v="Furnishings"/>
    <s v="Stackable Trays"/>
    <n v="4.9280000000000008"/>
    <n v="2"/>
    <n v="0.2"/>
    <n v="0.73919999999999941"/>
  </r>
  <r>
    <n v="2636"/>
    <s v="CA-2015-116750"/>
    <x v="761"/>
    <d v="2015-07-10T00:00:00"/>
    <s v="Second Class"/>
    <s v="BF-10975"/>
    <s v="Barbara Fisher"/>
    <x v="1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x v="762"/>
    <d v="2015-08-19T00:00:00"/>
    <s v="Standard Class"/>
    <s v="TT-21265"/>
    <s v="Tim Taslimi"/>
    <x v="1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1"/>
  </r>
  <r>
    <n v="2638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5999999999986"/>
  </r>
  <r>
    <n v="2640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3999999999996"/>
  </r>
  <r>
    <n v="2642"/>
    <s v="CA-2015-169740"/>
    <x v="763"/>
    <d v="2015-02-25T00:00:00"/>
    <s v="Standard Class"/>
    <s v="LM-17065"/>
    <s v="Liz MacKendrick"/>
    <x v="0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x v="723"/>
    <d v="2016-12-30T00:00:00"/>
    <s v="First Class"/>
    <s v="KA-16525"/>
    <s v="Kelly Andreada"/>
    <x v="0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399999999992"/>
  </r>
  <r>
    <n v="2644"/>
    <s v="CA-2016-149111"/>
    <x v="764"/>
    <d v="2016-04-21T00:00:00"/>
    <s v="Second Class"/>
    <s v="BF-11170"/>
    <s v="Ben Ferrer"/>
    <x v="2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0999999999991"/>
  </r>
  <r>
    <n v="2645"/>
    <s v="CA-2016-149111"/>
    <x v="764"/>
    <d v="2016-04-21T00:00:00"/>
    <s v="Second Class"/>
    <s v="BF-11170"/>
    <s v="Ben Ferrer"/>
    <x v="2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OFF-PA-10000223"/>
    <x v="1"/>
    <s v="Paper"/>
    <s v="Xerox 2000"/>
    <n v="12.96"/>
    <n v="2"/>
    <n v="0"/>
    <n v="6.2208000000000006"/>
  </r>
  <r>
    <n v="2649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x v="182"/>
    <d v="2016-10-01T00:00:00"/>
    <s v="Standard Class"/>
    <s v="SH-19975"/>
    <s v="Sally Hughsby"/>
    <x v="1"/>
    <s v="United States"/>
    <s v="Hesperia"/>
    <s v="California"/>
    <n v="92345"/>
    <s v="West"/>
    <s v="FUR-BO-10004467"/>
    <x v="0"/>
    <s v="Bookcases"/>
    <s v="Bestar Classic Bookcase"/>
    <n v="424.95749999999992"/>
    <n v="5"/>
    <n v="0.15"/>
    <n v="19.997999999999976"/>
  </r>
  <r>
    <n v="2652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0829"/>
    <x v="1"/>
    <s v="Binders"/>
    <s v="Avery Non-Stick Binders"/>
    <n v="10.776000000000002"/>
    <n v="3"/>
    <n v="0.2"/>
    <n v="3.5021999999999989"/>
  </r>
  <r>
    <n v="2653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LA-10001175"/>
    <x v="1"/>
    <s v="Labels"/>
    <s v="Avery 514"/>
    <n v="14.399999999999999"/>
    <n v="5"/>
    <n v="0"/>
    <n v="7.056"/>
  </r>
  <r>
    <n v="2659"/>
    <s v="CA-2016-150343"/>
    <x v="765"/>
    <d v="2016-08-20T00:00:00"/>
    <s v="Standard Class"/>
    <s v="PK-19075"/>
    <s v="Pete Kriz"/>
    <x v="0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2000000000005"/>
  </r>
  <r>
    <n v="2660"/>
    <s v="CA-2015-135538"/>
    <x v="100"/>
    <d v="2015-12-28T00:00:00"/>
    <s v="Standard Class"/>
    <s v="HR-14830"/>
    <s v="Harold Ryan"/>
    <x v="1"/>
    <s v="United States"/>
    <s v="Gilbert"/>
    <s v="Arizona"/>
    <n v="85234"/>
    <s v="West"/>
    <s v="FUR-CH-10004287"/>
    <x v="0"/>
    <s v="Chairs"/>
    <s v="SAFCO Arco Folding Chair"/>
    <n v="883.84"/>
    <n v="4"/>
    <n v="0.2"/>
    <n v="99.431999999999931"/>
  </r>
  <r>
    <n v="2661"/>
    <s v="CA-2017-123372"/>
    <x v="354"/>
    <d v="2017-12-02T00:00:00"/>
    <s v="Standard Class"/>
    <s v="DG-13300"/>
    <s v="Deirdre Greer"/>
    <x v="1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x v="1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x v="349"/>
    <d v="2017-04-15T00:00:00"/>
    <s v="First Class"/>
    <s v="CL-12700"/>
    <s v="Craig Leslie"/>
    <x v="2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x v="0"/>
    <s v="United States"/>
    <s v="Memphis"/>
    <s v="Tennessee"/>
    <n v="38109"/>
    <s v="South"/>
    <s v="OFF-LA-10001569"/>
    <x v="1"/>
    <s v="Labels"/>
    <s v="Avery 499"/>
    <n v="3.9840000000000004"/>
    <n v="1"/>
    <n v="0.2"/>
    <n v="1.2948"/>
  </r>
  <r>
    <n v="2665"/>
    <s v="CA-2016-164784"/>
    <x v="766"/>
    <d v="2016-05-04T00:00:00"/>
    <s v="First Class"/>
    <s v="HF-14995"/>
    <s v="Herbert Flentye"/>
    <x v="0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00000000008"/>
  </r>
  <r>
    <n v="2666"/>
    <s v="CA-2016-164784"/>
    <x v="766"/>
    <d v="2016-05-04T00:00:00"/>
    <s v="First Class"/>
    <s v="HF-14995"/>
    <s v="Herbert Flentye"/>
    <x v="0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x v="393"/>
    <d v="2016-10-01T00:00:00"/>
    <s v="Same Day"/>
    <s v="HG-15025"/>
    <s v="Hunter Glantz"/>
    <x v="0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x v="393"/>
    <d v="2016-10-01T00:00:00"/>
    <s v="Same Day"/>
    <s v="HG-15025"/>
    <s v="Hunter Glantz"/>
    <x v="0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6"/>
  </r>
  <r>
    <n v="2669"/>
    <s v="US-2015-139759"/>
    <x v="767"/>
    <d v="2015-08-30T00:00:00"/>
    <s v="Standard Class"/>
    <s v="NL-18310"/>
    <s v="Nancy Lomonaco"/>
    <x v="2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87"/>
  </r>
  <r>
    <n v="2670"/>
    <s v="US-2015-139759"/>
    <x v="767"/>
    <d v="2015-08-30T00:00:00"/>
    <s v="Standard Class"/>
    <s v="NL-18310"/>
    <s v="Nancy Lomonaco"/>
    <x v="2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FUR-CH-10003761"/>
    <x v="0"/>
    <s v="Chairs"/>
    <s v="Global Italian Leather Office Chair"/>
    <n v="785.87999999999988"/>
    <n v="6"/>
    <n v="0"/>
    <n v="212.18759999999997"/>
  </r>
  <r>
    <n v="2673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n v="238.65299999999991"/>
  </r>
  <r>
    <n v="2675"/>
    <s v="CA-2017-136875"/>
    <x v="734"/>
    <d v="2017-12-03T00:00:00"/>
    <s v="Same Day"/>
    <s v="TC-21295"/>
    <s v="Toby Carlisle"/>
    <x v="0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x v="0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74"/>
  </r>
  <r>
    <n v="2677"/>
    <s v="CA-2017-132185"/>
    <x v="344"/>
    <d v="2017-12-02T00:00:00"/>
    <s v="Standard Class"/>
    <s v="DB-13615"/>
    <s v="Doug Bickford"/>
    <x v="0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x v="261"/>
    <d v="2014-06-21T00:00:00"/>
    <s v="Same Day"/>
    <s v="SV-20785"/>
    <s v="Stewart Visinsky"/>
    <x v="0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x v="261"/>
    <d v="2014-06-21T00:00:00"/>
    <s v="Same Day"/>
    <s v="SV-20785"/>
    <s v="Stewart Visinsky"/>
    <x v="0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n v="7.056"/>
  </r>
  <r>
    <n v="2681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x v="222"/>
    <d v="2017-07-06T00:00:00"/>
    <s v="Standard Class"/>
    <s v="CT-11995"/>
    <s v="Carol Triggs"/>
    <x v="0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39999999999"/>
  </r>
  <r>
    <n v="2686"/>
    <s v="CA-2016-133123"/>
    <x v="47"/>
    <d v="2016-09-11T00:00:00"/>
    <s v="Standard Class"/>
    <s v="KB-16315"/>
    <s v="Karl Braun"/>
    <x v="0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x v="47"/>
    <d v="2016-09-11T00:00:00"/>
    <s v="Standard Class"/>
    <s v="KB-16315"/>
    <s v="Karl Braun"/>
    <x v="0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x v="578"/>
    <d v="2016-08-05T00:00:00"/>
    <s v="First Class"/>
    <s v="RA-19285"/>
    <s v="Ralph Arnett"/>
    <x v="0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x v="768"/>
    <d v="2015-11-14T00:00:00"/>
    <s v="First Class"/>
    <s v="YC-21895"/>
    <s v="Yoseph Carroll"/>
    <x v="1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x v="479"/>
    <d v="2014-07-02T00:00:00"/>
    <s v="First Class"/>
    <s v="RA-19915"/>
    <s v="Russell Applegate"/>
    <x v="0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399999999999995"/>
  </r>
  <r>
    <n v="2691"/>
    <s v="CA-2017-156412"/>
    <x v="769"/>
    <d v="2017-12-08T00:00:00"/>
    <s v="Standard Class"/>
    <s v="CM-12160"/>
    <s v="Charles McCrossin"/>
    <x v="0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n v="-4.4550000000000001"/>
  </r>
  <r>
    <n v="2692"/>
    <s v="US-2016-144211"/>
    <x v="770"/>
    <d v="2016-09-02T00:00:00"/>
    <s v="Standard Class"/>
    <s v="CS-12130"/>
    <s v="Chad Sievert"/>
    <x v="0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x v="0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x v="1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x v="0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x v="569"/>
    <d v="2016-02-09T00:00:00"/>
    <s v="First Class"/>
    <s v="BE-11410"/>
    <s v="Bobby Elias"/>
    <x v="0"/>
    <s v="United States"/>
    <s v="Lancaster"/>
    <s v="Ohio"/>
    <n v="43130"/>
    <s v="East"/>
    <s v="OFF-PA-10003465"/>
    <x v="1"/>
    <s v="Paper"/>
    <s v="Xerox 1912"/>
    <n v="30.352"/>
    <n v="2"/>
    <n v="0.2"/>
    <n v="10.623199999999997"/>
  </r>
  <r>
    <n v="2697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5999999999994"/>
  </r>
  <r>
    <n v="2700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19999999999993"/>
  </r>
  <r>
    <n v="2701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FA-10003112"/>
    <x v="1"/>
    <s v="Fasteners"/>
    <s v="Staples"/>
    <n v="18.936"/>
    <n v="3"/>
    <n v="0.2"/>
    <n v="5.9174999999999986"/>
  </r>
  <r>
    <n v="2703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x v="773"/>
    <d v="2014-05-30T00:00:00"/>
    <s v="Standard Class"/>
    <s v="RP-19390"/>
    <s v="Resi Pölking"/>
    <x v="0"/>
    <s v="United States"/>
    <s v="Baltimore"/>
    <s v="Maryland"/>
    <n v="21215"/>
    <s v="East"/>
    <s v="OFF-PA-10002319"/>
    <x v="1"/>
    <s v="Paper"/>
    <s v="Xerox 1944"/>
    <n v="116.28"/>
    <n v="3"/>
    <n v="0"/>
    <n v="56.977199999999996"/>
  </r>
  <r>
    <n v="2705"/>
    <s v="CA-2017-156818"/>
    <x v="497"/>
    <d v="2017-07-13T00:00:00"/>
    <s v="Second Class"/>
    <s v="JD-16015"/>
    <s v="Joy Daniels"/>
    <x v="0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815"/>
    <x v="1"/>
    <s v="Paper"/>
    <s v="Xerox 1885"/>
    <n v="192.16"/>
    <n v="4"/>
    <n v="0"/>
    <n v="92.236799999999988"/>
  </r>
  <r>
    <n v="2709"/>
    <s v="CA-2015-121797"/>
    <x v="564"/>
    <d v="2015-02-06T00:00:00"/>
    <s v="Standard Class"/>
    <s v="CC-12145"/>
    <s v="Charles Crestani"/>
    <x v="0"/>
    <s v="United States"/>
    <s v="Los Angeles"/>
    <s v="California"/>
    <n v="90049"/>
    <s v="West"/>
    <s v="FUR-FU-10001876"/>
    <x v="0"/>
    <s v="Furnishings"/>
    <s v="Computer Room Manger, 14&quot;"/>
    <n v="227.35999999999999"/>
    <n v="7"/>
    <n v="0"/>
    <n v="81.849599999999981"/>
  </r>
  <r>
    <n v="2710"/>
    <s v="CA-2015-121797"/>
    <x v="564"/>
    <d v="2015-02-06T00:00:00"/>
    <s v="Standard Class"/>
    <s v="CC-12145"/>
    <s v="Charles Crestani"/>
    <x v="0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29999999977"/>
  </r>
  <r>
    <n v="2711"/>
    <s v="US-2015-120572"/>
    <x v="555"/>
    <d v="2015-12-15T00:00:00"/>
    <s v="Standard Class"/>
    <s v="GH-14425"/>
    <s v="Gary Hwang"/>
    <x v="0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n v="-8.9795999999999978"/>
  </r>
  <r>
    <n v="2712"/>
    <s v="CA-2017-132430"/>
    <x v="449"/>
    <d v="2017-10-11T00:00:00"/>
    <s v="First Class"/>
    <s v="CP-12085"/>
    <s v="Cathy Prescott"/>
    <x v="1"/>
    <s v="United States"/>
    <s v="Lakewood"/>
    <s v="Ohio"/>
    <n v="44107"/>
    <s v="East"/>
    <s v="FUR-FU-10003577"/>
    <x v="0"/>
    <s v="Furnishings"/>
    <s v="Nu-Dell Leatherette Frames"/>
    <n v="45.888000000000005"/>
    <n v="4"/>
    <n v="0.2"/>
    <n v="9.1775999999999982"/>
  </r>
  <r>
    <n v="2713"/>
    <s v="CA-2017-146031"/>
    <x v="570"/>
    <d v="2017-08-01T00:00:00"/>
    <s v="Second Class"/>
    <s v="GM-14440"/>
    <s v="Gary McGarr"/>
    <x v="0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5"/>
  </r>
  <r>
    <n v="2714"/>
    <s v="CA-2014-110100"/>
    <x v="573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x v="2"/>
    <s v="United States"/>
    <s v="Seattle"/>
    <s v="Washington"/>
    <n v="98105"/>
    <s v="West"/>
    <s v="OFF-AR-10003251"/>
    <x v="1"/>
    <s v="Art"/>
    <s v="Prang Drawing Pencil Set"/>
    <n v="13.899999999999999"/>
    <n v="5"/>
    <n v="0"/>
    <n v="5.56"/>
  </r>
  <r>
    <n v="2716"/>
    <s v="CA-2014-127187"/>
    <x v="774"/>
    <d v="2014-12-08T00:00:00"/>
    <s v="Standard Class"/>
    <s v="CP-12085"/>
    <s v="Cathy Prescott"/>
    <x v="1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x v="2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x v="0"/>
    <s v="United States"/>
    <s v="New York City"/>
    <s v="New York"/>
    <n v="10024"/>
    <s v="East"/>
    <s v="TEC-PH-10002075"/>
    <x v="2"/>
    <s v="Phones"/>
    <s v="AT&amp;T EL51110 DECT"/>
    <n v="377.96999999999997"/>
    <n v="3"/>
    <n v="0"/>
    <n v="109.61129999999999"/>
  </r>
  <r>
    <n v="2719"/>
    <s v="CA-2017-144827"/>
    <x v="202"/>
    <d v="2017-12-27T00:00:00"/>
    <s v="Standard Class"/>
    <s v="SE-20110"/>
    <s v="Sanjit Engle"/>
    <x v="0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200000000005"/>
  </r>
  <r>
    <n v="2720"/>
    <s v="CA-2014-110030"/>
    <x v="776"/>
    <d v="2014-12-08T00:00:00"/>
    <s v="Second Class"/>
    <s v="LF-17185"/>
    <s v="Luke Foster"/>
    <x v="0"/>
    <s v="United States"/>
    <s v="Houston"/>
    <s v="Texas"/>
    <n v="77095"/>
    <s v="Central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x v="130"/>
    <d v="2014-11-08T00:00:00"/>
    <s v="Second Class"/>
    <s v="ON-18715"/>
    <s v="Odella Nelson"/>
    <x v="1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n v="2.7222"/>
  </r>
  <r>
    <n v="2722"/>
    <s v="CA-2014-121286"/>
    <x v="130"/>
    <d v="2014-11-08T00:00:00"/>
    <s v="Second Class"/>
    <s v="ON-18715"/>
    <s v="Odella Nelson"/>
    <x v="1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x v="167"/>
    <d v="2016-04-19T00:00:00"/>
    <s v="Second Class"/>
    <s v="TB-21400"/>
    <s v="Tom Boeckenhauer"/>
    <x v="0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n v="12.18"/>
  </r>
  <r>
    <n v="2724"/>
    <s v="CA-2014-153479"/>
    <x v="777"/>
    <d v="2014-10-08T00:00:00"/>
    <s v="Standard Class"/>
    <s v="DF-13135"/>
    <s v="David Flashing"/>
    <x v="0"/>
    <s v="United States"/>
    <s v="Vallejo"/>
    <s v="California"/>
    <n v="94591"/>
    <s v="West"/>
    <s v="OFF-LA-10004689"/>
    <x v="1"/>
    <s v="Labels"/>
    <s v="Avery 512"/>
    <n v="14.450000000000001"/>
    <n v="5"/>
    <n v="0"/>
    <n v="6.7915000000000001"/>
  </r>
  <r>
    <n v="2725"/>
    <s v="CA-2014-153479"/>
    <x v="777"/>
    <d v="2014-10-08T00:00:00"/>
    <s v="Standard Class"/>
    <s v="DF-13135"/>
    <s v="David Flashing"/>
    <x v="0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x v="659"/>
    <d v="2017-11-13T00:00:00"/>
    <s v="Standard Class"/>
    <s v="EP-13915"/>
    <s v="Emily Phan"/>
    <x v="0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000000000028"/>
  </r>
  <r>
    <n v="2727"/>
    <s v="CA-2017-149888"/>
    <x v="659"/>
    <d v="2017-11-13T00:00:00"/>
    <s v="Standard Class"/>
    <s v="EP-13915"/>
    <s v="Emily Phan"/>
    <x v="0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79999999996"/>
  </r>
  <r>
    <n v="2728"/>
    <s v="CA-2017-119193"/>
    <x v="66"/>
    <d v="2017-12-24T00:00:00"/>
    <s v="First Class"/>
    <s v="SK-19990"/>
    <s v="Sally Knutson"/>
    <x v="0"/>
    <s v="United States"/>
    <s v="Toledo"/>
    <s v="Ohio"/>
    <n v="43615"/>
    <s v="East"/>
    <s v="OFF-BI-10000848"/>
    <x v="1"/>
    <s v="Binders"/>
    <s v="Angle-D Ring Binders"/>
    <n v="1.6410000000000002"/>
    <n v="1"/>
    <n v="0.7"/>
    <n v="-1.3128000000000002"/>
  </r>
  <r>
    <n v="2729"/>
    <s v="CA-2017-119193"/>
    <x v="66"/>
    <d v="2017-12-24T00:00:00"/>
    <s v="First Class"/>
    <s v="SK-19990"/>
    <s v="Sally Knutson"/>
    <x v="0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x v="0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x v="779"/>
    <d v="2014-07-06T00:00:00"/>
    <s v="Standard Class"/>
    <s v="EH-13945"/>
    <s v="Eric Hoffmann"/>
    <x v="0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x v="0"/>
    <s v="United States"/>
    <s v="Las Cruces"/>
    <s v="New Mexico"/>
    <n v="88001"/>
    <s v="West"/>
    <s v="OFF-PA-10000249"/>
    <x v="1"/>
    <s v="Paper"/>
    <s v="Easy-staple paper"/>
    <n v="49.12"/>
    <n v="4"/>
    <n v="0"/>
    <n v="23.086399999999998"/>
  </r>
  <r>
    <n v="2736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TEC-PH-10003691"/>
    <x v="2"/>
    <s v="Phones"/>
    <s v="BlackBerry Q10"/>
    <n v="377.96999999999997"/>
    <n v="3"/>
    <n v="0"/>
    <n v="94.492500000000007"/>
  </r>
  <r>
    <n v="2737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FUR-BO-10004467"/>
    <x v="0"/>
    <s v="Bookcases"/>
    <s v="Bestar Classic Bookcase"/>
    <n v="299.96999999999997"/>
    <n v="3"/>
    <n v="0"/>
    <n v="56.994299999999981"/>
  </r>
  <r>
    <n v="2739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x v="1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93"/>
  </r>
  <r>
    <n v="2741"/>
    <s v="CA-2017-122707"/>
    <x v="513"/>
    <d v="2017-04-18T00:00:00"/>
    <s v="First Class"/>
    <s v="EB-13750"/>
    <s v="Edward Becker"/>
    <x v="1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x v="781"/>
    <d v="2016-02-27T00:00:00"/>
    <s v="Second Class"/>
    <s v="BD-11725"/>
    <s v="Bruce Degenhardt"/>
    <x v="0"/>
    <s v="United States"/>
    <s v="Newark"/>
    <s v="Ohio"/>
    <n v="43055"/>
    <s v="East"/>
    <s v="OFF-EN-10003134"/>
    <x v="1"/>
    <s v="Envelopes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x v="0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x v="782"/>
    <d v="2015-06-25T00:00:00"/>
    <s v="Second Class"/>
    <s v="SC-20770"/>
    <s v="Stewart Carmichael"/>
    <x v="1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x v="1"/>
    <s v="United States"/>
    <s v="San Francisco"/>
    <s v="California"/>
    <n v="94122"/>
    <s v="West"/>
    <s v="TEC-PH-10002726"/>
    <x v="2"/>
    <s v="Phones"/>
    <s v="netTALK DUO VoIP Telephone Service"/>
    <n v="125.97600000000001"/>
    <n v="3"/>
    <n v="0.2"/>
    <n v="47.241"/>
  </r>
  <r>
    <n v="2746"/>
    <s v="CA-2017-163321"/>
    <x v="783"/>
    <d v="2017-08-11T00:00:00"/>
    <s v="Second Class"/>
    <s v="FM-14380"/>
    <s v="Fred McMath"/>
    <x v="0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x v="0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x v="2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x v="784"/>
    <d v="2015-12-08T00:00:00"/>
    <s v="Standard Class"/>
    <s v="RH-19555"/>
    <s v="Ritsa Hightower"/>
    <x v="0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x v="785"/>
    <d v="2014-06-14T00:00:00"/>
    <s v="Standard Class"/>
    <s v="CS-11950"/>
    <s v="Carlos Soltero"/>
    <x v="0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x v="233"/>
    <d v="2014-08-11T00:00:00"/>
    <s v="Second Class"/>
    <s v="TM-21010"/>
    <s v="Tamara Manning"/>
    <x v="0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79999999999"/>
  </r>
  <r>
    <n v="2752"/>
    <s v="CA-2014-158029"/>
    <x v="542"/>
    <d v="2014-05-30T00:00:00"/>
    <s v="Standard Class"/>
    <s v="HF-14995"/>
    <s v="Herbert Flentye"/>
    <x v="0"/>
    <s v="United States"/>
    <s v="Los Angeles"/>
    <s v="California"/>
    <n v="90008"/>
    <s v="West"/>
    <s v="FUR-CH-10000988"/>
    <x v="0"/>
    <s v="Chairs"/>
    <s v="Hon Olson Stacker Stools"/>
    <n v="225.29600000000002"/>
    <n v="2"/>
    <n v="0.2"/>
    <n v="22.529599999999995"/>
  </r>
  <r>
    <n v="2753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2754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n v="419.8184999999998"/>
  </r>
  <r>
    <n v="2757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x v="0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x v="21"/>
    <d v="2016-03-15T00:00:00"/>
    <s v="Standard Class"/>
    <s v="JP-16135"/>
    <s v="Julie Prescott"/>
    <x v="2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x v="21"/>
    <d v="2016-03-15T00:00:00"/>
    <s v="Standard Class"/>
    <s v="JP-16135"/>
    <s v="Julie Prescott"/>
    <x v="2"/>
    <s v="United States"/>
    <s v="Columbus"/>
    <s v="Georgia"/>
    <n v="31907"/>
    <s v="South"/>
    <s v="OFF-ST-10001526"/>
    <x v="1"/>
    <s v="Storage"/>
    <s v="Iceberg Mobile Mega Data/Printer Cart "/>
    <n v="481.32"/>
    <n v="4"/>
    <n v="0"/>
    <n v="125.14319999999998"/>
  </r>
  <r>
    <n v="2761"/>
    <s v="CA-2014-129574"/>
    <x v="542"/>
    <d v="2014-05-29T00:00:00"/>
    <s v="First Class"/>
    <s v="Dp-13240"/>
    <s v="Dean percer"/>
    <x v="2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x v="2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6000000000001"/>
  </r>
  <r>
    <n v="2763"/>
    <s v="CA-2017-126536"/>
    <x v="386"/>
    <d v="2017-10-14T00:00:00"/>
    <s v="First Class"/>
    <s v="NK-18490"/>
    <s v="Neil Knudson"/>
    <x v="2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n v="-7.5767999999999986"/>
  </r>
  <r>
    <n v="2765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45"/>
  </r>
  <r>
    <n v="2768"/>
    <s v="CA-2017-16775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x v="788"/>
    <d v="2015-04-07T00:00:00"/>
    <s v="Standard Class"/>
    <s v="MO-17950"/>
    <s v="Michael Oakman"/>
    <x v="0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x v="788"/>
    <d v="2015-04-07T00:00:00"/>
    <s v="Standard Class"/>
    <s v="MO-17950"/>
    <s v="Michael Oakman"/>
    <x v="0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x v="788"/>
    <d v="2015-04-07T00:00:00"/>
    <s v="Standard Class"/>
    <s v="MO-17950"/>
    <s v="Michael Oakman"/>
    <x v="0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x v="323"/>
    <d v="2016-09-10T00:00:00"/>
    <s v="Standard Class"/>
    <s v="JJ-15445"/>
    <s v="Jennifer Jackson"/>
    <x v="0"/>
    <s v="United States"/>
    <s v="Waukesha"/>
    <s v="Wisconsin"/>
    <n v="53186"/>
    <s v="Central"/>
    <s v="OFF-ST-10000918"/>
    <x v="1"/>
    <s v="Storage"/>
    <s v="Crate-A-Files"/>
    <n v="54.5"/>
    <n v="5"/>
    <n v="0"/>
    <n v="14.169999999999998"/>
  </r>
  <r>
    <n v="2773"/>
    <s v="CA-2017-158967"/>
    <x v="389"/>
    <d v="2017-12-12T00:00:00"/>
    <s v="First Class"/>
    <s v="BT-11680"/>
    <s v="Brian Thompson"/>
    <x v="0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n v="5.7312000000000012"/>
  </r>
  <r>
    <n v="2774"/>
    <s v="CA-2016-131576"/>
    <x v="441"/>
    <d v="2016-11-26T00:00:00"/>
    <s v="Standard Class"/>
    <s v="RD-19585"/>
    <s v="Rob Dowd"/>
    <x v="0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x v="2"/>
    <s v="United States"/>
    <s v="Springfield"/>
    <s v="Ohio"/>
    <n v="45503"/>
    <s v="East"/>
    <s v="OFF-PA-10004451"/>
    <x v="1"/>
    <s v="Paper"/>
    <s v="Xerox 222"/>
    <n v="10.368000000000002"/>
    <n v="2"/>
    <n v="0.2"/>
    <n v="3.6288"/>
  </r>
  <r>
    <n v="2776"/>
    <s v="CA-2016-144729"/>
    <x v="147"/>
    <d v="2016-10-25T00:00:00"/>
    <s v="Standard Class"/>
    <s v="JE-15745"/>
    <s v="Joel Eaton"/>
    <x v="0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000000000031"/>
  </r>
  <r>
    <n v="2777"/>
    <s v="CA-2015-127019"/>
    <x v="379"/>
    <d v="2015-12-25T00:00:00"/>
    <s v="Standard Class"/>
    <s v="ER-13855"/>
    <s v="Elpida Rittenbach"/>
    <x v="1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x v="789"/>
    <d v="2015-07-19T00:00:00"/>
    <s v="Second Class"/>
    <s v="JM-15535"/>
    <s v="Jessica Myrick"/>
    <x v="0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x v="504"/>
    <d v="2017-05-05T00:00:00"/>
    <s v="Standard Class"/>
    <s v="SS-20140"/>
    <s v="Saphhira Shifley"/>
    <x v="1"/>
    <s v="United States"/>
    <s v="Pompano Beach"/>
    <s v="Florida"/>
    <n v="33068"/>
    <s v="South"/>
    <s v="FUR-FU-10001935"/>
    <x v="0"/>
    <s v="Furnishings"/>
    <s v="3M Hangers With Command Adhesive"/>
    <n v="23.680000000000003"/>
    <n v="8"/>
    <n v="0.2"/>
    <n v="6.216000000000002"/>
  </r>
  <r>
    <n v="2780"/>
    <s v="CA-2017-108322"/>
    <x v="504"/>
    <d v="2017-05-05T00:00:00"/>
    <s v="Standard Class"/>
    <s v="SS-20140"/>
    <s v="Saphhira Shifley"/>
    <x v="1"/>
    <s v="United States"/>
    <s v="Pompano Beach"/>
    <s v="Florida"/>
    <n v="33068"/>
    <s v="South"/>
    <s v="TEC-AC-10003433"/>
    <x v="2"/>
    <s v="Accessories"/>
    <s v="Maxell 4.7GB DVD+R 5/Pack"/>
    <n v="2.3760000000000003"/>
    <n v="3"/>
    <n v="0.2"/>
    <n v="0.74249999999999994"/>
  </r>
  <r>
    <n v="2781"/>
    <s v="CA-2017-167668"/>
    <x v="636"/>
    <d v="2017-05-08T00:00:00"/>
    <s v="First Class"/>
    <s v="TC-21295"/>
    <s v="Toby Carlisle"/>
    <x v="0"/>
    <s v="United States"/>
    <s v="New York City"/>
    <s v="New York"/>
    <n v="10035"/>
    <s v="East"/>
    <s v="OFF-LA-10004544"/>
    <x v="1"/>
    <s v="Labels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x v="0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00000000000015"/>
  </r>
  <r>
    <n v="2783"/>
    <s v="CA-2016-139878"/>
    <x v="583"/>
    <d v="2016-11-16T00:00:00"/>
    <s v="Standard Class"/>
    <s v="LD-17005"/>
    <s v="Lisa DeCherney"/>
    <x v="0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x v="1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x v="790"/>
    <d v="2016-10-15T00:00:00"/>
    <s v="Standard Class"/>
    <s v="MP-17965"/>
    <s v="Michael Paige"/>
    <x v="1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00000000002"/>
  </r>
  <r>
    <n v="2786"/>
    <s v="CA-2015-149972"/>
    <x v="481"/>
    <d v="2015-09-23T00:00:00"/>
    <s v="First Class"/>
    <s v="CD-12790"/>
    <s v="Cynthia Delaney"/>
    <x v="2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x v="2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79999999999996"/>
  </r>
  <r>
    <n v="2788"/>
    <s v="US-2014-117744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x v="266"/>
    <d v="2014-12-06T00:00:00"/>
    <s v="Standard Class"/>
    <s v="MD-17860"/>
    <s v="Michael Dominguez"/>
    <x v="1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8"/>
  </r>
  <r>
    <n v="2790"/>
    <s v="US-2014-117744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PA-10000029"/>
    <x v="1"/>
    <s v="Paper"/>
    <s v="Xerox 224"/>
    <n v="6.48"/>
    <n v="1"/>
    <n v="0"/>
    <n v="3.1104000000000003"/>
  </r>
  <r>
    <n v="2794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199999999943"/>
  </r>
  <r>
    <n v="2795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0576"/>
    <x v="2"/>
    <s v="Phones"/>
    <s v="AT&amp;T 1080 Corded phone"/>
    <n v="438.36800000000005"/>
    <n v="4"/>
    <n v="0.2"/>
    <n v="38.357200000000006"/>
  </r>
  <r>
    <n v="2796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5999999999986"/>
  </r>
  <r>
    <n v="2799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n v="70.007999999999996"/>
  </r>
  <r>
    <n v="2801"/>
    <s v="CA-2016-153318"/>
    <x v="792"/>
    <d v="2016-10-28T00:00:00"/>
    <s v="First Class"/>
    <s v="JS-15595"/>
    <s v="Jill Stevenson"/>
    <x v="1"/>
    <s v="United States"/>
    <s v="Miami"/>
    <s v="Florida"/>
    <n v="33180"/>
    <s v="South"/>
    <s v="TEC-PH-10000984"/>
    <x v="2"/>
    <s v="Phones"/>
    <s v="Panasonic KX-TG9471B"/>
    <n v="783.96000000000015"/>
    <n v="5"/>
    <n v="0.2"/>
    <n v="78.396000000000043"/>
  </r>
  <r>
    <n v="2802"/>
    <s v="US-2015-110163"/>
    <x v="549"/>
    <d v="2015-11-04T00:00:00"/>
    <s v="First Class"/>
    <s v="GA-14725"/>
    <s v="Guy Armstrong"/>
    <x v="0"/>
    <s v="United States"/>
    <s v="Salem"/>
    <s v="Oregon"/>
    <n v="97301"/>
    <s v="West"/>
    <s v="OFF-AR-10001683"/>
    <x v="1"/>
    <s v="Art"/>
    <s v="Lumber Crayons"/>
    <n v="7.88"/>
    <n v="1"/>
    <n v="0.2"/>
    <n v="1.7730000000000004"/>
  </r>
  <r>
    <n v="2803"/>
    <s v="CA-2017-143329"/>
    <x v="132"/>
    <d v="2017-11-08T00:00:00"/>
    <s v="Standard Class"/>
    <s v="DL-13330"/>
    <s v="Denise Leinenbach"/>
    <x v="0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87"/>
  </r>
  <r>
    <n v="2805"/>
    <s v="CA-2015-159380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7"/>
  </r>
  <r>
    <n v="2806"/>
    <s v="CA-2015-122623"/>
    <x v="67"/>
    <d v="2015-09-11T00:00:00"/>
    <s v="Standard Class"/>
    <s v="CC-12145"/>
    <s v="Charles Crestani"/>
    <x v="0"/>
    <s v="United States"/>
    <s v="El Paso"/>
    <s v="Texas"/>
    <n v="79907"/>
    <s v="Central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100000000000009"/>
  </r>
  <r>
    <n v="2808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OFF-PA-10004782"/>
    <x v="1"/>
    <s v="Paper"/>
    <s v="Xerox 228"/>
    <n v="12.96"/>
    <n v="2"/>
    <n v="0"/>
    <n v="6.2208000000000006"/>
  </r>
  <r>
    <n v="2809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24"/>
  </r>
  <r>
    <n v="2810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OFF-PA-10000157"/>
    <x v="1"/>
    <s v="Paper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4"/>
  </r>
  <r>
    <n v="2815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n v="51.57"/>
  </r>
  <r>
    <n v="2817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000000000002"/>
  </r>
  <r>
    <n v="2818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39999999985"/>
  </r>
  <r>
    <n v="2820"/>
    <s v="CA-2016-160500"/>
    <x v="465"/>
    <d v="2016-05-08T00:00:00"/>
    <s v="First Class"/>
    <s v="DM-13015"/>
    <s v="Darrin Martin"/>
    <x v="0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n v="2.351999999999999"/>
  </r>
  <r>
    <n v="2821"/>
    <s v="CA-2016-160500"/>
    <x v="465"/>
    <d v="2016-05-08T00:00:00"/>
    <s v="First Class"/>
    <s v="DM-13015"/>
    <s v="Darrin Martin"/>
    <x v="0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3999999999932"/>
  </r>
  <r>
    <n v="2822"/>
    <s v="CA-2017-100202"/>
    <x v="413"/>
    <d v="2017-01-05T00:00:00"/>
    <s v="Standard Class"/>
    <s v="BD-11620"/>
    <s v="Brian DeCherney"/>
    <x v="0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00000000018"/>
  </r>
  <r>
    <n v="2823"/>
    <s v="CA-2017-131016"/>
    <x v="65"/>
    <d v="2017-09-20T00:00:00"/>
    <s v="First Class"/>
    <s v="DC-12850"/>
    <s v="Dan Campbell"/>
    <x v="0"/>
    <s v="United States"/>
    <s v="Arlington"/>
    <s v="Texas"/>
    <n v="76017"/>
    <s v="Central"/>
    <s v="OFF-AR-10000122"/>
    <x v="1"/>
    <s v="Art"/>
    <s v="Newell 314"/>
    <n v="8.9280000000000008"/>
    <n v="2"/>
    <n v="0.2"/>
    <n v="0.55799999999999894"/>
  </r>
  <r>
    <n v="2824"/>
    <s v="CA-2017-131016"/>
    <x v="65"/>
    <d v="2017-09-20T00:00:00"/>
    <s v="First Class"/>
    <s v="DC-12850"/>
    <s v="Dan Campbell"/>
    <x v="0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PA-10003270"/>
    <x v="1"/>
    <s v="Paper"/>
    <s v="Xerox 1954"/>
    <n v="33.792000000000002"/>
    <n v="8"/>
    <n v="0.2"/>
    <n v="10.559999999999999"/>
  </r>
  <r>
    <n v="2826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n v="1.1015999999999997"/>
  </r>
  <r>
    <n v="2829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n v="37.917599999999993"/>
  </r>
  <r>
    <n v="2830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PA-10002923"/>
    <x v="1"/>
    <s v="Paper"/>
    <s v="Xerox 1942"/>
    <n v="78.304000000000002"/>
    <n v="2"/>
    <n v="0.2"/>
    <n v="29.363999999999997"/>
  </r>
  <r>
    <n v="2832"/>
    <s v="CA-2014-148915"/>
    <x v="301"/>
    <d v="2014-11-05T00:00:00"/>
    <s v="Standard Class"/>
    <s v="ND-18370"/>
    <s v="Natalie DeCherney"/>
    <x v="0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7"/>
  </r>
  <r>
    <n v="2833"/>
    <s v="CA-2014-148915"/>
    <x v="301"/>
    <d v="2014-11-05T00:00:00"/>
    <s v="Standard Class"/>
    <s v="ND-18370"/>
    <s v="Natalie DeCherney"/>
    <x v="0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x v="1"/>
    <s v="United States"/>
    <s v="Hoover"/>
    <s v="Alabama"/>
    <n v="35244"/>
    <s v="South"/>
    <s v="OFF-AR-10001547"/>
    <x v="1"/>
    <s v="Art"/>
    <s v="Newell 311"/>
    <n v="15.469999999999999"/>
    <n v="7"/>
    <n v="0"/>
    <n v="4.1768999999999998"/>
  </r>
  <r>
    <n v="2835"/>
    <s v="CA-2017-134649"/>
    <x v="795"/>
    <d v="2017-01-31T00:00:00"/>
    <s v="Second Class"/>
    <s v="CA-11965"/>
    <s v="Carol Adams"/>
    <x v="1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4000000000004"/>
  </r>
  <r>
    <n v="2837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19999999999989"/>
  </r>
  <r>
    <n v="2839"/>
    <s v="CA-2016-147368"/>
    <x v="632"/>
    <d v="2016-06-12T00:00:00"/>
    <s v="First Class"/>
    <s v="TC-21295"/>
    <s v="Toby Carlisle"/>
    <x v="0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x v="37"/>
    <d v="2015-09-08T00:00:00"/>
    <s v="Second Class"/>
    <s v="JB-15400"/>
    <s v="Jennifer Braxton"/>
    <x v="1"/>
    <s v="United States"/>
    <s v="New York City"/>
    <s v="New York"/>
    <n v="10009"/>
    <s v="East"/>
    <s v="OFF-ST-10001526"/>
    <x v="1"/>
    <s v="Storage"/>
    <s v="Iceberg Mobile Mega Data/Printer Cart "/>
    <n v="120.33"/>
    <n v="1"/>
    <n v="0"/>
    <n v="31.285799999999995"/>
  </r>
  <r>
    <n v="2841"/>
    <s v="US-2014-125521"/>
    <x v="619"/>
    <d v="2014-03-19T00:00:00"/>
    <s v="Standard Class"/>
    <s v="CK-12325"/>
    <s v="Christine Kargatis"/>
    <x v="2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x v="0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x v="0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800000000006"/>
  </r>
  <r>
    <n v="2844"/>
    <s v="CA-2017-112865"/>
    <x v="796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x v="797"/>
    <d v="2016-12-31T00:00:00"/>
    <s v="Standard Class"/>
    <s v="BG-11695"/>
    <s v="Brooke Gillingham"/>
    <x v="1"/>
    <s v="United States"/>
    <s v="Woodstock"/>
    <s v="Illinois"/>
    <n v="60098"/>
    <s v="Central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x v="701"/>
    <d v="2017-11-20T00:00:00"/>
    <s v="First Class"/>
    <s v="XP-21865"/>
    <s v="Xylona Preis"/>
    <x v="0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x v="18"/>
    <d v="2017-09-15T00:00:00"/>
    <s v="Standard Class"/>
    <s v="SN-20560"/>
    <s v="Skye Norling"/>
    <x v="2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x v="798"/>
    <d v="2017-04-15T00:00:00"/>
    <s v="Standard Class"/>
    <s v="DM-13345"/>
    <s v="Denise Monton"/>
    <x v="1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x v="798"/>
    <d v="2017-04-15T00:00:00"/>
    <s v="Standard Class"/>
    <s v="DM-13345"/>
    <s v="Denise Monton"/>
    <x v="1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x v="85"/>
    <d v="2016-12-03T00:00:00"/>
    <s v="Standard Class"/>
    <s v="AJ-10780"/>
    <s v="Anthony Jacobs"/>
    <x v="1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n v="-5.6993999999999971"/>
  </r>
  <r>
    <n v="2851"/>
    <s v="US-2016-128293"/>
    <x v="799"/>
    <d v="2016-06-05T00:00:00"/>
    <s v="First Class"/>
    <s v="KC-16255"/>
    <s v="Karen Carlisle"/>
    <x v="1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x v="94"/>
    <d v="2017-12-22T00:00:00"/>
    <s v="Standard Class"/>
    <s v="VF-21715"/>
    <s v="Vicky Freymann"/>
    <x v="2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x v="690"/>
    <d v="2016-03-21T00:00:00"/>
    <s v="Second Class"/>
    <s v="SV-20935"/>
    <s v="Susan Vittorini"/>
    <x v="0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8000000000005"/>
  </r>
  <r>
    <n v="2854"/>
    <s v="CA-2016-136371"/>
    <x v="690"/>
    <d v="2016-03-21T00:00:00"/>
    <s v="Second Class"/>
    <s v="SV-20935"/>
    <s v="Susan Vittorini"/>
    <x v="0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7999999999994"/>
  </r>
  <r>
    <n v="2855"/>
    <s v="CA-2017-137344"/>
    <x v="648"/>
    <d v="2017-08-20T00:00:00"/>
    <s v="Same Day"/>
    <s v="EM-13810"/>
    <s v="Eleni McCrary"/>
    <x v="1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399999999999"/>
  </r>
  <r>
    <n v="2856"/>
    <s v="CA-2017-169810"/>
    <x v="800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x v="1"/>
    <s v="United States"/>
    <s v="San Diego"/>
    <s v="California"/>
    <n v="92037"/>
    <s v="West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x v="243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x v="0"/>
    <s v="Chairs"/>
    <s v="Hon Olson Stacker Stools"/>
    <n v="225.29600000000002"/>
    <n v="2"/>
    <n v="0.2"/>
    <n v="22.529599999999995"/>
  </r>
  <r>
    <n v="2859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78"/>
  </r>
  <r>
    <n v="2860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TEC-PH-10004389"/>
    <x v="2"/>
    <s v="Phones"/>
    <s v="Nokia Lumia 925"/>
    <n v="377.96999999999997"/>
    <n v="3"/>
    <n v="0"/>
    <n v="98.272200000000012"/>
  </r>
  <r>
    <n v="2861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x v="0"/>
    <s v="United States"/>
    <s v="Orlando"/>
    <s v="Florida"/>
    <n v="32839"/>
    <s v="South"/>
    <s v="OFF-PA-10000223"/>
    <x v="1"/>
    <s v="Paper"/>
    <s v="Xerox 2000"/>
    <n v="20.736000000000004"/>
    <n v="4"/>
    <n v="0.2"/>
    <n v="7.2576000000000001"/>
  </r>
  <r>
    <n v="2864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2865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AP-10004249"/>
    <x v="1"/>
    <s v="Appliances"/>
    <s v="Staple holder"/>
    <n v="83.79"/>
    <n v="7"/>
    <n v="0"/>
    <n v="22.623299999999997"/>
  </r>
  <r>
    <n v="2866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AR-10000588"/>
    <x v="1"/>
    <s v="Art"/>
    <s v="Newell 345"/>
    <n v="59.519999999999996"/>
    <n v="3"/>
    <n v="0"/>
    <n v="15.475200000000001"/>
  </r>
  <r>
    <n v="2867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SU-10000946"/>
    <x v="1"/>
    <s v="Supplies"/>
    <s v="Staple remover"/>
    <n v="31.92"/>
    <n v="4"/>
    <n v="0"/>
    <n v="9.2567999999999984"/>
  </r>
  <r>
    <n v="2868"/>
    <s v="CA-2016-115588"/>
    <x v="338"/>
    <d v="2016-11-12T00:00:00"/>
    <s v="Second Class"/>
    <s v="AF-10885"/>
    <s v="Art Foster"/>
    <x v="0"/>
    <s v="United States"/>
    <s v="Toledo"/>
    <s v="Ohio"/>
    <n v="43615"/>
    <s v="East"/>
    <s v="OFF-SU-10001225"/>
    <x v="1"/>
    <s v="Supplies"/>
    <s v="Staple remover"/>
    <n v="14.720000000000002"/>
    <n v="5"/>
    <n v="0.2"/>
    <n v="-3.3120000000000012"/>
  </r>
  <r>
    <n v="2869"/>
    <s v="CA-2016-115588"/>
    <x v="338"/>
    <d v="2016-11-12T00:00:00"/>
    <s v="Second Class"/>
    <s v="AF-10885"/>
    <s v="Art Foster"/>
    <x v="0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79999999999996"/>
  </r>
  <r>
    <n v="2871"/>
    <s v="CA-2014-148040"/>
    <x v="579"/>
    <d v="2014-03-26T00:00:00"/>
    <s v="Standard Class"/>
    <s v="BF-11275"/>
    <s v="Beth Fritzler"/>
    <x v="1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2"/>
  </r>
  <r>
    <n v="2872"/>
    <s v="CA-2014-148040"/>
    <x v="579"/>
    <d v="2014-03-26T00:00:00"/>
    <s v="Standard Class"/>
    <s v="BF-11275"/>
    <s v="Beth Fritzler"/>
    <x v="1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x v="140"/>
    <d v="2017-06-20T00:00:00"/>
    <s v="Standard Class"/>
    <s v="SC-20800"/>
    <s v="Stuart Calhoun"/>
    <x v="0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x v="0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399999999979"/>
  </r>
  <r>
    <n v="2875"/>
    <s v="US-2017-102638"/>
    <x v="614"/>
    <d v="2017-12-31T00:00:00"/>
    <s v="First Class"/>
    <s v="MC-17845"/>
    <s v="Michael Chen"/>
    <x v="0"/>
    <s v="United States"/>
    <s v="New York City"/>
    <s v="New York"/>
    <n v="10035"/>
    <s v="East"/>
    <s v="OFF-FA-10002988"/>
    <x v="1"/>
    <s v="Fasteners"/>
    <s v="Ideal Clamps"/>
    <n v="6.0299999999999994"/>
    <n v="3"/>
    <n v="0"/>
    <n v="2.9546999999999999"/>
  </r>
  <r>
    <n v="2876"/>
    <s v="US-2016-167339"/>
    <x v="803"/>
    <d v="2016-01-23T00:00:00"/>
    <s v="Second Class"/>
    <s v="TD-20995"/>
    <s v="Tamara Dahlen"/>
    <x v="0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800000000015"/>
  </r>
  <r>
    <n v="2877"/>
    <s v="US-2016-167339"/>
    <x v="803"/>
    <d v="2016-01-23T00:00:00"/>
    <s v="Second Class"/>
    <s v="TD-20995"/>
    <s v="Tamara Dahlen"/>
    <x v="0"/>
    <s v="United States"/>
    <s v="San Diego"/>
    <s v="California"/>
    <n v="92037"/>
    <s v="West"/>
    <s v="FUR-CH-10000785"/>
    <x v="0"/>
    <s v="Chairs"/>
    <s v="Global Ergonomic Managers Chair"/>
    <n v="1013.4879999999999"/>
    <n v="7"/>
    <n v="0.2"/>
    <n v="76.011600000000016"/>
  </r>
  <r>
    <n v="2878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800000000002"/>
  </r>
  <r>
    <n v="2879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OFF-AR-10001573"/>
    <x v="1"/>
    <s v="Art"/>
    <s v="American Pencil"/>
    <n v="4.66"/>
    <n v="2"/>
    <n v="0"/>
    <n v="1.3513999999999995"/>
  </r>
  <r>
    <n v="2880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TEC-AC-10000844"/>
    <x v="2"/>
    <s v="Accessories"/>
    <s v="Logitech Gaming G510s - Keyboard"/>
    <n v="254.96999999999997"/>
    <n v="3"/>
    <n v="0"/>
    <n v="91.789199999999994"/>
  </r>
  <r>
    <n v="2881"/>
    <s v="CA-2016-102932"/>
    <x v="251"/>
    <d v="2016-09-23T00:00:00"/>
    <s v="Second Class"/>
    <s v="SD-20485"/>
    <s v="Shirley Daniels"/>
    <x v="2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x v="2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x v="805"/>
    <d v="2014-02-25T00:00:00"/>
    <s v="Standard Class"/>
    <s v="TM-21010"/>
    <s v="Tamara Manning"/>
    <x v="0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x v="583"/>
    <d v="2016-11-16T00:00:00"/>
    <s v="Second Class"/>
    <s v="BK-11260"/>
    <s v="Berenike Kampe"/>
    <x v="0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x v="0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x v="0"/>
    <s v="United States"/>
    <s v="Tempe"/>
    <s v="Arizona"/>
    <n v="85281"/>
    <s v="West"/>
    <s v="FUR-CH-10003396"/>
    <x v="0"/>
    <s v="Chairs"/>
    <s v="Global Deluxe Steno Chair"/>
    <n v="307.92"/>
    <n v="5"/>
    <n v="0.2"/>
    <n v="-34.64100000000002"/>
  </r>
  <r>
    <n v="2887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AR-10003811"/>
    <x v="1"/>
    <s v="Art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PA-10003172"/>
    <x v="1"/>
    <s v="Paper"/>
    <s v="Xerox 1996"/>
    <n v="12.96"/>
    <n v="2"/>
    <n v="0"/>
    <n v="6.2208000000000006"/>
  </r>
  <r>
    <n v="2889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PA-10000289"/>
    <x v="1"/>
    <s v="Paper"/>
    <s v="Xerox 213"/>
    <n v="32.400000000000006"/>
    <n v="5"/>
    <n v="0"/>
    <n v="15.552000000000001"/>
  </r>
  <r>
    <n v="2890"/>
    <s v="CA-2017-164049"/>
    <x v="808"/>
    <d v="2017-11-06T00:00:00"/>
    <s v="Standard Class"/>
    <s v="KH-16630"/>
    <s v="Ken Heidel"/>
    <x v="1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x v="333"/>
    <d v="2014-05-01T00:00:00"/>
    <s v="Second Class"/>
    <s v="HG-14845"/>
    <s v="Harry Greene"/>
    <x v="0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0000000000002"/>
  </r>
  <r>
    <n v="2892"/>
    <s v="CA-2014-142727"/>
    <x v="333"/>
    <d v="2014-05-01T00:00:00"/>
    <s v="Second Class"/>
    <s v="HG-14845"/>
    <s v="Harry Greene"/>
    <x v="0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OFF-PA-10003739"/>
    <x v="1"/>
    <s v="Paper"/>
    <s v="Xerox 1969"/>
    <n v="11.56"/>
    <n v="2"/>
    <n v="0"/>
    <n v="5.6644000000000005"/>
  </r>
  <r>
    <n v="2894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00000000004"/>
  </r>
  <r>
    <n v="2896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x v="809"/>
    <d v="2014-04-03T00:00:00"/>
    <s v="Standard Class"/>
    <s v="KM-16720"/>
    <s v="Kunst Miller"/>
    <x v="0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x v="1"/>
    <s v="United States"/>
    <s v="Charlotte"/>
    <s v="North Carolina"/>
    <n v="28205"/>
    <s v="South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x v="33"/>
    <d v="2015-04-30T00:00:00"/>
    <s v="Standard Class"/>
    <s v="PW-19240"/>
    <s v="Pierre Wener"/>
    <x v="0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x v="811"/>
    <d v="2015-09-17T00:00:00"/>
    <s v="Standard Class"/>
    <s v="PG-18895"/>
    <s v="Paul Gonzalez"/>
    <x v="0"/>
    <s v="United States"/>
    <s v="New York City"/>
    <s v="New York"/>
    <n v="10035"/>
    <s v="East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x v="811"/>
    <d v="2015-09-17T00:00:00"/>
    <s v="Standard Class"/>
    <s v="PG-18895"/>
    <s v="Paul Gonzalez"/>
    <x v="0"/>
    <s v="United States"/>
    <s v="New York City"/>
    <s v="New York"/>
    <n v="10035"/>
    <s v="East"/>
    <s v="OFF-LA-10001317"/>
    <x v="1"/>
    <s v="Labels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x v="2"/>
    <s v="United States"/>
    <s v="Columbus"/>
    <s v="Georgia"/>
    <n v="31907"/>
    <s v="South"/>
    <s v="OFF-PA-10003656"/>
    <x v="1"/>
    <s v="Paper"/>
    <s v="Xerox 1935"/>
    <n v="184.66"/>
    <n v="7"/>
    <n v="0"/>
    <n v="84.943599999999989"/>
  </r>
  <r>
    <n v="2903"/>
    <s v="CA-2016-164035"/>
    <x v="1"/>
    <d v="2016-06-17T00:00:00"/>
    <s v="Standard Class"/>
    <s v="CR-12730"/>
    <s v="Craig Reiter"/>
    <x v="0"/>
    <s v="United States"/>
    <s v="Chicago"/>
    <s v="Illinois"/>
    <n v="60610"/>
    <s v="Central"/>
    <s v="OFF-PA-10002160"/>
    <x v="1"/>
    <s v="Paper"/>
    <s v="Xerox 1978"/>
    <n v="23.120000000000005"/>
    <n v="5"/>
    <n v="0.2"/>
    <n v="8.3810000000000002"/>
  </r>
  <r>
    <n v="2904"/>
    <s v="CA-2016-153577"/>
    <x v="812"/>
    <d v="2016-07-01T00:00:00"/>
    <s v="Standard Class"/>
    <s v="KH-16330"/>
    <s v="Katharine Harms"/>
    <x v="1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x v="812"/>
    <d v="2016-07-01T00:00:00"/>
    <s v="Standard Class"/>
    <s v="KH-16330"/>
    <s v="Katharine Harms"/>
    <x v="1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x v="467"/>
    <d v="2014-09-30T00:00:00"/>
    <s v="Standard Class"/>
    <s v="CS-12400"/>
    <s v="Christopher Schild"/>
    <x v="2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x v="0"/>
    <s v="United States"/>
    <s v="Eagan"/>
    <s v="Minnesota"/>
    <n v="55122"/>
    <s v="Central"/>
    <s v="OFF-PA-10000327"/>
    <x v="1"/>
    <s v="Paper"/>
    <s v="Xerox 1971"/>
    <n v="8.56"/>
    <n v="2"/>
    <n v="0"/>
    <n v="3.8519999999999994"/>
  </r>
  <r>
    <n v="2908"/>
    <s v="CA-2017-121615"/>
    <x v="132"/>
    <d v="2017-11-09T00:00:00"/>
    <s v="Standard Class"/>
    <s v="DL-12925"/>
    <s v="Daniel Lacy"/>
    <x v="0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n v="14.148"/>
  </r>
  <r>
    <n v="2909"/>
    <s v="CA-2017-121615"/>
    <x v="132"/>
    <d v="2017-11-09T00:00:00"/>
    <s v="Standard Class"/>
    <s v="DL-12925"/>
    <s v="Daniel Lacy"/>
    <x v="0"/>
    <s v="United States"/>
    <s v="Eagan"/>
    <s v="Minnesota"/>
    <n v="55122"/>
    <s v="Central"/>
    <s v="OFF-LA-10001771"/>
    <x v="1"/>
    <s v="Labels"/>
    <s v="Avery 513"/>
    <n v="14.940000000000001"/>
    <n v="3"/>
    <n v="0"/>
    <n v="6.8723999999999998"/>
  </r>
  <r>
    <n v="2910"/>
    <s v="CA-2017-166415"/>
    <x v="600"/>
    <d v="2017-02-23T00:00:00"/>
    <s v="Standard Class"/>
    <s v="ME-17725"/>
    <s v="Max Engle"/>
    <x v="0"/>
    <s v="United States"/>
    <s v="Seattle"/>
    <s v="Washington"/>
    <n v="98103"/>
    <s v="West"/>
    <s v="OFF-FA-10004968"/>
    <x v="1"/>
    <s v="Fasteners"/>
    <s v="Rubber Band Ball"/>
    <n v="11.22"/>
    <n v="3"/>
    <n v="0"/>
    <n v="0.2244000000000006"/>
  </r>
  <r>
    <n v="2911"/>
    <s v="CA-2015-118444"/>
    <x v="599"/>
    <d v="2015-11-09T00:00:00"/>
    <s v="Standard Class"/>
    <s v="VD-21670"/>
    <s v="Valerie Dominguez"/>
    <x v="0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499999999999996"/>
  </r>
  <r>
    <n v="2914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n v="14.337599999999998"/>
  </r>
  <r>
    <n v="2915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19999999999992"/>
  </r>
  <r>
    <n v="2917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200000000012"/>
  </r>
  <r>
    <n v="2918"/>
    <s v="CA-2017-155047"/>
    <x v="151"/>
    <d v="2017-08-30T00:00:00"/>
    <s v="First Class"/>
    <s v="SE-20110"/>
    <s v="Sanjit Engle"/>
    <x v="0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n v="0.37200000000000011"/>
  </r>
  <r>
    <n v="2919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699999999999983"/>
  </r>
  <r>
    <n v="2920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FUR-FU-10002088"/>
    <x v="0"/>
    <s v="Furnishings"/>
    <s v="Nu-Dell Float Frame 11 x 14 1/2"/>
    <n v="14.368000000000002"/>
    <n v="2"/>
    <n v="0.2"/>
    <n v="3.9512"/>
  </r>
  <r>
    <n v="2921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x v="289"/>
    <d v="2017-01-30T00:00:00"/>
    <s v="Same Day"/>
    <s v="MM-17920"/>
    <s v="Michael Moore"/>
    <x v="0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x v="672"/>
    <d v="2015-12-03T00:00:00"/>
    <s v="Second Class"/>
    <s v="DB-13270"/>
    <s v="Deborah Brumfield"/>
    <x v="2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n v="-5.8230000000000004"/>
  </r>
  <r>
    <n v="2924"/>
    <s v="CA-2014-156993"/>
    <x v="307"/>
    <d v="2014-07-04T00:00:00"/>
    <s v="Standard Class"/>
    <s v="RW-19630"/>
    <s v="Rob Williams"/>
    <x v="1"/>
    <s v="United States"/>
    <s v="Detroit"/>
    <s v="Michigan"/>
    <n v="48234"/>
    <s v="Central"/>
    <s v="OFF-FA-10003495"/>
    <x v="1"/>
    <s v="Fasteners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x v="0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x v="814"/>
    <d v="2014-09-05T00:00:00"/>
    <s v="First Class"/>
    <s v="JM-16195"/>
    <s v="Justin MacKendrick"/>
    <x v="0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x v="815"/>
    <d v="2017-07-14T00:00:00"/>
    <s v="Second Class"/>
    <s v="BP-11155"/>
    <s v="Becky Pak"/>
    <x v="0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8000000000007"/>
  </r>
  <r>
    <n v="2928"/>
    <s v="CA-2017-158106"/>
    <x v="400"/>
    <d v="2017-06-10T00:00:00"/>
    <s v="Standard Class"/>
    <s v="CT-11995"/>
    <s v="Carol Triggs"/>
    <x v="0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x v="2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x v="551"/>
    <d v="2017-11-24T00:00:00"/>
    <s v="Standard Class"/>
    <s v="ME-17320"/>
    <s v="Maria Etezadi"/>
    <x v="2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n v="2.2302"/>
  </r>
  <r>
    <n v="2932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299999999999995"/>
  </r>
  <r>
    <n v="2933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00000000002"/>
  </r>
  <r>
    <n v="2934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TEC-PH-10002834"/>
    <x v="2"/>
    <s v="Phones"/>
    <s v="Google Nexus 5"/>
    <n v="431.97600000000006"/>
    <n v="3"/>
    <n v="0.2"/>
    <n v="26.998499999999993"/>
  </r>
  <r>
    <n v="2936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499999999997"/>
  </r>
  <r>
    <n v="2937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PA-10001736"/>
    <x v="1"/>
    <s v="Paper"/>
    <s v="Xerox 1880"/>
    <n v="248.07999999999998"/>
    <n v="7"/>
    <n v="0"/>
    <n v="116.59759999999997"/>
  </r>
  <r>
    <n v="2939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n v="19.4376"/>
  </r>
  <r>
    <n v="2941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6"/>
  </r>
  <r>
    <n v="2942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x v="123"/>
    <d v="2017-11-24T00:00:00"/>
    <s v="Standard Class"/>
    <s v="MC-18100"/>
    <s v="Mick Crebagga"/>
    <x v="0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x v="0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x v="0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000000000002"/>
  </r>
  <r>
    <n v="2948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2.999999999999998"/>
  </r>
  <r>
    <n v="2951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OFF-PA-10002160"/>
    <x v="1"/>
    <s v="Paper"/>
    <s v="Xerox 1978"/>
    <n v="23.120000000000005"/>
    <n v="5"/>
    <n v="0.2"/>
    <n v="8.3810000000000002"/>
  </r>
  <r>
    <n v="2952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23"/>
  </r>
  <r>
    <n v="2956"/>
    <s v="CA-2016-153353"/>
    <x v="298"/>
    <d v="2016-08-24T00:00:00"/>
    <s v="Standard Class"/>
    <s v="GG-14650"/>
    <s v="Greg Guthrie"/>
    <x v="1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8"/>
  </r>
  <r>
    <n v="2957"/>
    <s v="CA-2017-123638"/>
    <x v="818"/>
    <d v="2017-07-04T00:00:00"/>
    <s v="Standard Class"/>
    <s v="MA-17995"/>
    <s v="Michelle Arnett"/>
    <x v="2"/>
    <s v="United States"/>
    <s v="Watertown"/>
    <s v="New York"/>
    <n v="13601"/>
    <s v="East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x v="464"/>
    <d v="2017-05-09T00:00:00"/>
    <s v="Standard Class"/>
    <s v="SH-20395"/>
    <s v="Shahid Hopkins"/>
    <x v="0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x v="100"/>
    <d v="2015-12-29T00:00:00"/>
    <s v="Standard Class"/>
    <s v="KT-16465"/>
    <s v="Kean Takahito"/>
    <x v="0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n v="7.2267999999999999"/>
  </r>
  <r>
    <n v="2960"/>
    <s v="CA-2015-158456"/>
    <x v="100"/>
    <d v="2015-12-29T00:00:00"/>
    <s v="Standard Class"/>
    <s v="KT-16465"/>
    <s v="Kean Takahito"/>
    <x v="0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x v="2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3999999999989"/>
  </r>
  <r>
    <n v="2962"/>
    <s v="CA-2017-143665"/>
    <x v="466"/>
    <d v="2017-05-01T00:00:00"/>
    <s v="Standard Class"/>
    <s v="PO-19180"/>
    <s v="Philisse Overcash"/>
    <x v="2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74"/>
  </r>
  <r>
    <n v="2964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CH-10003817"/>
    <x v="0"/>
    <s v="Chairs"/>
    <s v="Global Value Steno Chair, Gray"/>
    <n v="97.184000000000012"/>
    <n v="2"/>
    <n v="0.2"/>
    <n v="6.0740000000000016"/>
  </r>
  <r>
    <n v="2965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n v="8.2079999999999984"/>
  </r>
  <r>
    <n v="2966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x v="422"/>
    <d v="2014-12-31T00:00:00"/>
    <s v="Standard Class"/>
    <s v="Co-12640"/>
    <s v="Corey-Lock"/>
    <x v="0"/>
    <s v="United States"/>
    <s v="Skokie"/>
    <s v="Illinois"/>
    <n v="60076"/>
    <s v="Central"/>
    <s v="FUR-FU-10001473"/>
    <x v="0"/>
    <s v="Furnishings"/>
    <s v="DAX Wood Document Frame"/>
    <n v="32.952000000000005"/>
    <n v="6"/>
    <n v="0.6"/>
    <n v="-19.771199999999997"/>
  </r>
  <r>
    <n v="2968"/>
    <s v="CA-2014-162866"/>
    <x v="422"/>
    <d v="2014-12-31T00:00:00"/>
    <s v="Standard Class"/>
    <s v="Co-12640"/>
    <s v="Corey-Lock"/>
    <x v="0"/>
    <s v="United States"/>
    <s v="Skokie"/>
    <s v="Illinois"/>
    <n v="60076"/>
    <s v="Central"/>
    <s v="OFF-ST-10002562"/>
    <x v="1"/>
    <s v="Storage"/>
    <s v="Staple magnet"/>
    <n v="30.016000000000005"/>
    <n v="4"/>
    <n v="0.2"/>
    <n v="3.0015999999999998"/>
  </r>
  <r>
    <n v="2969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PA-10001800"/>
    <x v="1"/>
    <s v="Paper"/>
    <s v="Xerox 220"/>
    <n v="31.104000000000006"/>
    <n v="6"/>
    <n v="0.2"/>
    <n v="10.8864"/>
  </r>
  <r>
    <n v="2971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n v="-10.617599999999999"/>
  </r>
  <r>
    <n v="2972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x v="819"/>
    <d v="2017-12-20T00:00:00"/>
    <s v="Standard Class"/>
    <s v="AR-10510"/>
    <s v="Andrew Roberts"/>
    <x v="0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39999999999993"/>
  </r>
  <r>
    <n v="2975"/>
    <s v="CA-2015-137512"/>
    <x v="820"/>
    <d v="2015-05-12T00:00:00"/>
    <s v="Standard Class"/>
    <s v="AG-10675"/>
    <s v="Anna Gayman"/>
    <x v="0"/>
    <s v="United States"/>
    <s v="Allen"/>
    <s v="Texas"/>
    <n v="75002"/>
    <s v="Central"/>
    <s v="FUR-TA-10001095"/>
    <x v="0"/>
    <s v="Tables"/>
    <s v="Chromcraft Round Conference Tables"/>
    <n v="244.00599999999997"/>
    <n v="2"/>
    <n v="0.3"/>
    <n v="-31.372200000000007"/>
  </r>
  <r>
    <n v="2976"/>
    <s v="CA-2015-137512"/>
    <x v="820"/>
    <d v="2015-05-12T00:00:00"/>
    <s v="Standard Class"/>
    <s v="AG-10675"/>
    <s v="Anna Gayman"/>
    <x v="0"/>
    <s v="United States"/>
    <s v="Allen"/>
    <s v="Texas"/>
    <n v="75002"/>
    <s v="Central"/>
    <s v="OFF-PA-10000213"/>
    <x v="1"/>
    <s v="Paper"/>
    <s v="Xerox 198"/>
    <n v="15.936000000000002"/>
    <n v="4"/>
    <n v="0.2"/>
    <n v="5.378400000000001"/>
  </r>
  <r>
    <n v="2977"/>
    <s v="CA-2017-139773"/>
    <x v="769"/>
    <d v="2017-12-04T00:00:00"/>
    <s v="Same Day"/>
    <s v="DV-13045"/>
    <s v="Darrin Van Huff"/>
    <x v="1"/>
    <s v="United States"/>
    <s v="Philadelphia"/>
    <s v="Pennsylvania"/>
    <n v="19143"/>
    <s v="East"/>
    <s v="FUR-CH-10001797"/>
    <x v="0"/>
    <s v="Chairs"/>
    <s v="Safco Chair Connectors, 6/Carton"/>
    <n v="188.55199999999996"/>
    <n v="7"/>
    <n v="0.3"/>
    <n v="-2.693600000000032"/>
  </r>
  <r>
    <n v="2978"/>
    <s v="CA-2017-134607"/>
    <x v="621"/>
    <d v="2017-10-08T00:00:00"/>
    <s v="Second Class"/>
    <s v="HL-15040"/>
    <s v="Hunter Lopez"/>
    <x v="0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7999999999991"/>
  </r>
  <r>
    <n v="2979"/>
    <s v="CA-2014-109232"/>
    <x v="286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x v="821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x v="1"/>
    <s v="Paper"/>
    <s v="Xerox 1997"/>
    <n v="20.736000000000004"/>
    <n v="4"/>
    <n v="0.2"/>
    <n v="7.2576000000000001"/>
  </r>
  <r>
    <n v="2981"/>
    <s v="CA-2015-139850"/>
    <x v="821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x v="136"/>
    <d v="2014-07-18T00:00:00"/>
    <s v="Standard Class"/>
    <s v="CL-12565"/>
    <s v="Clay Ludtke"/>
    <x v="0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799999999981"/>
  </r>
  <r>
    <n v="2983"/>
    <s v="CA-2014-131310"/>
    <x v="136"/>
    <d v="2014-07-18T00:00:00"/>
    <s v="Standard Class"/>
    <s v="CL-12565"/>
    <s v="Clay Ludtke"/>
    <x v="0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n v="3.8015999999999992"/>
  </r>
  <r>
    <n v="2984"/>
    <s v="US-2014-112872"/>
    <x v="776"/>
    <d v="2014-12-11T00:00:00"/>
    <s v="Second Class"/>
    <s v="RC-19960"/>
    <s v="Ryan Crowe"/>
    <x v="0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n v="4.6746000000000016"/>
  </r>
  <r>
    <n v="2985"/>
    <s v="US-2014-112872"/>
    <x v="776"/>
    <d v="2014-12-11T00:00:00"/>
    <s v="Second Class"/>
    <s v="RC-19960"/>
    <s v="Ryan Crowe"/>
    <x v="0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0000000000002"/>
  </r>
  <r>
    <n v="2987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29999999999899"/>
  </r>
  <r>
    <n v="2992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x v="824"/>
    <d v="2016-10-06T00:00:00"/>
    <s v="Standard Class"/>
    <s v="TT-21265"/>
    <s v="Tim Taslimi"/>
    <x v="1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x v="0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39999999995"/>
  </r>
  <r>
    <n v="2995"/>
    <s v="CA-2016-112893"/>
    <x v="369"/>
    <d v="2016-09-13T00:00:00"/>
    <s v="Second Class"/>
    <s v="AT-10735"/>
    <s v="Annie Thurman"/>
    <x v="0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n v="18.683999999999997"/>
  </r>
  <r>
    <n v="2996"/>
    <s v="US-2014-150532"/>
    <x v="686"/>
    <d v="2014-07-21T00:00:00"/>
    <s v="Standard Class"/>
    <s v="PB-19150"/>
    <s v="Philip Brown"/>
    <x v="0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x v="0"/>
    <s v="Furnishings"/>
    <s v="Stacking Trays by OIC"/>
    <n v="3.9840000000000004"/>
    <n v="1"/>
    <n v="0.2"/>
    <n v="0.64739999999999964"/>
  </r>
  <r>
    <n v="2999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x v="761"/>
    <d v="2015-07-10T00:00:00"/>
    <s v="Standard Class"/>
    <s v="VP-21730"/>
    <s v="Victor Preis"/>
    <x v="2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x v="2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x v="162"/>
    <d v="2016-09-10T00:00:00"/>
    <s v="First Class"/>
    <s v="MG-17875"/>
    <s v="Michael Grace"/>
    <x v="2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x v="826"/>
    <d v="2014-05-21T00:00:00"/>
    <s v="Standard Class"/>
    <s v="PA-19060"/>
    <s v="Pete Armstrong"/>
    <x v="2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n v="45.839999999999996"/>
  </r>
  <r>
    <n v="3007"/>
    <s v="CA-2017-116519"/>
    <x v="119"/>
    <d v="2017-10-15T00:00:00"/>
    <s v="First Class"/>
    <s v="CR-12730"/>
    <s v="Craig Reiter"/>
    <x v="0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199999999996"/>
  </r>
  <r>
    <n v="3008"/>
    <s v="CA-2014-130729"/>
    <x v="745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x v="5"/>
    <d v="2016-12-06T00:00:00"/>
    <s v="First Class"/>
    <s v="JG-15160"/>
    <s v="James Galang"/>
    <x v="0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x v="1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n v="-9.222999999999999"/>
  </r>
  <r>
    <n v="3012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PA-10002005"/>
    <x v="1"/>
    <s v="Paper"/>
    <s v="Xerox 225"/>
    <n v="20.736000000000004"/>
    <n v="4"/>
    <n v="0.2"/>
    <n v="7.2576000000000001"/>
  </r>
  <r>
    <n v="3016"/>
    <s v="US-2015-138919"/>
    <x v="14"/>
    <d v="2015-09-21T00:00:00"/>
    <s v="Standard Class"/>
    <s v="LS-16975"/>
    <s v="Lindsay Shagiari"/>
    <x v="2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0000000005"/>
  </r>
  <r>
    <n v="3018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599999999997"/>
  </r>
  <r>
    <n v="3019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FA-10002701"/>
    <x v="1"/>
    <s v="Fasteners"/>
    <s v="Alliance Rubber Bands"/>
    <n v="5.04"/>
    <n v="3"/>
    <n v="0"/>
    <n v="0.20159999999999978"/>
  </r>
  <r>
    <n v="3021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PA-10001125"/>
    <x v="1"/>
    <s v="Paper"/>
    <s v="Xerox 1988"/>
    <n v="92.94"/>
    <n v="3"/>
    <n v="0"/>
    <n v="41.822999999999993"/>
  </r>
  <r>
    <n v="3022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x v="0"/>
    <s v="United States"/>
    <s v="Brownsville"/>
    <s v="Texas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x v="627"/>
    <d v="2015-11-13T00:00:00"/>
    <s v="Standard Class"/>
    <s v="AC-10450"/>
    <s v="Amy Cox"/>
    <x v="0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n v="17.641799999999996"/>
  </r>
  <r>
    <n v="3026"/>
    <s v="CA-2015-164441"/>
    <x v="627"/>
    <d v="2015-11-13T00:00:00"/>
    <s v="Standard Class"/>
    <s v="AC-10450"/>
    <s v="Amy Cox"/>
    <x v="0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x v="2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x v="829"/>
    <d v="2014-08-24T00:00:00"/>
    <s v="Same Day"/>
    <s v="RB-19645"/>
    <s v="Robert Barroso"/>
    <x v="1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5999999999991"/>
  </r>
  <r>
    <n v="3029"/>
    <s v="CA-2017-116855"/>
    <x v="94"/>
    <d v="2017-12-21T00:00:00"/>
    <s v="Standard Class"/>
    <s v="AI-10855"/>
    <s v="Arianne Irving"/>
    <x v="0"/>
    <s v="United States"/>
    <s v="Chesapeake"/>
    <s v="Virginia"/>
    <n v="23320"/>
    <s v="South"/>
    <s v="FUR-CH-10003846"/>
    <x v="0"/>
    <s v="Chairs"/>
    <s v="Hon Valutask Swivel Chairs"/>
    <n v="504.90000000000003"/>
    <n v="5"/>
    <n v="0"/>
    <n v="80.78400000000002"/>
  </r>
  <r>
    <n v="3030"/>
    <s v="US-2016-164189"/>
    <x v="830"/>
    <d v="2016-03-28T00:00:00"/>
    <s v="Standard Class"/>
    <s v="DR-12880"/>
    <s v="Dan Reichenbach"/>
    <x v="1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000000000008"/>
  </r>
  <r>
    <n v="3031"/>
    <s v="CA-2015-168480"/>
    <x v="481"/>
    <d v="2015-09-27T00:00:00"/>
    <s v="Standard Class"/>
    <s v="DM-12955"/>
    <s v="Dario Medina"/>
    <x v="1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15"/>
  </r>
  <r>
    <n v="3032"/>
    <s v="CA-2015-168480"/>
    <x v="481"/>
    <d v="2015-09-27T00:00:00"/>
    <s v="Standard Class"/>
    <s v="DM-12955"/>
    <s v="Dario Medina"/>
    <x v="1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88"/>
  </r>
  <r>
    <n v="3033"/>
    <s v="US-2016-114293"/>
    <x v="831"/>
    <d v="2016-11-26T00:00:00"/>
    <s v="Standard Class"/>
    <s v="JH-16180"/>
    <s v="Justin Hirsh"/>
    <x v="0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000000000005"/>
  </r>
  <r>
    <n v="3034"/>
    <s v="CA-2017-134173"/>
    <x v="118"/>
    <d v="2017-09-21T00:00:00"/>
    <s v="Standard Class"/>
    <s v="AB-10060"/>
    <s v="Adam Bellavance"/>
    <x v="2"/>
    <s v="United States"/>
    <s v="Philadelphia"/>
    <s v="Pennsylvania"/>
    <n v="19143"/>
    <s v="East"/>
    <s v="OFF-PA-10004355"/>
    <x v="1"/>
    <s v="Paper"/>
    <s v="Xerox 231"/>
    <n v="20.736000000000004"/>
    <n v="4"/>
    <n v="0.2"/>
    <n v="7.2576000000000001"/>
  </r>
  <r>
    <n v="3035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599999999997"/>
  </r>
  <r>
    <n v="3037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PA-10004451"/>
    <x v="1"/>
    <s v="Paper"/>
    <s v="Xerox 222"/>
    <n v="32.400000000000006"/>
    <n v="5"/>
    <n v="0"/>
    <n v="15.552000000000001"/>
  </r>
  <r>
    <n v="3039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200000000001"/>
  </r>
  <r>
    <n v="3040"/>
    <s v="CA-2017-101749"/>
    <x v="621"/>
    <d v="2017-10-08T00:00:00"/>
    <s v="Standard Class"/>
    <s v="AS-10045"/>
    <s v="Aaron Smayling"/>
    <x v="1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x v="465"/>
    <d v="2016-05-09T00:00:00"/>
    <s v="Standard Class"/>
    <s v="ZD-21925"/>
    <s v="Zuschuss Donatelli"/>
    <x v="0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4"/>
  </r>
  <r>
    <n v="3042"/>
    <s v="CA-2017-149559"/>
    <x v="220"/>
    <d v="2017-09-12T00:00:00"/>
    <s v="Same Day"/>
    <s v="KF-16285"/>
    <s v="Karen Ferguson"/>
    <x v="2"/>
    <s v="United States"/>
    <s v="Long Beach"/>
    <s v="California"/>
    <n v="90805"/>
    <s v="West"/>
    <s v="OFF-PA-10003172"/>
    <x v="1"/>
    <s v="Paper"/>
    <s v="Xerox 1996"/>
    <n v="12.96"/>
    <n v="2"/>
    <n v="0"/>
    <n v="6.2208000000000006"/>
  </r>
  <r>
    <n v="3043"/>
    <s v="CA-2017-149559"/>
    <x v="220"/>
    <d v="2017-09-12T00:00:00"/>
    <s v="Same Day"/>
    <s v="KF-16285"/>
    <s v="Karen Ferguson"/>
    <x v="2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x v="2"/>
    <s v="United States"/>
    <s v="Long Beach"/>
    <s v="California"/>
    <n v="90805"/>
    <s v="West"/>
    <s v="FUR-CH-10002320"/>
    <x v="0"/>
    <s v="Chairs"/>
    <s v="Hon Pagoda Stacking Chairs"/>
    <n v="2054.2720000000004"/>
    <n v="8"/>
    <n v="0.2"/>
    <n v="256.78399999999976"/>
  </r>
  <r>
    <n v="3045"/>
    <s v="CA-2015-135174"/>
    <x v="28"/>
    <d v="2015-05-02T00:00:00"/>
    <s v="Second Class"/>
    <s v="BP-11230"/>
    <s v="Benjamin Patterson"/>
    <x v="0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x v="2"/>
    <s v="United States"/>
    <s v="Minneapolis"/>
    <s v="Minnesota"/>
    <n v="55407"/>
    <s v="Central"/>
    <s v="OFF-AR-10001216"/>
    <x v="1"/>
    <s v="Art"/>
    <s v="Newell 339"/>
    <n v="13.899999999999999"/>
    <n v="5"/>
    <n v="0"/>
    <n v="3.6139999999999994"/>
  </r>
  <r>
    <n v="3047"/>
    <s v="CA-2017-125290"/>
    <x v="44"/>
    <d v="2017-11-10T00:00:00"/>
    <s v="Second Class"/>
    <s v="CC-12430"/>
    <s v="Chuck Clark"/>
    <x v="2"/>
    <s v="United States"/>
    <s v="Minneapolis"/>
    <s v="Minnesota"/>
    <n v="55407"/>
    <s v="Central"/>
    <s v="OFF-PA-10003127"/>
    <x v="1"/>
    <s v="Paper"/>
    <s v="Easy-staple paper"/>
    <n v="26.38"/>
    <n v="1"/>
    <n v="0"/>
    <n v="12.134799999999998"/>
  </r>
  <r>
    <n v="3048"/>
    <s v="CA-2014-137351"/>
    <x v="587"/>
    <d v="2014-10-04T00:00:00"/>
    <s v="Standard Class"/>
    <s v="DB-13615"/>
    <s v="Doug Bickford"/>
    <x v="0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x v="2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5999999999972"/>
  </r>
  <r>
    <n v="3050"/>
    <s v="CA-2017-121419"/>
    <x v="459"/>
    <d v="2017-04-04T00:00:00"/>
    <s v="First Class"/>
    <s v="TC-21475"/>
    <s v="Tony Chapman"/>
    <x v="2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x v="2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71"/>
  </r>
  <r>
    <n v="3052"/>
    <s v="US-2017-148054"/>
    <x v="833"/>
    <d v="2017-10-11T00:00:00"/>
    <s v="Standard Class"/>
    <s v="NZ-18565"/>
    <s v="Nick Zandusky"/>
    <x v="2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x v="833"/>
    <d v="2017-10-11T00:00:00"/>
    <s v="Standard Class"/>
    <s v="NZ-18565"/>
    <s v="Nick Zandusky"/>
    <x v="2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199999999998"/>
  </r>
  <r>
    <n v="3054"/>
    <s v="CA-2016-128517"/>
    <x v="526"/>
    <d v="2016-04-14T00:00:00"/>
    <s v="Second Class"/>
    <s v="SW-20350"/>
    <s v="Sean Wendt"/>
    <x v="2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x v="2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x v="1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n v="874.98749999999984"/>
  </r>
  <r>
    <n v="3057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OFF-LA-10001641"/>
    <x v="1"/>
    <s v="Labels"/>
    <s v="Avery 518"/>
    <n v="31.5"/>
    <n v="10"/>
    <n v="0"/>
    <n v="15.120000000000001"/>
  </r>
  <r>
    <n v="3059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x v="77"/>
    <d v="2016-11-12T00:00:00"/>
    <s v="Standard Class"/>
    <s v="DM-13345"/>
    <s v="Denise Monton"/>
    <x v="1"/>
    <s v="United States"/>
    <s v="Newark"/>
    <s v="Ohio"/>
    <n v="43055"/>
    <s v="East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x v="448"/>
    <d v="2017-03-07T00:00:00"/>
    <s v="Standard Class"/>
    <s v="RE-19450"/>
    <s v="Richard Eichhorn"/>
    <x v="0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x v="154"/>
    <d v="2015-11-29T00:00:00"/>
    <s v="First Class"/>
    <s v="JD-16150"/>
    <s v="Justin Deggeller"/>
    <x v="1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599999999998"/>
  </r>
  <r>
    <n v="3064"/>
    <s v="CA-2015-145184"/>
    <x v="154"/>
    <d v="2015-11-29T00:00:00"/>
    <s v="First Class"/>
    <s v="JD-16150"/>
    <s v="Justin Deggeller"/>
    <x v="1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534"/>
    <x v="1"/>
    <s v="Paper"/>
    <s v="Xerox 230"/>
    <n v="45.36"/>
    <n v="7"/>
    <n v="0"/>
    <n v="21.772800000000004"/>
  </r>
  <r>
    <n v="3069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815"/>
    <x v="1"/>
    <s v="Paper"/>
    <s v="Xerox 1885"/>
    <n v="288.24"/>
    <n v="6"/>
    <n v="0"/>
    <n v="138.35519999999997"/>
  </r>
  <r>
    <n v="3070"/>
    <s v="US-2017-120089"/>
    <x v="329"/>
    <d v="2017-11-30T00:00:00"/>
    <s v="Same Day"/>
    <s v="ML-17755"/>
    <s v="Max Ludwig"/>
    <x v="2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4999999999998"/>
  </r>
  <r>
    <n v="3074"/>
    <s v="CA-2016-125206"/>
    <x v="835"/>
    <d v="2016-01-05T00:00:00"/>
    <s v="First Class"/>
    <s v="LR-16915"/>
    <s v="Lena Radford"/>
    <x v="0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x v="292"/>
    <d v="2015-10-08T00:00:00"/>
    <s v="Standard Class"/>
    <s v="BS-11755"/>
    <s v="Bruce Stewart"/>
    <x v="0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OFF-ST-10003306"/>
    <x v="1"/>
    <s v="Storage"/>
    <s v="Letter Size Cart"/>
    <n v="342.86400000000003"/>
    <n v="3"/>
    <n v="0.2"/>
    <n v="38.572199999999953"/>
  </r>
  <r>
    <n v="3077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x v="371"/>
    <d v="2014-05-25T00:00:00"/>
    <s v="Standard Class"/>
    <s v="BT-11530"/>
    <s v="Bradley Talbott"/>
    <x v="2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7"/>
  </r>
  <r>
    <n v="3080"/>
    <s v="CA-2017-101182"/>
    <x v="507"/>
    <d v="2017-09-05T00:00:00"/>
    <s v="First Class"/>
    <s v="KB-16405"/>
    <s v="Katrina Bavinger"/>
    <x v="2"/>
    <s v="United States"/>
    <s v="Apple Valley"/>
    <s v="California"/>
    <n v="92307"/>
    <s v="West"/>
    <s v="OFF-PA-10001800"/>
    <x v="1"/>
    <s v="Paper"/>
    <s v="Xerox 220"/>
    <n v="12.96"/>
    <n v="2"/>
    <n v="0"/>
    <n v="6.2208000000000006"/>
  </r>
  <r>
    <n v="3081"/>
    <s v="CA-2017-101182"/>
    <x v="507"/>
    <d v="2017-09-05T00:00:00"/>
    <s v="First Class"/>
    <s v="KB-16405"/>
    <s v="Katrina Bavinger"/>
    <x v="2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x v="2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x v="2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x v="0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FUR-FU-10000550"/>
    <x v="0"/>
    <s v="Furnishings"/>
    <s v="Stacking Trays by OIC"/>
    <n v="3.9840000000000004"/>
    <n v="2"/>
    <n v="0.6"/>
    <n v="-2.6892000000000005"/>
  </r>
  <r>
    <n v="3088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n v="-32.480000000000004"/>
  </r>
  <r>
    <n v="3089"/>
    <s v="US-2017-159205"/>
    <x v="185"/>
    <d v="2017-04-02T00:00:00"/>
    <s v="Second Class"/>
    <s v="DB-12910"/>
    <s v="Daniel Byrd"/>
    <x v="2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0000000000005"/>
  </r>
  <r>
    <n v="3090"/>
    <s v="US-2017-159205"/>
    <x v="185"/>
    <d v="2017-04-02T00:00:00"/>
    <s v="Second Class"/>
    <s v="DB-12910"/>
    <s v="Daniel Byrd"/>
    <x v="2"/>
    <s v="United States"/>
    <s v="Henderson"/>
    <s v="Kentucky"/>
    <n v="42420"/>
    <s v="South"/>
    <s v="TEC-PH-10000526"/>
    <x v="2"/>
    <s v="Phones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x v="0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n v="219.45140000000001"/>
  </r>
  <r>
    <n v="3092"/>
    <s v="CA-2016-112123"/>
    <x v="840"/>
    <d v="2016-03-08T00:00:00"/>
    <s v="Standard Class"/>
    <s v="BH-11710"/>
    <s v="Brosina Hoffman"/>
    <x v="0"/>
    <s v="United States"/>
    <s v="Newark"/>
    <s v="Delaware"/>
    <n v="19711"/>
    <s v="East"/>
    <s v="TEC-PH-10001557"/>
    <x v="2"/>
    <s v="Phones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x v="0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PA-10000809"/>
    <x v="1"/>
    <s v="Paper"/>
    <s v="Xerox 206"/>
    <n v="10.368000000000002"/>
    <n v="2"/>
    <n v="0.2"/>
    <n v="3.6288"/>
  </r>
  <r>
    <n v="3096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3"/>
  </r>
  <r>
    <n v="3097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n v="-13.554800000000004"/>
  </r>
  <r>
    <n v="3098"/>
    <s v="CA-2017-135692"/>
    <x v="842"/>
    <d v="2017-05-01T00:00:00"/>
    <s v="Standard Class"/>
    <s v="CV-12805"/>
    <s v="Cynthia Voltz"/>
    <x v="1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x v="1"/>
    <s v="United States"/>
    <s v="Fort Worth"/>
    <s v="Texas"/>
    <n v="76106"/>
    <s v="Central"/>
    <s v="FUR-BO-10002268"/>
    <x v="0"/>
    <s v="Bookcases"/>
    <s v="Sauder Barrister Bookcases"/>
    <n v="220.26559999999998"/>
    <n v="4"/>
    <n v="0.32"/>
    <n v="-42.1096"/>
  </r>
  <r>
    <n v="3100"/>
    <s v="CA-2017-131233"/>
    <x v="349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n v="3.5021999999999989"/>
  </r>
  <r>
    <n v="3101"/>
    <s v="CA-2017-131233"/>
    <x v="349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x v="66"/>
    <d v="2017-12-27T00:00:00"/>
    <s v="Second Class"/>
    <s v="JG-15310"/>
    <s v="Jason Gross"/>
    <x v="1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7999999999953"/>
  </r>
  <r>
    <n v="3103"/>
    <s v="CA-2017-119578"/>
    <x v="66"/>
    <d v="2017-12-27T00:00:00"/>
    <s v="Second Class"/>
    <s v="JG-15310"/>
    <s v="Jason Gross"/>
    <x v="1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x v="2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x v="721"/>
    <d v="2017-03-29T00:00:00"/>
    <s v="Standard Class"/>
    <s v="EC-14050"/>
    <s v="Erin Creighton"/>
    <x v="0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7"/>
  </r>
  <r>
    <n v="3106"/>
    <s v="CA-2016-103037"/>
    <x v="197"/>
    <d v="2016-07-29T00:00:00"/>
    <s v="Standard Class"/>
    <s v="KH-16630"/>
    <s v="Ken Heidel"/>
    <x v="1"/>
    <s v="United States"/>
    <s v="Houston"/>
    <s v="Texas"/>
    <n v="77070"/>
    <s v="Central"/>
    <s v="OFF-LA-10004345"/>
    <x v="1"/>
    <s v="Labels"/>
    <s v="Avery 493"/>
    <n v="15.712000000000002"/>
    <n v="4"/>
    <n v="0.2"/>
    <n v="5.6955999999999989"/>
  </r>
  <r>
    <n v="3107"/>
    <s v="CA-2017-127460"/>
    <x v="815"/>
    <d v="2017-07-14T00:00:00"/>
    <s v="Standard Class"/>
    <s v="FG-14260"/>
    <s v="Frank Gastineau"/>
    <x v="2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15"/>
  </r>
  <r>
    <n v="3108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799999999998"/>
  </r>
  <r>
    <n v="3109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8000000000164"/>
  </r>
  <r>
    <n v="3110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934"/>
    <x v="1"/>
    <s v="Paper"/>
    <s v="Xerox 1993"/>
    <n v="51.84"/>
    <n v="8"/>
    <n v="0"/>
    <n v="25.401600000000002"/>
  </r>
  <r>
    <n v="3112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599999999981"/>
  </r>
  <r>
    <n v="3113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TEC-MA-10001972"/>
    <x v="2"/>
    <s v="Machines"/>
    <s v="Okidata C331dn Printer"/>
    <n v="837.59999999999991"/>
    <n v="3"/>
    <n v="0.2"/>
    <n v="62.82000000000005"/>
  </r>
  <r>
    <n v="3114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n v="11.206"/>
  </r>
  <r>
    <n v="3118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79999999999939"/>
  </r>
  <r>
    <n v="3119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TEC-PH-10002496"/>
    <x v="2"/>
    <s v="Phones"/>
    <s v="Cisco SPA301"/>
    <n v="249.58400000000003"/>
    <n v="2"/>
    <n v="0.2"/>
    <n v="31.197999999999986"/>
  </r>
  <r>
    <n v="3121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24"/>
  </r>
  <r>
    <n v="3126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799999999966"/>
  </r>
  <r>
    <n v="3127"/>
    <s v="CA-2017-149895"/>
    <x v="565"/>
    <d v="2017-09-12T00:00:00"/>
    <s v="Standard Class"/>
    <s v="EB-14110"/>
    <s v="Eugene Barchas"/>
    <x v="0"/>
    <s v="United States"/>
    <s v="Philadelphia"/>
    <s v="Pennsylvania"/>
    <n v="19134"/>
    <s v="East"/>
    <s v="TEC-PH-10002200"/>
    <x v="2"/>
    <s v="Phones"/>
    <s v="Aastra 6757i CT Wireless VoIP phone"/>
    <n v="258.52799999999996"/>
    <n v="2"/>
    <n v="0.4"/>
    <n v="-47.396800000000013"/>
  </r>
  <r>
    <n v="3128"/>
    <s v="CA-2017-147564"/>
    <x v="280"/>
    <d v="2017-10-06T00:00:00"/>
    <s v="Standard Class"/>
    <s v="BP-11155"/>
    <s v="Becky Pak"/>
    <x v="0"/>
    <s v="United States"/>
    <s v="New York City"/>
    <s v="New York"/>
    <n v="10011"/>
    <s v="East"/>
    <s v="OFF-PA-10004438"/>
    <x v="1"/>
    <s v="Paper"/>
    <s v="Xerox 1907"/>
    <n v="49.12"/>
    <n v="4"/>
    <n v="0"/>
    <n v="23.086399999999998"/>
  </r>
  <r>
    <n v="3129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499999999999957"/>
  </r>
  <r>
    <n v="3132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TEC-PH-10004977"/>
    <x v="2"/>
    <s v="Phones"/>
    <s v="GE 30524EE4"/>
    <n v="627.16800000000012"/>
    <n v="4"/>
    <n v="0.2"/>
    <n v="70.55639999999994"/>
  </r>
  <r>
    <n v="3133"/>
    <s v="CA-2014-107916"/>
    <x v="829"/>
    <d v="2014-08-26T00:00:00"/>
    <s v="First Class"/>
    <s v="JP-15460"/>
    <s v="Jennifer Patt"/>
    <x v="1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x v="1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BI-10000666"/>
    <x v="1"/>
    <s v="Binders"/>
    <s v="Surelock Post Binders"/>
    <n v="30.559999999999992"/>
    <n v="5"/>
    <n v="0.8"/>
    <n v="-45.840000000000018"/>
  </r>
  <r>
    <n v="3136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2"/>
  </r>
  <r>
    <n v="3137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89999999999917"/>
  </r>
  <r>
    <n v="3138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80000000000452"/>
  </r>
  <r>
    <n v="3140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x v="334"/>
    <d v="2015-04-28T00:00:00"/>
    <s v="First Class"/>
    <s v="JL-15850"/>
    <s v="John Lucas"/>
    <x v="0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x v="432"/>
    <d v="2014-12-12T00:00:00"/>
    <s v="Same Day"/>
    <s v="CY-12745"/>
    <s v="Craig Yedwab"/>
    <x v="1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x v="145"/>
    <d v="2017-09-27T00:00:00"/>
    <s v="Second Class"/>
    <s v="RB-19360"/>
    <s v="Raymond Buch"/>
    <x v="0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x v="145"/>
    <d v="2017-09-27T00:00:00"/>
    <s v="Second Class"/>
    <s v="RB-19360"/>
    <s v="Raymond Buch"/>
    <x v="0"/>
    <s v="United States"/>
    <s v="Cincinnati"/>
    <s v="Ohio"/>
    <n v="45231"/>
    <s v="East"/>
    <s v="OFF-AR-10001547"/>
    <x v="1"/>
    <s v="Art"/>
    <s v="Newell 311"/>
    <n v="10.608000000000001"/>
    <n v="6"/>
    <n v="0.2"/>
    <n v="0.92819999999999991"/>
  </r>
  <r>
    <n v="3145"/>
    <s v="US-2016-148110"/>
    <x v="64"/>
    <d v="2016-09-11T00:00:00"/>
    <s v="Standard Class"/>
    <s v="AR-10825"/>
    <s v="Anthony Rawles"/>
    <x v="1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x v="512"/>
    <d v="2017-02-13T00:00:00"/>
    <s v="Second Class"/>
    <s v="CS-11845"/>
    <s v="Cari Sayre"/>
    <x v="1"/>
    <s v="United States"/>
    <s v="Seattle"/>
    <s v="Washington"/>
    <n v="98105"/>
    <s v="West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x v="512"/>
    <d v="2017-02-13T00:00:00"/>
    <s v="Second Class"/>
    <s v="CS-11845"/>
    <s v="Cari Sayre"/>
    <x v="1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x v="479"/>
    <d v="2014-07-03T00:00:00"/>
    <s v="Second Class"/>
    <s v="AR-10825"/>
    <s v="Anthony Rawles"/>
    <x v="1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n v="10.367999999999999"/>
  </r>
  <r>
    <n v="3149"/>
    <s v="CA-2016-120558"/>
    <x v="843"/>
    <d v="2016-06-10T00:00:00"/>
    <s v="First Class"/>
    <s v="RD-19810"/>
    <s v="Ross DeVincentis"/>
    <x v="2"/>
    <s v="United States"/>
    <s v="New York City"/>
    <s v="New York"/>
    <n v="10035"/>
    <s v="East"/>
    <s v="OFF-PA-10003441"/>
    <x v="1"/>
    <s v="Paper"/>
    <s v="Xerox 226"/>
    <n v="32.400000000000006"/>
    <n v="5"/>
    <n v="0"/>
    <n v="15.552000000000001"/>
  </r>
  <r>
    <n v="3150"/>
    <s v="US-2014-109036"/>
    <x v="414"/>
    <d v="2014-12-25T00:00:00"/>
    <s v="Standard Class"/>
    <s v="KH-16510"/>
    <s v="Keith Herrera"/>
    <x v="0"/>
    <s v="United States"/>
    <s v="Seattle"/>
    <s v="Washington"/>
    <n v="98103"/>
    <s v="West"/>
    <s v="OFF-LA-10002043"/>
    <x v="1"/>
    <s v="Labels"/>
    <s v="Avery 489"/>
    <n v="31.049999999999997"/>
    <n v="3"/>
    <n v="0"/>
    <n v="14.904"/>
  </r>
  <r>
    <n v="3151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PH-10004908"/>
    <x v="2"/>
    <s v="Phones"/>
    <s v="Panasonic KX TS3282W Corded phone"/>
    <n v="101.98799999999999"/>
    <n v="2"/>
    <n v="0.4"/>
    <n v="-16.998000000000019"/>
  </r>
  <r>
    <n v="3154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x v="228"/>
    <d v="2017-07-24T00:00:00"/>
    <s v="Standard Class"/>
    <s v="SM-20950"/>
    <s v="Suzanne McNair"/>
    <x v="1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x v="2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x v="252"/>
    <d v="2015-08-28T00:00:00"/>
    <s v="Standard Class"/>
    <s v="EM-13810"/>
    <s v="Eleni McCrary"/>
    <x v="1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x v="252"/>
    <d v="2015-08-28T00:00:00"/>
    <s v="Standard Class"/>
    <s v="EM-13810"/>
    <s v="Eleni McCrary"/>
    <x v="1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x v="0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x v="253"/>
    <d v="2016-03-27T00:00:00"/>
    <s v="First Class"/>
    <s v="DB-13210"/>
    <s v="Dean Braden"/>
    <x v="0"/>
    <s v="United States"/>
    <s v="Jacksonville"/>
    <s v="North Carolina"/>
    <n v="28540"/>
    <s v="South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x v="171"/>
    <d v="2014-09-16T00:00:00"/>
    <s v="Second Class"/>
    <s v="PT-19090"/>
    <s v="Pete Takahito"/>
    <x v="0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n v="-8.0289999999999999"/>
  </r>
  <r>
    <n v="3162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x v="1"/>
    <s v="Art"/>
    <s v="Newell 34"/>
    <n v="59.519999999999996"/>
    <n v="3"/>
    <n v="0"/>
    <n v="15.475200000000001"/>
  </r>
  <r>
    <n v="3165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3999999999996"/>
  </r>
  <r>
    <n v="3166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x v="0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x v="1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200000000001"/>
  </r>
  <r>
    <n v="3170"/>
    <s v="CA-2016-138695"/>
    <x v="316"/>
    <d v="2016-06-03T00:00:00"/>
    <s v="Standard Class"/>
    <s v="KC-16675"/>
    <s v="Kimberly Carter"/>
    <x v="1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x v="202"/>
    <d v="2017-12-26T00:00:00"/>
    <s v="Second Class"/>
    <s v="PK-19075"/>
    <s v="Pete Kriz"/>
    <x v="0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600000000001"/>
  </r>
  <r>
    <n v="3172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n v="-4.7520000000000007"/>
  </r>
  <r>
    <n v="3173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OFF-AR-10004956"/>
    <x v="1"/>
    <s v="Art"/>
    <s v="Newell 33"/>
    <n v="13.392000000000001"/>
    <n v="3"/>
    <n v="0.2"/>
    <n v="1.5065999999999975"/>
  </r>
  <r>
    <n v="3175"/>
    <s v="CA-2017-157483"/>
    <x v="343"/>
    <d v="2017-11-18T00:00:00"/>
    <s v="Standard Class"/>
    <s v="EP-13915"/>
    <s v="Emily Phan"/>
    <x v="0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x v="0"/>
    <s v="United States"/>
    <s v="Fort Collins"/>
    <s v="Colorado"/>
    <n v="80525"/>
    <s v="West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x v="397"/>
    <d v="2017-09-29T00:00:00"/>
    <s v="Standard Class"/>
    <s v="AP-10915"/>
    <s v="Arthur Prichep"/>
    <x v="0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x v="18"/>
    <d v="2017-09-10T00:00:00"/>
    <s v="Same Day"/>
    <s v="SH-20395"/>
    <s v="Shahid Hopkins"/>
    <x v="0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6"/>
  </r>
  <r>
    <n v="3181"/>
    <s v="CA-2017-105235"/>
    <x v="256"/>
    <d v="2017-12-11T00:00:00"/>
    <s v="Standard Class"/>
    <s v="SM-20950"/>
    <s v="Suzanne McNair"/>
    <x v="1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TEC-AC-10004666"/>
    <x v="2"/>
    <s v="Accessories"/>
    <s v="Maxell iVDR EX 500GB Cartridge"/>
    <n v="826.62000000000012"/>
    <n v="3"/>
    <n v="0"/>
    <n v="355.4466000000001"/>
  </r>
  <r>
    <n v="3184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75"/>
  </r>
  <r>
    <n v="3185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19999999993"/>
  </r>
  <r>
    <n v="3186"/>
    <s v="CA-2014-123498"/>
    <x v="845"/>
    <d v="2014-11-09T00:00:00"/>
    <s v="First Class"/>
    <s v="TC-20980"/>
    <s v="Tamara Chand"/>
    <x v="1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n v="-44.278199999999998"/>
  </r>
  <r>
    <n v="3187"/>
    <s v="CA-2014-123498"/>
    <x v="845"/>
    <d v="2014-11-09T00:00:00"/>
    <s v="First Class"/>
    <s v="TC-20980"/>
    <s v="Tamara Chand"/>
    <x v="1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599999999997"/>
  </r>
  <r>
    <n v="3188"/>
    <s v="CA-2017-159352"/>
    <x v="846"/>
    <d v="2017-03-17T00:00:00"/>
    <s v="Standard Class"/>
    <s v="KB-16585"/>
    <s v="Ken Black"/>
    <x v="1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x v="1"/>
    <s v="United States"/>
    <s v="Woodland"/>
    <s v="California"/>
    <n v="95695"/>
    <s v="West"/>
    <s v="OFF-LA-10003714"/>
    <x v="1"/>
    <s v="Labels"/>
    <s v="Avery 510"/>
    <n v="3.75"/>
    <n v="1"/>
    <n v="0"/>
    <n v="1.7999999999999998"/>
  </r>
  <r>
    <n v="3190"/>
    <s v="US-2017-146416"/>
    <x v="179"/>
    <d v="2017-10-22T00:00:00"/>
    <s v="Second Class"/>
    <s v="JE-16165"/>
    <s v="Justin Ellison"/>
    <x v="1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x v="2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x v="1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400000000003"/>
  </r>
  <r>
    <n v="3193"/>
    <s v="CA-2017-158953"/>
    <x v="400"/>
    <d v="2017-06-08T00:00:00"/>
    <s v="Standard Class"/>
    <s v="ML-18040"/>
    <s v="Michelle Lonsdale"/>
    <x v="1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n v="-9.5550000000000015"/>
  </r>
  <r>
    <n v="3194"/>
    <s v="CA-2014-165428"/>
    <x v="416"/>
    <d v="2014-09-04T00:00:00"/>
    <s v="First Class"/>
    <s v="JL-15130"/>
    <s v="Jack Lebron"/>
    <x v="0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n v="-6.0192000000000032"/>
  </r>
  <r>
    <n v="3195"/>
    <s v="CA-2014-165428"/>
    <x v="416"/>
    <d v="2014-09-04T00:00:00"/>
    <s v="First Class"/>
    <s v="JL-15130"/>
    <s v="Jack Lebron"/>
    <x v="0"/>
    <s v="United States"/>
    <s v="Houston"/>
    <s v="Texas"/>
    <n v="77036"/>
    <s v="Central"/>
    <s v="OFF-PA-10004100"/>
    <x v="1"/>
    <s v="Paper"/>
    <s v="Xerox 216"/>
    <n v="31.104000000000006"/>
    <n v="6"/>
    <n v="0.2"/>
    <n v="10.8864"/>
  </r>
  <r>
    <n v="3196"/>
    <s v="CA-2016-169026"/>
    <x v="590"/>
    <d v="2016-08-13T00:00:00"/>
    <s v="Standard Class"/>
    <s v="CM-12655"/>
    <s v="Corinna Mitchell"/>
    <x v="2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39999999999961"/>
  </r>
  <r>
    <n v="3197"/>
    <s v="CA-2017-109750"/>
    <x v="847"/>
    <d v="2017-07-28T00:00:00"/>
    <s v="Standard Class"/>
    <s v="FH-14365"/>
    <s v="Fred Hopkins"/>
    <x v="1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x v="848"/>
    <d v="2015-07-10T00:00:00"/>
    <s v="Same Day"/>
    <s v="EH-13945"/>
    <s v="Eric Hoffmann"/>
    <x v="0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n v="-2.2439999999999989"/>
  </r>
  <r>
    <n v="3199"/>
    <s v="CA-2014-131527"/>
    <x v="588"/>
    <d v="2014-12-07T00:00:00"/>
    <s v="Standard Class"/>
    <s v="TB-21280"/>
    <s v="Toby Braunhardt"/>
    <x v="0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x v="404"/>
    <d v="2017-12-22T00:00:00"/>
    <s v="Standard Class"/>
    <s v="AH-10030"/>
    <s v="Aaron Hawkins"/>
    <x v="1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x v="598"/>
    <d v="2014-05-20T00:00:00"/>
    <s v="Second Class"/>
    <s v="TT-21070"/>
    <s v="Ted Trevino"/>
    <x v="0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8000000000021"/>
  </r>
  <r>
    <n v="3202"/>
    <s v="CA-2014-164224"/>
    <x v="598"/>
    <d v="2014-05-20T00:00:00"/>
    <s v="Second Class"/>
    <s v="TT-21070"/>
    <s v="Ted Trevino"/>
    <x v="0"/>
    <s v="United States"/>
    <s v="Akron"/>
    <s v="Ohio"/>
    <n v="44312"/>
    <s v="East"/>
    <s v="OFF-PA-10001526"/>
    <x v="1"/>
    <s v="Paper"/>
    <s v="Xerox 1949"/>
    <n v="15.936000000000002"/>
    <n v="4"/>
    <n v="0.2"/>
    <n v="5.7768000000000015"/>
  </r>
  <r>
    <n v="3203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600000000012"/>
  </r>
  <r>
    <n v="3204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400000000003"/>
  </r>
  <r>
    <n v="3206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6"/>
  </r>
  <r>
    <n v="3207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x v="1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x v="850"/>
    <d v="2016-01-15T00:00:00"/>
    <s v="Standard Class"/>
    <s v="LA-16780"/>
    <s v="Laura Armstrong"/>
    <x v="1"/>
    <s v="United States"/>
    <s v="Fresno"/>
    <s v="California"/>
    <n v="93727"/>
    <s v="West"/>
    <s v="TEC-PH-10002726"/>
    <x v="2"/>
    <s v="Phones"/>
    <s v="netTALK DUO VoIP Telephone Service"/>
    <n v="377.92800000000005"/>
    <n v="9"/>
    <n v="0.2"/>
    <n v="141.72300000000001"/>
  </r>
  <r>
    <n v="3211"/>
    <s v="US-2017-108245"/>
    <x v="585"/>
    <d v="2017-09-27T00:00:00"/>
    <s v="Standard Class"/>
    <s v="SH-19975"/>
    <s v="Sally Hughsby"/>
    <x v="1"/>
    <s v="United States"/>
    <s v="Pearland"/>
    <s v="Texas"/>
    <n v="77581"/>
    <s v="Central"/>
    <s v="OFF-EN-10001415"/>
    <x v="1"/>
    <s v="Envelopes"/>
    <s v="Staple envelope"/>
    <n v="13.392000000000001"/>
    <n v="3"/>
    <n v="0.2"/>
    <n v="5.0220000000000002"/>
  </r>
  <r>
    <n v="3212"/>
    <s v="US-2017-108245"/>
    <x v="585"/>
    <d v="2017-09-27T00:00:00"/>
    <s v="Standard Class"/>
    <s v="SH-19975"/>
    <s v="Sally Hughsby"/>
    <x v="1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n v="-18.52620000000001"/>
  </r>
  <r>
    <n v="3213"/>
    <s v="CA-2014-142314"/>
    <x v="851"/>
    <d v="2014-12-28T00:00:00"/>
    <s v="Standard Class"/>
    <s v="SF-20200"/>
    <s v="Sarah Foster"/>
    <x v="0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x v="1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1"/>
  </r>
  <r>
    <n v="3215"/>
    <s v="CA-2016-132409"/>
    <x v="439"/>
    <d v="2016-06-01T00:00:00"/>
    <s v="Standard Class"/>
    <s v="TH-21235"/>
    <s v="Tiffany House"/>
    <x v="1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n v="6.5339999999999971"/>
  </r>
  <r>
    <n v="3216"/>
    <s v="CA-2017-150189"/>
    <x v="141"/>
    <d v="2017-07-10T00:00:00"/>
    <s v="First Class"/>
    <s v="VG-21790"/>
    <s v="Vivek Gonzalez"/>
    <x v="0"/>
    <s v="United States"/>
    <s v="San Mateo"/>
    <s v="California"/>
    <n v="94403"/>
    <s v="West"/>
    <s v="OFF-LA-10002762"/>
    <x v="1"/>
    <s v="Labels"/>
    <s v="Avery 485"/>
    <n v="75.179999999999993"/>
    <n v="6"/>
    <n v="0"/>
    <n v="35.334599999999995"/>
  </r>
  <r>
    <n v="3217"/>
    <s v="CA-2014-114433"/>
    <x v="8"/>
    <d v="2014-05-17T00:00:00"/>
    <s v="Standard Class"/>
    <s v="NP-18325"/>
    <s v="Naresj Patel"/>
    <x v="0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499999999992"/>
  </r>
  <r>
    <n v="3218"/>
    <s v="CA-2017-104640"/>
    <x v="468"/>
    <d v="2017-11-16T00:00:00"/>
    <s v="Standard Class"/>
    <s v="FH-14275"/>
    <s v="Frank Hawley"/>
    <x v="1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x v="468"/>
    <d v="2017-11-16T00:00:00"/>
    <s v="Standard Class"/>
    <s v="FH-14275"/>
    <s v="Frank Hawley"/>
    <x v="1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19999999999"/>
  </r>
  <r>
    <n v="3220"/>
    <s v="US-2015-137008"/>
    <x v="653"/>
    <d v="2015-10-08T00:00:00"/>
    <s v="Standard Class"/>
    <s v="JP-15460"/>
    <s v="Jennifer Patt"/>
    <x v="1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2"/>
  </r>
  <r>
    <n v="3221"/>
    <s v="US-2015-137008"/>
    <x v="653"/>
    <d v="2015-10-08T00:00:00"/>
    <s v="Standard Class"/>
    <s v="JP-15460"/>
    <s v="Jennifer Patt"/>
    <x v="1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3999999999998"/>
  </r>
  <r>
    <n v="3222"/>
    <s v="US-2015-137008"/>
    <x v="653"/>
    <d v="2015-10-08T00:00:00"/>
    <s v="Standard Class"/>
    <s v="JP-15460"/>
    <s v="Jennifer Patt"/>
    <x v="1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FA-10000735"/>
    <x v="1"/>
    <s v="Fasteners"/>
    <s v="Staples"/>
    <n v="4.6719999999999997"/>
    <n v="2"/>
    <n v="0.2"/>
    <n v="1.4599999999999997"/>
  </r>
  <r>
    <n v="3225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TEC-PH-10001760"/>
    <x v="2"/>
    <s v="Phones"/>
    <s v="Bose SoundLink Bluetooth Speaker"/>
    <n v="318.40000000000003"/>
    <n v="2"/>
    <n v="0.2"/>
    <n v="107.46"/>
  </r>
  <r>
    <n v="3226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3"/>
  </r>
  <r>
    <n v="3228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TEC-PH-10001557"/>
    <x v="2"/>
    <s v="Phones"/>
    <s v="Pyle PMP37LED"/>
    <n v="230.376"/>
    <n v="3"/>
    <n v="0.2"/>
    <n v="20.157899999999991"/>
  </r>
  <r>
    <n v="3229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500000000001023E-2"/>
  </r>
  <r>
    <n v="3230"/>
    <s v="CA-2014-154641"/>
    <x v="430"/>
    <d v="2014-08-16T00:00:00"/>
    <s v="Standard Class"/>
    <s v="KL-16645"/>
    <s v="Ken Lonsdale"/>
    <x v="0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6"/>
  </r>
  <r>
    <n v="3231"/>
    <s v="CA-2017-131625"/>
    <x v="853"/>
    <d v="2017-09-05T00:00:00"/>
    <s v="Second Class"/>
    <s v="BN-11515"/>
    <s v="Bradley Nguyen"/>
    <x v="0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n v="-44.278199999999998"/>
  </r>
  <r>
    <n v="3233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n v="-4.7784000000000013"/>
  </r>
  <r>
    <n v="3234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n v="-7.7292000000000041"/>
  </r>
  <r>
    <n v="3235"/>
    <s v="CA-2016-138933"/>
    <x v="423"/>
    <d v="2016-04-27T00:00:00"/>
    <s v="First Class"/>
    <s v="JL-15130"/>
    <s v="Jack Lebron"/>
    <x v="0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x v="804"/>
    <d v="2016-01-15T00:00:00"/>
    <s v="Same Day"/>
    <s v="RC-19825"/>
    <s v="Roy Collins"/>
    <x v="0"/>
    <s v="United States"/>
    <s v="Fairfield"/>
    <s v="Connecticut"/>
    <n v="6824"/>
    <s v="East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x v="440"/>
    <d v="2016-05-02T00:00:00"/>
    <s v="Same Day"/>
    <s v="CC-12475"/>
    <s v="Cindy Chapman"/>
    <x v="0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x v="0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7"/>
  </r>
  <r>
    <n v="3239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3000000000013"/>
  </r>
  <r>
    <n v="3240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n v="46.095000000000006"/>
  </r>
  <r>
    <n v="3241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5"/>
  </r>
  <r>
    <n v="3242"/>
    <s v="US-2016-140809"/>
    <x v="854"/>
    <d v="2016-02-03T00:00:00"/>
    <s v="First Class"/>
    <s v="CK-12760"/>
    <s v="Cyma Kinney"/>
    <x v="1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n v="14.676999999999998"/>
  </r>
  <r>
    <n v="3243"/>
    <s v="CA-2017-114524"/>
    <x v="185"/>
    <d v="2017-04-05T00:00:00"/>
    <s v="Second Class"/>
    <s v="EG-13900"/>
    <s v="Emily Grady"/>
    <x v="0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n v="-22.895600000000005"/>
  </r>
  <r>
    <n v="3244"/>
    <s v="CA-2017-113355"/>
    <x v="96"/>
    <d v="2017-12-05T00:00:00"/>
    <s v="Standard Class"/>
    <s v="SJ-20215"/>
    <s v="Sarah Jordon"/>
    <x v="0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n v="24.727499999999971"/>
  </r>
  <r>
    <n v="3245"/>
    <s v="CA-2017-113355"/>
    <x v="96"/>
    <d v="2017-12-05T00:00:00"/>
    <s v="Standard Class"/>
    <s v="SJ-20215"/>
    <s v="Sarah Jordon"/>
    <x v="0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79999999999977"/>
  </r>
  <r>
    <n v="3247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n v="5.2895999999999983"/>
  </r>
  <r>
    <n v="3249"/>
    <s v="CA-2016-159730"/>
    <x v="42"/>
    <d v="2016-09-21T00:00:00"/>
    <s v="Standard Class"/>
    <s v="SJ-20125"/>
    <s v="Sanjit Jacobs"/>
    <x v="2"/>
    <s v="United States"/>
    <s v="Seattle"/>
    <s v="Washington"/>
    <n v="98103"/>
    <s v="West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x v="42"/>
    <d v="2016-09-21T00:00:00"/>
    <s v="Standard Class"/>
    <s v="SJ-20125"/>
    <s v="Sanjit Jacobs"/>
    <x v="2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45"/>
  </r>
  <r>
    <n v="3251"/>
    <s v="CA-2016-157868"/>
    <x v="443"/>
    <d v="2016-12-29T00:00:00"/>
    <s v="Standard Class"/>
    <s v="MC-17590"/>
    <s v="Matt Collister"/>
    <x v="1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x v="827"/>
    <d v="2017-04-19T00:00:00"/>
    <s v="First Class"/>
    <s v="BG-11740"/>
    <s v="Bruce Geld"/>
    <x v="0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x v="2"/>
    <s v="United States"/>
    <s v="Chicago"/>
    <s v="Illinois"/>
    <n v="60610"/>
    <s v="Central"/>
    <s v="OFF-AR-10003045"/>
    <x v="1"/>
    <s v="Art"/>
    <s v="Prang Colored Pencils"/>
    <n v="7.0559999999999992"/>
    <n v="3"/>
    <n v="0.2"/>
    <n v="2.2050000000000001"/>
  </r>
  <r>
    <n v="3254"/>
    <s v="CA-2017-110373"/>
    <x v="855"/>
    <d v="2017-10-30T00:00:00"/>
    <s v="Second Class"/>
    <s v="MA-17560"/>
    <s v="Matt Abelman"/>
    <x v="2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n v="2.0387999999999984"/>
  </r>
  <r>
    <n v="3255"/>
    <s v="CA-2016-155474"/>
    <x v="630"/>
    <d v="2016-07-14T00:00:00"/>
    <s v="Standard Class"/>
    <s v="CC-12220"/>
    <s v="Chris Cortes"/>
    <x v="0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x v="630"/>
    <d v="2016-07-14T00:00:00"/>
    <s v="Standard Class"/>
    <s v="CC-12220"/>
    <s v="Chris Cortes"/>
    <x v="0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x v="101"/>
    <d v="2015-08-14T00:00:00"/>
    <s v="Standard Class"/>
    <s v="RA-19885"/>
    <s v="Ruben Ausman"/>
    <x v="1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x v="1"/>
    <s v="United States"/>
    <s v="Franklin"/>
    <s v="Tennessee"/>
    <n v="37064"/>
    <s v="South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x v="10"/>
    <d v="2016-12-14T00:00:00"/>
    <s v="Second Class"/>
    <s v="DK-12835"/>
    <s v="Damala Kotsonis"/>
    <x v="1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x v="373"/>
    <d v="2016-11-17T00:00:00"/>
    <s v="Standard Class"/>
    <s v="LB-16795"/>
    <s v="Laurel Beltran"/>
    <x v="2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x v="687"/>
    <d v="2014-11-15T00:00:00"/>
    <s v="First Class"/>
    <s v="CM-11815"/>
    <s v="Candace McMahon"/>
    <x v="1"/>
    <s v="United States"/>
    <s v="Pasadena"/>
    <s v="Texas"/>
    <n v="77506"/>
    <s v="Central"/>
    <s v="OFF-PA-10004609"/>
    <x v="1"/>
    <s v="Paper"/>
    <s v="Xerox 221"/>
    <n v="20.736000000000004"/>
    <n v="4"/>
    <n v="0.2"/>
    <n v="7.2576000000000001"/>
  </r>
  <r>
    <n v="3262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3999999999895"/>
  </r>
  <r>
    <n v="3263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OFF-PA-10003395"/>
    <x v="1"/>
    <s v="Paper"/>
    <s v="Xerox 1941"/>
    <n v="733.94999999999993"/>
    <n v="7"/>
    <n v="0"/>
    <n v="352.29599999999999"/>
  </r>
  <r>
    <n v="3264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x v="758"/>
    <d v="2016-03-08T00:00:00"/>
    <s v="Second Class"/>
    <s v="RF-19345"/>
    <s v="Randy Ferguson"/>
    <x v="1"/>
    <s v="United States"/>
    <s v="Miami"/>
    <s v="Florida"/>
    <n v="33180"/>
    <s v="South"/>
    <s v="OFF-LA-10001641"/>
    <x v="1"/>
    <s v="Labels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x v="0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399999999983"/>
  </r>
  <r>
    <n v="3267"/>
    <s v="US-2014-126571"/>
    <x v="856"/>
    <d v="2014-10-15T00:00:00"/>
    <s v="Standard Class"/>
    <s v="JF-15565"/>
    <s v="Jill Fjeld"/>
    <x v="0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n v="67.983299999999986"/>
  </r>
  <r>
    <n v="3268"/>
    <s v="CA-2014-143840"/>
    <x v="857"/>
    <d v="2014-05-29T00:00:00"/>
    <s v="Standard Class"/>
    <s v="EH-14185"/>
    <s v="Evan Henry"/>
    <x v="0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5000000000005"/>
  </r>
  <r>
    <n v="3269"/>
    <s v="CA-2014-143840"/>
    <x v="857"/>
    <d v="2014-05-29T00:00:00"/>
    <s v="Standard Class"/>
    <s v="EH-14185"/>
    <s v="Evan Henry"/>
    <x v="0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5999999999999"/>
  </r>
  <r>
    <n v="3270"/>
    <s v="CA-2014-115980"/>
    <x v="858"/>
    <d v="2014-07-19T00:00:00"/>
    <s v="Standard Class"/>
    <s v="VW-21775"/>
    <s v="Victoria Wilson"/>
    <x v="1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n v="1.3068000000000004"/>
  </r>
  <r>
    <n v="3271"/>
    <s v="CA-2014-115980"/>
    <x v="858"/>
    <d v="2014-07-19T00:00:00"/>
    <s v="Standard Class"/>
    <s v="VW-21775"/>
    <s v="Victoria Wilson"/>
    <x v="1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n v="2.6814000000000004"/>
  </r>
  <r>
    <n v="3272"/>
    <s v="CA-2015-155145"/>
    <x v="17"/>
    <d v="2015-12-29T00:00:00"/>
    <s v="Second Class"/>
    <s v="KN-16450"/>
    <s v="Kean Nguyen"/>
    <x v="1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8000000000008"/>
  </r>
  <r>
    <n v="3273"/>
    <s v="CA-2015-146038"/>
    <x v="97"/>
    <d v="2015-02-16T00:00:00"/>
    <s v="Standard Class"/>
    <s v="SJ-20215"/>
    <s v="Sarah Jordon"/>
    <x v="0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5"/>
  </r>
  <r>
    <n v="3274"/>
    <s v="CA-2017-133865"/>
    <x v="540"/>
    <d v="2017-05-12T00:00:00"/>
    <s v="Standard Class"/>
    <s v="PS-19045"/>
    <s v="Penelope Sewall"/>
    <x v="2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x v="1"/>
    <s v="United States"/>
    <s v="Overland Park"/>
    <s v="Kansas"/>
    <n v="66212"/>
    <s v="Central"/>
    <s v="OFF-FA-10003495"/>
    <x v="1"/>
    <s v="Fasteners"/>
    <s v="Staples"/>
    <n v="18.240000000000002"/>
    <n v="3"/>
    <n v="0"/>
    <n v="9.120000000000001"/>
  </r>
  <r>
    <n v="3276"/>
    <s v="CA-2017-116358"/>
    <x v="808"/>
    <d v="2017-11-06T00:00:00"/>
    <s v="Standard Class"/>
    <s v="KM-16225"/>
    <s v="Kalyca Meade"/>
    <x v="1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n v="7.5767999999999986"/>
  </r>
  <r>
    <n v="3278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62"/>
  </r>
  <r>
    <n v="3279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PA-10003349"/>
    <x v="1"/>
    <s v="Paper"/>
    <s v="Xerox 1957"/>
    <n v="12.96"/>
    <n v="2"/>
    <n v="0"/>
    <n v="6.3504000000000005"/>
  </r>
  <r>
    <n v="3280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AR-10000127"/>
    <x v="1"/>
    <s v="Art"/>
    <s v="Newell 321"/>
    <n v="22.959999999999997"/>
    <n v="7"/>
    <n v="0"/>
    <n v="6.6583999999999968"/>
  </r>
  <r>
    <n v="3281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x v="328"/>
    <d v="2014-09-24T00:00:00"/>
    <s v="Standard Class"/>
    <s v="KT-16465"/>
    <s v="Kean Takahito"/>
    <x v="0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x v="0"/>
    <s v="United States"/>
    <s v="Raleigh"/>
    <s v="North Carolina"/>
    <n v="27604"/>
    <s v="South"/>
    <s v="OFF-PA-10000682"/>
    <x v="1"/>
    <s v="Paper"/>
    <s v="Xerox 1924"/>
    <n v="4.6240000000000006"/>
    <n v="1"/>
    <n v="0.2"/>
    <n v="1.6762000000000001"/>
  </r>
  <r>
    <n v="3284"/>
    <s v="CA-2014-159478"/>
    <x v="587"/>
    <d v="2014-10-06T00:00:00"/>
    <s v="Standard Class"/>
    <s v="MH-17785"/>
    <s v="Maya Herman"/>
    <x v="1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5999999999995"/>
  </r>
  <r>
    <n v="3285"/>
    <s v="CA-2014-103702"/>
    <x v="171"/>
    <d v="2014-09-17T00:00:00"/>
    <s v="Standard Class"/>
    <s v="AF-10885"/>
    <s v="Art Foster"/>
    <x v="0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x v="297"/>
    <d v="2017-02-25T00:00:00"/>
    <s v="Standard Class"/>
    <s v="JP-16135"/>
    <s v="Julie Prescott"/>
    <x v="2"/>
    <s v="United States"/>
    <s v="Muskogee"/>
    <s v="Oklahoma"/>
    <n v="74403"/>
    <s v="Central"/>
    <s v="OFF-AR-10002375"/>
    <x v="1"/>
    <s v="Art"/>
    <s v="Newell 351"/>
    <n v="6.56"/>
    <n v="2"/>
    <n v="0"/>
    <n v="1.9023999999999992"/>
  </r>
  <r>
    <n v="3287"/>
    <s v="CA-2017-150525"/>
    <x v="297"/>
    <d v="2017-02-25T00:00:00"/>
    <s v="Standard Class"/>
    <s v="JP-16135"/>
    <s v="Julie Prescott"/>
    <x v="2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6000000000003"/>
  </r>
  <r>
    <n v="3288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PH-10001530"/>
    <x v="2"/>
    <s v="Phones"/>
    <s v="Plantronics Voyager Pro Legend"/>
    <n v="494.37600000000009"/>
    <n v="3"/>
    <n v="0.2"/>
    <n v="49.437599999999975"/>
  </r>
  <r>
    <n v="3289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49999999999969"/>
  </r>
  <r>
    <n v="3290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x v="0"/>
    <s v="United States"/>
    <s v="Sterling Heights"/>
    <s v="Michigan"/>
    <n v="48310"/>
    <s v="Central"/>
    <s v="OFF-AR-10004078"/>
    <x v="1"/>
    <s v="Art"/>
    <s v="Newell 312"/>
    <n v="11.68"/>
    <n v="2"/>
    <n v="0"/>
    <n v="3.5039999999999996"/>
  </r>
  <r>
    <n v="3293"/>
    <s v="CA-2014-106264"/>
    <x v="58"/>
    <d v="2014-12-30T00:00:00"/>
    <s v="Standard Class"/>
    <s v="CK-12595"/>
    <s v="Clytie Kelty"/>
    <x v="0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09999999999954"/>
  </r>
  <r>
    <n v="3294"/>
    <s v="CA-2014-106264"/>
    <x v="58"/>
    <d v="2014-12-30T00:00:00"/>
    <s v="Standard Class"/>
    <s v="CK-12595"/>
    <s v="Clytie Kelty"/>
    <x v="0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x v="0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n v="-52.632000000000019"/>
  </r>
  <r>
    <n v="3296"/>
    <s v="CA-2017-113418"/>
    <x v="172"/>
    <d v="2017-10-03T00:00:00"/>
    <s v="First Class"/>
    <s v="CM-12655"/>
    <s v="Corinna Mitchell"/>
    <x v="2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x v="293"/>
    <d v="2015-05-30T00:00:00"/>
    <s v="Standard Class"/>
    <s v="EB-13870"/>
    <s v="Emily Burns"/>
    <x v="0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n v="-12.795999999999999"/>
  </r>
  <r>
    <n v="3298"/>
    <s v="US-2015-110569"/>
    <x v="293"/>
    <d v="2015-05-30T00:00:00"/>
    <s v="Standard Class"/>
    <s v="EB-13870"/>
    <s v="Emily Burns"/>
    <x v="0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x v="673"/>
    <d v="2017-11-16T00:00:00"/>
    <s v="Same Day"/>
    <s v="MW-18235"/>
    <s v="Mitch Willingham"/>
    <x v="1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29999999977"/>
  </r>
  <r>
    <n v="3300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x v="2"/>
    <s v="Phones"/>
    <s v="Motorola Droid Maxx"/>
    <n v="539.96399999999994"/>
    <n v="6"/>
    <n v="0.4"/>
    <n v="-107.99280000000002"/>
  </r>
  <r>
    <n v="3303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n v="4.7066999999999997"/>
  </r>
  <r>
    <n v="3306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n v="28.767899999999997"/>
  </r>
  <r>
    <n v="3308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n v="-3.6576000000000004"/>
  </r>
  <r>
    <n v="3309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x v="599"/>
    <d v="2015-11-11T00:00:00"/>
    <s v="Standard Class"/>
    <s v="GT-14635"/>
    <s v="Grant Thornton"/>
    <x v="1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x v="42"/>
    <d v="2016-09-22T00:00:00"/>
    <s v="Standard Class"/>
    <s v="LW-17215"/>
    <s v="Luke Weiss"/>
    <x v="0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n v="78.434999999999988"/>
  </r>
  <r>
    <n v="3312"/>
    <s v="CA-2016-162747"/>
    <x v="231"/>
    <d v="2016-03-25T00:00:00"/>
    <s v="Second Class"/>
    <s v="AH-10030"/>
    <s v="Aaron Hawkins"/>
    <x v="1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8000000000004"/>
  </r>
  <r>
    <n v="3313"/>
    <s v="US-2014-133130"/>
    <x v="127"/>
    <d v="2014-10-01T00:00:00"/>
    <s v="Standard Class"/>
    <s v="TH-21100"/>
    <s v="Thea Hendricks"/>
    <x v="0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x v="127"/>
    <d v="2014-10-01T00:00:00"/>
    <s v="Standard Class"/>
    <s v="TH-21100"/>
    <s v="Thea Hendricks"/>
    <x v="0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x v="0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x v="165"/>
    <d v="2017-12-28T00:00:00"/>
    <s v="Standard Class"/>
    <s v="HG-15025"/>
    <s v="Hunter Glantz"/>
    <x v="0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x v="468"/>
    <d v="2017-11-15T00:00:00"/>
    <s v="Second Class"/>
    <s v="EB-13750"/>
    <s v="Edward Becker"/>
    <x v="1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000000000005"/>
  </r>
  <r>
    <n v="3318"/>
    <s v="CA-2015-165057"/>
    <x v="861"/>
    <d v="2015-09-15T00:00:00"/>
    <s v="Standard Class"/>
    <s v="SC-20725"/>
    <s v="Steven Cartwright"/>
    <x v="0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x v="0"/>
    <s v="United States"/>
    <s v="Redlands"/>
    <s v="California"/>
    <n v="92374"/>
    <s v="West"/>
    <s v="OFF-LA-10003190"/>
    <x v="1"/>
    <s v="Labels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55"/>
  </r>
  <r>
    <n v="3322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x v="862"/>
    <d v="2015-07-27T00:00:00"/>
    <s v="Standard Class"/>
    <s v="TH-21550"/>
    <s v="Tracy Hopkins"/>
    <x v="2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5"/>
  </r>
  <r>
    <n v="3324"/>
    <s v="CA-2015-120810"/>
    <x v="862"/>
    <d v="2015-07-27T00:00:00"/>
    <s v="Standard Class"/>
    <s v="TH-21550"/>
    <s v="Tracy Hopkins"/>
    <x v="2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n v="7.8734999999999991"/>
  </r>
  <r>
    <n v="3329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3999999999986"/>
  </r>
  <r>
    <n v="3331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n v="19.754999999999999"/>
  </r>
  <r>
    <n v="3334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000000000002"/>
  </r>
  <r>
    <n v="3335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AR-10000203"/>
    <x v="1"/>
    <s v="Art"/>
    <s v="Newell 336"/>
    <n v="17.12"/>
    <n v="4"/>
    <n v="0"/>
    <n v="4.9647999999999985"/>
  </r>
  <r>
    <n v="3336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PA-10000675"/>
    <x v="1"/>
    <s v="Paper"/>
    <s v="Xerox 1919"/>
    <n v="122.97"/>
    <n v="3"/>
    <n v="0"/>
    <n v="60.255300000000005"/>
  </r>
  <r>
    <n v="3343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5"/>
  </r>
  <r>
    <n v="3345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FA-10000735"/>
    <x v="1"/>
    <s v="Fasteners"/>
    <s v="Staples"/>
    <n v="11.68"/>
    <n v="4"/>
    <n v="0"/>
    <n v="5.2559999999999993"/>
  </r>
  <r>
    <n v="3347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x v="863"/>
    <d v="2015-08-20T00:00:00"/>
    <s v="Standard Class"/>
    <s v="ON-18715"/>
    <s v="Odella Nelson"/>
    <x v="1"/>
    <s v="United States"/>
    <s v="Yucaipa"/>
    <s v="California"/>
    <n v="92399"/>
    <s v="West"/>
    <s v="OFF-AR-10003156"/>
    <x v="1"/>
    <s v="Art"/>
    <s v="50 Colored Long Pencils"/>
    <n v="50.8"/>
    <n v="5"/>
    <n v="0"/>
    <n v="13.208000000000002"/>
  </r>
  <r>
    <n v="3349"/>
    <s v="CA-2017-154732"/>
    <x v="60"/>
    <d v="2017-11-07T00:00:00"/>
    <s v="First Class"/>
    <s v="AH-10195"/>
    <s v="Alan Haines"/>
    <x v="1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x v="864"/>
    <d v="2016-08-21T00:00:00"/>
    <s v="Standard Class"/>
    <s v="NM-18520"/>
    <s v="Neoma Murray"/>
    <x v="0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x v="482"/>
    <d v="2016-12-31T00:00:00"/>
    <s v="Standard Class"/>
    <s v="AR-10510"/>
    <s v="Andrew Roberts"/>
    <x v="0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5"/>
  </r>
  <r>
    <n v="3352"/>
    <s v="US-2014-134733"/>
    <x v="865"/>
    <d v="2014-09-28T00:00:00"/>
    <s v="Standard Class"/>
    <s v="BM-11650"/>
    <s v="Brian Moss"/>
    <x v="1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x v="865"/>
    <d v="2014-09-28T00:00:00"/>
    <s v="Standard Class"/>
    <s v="BM-11650"/>
    <s v="Brian Moss"/>
    <x v="1"/>
    <s v="United States"/>
    <s v="San Diego"/>
    <s v="California"/>
    <n v="92037"/>
    <s v="West"/>
    <s v="TEC-PH-10002726"/>
    <x v="2"/>
    <s v="Phones"/>
    <s v="netTALK DUO VoIP Telephone Service"/>
    <n v="83.984000000000009"/>
    <n v="2"/>
    <n v="0.2"/>
    <n v="31.494"/>
  </r>
  <r>
    <n v="3354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21"/>
  </r>
  <r>
    <n v="3355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x v="2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400000000006"/>
  </r>
  <r>
    <n v="3359"/>
    <s v="CA-2016-139234"/>
    <x v="715"/>
    <d v="2016-05-10T00:00:00"/>
    <s v="Standard Class"/>
    <s v="AF-10870"/>
    <s v="Art Ferguson"/>
    <x v="0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n v="-5.2932000000000023"/>
  </r>
  <r>
    <n v="3360"/>
    <s v="CA-2016-139234"/>
    <x v="715"/>
    <d v="2016-05-10T00:00:00"/>
    <s v="Standard Class"/>
    <s v="AF-10870"/>
    <s v="Art Ferguson"/>
    <x v="0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x v="593"/>
    <d v="2015-06-08T00:00:00"/>
    <s v="Second Class"/>
    <s v="TC-21535"/>
    <s v="Tracy Collins"/>
    <x v="2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x v="593"/>
    <d v="2015-06-08T00:00:00"/>
    <s v="Second Class"/>
    <s v="TC-21535"/>
    <s v="Tracy Collins"/>
    <x v="2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x v="350"/>
    <d v="2015-12-20T00:00:00"/>
    <s v="Standard Class"/>
    <s v="Dp-13240"/>
    <s v="Dean percer"/>
    <x v="2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x v="2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x v="1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n v="-3.8207999999999984"/>
  </r>
  <r>
    <n v="3366"/>
    <s v="CA-2014-115161"/>
    <x v="867"/>
    <d v="2014-02-02T00:00:00"/>
    <s v="First Class"/>
    <s v="LC-17050"/>
    <s v="Liz Carlisle"/>
    <x v="0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x v="868"/>
    <d v="2014-07-15T00:00:00"/>
    <s v="Standard Class"/>
    <s v="BM-11650"/>
    <s v="Brian Moss"/>
    <x v="1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x v="868"/>
    <d v="2014-07-15T00:00:00"/>
    <s v="Standard Class"/>
    <s v="BM-11650"/>
    <s v="Brian Moss"/>
    <x v="1"/>
    <s v="United States"/>
    <s v="Dallas"/>
    <s v="Texas"/>
    <n v="75217"/>
    <s v="Central"/>
    <s v="OFF-PA-10002245"/>
    <x v="1"/>
    <s v="Paper"/>
    <s v="Xerox 1895"/>
    <n v="14.352000000000002"/>
    <n v="3"/>
    <n v="0.2"/>
    <n v="4.4849999999999994"/>
  </r>
  <r>
    <n v="3369"/>
    <s v="CA-2015-115511"/>
    <x v="82"/>
    <d v="2015-11-25T00:00:00"/>
    <s v="Standard Class"/>
    <s v="NW-18400"/>
    <s v="Natalie Webber"/>
    <x v="0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1"/>
  </r>
  <r>
    <n v="3370"/>
    <s v="CA-2015-115511"/>
    <x v="82"/>
    <d v="2015-11-25T00:00:00"/>
    <s v="Standard Class"/>
    <s v="NW-18400"/>
    <s v="Natalie Webber"/>
    <x v="0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x v="869"/>
    <d v="2016-03-25T00:00:00"/>
    <s v="Same Day"/>
    <s v="TB-21280"/>
    <s v="Toby Braunhardt"/>
    <x v="0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49999999988"/>
  </r>
  <r>
    <n v="3372"/>
    <s v="CA-2017-123778"/>
    <x v="397"/>
    <d v="2017-09-30T00:00:00"/>
    <s v="Standard Class"/>
    <s v="BS-11755"/>
    <s v="Bruce Stewart"/>
    <x v="0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x v="0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203"/>
  </r>
  <r>
    <n v="3376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00000000002"/>
  </r>
  <r>
    <n v="3377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x v="1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x v="294"/>
    <d v="2017-03-21T00:00:00"/>
    <s v="Standard Class"/>
    <s v="PO-19180"/>
    <s v="Philisse Overcash"/>
    <x v="2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n v="-22.04160000000001"/>
  </r>
  <r>
    <n v="3380"/>
    <s v="CA-2017-142867"/>
    <x v="294"/>
    <d v="2017-03-21T00:00:00"/>
    <s v="Standard Class"/>
    <s v="PO-19180"/>
    <s v="Philisse Overcash"/>
    <x v="2"/>
    <s v="United States"/>
    <s v="Houston"/>
    <s v="Texas"/>
    <n v="77095"/>
    <s v="Central"/>
    <s v="OFF-PA-10004610"/>
    <x v="1"/>
    <s v="Paper"/>
    <s v="Xerox 1900"/>
    <n v="10.272000000000002"/>
    <n v="3"/>
    <n v="0.2"/>
    <n v="3.2099999999999982"/>
  </r>
  <r>
    <n v="3381"/>
    <s v="CA-2017-103156"/>
    <x v="51"/>
    <d v="2017-11-24T00:00:00"/>
    <s v="First Class"/>
    <s v="TD-20995"/>
    <s v="Tamara Dahlen"/>
    <x v="0"/>
    <s v="United States"/>
    <s v="Philadelphia"/>
    <s v="Pennsylvania"/>
    <n v="19120"/>
    <s v="East"/>
    <s v="FUR-FU-10000320"/>
    <x v="0"/>
    <s v="Furnishings"/>
    <s v="OIC Stacking Trays"/>
    <n v="24.048000000000002"/>
    <n v="9"/>
    <n v="0.2"/>
    <n v="7.2144000000000013"/>
  </r>
  <r>
    <n v="3382"/>
    <s v="US-2017-162208"/>
    <x v="151"/>
    <d v="2017-08-30T00:00:00"/>
    <s v="First Class"/>
    <s v="SP-20620"/>
    <s v="Stefania Perrino"/>
    <x v="1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x v="784"/>
    <d v="2015-12-09T00:00:00"/>
    <s v="Second Class"/>
    <s v="MS-17365"/>
    <s v="Maribeth Schnelling"/>
    <x v="0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x v="784"/>
    <d v="2015-12-09T00:00:00"/>
    <s v="Second Class"/>
    <s v="MS-17365"/>
    <s v="Maribeth Schnelling"/>
    <x v="0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81"/>
  </r>
  <r>
    <n v="3385"/>
    <s v="CA-2015-130659"/>
    <x v="784"/>
    <d v="2015-12-09T00:00:00"/>
    <s v="Second Class"/>
    <s v="MS-17365"/>
    <s v="Maribeth Schnelling"/>
    <x v="0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895"/>
  </r>
  <r>
    <n v="3387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OFF-FA-10003112"/>
    <x v="1"/>
    <s v="Fasteners"/>
    <s v="Staples"/>
    <n v="18.936"/>
    <n v="3"/>
    <n v="0.2"/>
    <n v="5.9174999999999986"/>
  </r>
  <r>
    <n v="3388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TEC-PH-10004447"/>
    <x v="2"/>
    <s v="Phones"/>
    <s v="Toshiba IPT2010-SD IP Telephone"/>
    <n v="222.38400000000001"/>
    <n v="2"/>
    <n v="0.2"/>
    <n v="16.678799999999995"/>
  </r>
  <r>
    <n v="3389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n v="-33.635999999999996"/>
  </r>
  <r>
    <n v="3390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1"/>
  </r>
  <r>
    <n v="3391"/>
    <s v="CA-2017-101077"/>
    <x v="613"/>
    <d v="2017-03-30T00:00:00"/>
    <s v="Second Class"/>
    <s v="DB-13660"/>
    <s v="Duane Benoit"/>
    <x v="0"/>
    <s v="United States"/>
    <s v="Dallas"/>
    <s v="Texas"/>
    <n v="75081"/>
    <s v="Central"/>
    <s v="OFF-PA-10004239"/>
    <x v="1"/>
    <s v="Paper"/>
    <s v="Xerox 1953"/>
    <n v="6.8480000000000008"/>
    <n v="2"/>
    <n v="0.2"/>
    <n v="2.1399999999999992"/>
  </r>
  <r>
    <n v="3392"/>
    <s v="CA-2014-16647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x v="754"/>
    <d v="2014-11-25T00:00:00"/>
    <s v="First Class"/>
    <s v="EH-14185"/>
    <s v="Evan Henry"/>
    <x v="0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x v="193"/>
    <d v="2017-06-10T00:00:00"/>
    <s v="Same Day"/>
    <s v="CL-11890"/>
    <s v="Carl Ludwig"/>
    <x v="0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x v="870"/>
    <d v="2017-07-08T00:00:00"/>
    <s v="Standard Class"/>
    <s v="KF-16285"/>
    <s v="Karen Ferguson"/>
    <x v="2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27"/>
  </r>
  <r>
    <n v="3397"/>
    <s v="US-2017-148362"/>
    <x v="870"/>
    <d v="2017-07-08T00:00:00"/>
    <s v="Standard Class"/>
    <s v="KF-16285"/>
    <s v="Karen Ferguson"/>
    <x v="2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399999999992"/>
  </r>
  <r>
    <n v="3398"/>
    <s v="US-2017-148362"/>
    <x v="870"/>
    <d v="2017-07-08T00:00:00"/>
    <s v="Standard Class"/>
    <s v="KF-16285"/>
    <s v="Karen Ferguson"/>
    <x v="2"/>
    <s v="United States"/>
    <s v="Indianapolis"/>
    <s v="Indiana"/>
    <n v="46203"/>
    <s v="Central"/>
    <s v="OFF-PA-10003441"/>
    <x v="1"/>
    <s v="Paper"/>
    <s v="Xerox 226"/>
    <n v="25.92"/>
    <n v="4"/>
    <n v="0"/>
    <n v="12.441600000000001"/>
  </r>
  <r>
    <n v="3399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n v="301.96799999999996"/>
  </r>
  <r>
    <n v="3401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AR-10002833"/>
    <x v="1"/>
    <s v="Art"/>
    <s v="Newell 322"/>
    <n v="5.46"/>
    <n v="3"/>
    <n v="0"/>
    <n v="1.4742000000000002"/>
  </r>
  <r>
    <n v="3403"/>
    <s v="CA-2015-129700"/>
    <x v="124"/>
    <d v="2015-05-05T00:00:00"/>
    <s v="First Class"/>
    <s v="LA-16780"/>
    <s v="Laura Armstrong"/>
    <x v="1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n v="-8.9151999999999987"/>
  </r>
  <r>
    <n v="3404"/>
    <s v="CA-2017-168739"/>
    <x v="148"/>
    <d v="2017-06-05T00:00:00"/>
    <s v="Standard Class"/>
    <s v="HZ-14950"/>
    <s v="Henia Zydlo"/>
    <x v="0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x v="872"/>
    <d v="2015-10-17T00:00:00"/>
    <s v="Same Day"/>
    <s v="CM-12190"/>
    <s v="Charlotte Melton"/>
    <x v="0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39999999999912"/>
  </r>
  <r>
    <n v="3406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n v="-5.2415999999999983"/>
  </r>
  <r>
    <n v="3409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FU-10002191"/>
    <x v="0"/>
    <s v="Furnishings"/>
    <s v="G.E. Halogen Desk Lamp Bulbs"/>
    <n v="22.336000000000002"/>
    <n v="4"/>
    <n v="0.2"/>
    <n v="7.8175999999999997"/>
  </r>
  <r>
    <n v="3410"/>
    <s v="US-2017-150847"/>
    <x v="504"/>
    <d v="2017-05-06T00:00:00"/>
    <s v="Standard Class"/>
    <s v="JF-15490"/>
    <s v="Jeremy Farry"/>
    <x v="0"/>
    <s v="United States"/>
    <s v="Columbus"/>
    <s v="Ohio"/>
    <n v="43229"/>
    <s v="East"/>
    <s v="OFF-PA-10004451"/>
    <x v="1"/>
    <s v="Paper"/>
    <s v="Xerox 222"/>
    <n v="10.368000000000002"/>
    <n v="2"/>
    <n v="0.2"/>
    <n v="3.6288"/>
  </r>
  <r>
    <n v="3411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n v="30.263399999999997"/>
  </r>
  <r>
    <n v="3412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AR-10000940"/>
    <x v="1"/>
    <s v="Art"/>
    <s v="Newell 343"/>
    <n v="11.76"/>
    <n v="4"/>
    <n v="0"/>
    <n v="3.1752000000000002"/>
  </r>
  <r>
    <n v="3414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2319"/>
    <x v="1"/>
    <s v="Paper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7999999999996"/>
  </r>
  <r>
    <n v="3416"/>
    <s v="CA-2016-116540"/>
    <x v="476"/>
    <d v="2016-09-02T00:00:00"/>
    <s v="Same Day"/>
    <s v="SS-20590"/>
    <s v="Sonia Sunley"/>
    <x v="0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x v="0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x v="2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x v="381"/>
    <d v="2015-05-02T00:00:00"/>
    <s v="Standard Class"/>
    <s v="TC-21475"/>
    <s v="Tony Chapman"/>
    <x v="2"/>
    <s v="United States"/>
    <s v="Aurora"/>
    <s v="Colorado"/>
    <n v="80013"/>
    <s v="West"/>
    <s v="OFF-SU-10001574"/>
    <x v="1"/>
    <s v="Supplies"/>
    <s v="Acme Value Line Scissors"/>
    <n v="5.84"/>
    <n v="2"/>
    <n v="0.2"/>
    <n v="0.72999999999999954"/>
  </r>
  <r>
    <n v="3420"/>
    <s v="CA-2015-150791"/>
    <x v="684"/>
    <d v="2015-09-13T00:00:00"/>
    <s v="Standard Class"/>
    <s v="CC-12430"/>
    <s v="Chuck Clark"/>
    <x v="2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60000000000008"/>
  </r>
  <r>
    <n v="3424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39999999999986"/>
  </r>
  <r>
    <n v="3425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0000000000024"/>
  </r>
  <r>
    <n v="3426"/>
    <s v="CA-2015-153381"/>
    <x v="496"/>
    <d v="2015-09-28T00:00:00"/>
    <s v="Standard Class"/>
    <s v="DE-13255"/>
    <s v="Deanra Eno"/>
    <x v="2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x v="496"/>
    <d v="2015-09-28T00:00:00"/>
    <s v="Standard Class"/>
    <s v="DE-13255"/>
    <s v="Deanra Eno"/>
    <x v="2"/>
    <s v="United States"/>
    <s v="Dubuque"/>
    <s v="Iowa"/>
    <n v="52001"/>
    <s v="Central"/>
    <s v="FUR-CH-10000988"/>
    <x v="0"/>
    <s v="Chairs"/>
    <s v="Hon Olson Stacker Stools"/>
    <n v="1408.1"/>
    <n v="10"/>
    <n v="0"/>
    <n v="394.26800000000003"/>
  </r>
  <r>
    <n v="3428"/>
    <s v="US-2017-111024"/>
    <x v="445"/>
    <d v="2017-07-06T00:00:00"/>
    <s v="Second Class"/>
    <s v="SZ-20035"/>
    <s v="Sam Zeldin"/>
    <x v="2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x v="445"/>
    <d v="2017-07-06T00:00:00"/>
    <s v="Second Class"/>
    <s v="SZ-20035"/>
    <s v="Sam Zeldin"/>
    <x v="2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19999999998"/>
  </r>
  <r>
    <n v="3430"/>
    <s v="US-2017-111024"/>
    <x v="445"/>
    <d v="2017-07-06T00:00:00"/>
    <s v="Second Class"/>
    <s v="SZ-20035"/>
    <s v="Sam Zeldin"/>
    <x v="2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x v="0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56"/>
  </r>
  <r>
    <n v="3432"/>
    <s v="CA-2017-148264"/>
    <x v="166"/>
    <d v="2017-12-09T00:00:00"/>
    <s v="First Class"/>
    <s v="LF-17185"/>
    <s v="Luke Foster"/>
    <x v="0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x v="166"/>
    <d v="2017-12-09T00:00:00"/>
    <s v="First Class"/>
    <s v="LF-17185"/>
    <s v="Luke Foster"/>
    <x v="0"/>
    <s v="United States"/>
    <s v="Inglewood"/>
    <s v="California"/>
    <n v="90301"/>
    <s v="West"/>
    <s v="OFF-PA-10003651"/>
    <x v="1"/>
    <s v="Paper"/>
    <s v="Xerox 1968"/>
    <n v="60.12"/>
    <n v="9"/>
    <n v="0"/>
    <n v="28.857599999999998"/>
  </r>
  <r>
    <n v="3434"/>
    <s v="CA-2017-131212"/>
    <x v="256"/>
    <d v="2017-12-09T00:00:00"/>
    <s v="Standard Class"/>
    <s v="AB-10165"/>
    <s v="Alan Barnes"/>
    <x v="0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n v="8.3753999999999991"/>
  </r>
  <r>
    <n v="3435"/>
    <s v="CA-2017-131212"/>
    <x v="256"/>
    <d v="2017-12-09T00:00:00"/>
    <s v="Standard Class"/>
    <s v="AB-10165"/>
    <s v="Alan Barnes"/>
    <x v="0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n v="5.4287999999999981"/>
  </r>
  <r>
    <n v="3436"/>
    <s v="US-2015-100531"/>
    <x v="874"/>
    <d v="2015-09-29T00:00:00"/>
    <s v="First Class"/>
    <s v="NM-18520"/>
    <s v="Neoma Murray"/>
    <x v="0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n v="-22.620000000000005"/>
  </r>
  <r>
    <n v="3437"/>
    <s v="US-2015-100531"/>
    <x v="874"/>
    <d v="2015-09-29T00:00:00"/>
    <s v="First Class"/>
    <s v="NM-18520"/>
    <s v="Neoma Murray"/>
    <x v="0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199999999997"/>
  </r>
  <r>
    <n v="3438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81"/>
  </r>
  <r>
    <n v="3439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3999999999973"/>
  </r>
  <r>
    <n v="3441"/>
    <s v="CA-2015-144099"/>
    <x v="239"/>
    <d v="2015-11-30T00:00:00"/>
    <s v="Same Day"/>
    <s v="PO-19195"/>
    <s v="Phillina Ober"/>
    <x v="2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x v="0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3999999999996"/>
  </r>
  <r>
    <n v="3443"/>
    <s v="CA-2017-168858"/>
    <x v="123"/>
    <d v="2017-11-23T00:00:00"/>
    <s v="Standard Class"/>
    <s v="JD-16150"/>
    <s v="Justin Deggeller"/>
    <x v="1"/>
    <s v="United States"/>
    <s v="New York City"/>
    <s v="New York"/>
    <n v="10011"/>
    <s v="East"/>
    <s v="OFF-EN-10001415"/>
    <x v="1"/>
    <s v="Envelopes"/>
    <s v="Staple envelope"/>
    <n v="16.740000000000002"/>
    <n v="3"/>
    <n v="0"/>
    <n v="8.370000000000001"/>
  </r>
  <r>
    <n v="3444"/>
    <s v="CA-2017-168858"/>
    <x v="123"/>
    <d v="2017-11-23T00:00:00"/>
    <s v="Standard Class"/>
    <s v="JD-16150"/>
    <s v="Justin Deggeller"/>
    <x v="1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x v="1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x v="821"/>
    <d v="2015-06-17T00:00:00"/>
    <s v="Standard Class"/>
    <s v="LE-16810"/>
    <s v="Laurel Elliston"/>
    <x v="0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x v="876"/>
    <d v="2016-08-07T00:00:00"/>
    <s v="First Class"/>
    <s v="AH-10690"/>
    <s v="Anna Häberlin"/>
    <x v="1"/>
    <s v="United States"/>
    <s v="New York City"/>
    <s v="New York"/>
    <n v="10024"/>
    <s v="East"/>
    <s v="OFF-PA-10000474"/>
    <x v="1"/>
    <s v="Paper"/>
    <s v="Easy-staple paper"/>
    <n v="70.88"/>
    <n v="2"/>
    <n v="0"/>
    <n v="33.313599999999994"/>
  </r>
  <r>
    <n v="3448"/>
    <s v="CA-2017-102554"/>
    <x v="532"/>
    <d v="2017-06-15T00:00:00"/>
    <s v="Standard Class"/>
    <s v="KN-16705"/>
    <s v="Kristina Nunn"/>
    <x v="2"/>
    <s v="United States"/>
    <s v="Auburn"/>
    <s v="Alabama"/>
    <n v="36830"/>
    <s v="South"/>
    <s v="OFF-AR-10001919"/>
    <x v="1"/>
    <s v="Art"/>
    <s v="OIC #2 Pencils, Medium Soft"/>
    <n v="3.76"/>
    <n v="2"/>
    <n v="0"/>
    <n v="1.0903999999999998"/>
  </r>
  <r>
    <n v="3449"/>
    <s v="CA-2016-162614"/>
    <x v="877"/>
    <d v="2016-10-13T00:00:00"/>
    <s v="Standard Class"/>
    <s v="TB-21250"/>
    <s v="Tim Brockman"/>
    <x v="0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76"/>
  </r>
  <r>
    <n v="3450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11"/>
  </r>
  <r>
    <n v="3452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7999999999998"/>
  </r>
  <r>
    <n v="3453"/>
    <s v="CA-2014-157609"/>
    <x v="878"/>
    <d v="2014-03-21T00:00:00"/>
    <s v="Second Class"/>
    <s v="KN-16705"/>
    <s v="Kristina Nunn"/>
    <x v="2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19"/>
  </r>
  <r>
    <n v="3454"/>
    <s v="CA-2015-153325"/>
    <x v="879"/>
    <d v="2015-03-02T00:00:00"/>
    <s v="Second Class"/>
    <s v="ST-20530"/>
    <s v="Shui Tom"/>
    <x v="0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x v="0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x v="880"/>
    <d v="2016-02-27T00:00:00"/>
    <s v="Standard Class"/>
    <s v="AH-10210"/>
    <s v="Alan Hwang"/>
    <x v="0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400000000005"/>
  </r>
  <r>
    <n v="3458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n v="-2.7551999999999994"/>
  </r>
  <r>
    <n v="3460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x v="60"/>
    <d v="2017-11-10T00:00:00"/>
    <s v="Second Class"/>
    <s v="EM-13825"/>
    <s v="Elizabeth Moffitt"/>
    <x v="1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x v="763"/>
    <d v="2015-02-23T00:00:00"/>
    <s v="Second Class"/>
    <s v="KA-16525"/>
    <s v="Kelly Andreada"/>
    <x v="0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x v="881"/>
    <d v="2016-11-30T00:00:00"/>
    <s v="Standard Class"/>
    <s v="HJ-14875"/>
    <s v="Heather Jas"/>
    <x v="2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x v="734"/>
    <d v="2017-12-05T00:00:00"/>
    <s v="Second Class"/>
    <s v="ND-18370"/>
    <s v="Natalie DeCherney"/>
    <x v="0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x v="0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200000000011"/>
  </r>
  <r>
    <n v="3470"/>
    <s v="CA-2015-100888"/>
    <x v="744"/>
    <d v="2015-04-10T00:00:00"/>
    <s v="Standard Class"/>
    <s v="MH-17455"/>
    <s v="Mark Hamilton"/>
    <x v="0"/>
    <s v="United States"/>
    <s v="Jacksonville"/>
    <s v="North Carolina"/>
    <n v="28540"/>
    <s v="South"/>
    <s v="OFF-PA-10001019"/>
    <x v="1"/>
    <s v="Paper"/>
    <s v="Xerox 1884"/>
    <n v="47.952000000000005"/>
    <n v="3"/>
    <n v="0.2"/>
    <n v="16.183799999999998"/>
  </r>
  <r>
    <n v="3471"/>
    <s v="US-2016-150035"/>
    <x v="49"/>
    <d v="2016-12-05T00:00:00"/>
    <s v="Standard Class"/>
    <s v="CL-11890"/>
    <s v="Carl Ludwig"/>
    <x v="0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x v="105"/>
    <d v="2017-11-17T00:00:00"/>
    <s v="Standard Class"/>
    <s v="SF-20965"/>
    <s v="Sylvia Foulston"/>
    <x v="1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4"/>
  </r>
  <r>
    <n v="3473"/>
    <s v="CA-2017-122644"/>
    <x v="105"/>
    <d v="2017-11-17T00:00:00"/>
    <s v="Standard Class"/>
    <s v="SF-20965"/>
    <s v="Sylvia Foulston"/>
    <x v="1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x v="448"/>
    <d v="2017-03-10T00:00:00"/>
    <s v="Standard Class"/>
    <s v="EP-13915"/>
    <s v="Emily Phan"/>
    <x v="0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x v="0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400000000006"/>
  </r>
  <r>
    <n v="3476"/>
    <s v="CA-2016-144911"/>
    <x v="581"/>
    <d v="2016-11-30T00:00:00"/>
    <s v="First Class"/>
    <s v="RW-19630"/>
    <s v="Rob Williams"/>
    <x v="1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x v="581"/>
    <d v="2016-11-30T00:00:00"/>
    <s v="First Class"/>
    <s v="RW-19630"/>
    <s v="Rob Williams"/>
    <x v="1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19999999999987"/>
  </r>
  <r>
    <n v="3478"/>
    <s v="CA-2014-143385"/>
    <x v="883"/>
    <d v="2014-09-05T00:00:00"/>
    <s v="Standard Class"/>
    <s v="SJ-20500"/>
    <s v="Shirley Jackson"/>
    <x v="0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3999999999991"/>
  </r>
  <r>
    <n v="3479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OFF-AR-10003056"/>
    <x v="1"/>
    <s v="Art"/>
    <s v="Newell 341"/>
    <n v="8.56"/>
    <n v="2"/>
    <n v="0"/>
    <n v="2.4823999999999993"/>
  </r>
  <r>
    <n v="3480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OFF-PA-10003363"/>
    <x v="1"/>
    <s v="Paper"/>
    <s v="Xerox 204"/>
    <n v="45.36"/>
    <n v="7"/>
    <n v="0"/>
    <n v="21.772800000000004"/>
  </r>
  <r>
    <n v="3481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FUR-TA-10003954"/>
    <x v="0"/>
    <s v="Tables"/>
    <s v="Hon 94000 Series Round Tables"/>
    <n v="1421.6640000000002"/>
    <n v="6"/>
    <n v="0.2"/>
    <n v="-195.47879999999998"/>
  </r>
  <r>
    <n v="3482"/>
    <s v="CA-2014-124023"/>
    <x v="884"/>
    <d v="2014-04-10T00:00:00"/>
    <s v="First Class"/>
    <s v="PJ-19015"/>
    <s v="Pauline Johnson"/>
    <x v="0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TEC-PH-10000455"/>
    <x v="2"/>
    <s v="Phones"/>
    <s v="GE 30522EE2"/>
    <n v="579.94999999999993"/>
    <n v="5"/>
    <n v="0"/>
    <n v="168.18549999999993"/>
  </r>
  <r>
    <n v="3484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600000000003"/>
  </r>
  <r>
    <n v="3485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x v="1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x v="0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5"/>
  </r>
  <r>
    <n v="3488"/>
    <s v="CA-2017-120705"/>
    <x v="528"/>
    <d v="2017-09-11T00:00:00"/>
    <s v="Standard Class"/>
    <s v="MG-17875"/>
    <s v="Michael Grace"/>
    <x v="2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4999999999977"/>
  </r>
  <r>
    <n v="3492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21"/>
  </r>
  <r>
    <n v="3493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59999999999994"/>
  </r>
  <r>
    <n v="3495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x v="0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x v="321"/>
    <d v="2016-10-03T00:00:00"/>
    <s v="Standard Class"/>
    <s v="JK-15730"/>
    <s v="Joe Kamberova"/>
    <x v="0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199999999998"/>
  </r>
  <r>
    <n v="3502"/>
    <s v="CA-2016-108616"/>
    <x v="321"/>
    <d v="2016-10-03T00:00:00"/>
    <s v="Standard Class"/>
    <s v="JK-15730"/>
    <s v="Joe Kamberova"/>
    <x v="0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n v="7.7759999999999989"/>
  </r>
  <r>
    <n v="3503"/>
    <s v="CA-2017-125115"/>
    <x v="318"/>
    <d v="2017-04-10T00:00:00"/>
    <s v="Same Day"/>
    <s v="RD-19930"/>
    <s v="Russell D'Ascenzo"/>
    <x v="0"/>
    <s v="United States"/>
    <s v="Austin"/>
    <s v="Texas"/>
    <n v="78745"/>
    <s v="Central"/>
    <s v="OFF-PA-10004101"/>
    <x v="1"/>
    <s v="Paper"/>
    <s v="Xerox 1894"/>
    <n v="10.368000000000002"/>
    <n v="2"/>
    <n v="0.2"/>
    <n v="3.6288"/>
  </r>
  <r>
    <n v="3504"/>
    <s v="CA-2017-125115"/>
    <x v="318"/>
    <d v="2017-04-10T00:00:00"/>
    <s v="Same Day"/>
    <s v="RD-19930"/>
    <s v="Russell D'Ascenzo"/>
    <x v="0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x v="2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TEC-PH-10000369"/>
    <x v="2"/>
    <s v="Phones"/>
    <s v="HTC One Mini"/>
    <n v="201.584"/>
    <n v="2"/>
    <n v="0.2"/>
    <n v="20.158400000000015"/>
  </r>
  <r>
    <n v="3507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399999999994"/>
  </r>
  <r>
    <n v="3509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PA-10001166"/>
    <x v="1"/>
    <s v="Paper"/>
    <s v="Xerox 2"/>
    <n v="15.552000000000003"/>
    <n v="3"/>
    <n v="0.2"/>
    <n v="5.4432"/>
  </r>
  <r>
    <n v="3510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n v="4.0768000000000004"/>
  </r>
  <r>
    <n v="3511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TEC-MA-10001972"/>
    <x v="2"/>
    <s v="Machines"/>
    <s v="Okidata C331dn Printer"/>
    <n v="418.8"/>
    <n v="2"/>
    <n v="0.4"/>
    <n v="-97.71999999999997"/>
  </r>
  <r>
    <n v="3512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x v="507"/>
    <d v="2017-09-06T00:00:00"/>
    <s v="First Class"/>
    <s v="HW-14935"/>
    <s v="Helen Wasserman"/>
    <x v="1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x v="507"/>
    <d v="2017-09-06T00:00:00"/>
    <s v="First Class"/>
    <s v="HW-14935"/>
    <s v="Helen Wasserman"/>
    <x v="1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x v="1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x v="887"/>
    <d v="2016-12-24T00:00:00"/>
    <s v="Standard Class"/>
    <s v="SC-20800"/>
    <s v="Stuart Calhoun"/>
    <x v="0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x v="888"/>
    <d v="2016-08-12T00:00:00"/>
    <s v="First Class"/>
    <s v="HA-14920"/>
    <s v="Helen Andreada"/>
    <x v="0"/>
    <s v="United States"/>
    <s v="Fayetteville"/>
    <s v="North Carolina"/>
    <n v="28314"/>
    <s v="South"/>
    <s v="OFF-PA-10000130"/>
    <x v="1"/>
    <s v="Paper"/>
    <s v="Xerox 199"/>
    <n v="30.816000000000003"/>
    <n v="9"/>
    <n v="0.2"/>
    <n v="9.6299999999999955"/>
  </r>
  <r>
    <n v="3518"/>
    <s v="US-2016-113649"/>
    <x v="888"/>
    <d v="2016-08-12T00:00:00"/>
    <s v="First Class"/>
    <s v="HA-14920"/>
    <s v="Helen Andreada"/>
    <x v="0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88"/>
  </r>
  <r>
    <n v="3519"/>
    <s v="US-2016-113649"/>
    <x v="888"/>
    <d v="2016-08-12T00:00:00"/>
    <s v="First Class"/>
    <s v="HA-14920"/>
    <s v="Helen Andreada"/>
    <x v="0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x v="137"/>
    <d v="2015-06-25T00:00:00"/>
    <s v="First Class"/>
    <s v="MG-17875"/>
    <s v="Michael Grace"/>
    <x v="2"/>
    <s v="United States"/>
    <s v="Aurora"/>
    <s v="Illinois"/>
    <n v="60505"/>
    <s v="Central"/>
    <s v="FUR-TA-10002645"/>
    <x v="0"/>
    <s v="Tables"/>
    <s v="Hon Rectangular Conference Tables"/>
    <n v="796.42500000000007"/>
    <n v="7"/>
    <n v="0.5"/>
    <n v="-525.6405000000002"/>
  </r>
  <r>
    <n v="3521"/>
    <s v="CA-2015-168767"/>
    <x v="889"/>
    <d v="2015-04-15T00:00:00"/>
    <s v="Standard Class"/>
    <s v="DM-12955"/>
    <s v="Dario Medina"/>
    <x v="1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7999999999982"/>
  </r>
  <r>
    <n v="3522"/>
    <s v="CA-2016-114482"/>
    <x v="831"/>
    <d v="2016-11-25T00:00:00"/>
    <s v="Second Class"/>
    <s v="DM-13345"/>
    <s v="Denise Monton"/>
    <x v="1"/>
    <s v="United States"/>
    <s v="Des Moines"/>
    <s v="Iowa"/>
    <n v="50315"/>
    <s v="Central"/>
    <s v="OFF-PA-10003845"/>
    <x v="1"/>
    <s v="Paper"/>
    <s v="Xerox 1987"/>
    <n v="40.46"/>
    <n v="7"/>
    <n v="0"/>
    <n v="19.825400000000002"/>
  </r>
  <r>
    <n v="3523"/>
    <s v="CA-2016-114482"/>
    <x v="831"/>
    <d v="2016-11-25T00:00:00"/>
    <s v="Second Class"/>
    <s v="DM-13345"/>
    <s v="Denise Monton"/>
    <x v="1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x v="64"/>
    <d v="2016-09-10T00:00:00"/>
    <s v="Standard Class"/>
    <s v="ML-17395"/>
    <s v="Marina Lichtenstein"/>
    <x v="1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x v="0"/>
    <s v="United States"/>
    <s v="Dallas"/>
    <s v="Texas"/>
    <n v="75081"/>
    <s v="Central"/>
    <s v="TEC-PH-10004120"/>
    <x v="2"/>
    <s v="Phones"/>
    <s v="AT&amp;T 1080 Phone"/>
    <n v="657.55200000000013"/>
    <n v="6"/>
    <n v="0.2"/>
    <n v="49.316399999999987"/>
  </r>
  <r>
    <n v="3526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x v="0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x v="0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x v="288"/>
    <d v="2016-05-23T00:00:00"/>
    <s v="Standard Class"/>
    <s v="RP-19855"/>
    <s v="Roy Phan"/>
    <x v="1"/>
    <s v="United States"/>
    <s v="Lafayette"/>
    <s v="Indiana"/>
    <n v="47905"/>
    <s v="Central"/>
    <s v="OFF-AR-10003056"/>
    <x v="1"/>
    <s v="Art"/>
    <s v="Newell 341"/>
    <n v="21.400000000000002"/>
    <n v="5"/>
    <n v="0"/>
    <n v="6.2059999999999977"/>
  </r>
  <r>
    <n v="3532"/>
    <s v="CA-2016-155565"/>
    <x v="316"/>
    <d v="2016-05-28T00:00:00"/>
    <s v="Same Day"/>
    <s v="EH-13765"/>
    <s v="Edward Hooks"/>
    <x v="1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3533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AR-10002375"/>
    <x v="1"/>
    <s v="Art"/>
    <s v="Newell 351"/>
    <n v="13.12"/>
    <n v="4"/>
    <n v="0"/>
    <n v="3.8047999999999984"/>
  </r>
  <r>
    <n v="3535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x v="0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1"/>
  </r>
  <r>
    <n v="3538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2"/>
  </r>
  <r>
    <n v="3539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LA-10003121"/>
    <x v="1"/>
    <s v="Labels"/>
    <s v="Avery 506"/>
    <n v="20.65"/>
    <n v="5"/>
    <n v="0"/>
    <n v="9.4989999999999988"/>
  </r>
  <r>
    <n v="3541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19"/>
  </r>
  <r>
    <n v="3544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x v="331"/>
    <d v="2017-12-25T00:00:00"/>
    <s v="Second Class"/>
    <s v="MM-17920"/>
    <s v="Michael Moore"/>
    <x v="0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x v="331"/>
    <d v="2017-12-25T00:00:00"/>
    <s v="Second Class"/>
    <s v="MM-17920"/>
    <s v="Michael Moore"/>
    <x v="0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1999999999932"/>
  </r>
  <r>
    <n v="3548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7999999999997"/>
  </r>
  <r>
    <n v="3549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7999999999984"/>
  </r>
  <r>
    <n v="3550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x v="892"/>
    <d v="2016-04-02T00:00:00"/>
    <s v="Second Class"/>
    <s v="ME-17320"/>
    <s v="Maria Etezadi"/>
    <x v="2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x v="892"/>
    <d v="2016-04-02T00:00:00"/>
    <s v="Second Class"/>
    <s v="ME-17320"/>
    <s v="Maria Etezadi"/>
    <x v="2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x v="892"/>
    <d v="2016-04-02T00:00:00"/>
    <s v="Second Class"/>
    <s v="ME-17320"/>
    <s v="Maria Etezadi"/>
    <x v="2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x v="51"/>
    <d v="2017-11-26T00:00:00"/>
    <s v="Second Class"/>
    <s v="FH-14275"/>
    <s v="Frank Hawley"/>
    <x v="1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n v="-5.9807999999999986"/>
  </r>
  <r>
    <n v="3555"/>
    <s v="CA-2014-120838"/>
    <x v="893"/>
    <d v="2014-03-26T00:00:00"/>
    <s v="Second Class"/>
    <s v="PO-18865"/>
    <s v="Patrick O'Donnell"/>
    <x v="0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x v="0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7000000000025"/>
  </r>
  <r>
    <n v="3557"/>
    <s v="CA-2017-118542"/>
    <x v="96"/>
    <d v="2017-12-05T00:00:00"/>
    <s v="Standard Class"/>
    <s v="CC-12550"/>
    <s v="Clay Cheatham"/>
    <x v="0"/>
    <s v="United States"/>
    <s v="Los Angeles"/>
    <s v="California"/>
    <n v="90008"/>
    <s v="West"/>
    <s v="OFF-PA-10004735"/>
    <x v="1"/>
    <s v="Paper"/>
    <s v="Xerox 1905"/>
    <n v="45.36"/>
    <n v="7"/>
    <n v="0"/>
    <n v="21.772800000000004"/>
  </r>
  <r>
    <n v="3558"/>
    <s v="CA-2017-118542"/>
    <x v="96"/>
    <d v="2017-12-05T00:00:00"/>
    <s v="Standard Class"/>
    <s v="CC-12550"/>
    <s v="Clay Cheatham"/>
    <x v="0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x v="0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x v="659"/>
    <d v="2017-11-12T00:00:00"/>
    <s v="Standard Class"/>
    <s v="TS-21505"/>
    <s v="Tony Sayre"/>
    <x v="0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400000000001"/>
  </r>
  <r>
    <n v="3561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AR-10002335"/>
    <x v="1"/>
    <s v="Art"/>
    <s v="DIXON Oriole Pencils"/>
    <n v="8.2560000000000002"/>
    <n v="4"/>
    <n v="0.2"/>
    <n v="0.61920000000000019"/>
  </r>
  <r>
    <n v="3562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n v="-20.448"/>
  </r>
  <r>
    <n v="3563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n v="-3.0575999999999999"/>
  </r>
  <r>
    <n v="3564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x v="894"/>
    <d v="2016-07-06T00:00:00"/>
    <s v="First Class"/>
    <s v="GT-14755"/>
    <s v="Guy Thornton"/>
    <x v="0"/>
    <s v="United States"/>
    <s v="Los Angeles"/>
    <s v="California"/>
    <n v="90049"/>
    <s v="West"/>
    <s v="OFF-PA-10000552"/>
    <x v="1"/>
    <s v="Paper"/>
    <s v="Xerox 200"/>
    <n v="12.96"/>
    <n v="2"/>
    <n v="0"/>
    <n v="6.2208000000000006"/>
  </r>
  <r>
    <n v="3566"/>
    <s v="CA-2016-130029"/>
    <x v="894"/>
    <d v="2016-07-06T00:00:00"/>
    <s v="First Class"/>
    <s v="GT-14755"/>
    <s v="Guy Thornton"/>
    <x v="0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159E-2"/>
  </r>
  <r>
    <n v="3567"/>
    <s v="CA-2017-103877"/>
    <x v="210"/>
    <d v="2017-09-14T00:00:00"/>
    <s v="Standard Class"/>
    <s v="RD-19660"/>
    <s v="Robert Dilbeck"/>
    <x v="2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x v="2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MA-10001148"/>
    <x v="2"/>
    <s v="Machines"/>
    <s v="Okidata MB491 Multifunction Printer"/>
    <n v="2395.2000000000003"/>
    <n v="6"/>
    <n v="0.2"/>
    <n v="209.58000000000004"/>
  </r>
  <r>
    <n v="3571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x v="222"/>
    <d v="2017-07-04T00:00:00"/>
    <s v="Standard Class"/>
    <s v="FC-14335"/>
    <s v="Fred Chung"/>
    <x v="1"/>
    <s v="United States"/>
    <s v="Mesquite"/>
    <s v="Texas"/>
    <n v="75150"/>
    <s v="Central"/>
    <s v="OFF-PA-10003953"/>
    <x v="1"/>
    <s v="Paper"/>
    <s v="Xerox 218"/>
    <n v="5.1840000000000011"/>
    <n v="1"/>
    <n v="0.2"/>
    <n v="1.8144"/>
  </r>
  <r>
    <n v="3574"/>
    <s v="CA-2017-117023"/>
    <x v="783"/>
    <d v="2017-08-12T00:00:00"/>
    <s v="Standard Class"/>
    <s v="JW-15955"/>
    <s v="Joni Wasserman"/>
    <x v="0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5999999999994"/>
  </r>
  <r>
    <n v="3575"/>
    <s v="CA-2017-117023"/>
    <x v="783"/>
    <d v="2017-08-12T00:00:00"/>
    <s v="Standard Class"/>
    <s v="JW-15955"/>
    <s v="Joni Wasserman"/>
    <x v="0"/>
    <s v="United States"/>
    <s v="Long Beach"/>
    <s v="New York"/>
    <n v="11561"/>
    <s v="East"/>
    <s v="OFF-AR-10004062"/>
    <x v="1"/>
    <s v="Art"/>
    <s v="Staples in misc. colors"/>
    <n v="104.80000000000001"/>
    <n v="10"/>
    <n v="0"/>
    <n v="26.200000000000003"/>
  </r>
  <r>
    <n v="3576"/>
    <s v="CA-2015-143532"/>
    <x v="531"/>
    <d v="2015-03-24T00:00:00"/>
    <s v="Standard Class"/>
    <s v="DC-12850"/>
    <s v="Dan Campbell"/>
    <x v="0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x v="843"/>
    <d v="2016-06-11T00:00:00"/>
    <s v="Standard Class"/>
    <s v="FM-14290"/>
    <s v="Frank Merwin"/>
    <x v="2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n v="1.5547999999999997"/>
  </r>
  <r>
    <n v="3578"/>
    <s v="CA-2016-103163"/>
    <x v="843"/>
    <d v="2016-06-11T00:00:00"/>
    <s v="Standard Class"/>
    <s v="FM-14290"/>
    <s v="Frank Merwin"/>
    <x v="2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899"/>
  </r>
  <r>
    <n v="3580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x v="172"/>
    <d v="2017-10-07T00:00:00"/>
    <s v="Standard Class"/>
    <s v="DK-13090"/>
    <s v="Dave Kipp"/>
    <x v="0"/>
    <s v="United States"/>
    <s v="Fremont"/>
    <s v="Nebraska"/>
    <n v="68025"/>
    <s v="Central"/>
    <s v="OFF-PA-10000994"/>
    <x v="1"/>
    <s v="Paper"/>
    <s v="Xerox 1915"/>
    <n v="104.85"/>
    <n v="1"/>
    <n v="0"/>
    <n v="50.327999999999996"/>
  </r>
  <r>
    <n v="3583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199999999988"/>
  </r>
  <r>
    <n v="3586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x v="1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x v="2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3"/>
  </r>
  <r>
    <n v="3589"/>
    <s v="CA-2017-158729"/>
    <x v="484"/>
    <d v="2017-12-21T00:00:00"/>
    <s v="First Class"/>
    <s v="AC-10450"/>
    <s v="Amy Cox"/>
    <x v="0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x v="221"/>
    <d v="2017-11-30T00:00:00"/>
    <s v="Standard Class"/>
    <s v="FM-14290"/>
    <s v="Frank Merwin"/>
    <x v="2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x v="2"/>
    <s v="United States"/>
    <s v="Richmond"/>
    <s v="Kentucky"/>
    <n v="40475"/>
    <s v="South"/>
    <s v="OFF-ST-10001526"/>
    <x v="1"/>
    <s v="Storage"/>
    <s v="Iceberg Mobile Mega Data/Printer Cart "/>
    <n v="1443.96"/>
    <n v="12"/>
    <n v="0"/>
    <n v="375.42959999999994"/>
  </r>
  <r>
    <n v="3592"/>
    <s v="CA-2014-154186"/>
    <x v="736"/>
    <d v="2014-12-15T00:00:00"/>
    <s v="Second Class"/>
    <s v="RA-19285"/>
    <s v="Ralph Arnett"/>
    <x v="0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77"/>
  </r>
  <r>
    <n v="3593"/>
    <s v="CA-2016-108434"/>
    <x v="5"/>
    <d v="2016-12-07T00:00:00"/>
    <s v="Second Class"/>
    <s v="JG-15160"/>
    <s v="James Galang"/>
    <x v="0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0000000001"/>
  </r>
  <r>
    <n v="3594"/>
    <s v="CA-2016-164154"/>
    <x v="108"/>
    <d v="2016-09-17T00:00:00"/>
    <s v="Standard Class"/>
    <s v="NZ-18565"/>
    <s v="Nick Zandusky"/>
    <x v="2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n v="-17.942399999999992"/>
  </r>
  <r>
    <n v="3595"/>
    <s v="CA-2016-164154"/>
    <x v="108"/>
    <d v="2016-09-17T00:00:00"/>
    <s v="Standard Class"/>
    <s v="NZ-18565"/>
    <s v="Nick Zandusky"/>
    <x v="2"/>
    <s v="United States"/>
    <s v="Toledo"/>
    <s v="Ohio"/>
    <n v="43615"/>
    <s v="East"/>
    <s v="OFF-ST-10002562"/>
    <x v="1"/>
    <s v="Storage"/>
    <s v="Staple magnet"/>
    <n v="37.52000000000001"/>
    <n v="5"/>
    <n v="0.2"/>
    <n v="3.7519999999999989"/>
  </r>
  <r>
    <n v="3596"/>
    <s v="CA-2017-148012"/>
    <x v="34"/>
    <d v="2017-12-15T00:00:00"/>
    <s v="Standard Class"/>
    <s v="KM-16225"/>
    <s v="Kalyca Meade"/>
    <x v="1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39999999999978"/>
  </r>
  <r>
    <n v="3597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OFF-PA-10000788"/>
    <x v="1"/>
    <s v="Paper"/>
    <s v="Xerox 210"/>
    <n v="15.552000000000003"/>
    <n v="3"/>
    <n v="0.2"/>
    <n v="5.4432"/>
  </r>
  <r>
    <n v="3598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00000000004"/>
  </r>
  <r>
    <n v="3601"/>
    <s v="CA-2017-138310"/>
    <x v="335"/>
    <d v="2017-06-30T00:00:00"/>
    <s v="Standard Class"/>
    <s v="NP-18700"/>
    <s v="Nora Preis"/>
    <x v="0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x v="664"/>
    <d v="2014-11-24T00:00:00"/>
    <s v="Standard Class"/>
    <s v="RB-19330"/>
    <s v="Randy Bradley"/>
    <x v="0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899999999999988"/>
  </r>
  <r>
    <n v="3603"/>
    <s v="CA-2014-159835"/>
    <x v="664"/>
    <d v="2014-11-24T00:00:00"/>
    <s v="Standard Class"/>
    <s v="RB-19330"/>
    <s v="Randy Bradley"/>
    <x v="0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89999999999952"/>
  </r>
  <r>
    <n v="3604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x v="0"/>
    <s v="United States"/>
    <s v="New York City"/>
    <s v="New York"/>
    <n v="10024"/>
    <s v="East"/>
    <s v="OFF-EN-10001099"/>
    <x v="1"/>
    <s v="Envelopes"/>
    <s v="Staple envelope"/>
    <n v="29.339999999999996"/>
    <n v="3"/>
    <n v="0"/>
    <n v="13.496399999999998"/>
  </r>
  <r>
    <n v="3608"/>
    <s v="CA-2014-163559"/>
    <x v="865"/>
    <d v="2014-09-28T00:00:00"/>
    <s v="Second Class"/>
    <s v="ST-20530"/>
    <s v="Shui Tom"/>
    <x v="0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0999999999993"/>
  </r>
  <r>
    <n v="3609"/>
    <s v="CA-2014-140228"/>
    <x v="582"/>
    <d v="2014-05-03T00:00:00"/>
    <s v="Standard Class"/>
    <s v="GB-14530"/>
    <s v="George Bell"/>
    <x v="1"/>
    <s v="United States"/>
    <s v="Newark"/>
    <s v="Ohio"/>
    <n v="43055"/>
    <s v="East"/>
    <s v="OFF-LA-10001613"/>
    <x v="1"/>
    <s v="Labels"/>
    <s v="Avery File Folder Labels"/>
    <n v="6.911999999999999"/>
    <n v="3"/>
    <n v="0.2"/>
    <n v="2.5056000000000003"/>
  </r>
  <r>
    <n v="3610"/>
    <s v="CA-2014-140228"/>
    <x v="582"/>
    <d v="2014-05-03T00:00:00"/>
    <s v="Standard Class"/>
    <s v="GB-14530"/>
    <s v="George Bell"/>
    <x v="1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1999999999987"/>
  </r>
  <r>
    <n v="3611"/>
    <s v="CA-2014-140228"/>
    <x v="582"/>
    <d v="2014-05-03T00:00:00"/>
    <s v="Standard Class"/>
    <s v="GB-14530"/>
    <s v="George Bell"/>
    <x v="1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x v="896"/>
    <d v="2016-12-01T00:00:00"/>
    <s v="Second Class"/>
    <s v="NC-18535"/>
    <s v="Nick Crebassa"/>
    <x v="1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600000000003"/>
  </r>
  <r>
    <n v="3613"/>
    <s v="CA-2015-1100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x v="1"/>
    <s v="United States"/>
    <s v="San Antonio"/>
    <s v="Texas"/>
    <n v="78207"/>
    <s v="Central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x v="123"/>
    <d v="2017-11-21T00:00:00"/>
    <s v="First Class"/>
    <s v="SC-20770"/>
    <s v="Stewart Carmichael"/>
    <x v="1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22"/>
  </r>
  <r>
    <n v="3617"/>
    <s v="CA-2016-154536"/>
    <x v="64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x v="507"/>
    <d v="2017-09-08T00:00:00"/>
    <s v="Standard Class"/>
    <s v="RA-19285"/>
    <s v="Ralph Arnett"/>
    <x v="0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n v="152.49499999999998"/>
  </r>
  <r>
    <n v="3619"/>
    <s v="CA-2017-141929"/>
    <x v="507"/>
    <d v="2017-09-08T00:00:00"/>
    <s v="Standard Class"/>
    <s v="RA-19285"/>
    <s v="Ralph Arnett"/>
    <x v="0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x v="507"/>
    <d v="2017-09-08T00:00:00"/>
    <s v="Standard Class"/>
    <s v="RA-19285"/>
    <s v="Ralph Arnett"/>
    <x v="0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499999999999"/>
  </r>
  <r>
    <n v="3621"/>
    <s v="CA-2016-109743"/>
    <x v="897"/>
    <d v="2016-09-29T00:00:00"/>
    <s v="Standard Class"/>
    <s v="SH-19975"/>
    <s v="Sally Hughsby"/>
    <x v="1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n v="4.5872999999999937"/>
  </r>
  <r>
    <n v="3622"/>
    <s v="CA-2016-109743"/>
    <x v="897"/>
    <d v="2016-09-29T00:00:00"/>
    <s v="Standard Class"/>
    <s v="SH-19975"/>
    <s v="Sally Hughsby"/>
    <x v="1"/>
    <s v="United States"/>
    <s v="Smyrna"/>
    <s v="Tennessee"/>
    <n v="37167"/>
    <s v="South"/>
    <s v="TEC-PH-10004071"/>
    <x v="2"/>
    <s v="Phones"/>
    <s v="PayAnywhere Card Reader"/>
    <n v="63.936000000000007"/>
    <n v="8"/>
    <n v="0.2"/>
    <n v="5.5944000000000003"/>
  </r>
  <r>
    <n v="3623"/>
    <s v="CA-2014-159184"/>
    <x v="80"/>
    <d v="2014-09-19T00:00:00"/>
    <s v="Standard Class"/>
    <s v="JC-15775"/>
    <s v="John Castell"/>
    <x v="0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x v="0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0122"/>
    <x v="1"/>
    <s v="Art"/>
    <s v="Newell 314"/>
    <n v="5.58"/>
    <n v="1"/>
    <n v="0"/>
    <n v="1.3949999999999996"/>
  </r>
  <r>
    <n v="3628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5999999999997"/>
  </r>
  <r>
    <n v="3629"/>
    <s v="CA-2014-169726"/>
    <x v="128"/>
    <d v="2014-08-13T00:00:00"/>
    <s v="Standard Class"/>
    <s v="JH-15985"/>
    <s v="Joseph Holt"/>
    <x v="0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x v="1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n v="9.8009999999999984"/>
  </r>
  <r>
    <n v="3631"/>
    <s v="CA-2017-155957"/>
    <x v="200"/>
    <d v="2017-11-30T00:00:00"/>
    <s v="Standard Class"/>
    <s v="CC-12610"/>
    <s v="Corey Catlett"/>
    <x v="1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x v="898"/>
    <d v="2017-05-08T00:00:00"/>
    <s v="Second Class"/>
    <s v="DB-12970"/>
    <s v="Darren Budd"/>
    <x v="1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x v="898"/>
    <d v="2017-05-08T00:00:00"/>
    <s v="Second Class"/>
    <s v="DB-12970"/>
    <s v="Darren Budd"/>
    <x v="1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4"/>
  </r>
  <r>
    <n v="3634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1999999999987"/>
  </r>
  <r>
    <n v="3636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0682"/>
    <x v="1"/>
    <s v="Paper"/>
    <s v="Xerox 1924"/>
    <n v="4.6240000000000006"/>
    <n v="1"/>
    <n v="0.2"/>
    <n v="1.6762000000000001"/>
  </r>
  <r>
    <n v="3641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n v="152.49499999999998"/>
  </r>
  <r>
    <n v="3644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x v="739"/>
    <d v="2014-07-27T00:00:00"/>
    <s v="Second Class"/>
    <s v="VF-21715"/>
    <s v="Vicky Freymann"/>
    <x v="2"/>
    <s v="United States"/>
    <s v="Los Angeles"/>
    <s v="California"/>
    <n v="90045"/>
    <s v="West"/>
    <s v="OFF-PA-10002195"/>
    <x v="1"/>
    <s v="Paper"/>
    <s v="Xerox 1966"/>
    <n v="6.48"/>
    <n v="1"/>
    <n v="0"/>
    <n v="3.1752000000000002"/>
  </r>
  <r>
    <n v="3648"/>
    <s v="CA-2014-146528"/>
    <x v="739"/>
    <d v="2014-07-27T00:00:00"/>
    <s v="Second Class"/>
    <s v="VF-21715"/>
    <s v="Vicky Freymann"/>
    <x v="2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81"/>
  </r>
  <r>
    <n v="3649"/>
    <s v="CA-2015-168459"/>
    <x v="6"/>
    <d v="2015-11-27T00:00:00"/>
    <s v="Standard Class"/>
    <s v="MC-17275"/>
    <s v="Marc Crier"/>
    <x v="0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x v="6"/>
    <d v="2015-11-27T00:00:00"/>
    <s v="Standard Class"/>
    <s v="MC-17275"/>
    <s v="Marc Crier"/>
    <x v="0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2000000000005"/>
  </r>
  <r>
    <n v="3652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199999999999"/>
  </r>
  <r>
    <n v="3654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OFF-PA-10000349"/>
    <x v="1"/>
    <s v="Paper"/>
    <s v="Easy-staple paper"/>
    <n v="14.940000000000001"/>
    <n v="3"/>
    <n v="0"/>
    <n v="7.0218000000000007"/>
  </r>
  <r>
    <n v="3655"/>
    <s v="CA-2017-133004"/>
    <x v="515"/>
    <d v="2017-09-05T00:00:00"/>
    <s v="Standard Class"/>
    <s v="AJ-10945"/>
    <s v="Ashley Jarboe"/>
    <x v="0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x v="1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x v="565"/>
    <d v="2017-09-14T00:00:00"/>
    <s v="Standard Class"/>
    <s v="DB-13555"/>
    <s v="Dorothy Badders"/>
    <x v="1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x v="1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79"/>
  </r>
  <r>
    <n v="3662"/>
    <s v="CA-2016-155005"/>
    <x v="900"/>
    <d v="2016-06-15T00:00:00"/>
    <s v="Second Class"/>
    <s v="SC-20050"/>
    <s v="Sample Company A"/>
    <x v="2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n v="94.492500000000007"/>
  </r>
  <r>
    <n v="3663"/>
    <s v="US-2017-129777"/>
    <x v="445"/>
    <d v="2017-07-09T00:00:00"/>
    <s v="Standard Class"/>
    <s v="FM-14290"/>
    <s v="Frank Merwin"/>
    <x v="2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x v="2"/>
    <s v="United States"/>
    <s v="Quincy"/>
    <s v="Massachusetts"/>
    <n v="2169"/>
    <s v="East"/>
    <s v="OFF-PA-10001970"/>
    <x v="1"/>
    <s v="Paper"/>
    <s v="Xerox 1881"/>
    <n v="24.56"/>
    <n v="2"/>
    <n v="0"/>
    <n v="11.543199999999999"/>
  </r>
  <r>
    <n v="3665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74"/>
  </r>
  <r>
    <n v="3666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TEC-PH-10003095"/>
    <x v="2"/>
    <s v="Phones"/>
    <s v="Samsung HM1900 Bluetooth Headset"/>
    <n v="52.679999999999993"/>
    <n v="3"/>
    <n v="0.2"/>
    <n v="19.754999999999999"/>
  </r>
  <r>
    <n v="3668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000000000014"/>
  </r>
  <r>
    <n v="3669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LA-10004409"/>
    <x v="1"/>
    <s v="Labels"/>
    <s v="Avery 492"/>
    <n v="11.52"/>
    <n v="5"/>
    <n v="0.2"/>
    <n v="3.7439999999999989"/>
  </r>
  <r>
    <n v="3671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PA-10001569"/>
    <x v="1"/>
    <s v="Paper"/>
    <s v="Xerox 232"/>
    <n v="10.368000000000002"/>
    <n v="2"/>
    <n v="0.2"/>
    <n v="3.6288"/>
  </r>
  <r>
    <n v="3672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23"/>
  </r>
  <r>
    <n v="3673"/>
    <s v="CA-2016-104969"/>
    <x v="143"/>
    <d v="2016-04-14T00:00:00"/>
    <s v="Standard Class"/>
    <s v="EH-14125"/>
    <s v="Eugene Hildebrand"/>
    <x v="2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x v="2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x v="44"/>
    <d v="2017-11-11T00:00:00"/>
    <s v="Standard Class"/>
    <s v="ML-17410"/>
    <s v="Maris LaWare"/>
    <x v="0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200000000006"/>
  </r>
  <r>
    <n v="3676"/>
    <s v="CA-2017-154109"/>
    <x v="44"/>
    <d v="2017-11-11T00:00:00"/>
    <s v="Standard Class"/>
    <s v="ML-17410"/>
    <s v="Maris LaWare"/>
    <x v="0"/>
    <s v="United States"/>
    <s v="Philadelphia"/>
    <s v="Pennsylvania"/>
    <n v="19143"/>
    <s v="East"/>
    <s v="OFF-PA-10000157"/>
    <x v="1"/>
    <s v="Paper"/>
    <s v="Xerox 191"/>
    <n v="47.952000000000005"/>
    <n v="3"/>
    <n v="0.2"/>
    <n v="16.183799999999998"/>
  </r>
  <r>
    <n v="3677"/>
    <s v="CA-2015-156440"/>
    <x v="901"/>
    <d v="2015-12-09T00:00:00"/>
    <s v="Standard Class"/>
    <s v="MH-17620"/>
    <s v="Matt Hagelstein"/>
    <x v="1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59999999999992"/>
  </r>
  <r>
    <n v="3679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AR-10002987"/>
    <x v="1"/>
    <s v="Art"/>
    <s v="Prismacolor Color Pencil Set"/>
    <n v="79.36"/>
    <n v="4"/>
    <n v="0"/>
    <n v="32.537600000000005"/>
  </r>
  <r>
    <n v="3684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n v="70.545599999999979"/>
  </r>
  <r>
    <n v="3685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200000000002"/>
  </r>
  <r>
    <n v="3686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84"/>
  </r>
  <r>
    <n v="3687"/>
    <s v="CA-2016-102792"/>
    <x v="180"/>
    <d v="2016-12-19T00:00:00"/>
    <s v="Standard Class"/>
    <s v="JC-15340"/>
    <s v="Jasper Cacioppo"/>
    <x v="0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4"/>
  </r>
  <r>
    <n v="3688"/>
    <s v="CA-2016-108567"/>
    <x v="244"/>
    <d v="2016-05-24T00:00:00"/>
    <s v="Standard Class"/>
    <s v="DB-13210"/>
    <s v="Dean Braden"/>
    <x v="0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n v="-2.2450000000000001"/>
  </r>
  <r>
    <n v="3689"/>
    <s v="CA-2017-140760"/>
    <x v="455"/>
    <d v="2017-06-05T00:00:00"/>
    <s v="Second Class"/>
    <s v="DO-13435"/>
    <s v="Denny Ordway"/>
    <x v="0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x v="0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TEC-MA-10000597"/>
    <x v="2"/>
    <s v="Machines"/>
    <s v="Lexmark S315 Color Inkjet Printer"/>
    <n v="59.994000000000007"/>
    <n v="2"/>
    <n v="0.7"/>
    <n v="-45.995400000000004"/>
  </r>
  <r>
    <n v="3692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5999999999998"/>
  </r>
  <r>
    <n v="3694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n v="32.604599999999998"/>
  </r>
  <r>
    <n v="3697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799999999998"/>
  </r>
  <r>
    <n v="3698"/>
    <s v="CA-2015-151680"/>
    <x v="902"/>
    <d v="2015-11-21T00:00:00"/>
    <s v="Second Class"/>
    <s v="TC-21475"/>
    <s v="Tony Chapman"/>
    <x v="2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x v="1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54"/>
  </r>
  <r>
    <n v="3700"/>
    <s v="CA-2017-160416"/>
    <x v="38"/>
    <d v="2017-11-18T00:00:00"/>
    <s v="Second Class"/>
    <s v="AD-10180"/>
    <s v="Alan Dominguez"/>
    <x v="2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800000000008"/>
  </r>
  <r>
    <n v="3701"/>
    <s v="CA-2017-169411"/>
    <x v="165"/>
    <d v="2017-12-29T00:00:00"/>
    <s v="Standard Class"/>
    <s v="AC-10615"/>
    <s v="Ann Chong"/>
    <x v="1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x v="850"/>
    <d v="2016-01-13T00:00:00"/>
    <s v="Second Class"/>
    <s v="MF-17665"/>
    <s v="Maureen Fritzler"/>
    <x v="1"/>
    <s v="United States"/>
    <s v="Toledo"/>
    <s v="Ohio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AR-10004269"/>
    <x v="1"/>
    <s v="Art"/>
    <s v="Newell 31"/>
    <n v="24.78"/>
    <n v="6"/>
    <n v="0"/>
    <n v="6.9384000000000006"/>
  </r>
  <r>
    <n v="3704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PA-10003363"/>
    <x v="1"/>
    <s v="Paper"/>
    <s v="Xerox 204"/>
    <n v="32.400000000000006"/>
    <n v="5"/>
    <n v="0"/>
    <n v="15.552000000000001"/>
  </r>
  <r>
    <n v="3707"/>
    <s v="CA-2017-160087"/>
    <x v="257"/>
    <d v="2017-03-22T00:00:00"/>
    <s v="Standard Class"/>
    <s v="EN-13780"/>
    <s v="Edward Nazzal"/>
    <x v="0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8000000000007"/>
  </r>
  <r>
    <n v="3708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n v="-2.5471999999999984"/>
  </r>
  <r>
    <n v="3709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n v="1.6632000000000007"/>
  </r>
  <r>
    <n v="3711"/>
    <s v="CA-2017-113670"/>
    <x v="453"/>
    <d v="2017-10-17T00:00:00"/>
    <s v="First Class"/>
    <s v="RS-19765"/>
    <s v="Roland Schwarz"/>
    <x v="1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79999999999575"/>
  </r>
  <r>
    <n v="3712"/>
    <s v="CA-2017-113670"/>
    <x v="453"/>
    <d v="2017-10-17T00:00:00"/>
    <s v="First Class"/>
    <s v="RS-19765"/>
    <s v="Roland Schwarz"/>
    <x v="1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3713"/>
    <s v="CA-2017-166198"/>
    <x v="81"/>
    <d v="2017-04-24T00:00:00"/>
    <s v="First Class"/>
    <s v="JW-15955"/>
    <s v="Joni Wasserman"/>
    <x v="0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19999999999997"/>
  </r>
  <r>
    <n v="3714"/>
    <s v="CA-2017-166198"/>
    <x v="81"/>
    <d v="2017-04-24T00:00:00"/>
    <s v="First Class"/>
    <s v="JW-15955"/>
    <s v="Joni Wasserman"/>
    <x v="0"/>
    <s v="United States"/>
    <s v="Seattle"/>
    <s v="Washington"/>
    <n v="98103"/>
    <s v="West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x v="589"/>
    <d v="2014-12-10T00:00:00"/>
    <s v="Second Class"/>
    <s v="JK-15625"/>
    <s v="Jim Karlsson"/>
    <x v="0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x v="0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x v="148"/>
    <d v="2017-06-02T00:00:00"/>
    <s v="Standard Class"/>
    <s v="JO-15550"/>
    <s v="Jesus Ocampo"/>
    <x v="2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000000000002"/>
  </r>
  <r>
    <n v="3718"/>
    <s v="CA-2016-142370"/>
    <x v="251"/>
    <d v="2016-09-23T00:00:00"/>
    <s v="Standard Class"/>
    <s v="TP-21130"/>
    <s v="Theone Pippenger"/>
    <x v="0"/>
    <s v="United States"/>
    <s v="Columbus"/>
    <s v="Georgia"/>
    <n v="31907"/>
    <s v="South"/>
    <s v="OFF-SU-10003002"/>
    <x v="1"/>
    <s v="Supplies"/>
    <s v="Letter Slitter"/>
    <n v="5.04"/>
    <n v="2"/>
    <n v="0"/>
    <n v="0.15120000000000022"/>
  </r>
  <r>
    <n v="3719"/>
    <s v="CA-2016-142370"/>
    <x v="251"/>
    <d v="2016-09-23T00:00:00"/>
    <s v="Standard Class"/>
    <s v="TP-21130"/>
    <s v="Theone Pippenger"/>
    <x v="0"/>
    <s v="United States"/>
    <s v="Columbus"/>
    <s v="Georgia"/>
    <n v="31907"/>
    <s v="South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x v="42"/>
    <d v="2016-09-23T00:00:00"/>
    <s v="Standard Class"/>
    <s v="BS-11590"/>
    <s v="Brendan Sweed"/>
    <x v="1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7999999999997"/>
  </r>
  <r>
    <n v="3721"/>
    <s v="CA-2016-151155"/>
    <x v="887"/>
    <d v="2016-12-24T00:00:00"/>
    <s v="Standard Class"/>
    <s v="AB-10255"/>
    <s v="Alejandro Ballentine"/>
    <x v="2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x v="887"/>
    <d v="2016-12-24T00:00:00"/>
    <s v="Standard Class"/>
    <s v="AB-10255"/>
    <s v="Alejandro Ballentine"/>
    <x v="2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x v="0"/>
    <s v="United States"/>
    <s v="Houston"/>
    <s v="Texas"/>
    <n v="77070"/>
    <s v="Central"/>
    <s v="OFF-AR-10000122"/>
    <x v="1"/>
    <s v="Art"/>
    <s v="Newell 314"/>
    <n v="35.712000000000003"/>
    <n v="8"/>
    <n v="0.2"/>
    <n v="2.2319999999999958"/>
  </r>
  <r>
    <n v="3724"/>
    <s v="US-2014-169789"/>
    <x v="125"/>
    <d v="2015-01-04T00:00:00"/>
    <s v="Standard Class"/>
    <s v="MF-17665"/>
    <s v="Maureen Fritzler"/>
    <x v="1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x v="355"/>
    <d v="2017-04-05T00:00:00"/>
    <s v="First Class"/>
    <s v="SA-20830"/>
    <s v="Sue Ann Reed"/>
    <x v="0"/>
    <s v="United States"/>
    <s v="Chicago"/>
    <s v="Illinois"/>
    <n v="60653"/>
    <s v="Central"/>
    <s v="OFF-AR-10003045"/>
    <x v="1"/>
    <s v="Art"/>
    <s v="Prang Colored Pencils"/>
    <n v="7.0559999999999992"/>
    <n v="3"/>
    <n v="0.2"/>
    <n v="2.2050000000000001"/>
  </r>
  <r>
    <n v="3726"/>
    <s v="CA-2016-151512"/>
    <x v="482"/>
    <d v="2017-01-02T00:00:00"/>
    <s v="Standard Class"/>
    <s v="SH-19975"/>
    <s v="Sally Hughsby"/>
    <x v="1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x v="0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x v="0"/>
    <s v="United States"/>
    <s v="Newark"/>
    <s v="Delaware"/>
    <n v="19711"/>
    <s v="East"/>
    <s v="OFF-AR-10000122"/>
    <x v="1"/>
    <s v="Art"/>
    <s v="Newell 314"/>
    <n v="11.16"/>
    <n v="2"/>
    <n v="0"/>
    <n v="2.7899999999999991"/>
  </r>
  <r>
    <n v="3729"/>
    <s v="CA-2016-165169"/>
    <x v="410"/>
    <d v="2016-06-11T00:00:00"/>
    <s v="Standard Class"/>
    <s v="JL-15235"/>
    <s v="Janet Lee"/>
    <x v="0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n v="6.8723999999999998"/>
  </r>
  <r>
    <n v="3730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0000000003"/>
  </r>
  <r>
    <n v="3733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80000000004"/>
  </r>
  <r>
    <n v="3734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x v="904"/>
    <d v="2017-03-11T00:00:00"/>
    <s v="Second Class"/>
    <s v="RM-19750"/>
    <s v="Roland Murray"/>
    <x v="0"/>
    <s v="United States"/>
    <s v="New York City"/>
    <s v="New York"/>
    <n v="10011"/>
    <s v="East"/>
    <s v="OFF-PA-10002254"/>
    <x v="1"/>
    <s v="Paper"/>
    <s v="Xerox 1883"/>
    <n v="26.38"/>
    <n v="1"/>
    <n v="0"/>
    <n v="12.134799999999998"/>
  </r>
  <r>
    <n v="3736"/>
    <s v="CA-2017-168193"/>
    <x v="904"/>
    <d v="2017-03-11T00:00:00"/>
    <s v="Second Class"/>
    <s v="RM-19750"/>
    <s v="Roland Murray"/>
    <x v="0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x v="716"/>
    <d v="2016-03-17T00:00:00"/>
    <s v="Same Day"/>
    <s v="VM-21835"/>
    <s v="Vivian Mathis"/>
    <x v="0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x v="0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PA-10004285"/>
    <x v="1"/>
    <s v="Paper"/>
    <s v="Xerox 1959"/>
    <n v="60.12"/>
    <n v="9"/>
    <n v="0"/>
    <n v="28.857599999999998"/>
  </r>
  <r>
    <n v="3744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x v="0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x v="713"/>
    <d v="2016-09-28T00:00:00"/>
    <s v="Second Class"/>
    <s v="RA-19915"/>
    <s v="Russell Applegate"/>
    <x v="0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x v="0"/>
    <s v="United States"/>
    <s v="Columbus"/>
    <s v="Georgia"/>
    <n v="31907"/>
    <s v="South"/>
    <s v="FUR-CH-10002084"/>
    <x v="0"/>
    <s v="Chairs"/>
    <s v="Hon Mobius Operator's Chair"/>
    <n v="368.96999999999997"/>
    <n v="3"/>
    <n v="0"/>
    <n v="81.173400000000001"/>
  </r>
  <r>
    <n v="3748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59999999999989"/>
  </r>
  <r>
    <n v="3752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FUR-CH-10004886"/>
    <x v="0"/>
    <s v="Chairs"/>
    <s v="Bevis Steel Folding Chairs"/>
    <n v="230.28000000000003"/>
    <n v="3"/>
    <n v="0.2"/>
    <n v="23.027999999999992"/>
  </r>
  <r>
    <n v="3753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199999999996"/>
  </r>
  <r>
    <n v="3754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x v="840"/>
    <d v="2016-03-06T00:00:00"/>
    <s v="First Class"/>
    <s v="JG-15310"/>
    <s v="Jason Gross"/>
    <x v="1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x v="840"/>
    <d v="2016-03-06T00:00:00"/>
    <s v="First Class"/>
    <s v="JG-15310"/>
    <s v="Jason Gross"/>
    <x v="1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x v="905"/>
    <d v="2016-03-04T00:00:00"/>
    <s v="Standard Class"/>
    <s v="LC-16870"/>
    <s v="Lena Cacioppo"/>
    <x v="0"/>
    <s v="United States"/>
    <s v="Newark"/>
    <s v="Ohio"/>
    <n v="43055"/>
    <s v="East"/>
    <s v="OFF-AR-10001615"/>
    <x v="1"/>
    <s v="Art"/>
    <s v="Newell 34"/>
    <n v="111.104"/>
    <n v="7"/>
    <n v="0.2"/>
    <n v="8.3328000000000024"/>
  </r>
  <r>
    <n v="3759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5999999999994"/>
  </r>
  <r>
    <n v="3760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699999999999985"/>
  </r>
  <r>
    <n v="3761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8000000000001"/>
  </r>
  <r>
    <n v="3762"/>
    <s v="CA-2017-104577"/>
    <x v="605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x v="572"/>
    <d v="2016-08-18T00:00:00"/>
    <s v="Second Class"/>
    <s v="TS-21160"/>
    <s v="Theresa Swint"/>
    <x v="1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5999999999998"/>
  </r>
  <r>
    <n v="3764"/>
    <s v="CA-2016-156251"/>
    <x v="572"/>
    <d v="2016-08-18T00:00:00"/>
    <s v="Second Class"/>
    <s v="TS-21160"/>
    <s v="Theresa Swint"/>
    <x v="1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7999999999994"/>
  </r>
  <r>
    <n v="3765"/>
    <s v="CA-2017-125878"/>
    <x v="906"/>
    <d v="2017-03-02T00:00:00"/>
    <s v="Standard Class"/>
    <s v="MH-18025"/>
    <s v="Michelle Huthwaite"/>
    <x v="0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x v="844"/>
    <d v="2016-03-25T00:00:00"/>
    <s v="Standard Class"/>
    <s v="DM-12955"/>
    <s v="Dario Medina"/>
    <x v="1"/>
    <s v="United States"/>
    <s v="Houston"/>
    <s v="Texas"/>
    <n v="77036"/>
    <s v="Central"/>
    <s v="FUR-TA-10004767"/>
    <x v="0"/>
    <s v="Tables"/>
    <s v="Safco Drafting Table"/>
    <n v="99.372"/>
    <n v="2"/>
    <n v="0.3"/>
    <n v="-1.4196000000000097"/>
  </r>
  <r>
    <n v="3767"/>
    <s v="CA-2016-163153"/>
    <x v="844"/>
    <d v="2016-03-25T00:00:00"/>
    <s v="Standard Class"/>
    <s v="DM-12955"/>
    <s v="Dario Medina"/>
    <x v="1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x v="2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n v="11.996000000000002"/>
  </r>
  <r>
    <n v="3769"/>
    <s v="CA-2014-153913"/>
    <x v="757"/>
    <d v="2014-12-20T00:00:00"/>
    <s v="Second Class"/>
    <s v="KB-16585"/>
    <s v="Ken Black"/>
    <x v="1"/>
    <s v="United States"/>
    <s v="Hialeah"/>
    <s v="Florida"/>
    <n v="33012"/>
    <s v="South"/>
    <s v="FUR-CH-10000988"/>
    <x v="0"/>
    <s v="Chairs"/>
    <s v="Hon Olson Stacker Stools"/>
    <n v="1013.8320000000001"/>
    <n v="9"/>
    <n v="0.2"/>
    <n v="101.38319999999999"/>
  </r>
  <r>
    <n v="3770"/>
    <s v="CA-2014-153913"/>
    <x v="757"/>
    <d v="2014-12-20T00:00:00"/>
    <s v="Second Class"/>
    <s v="KB-16585"/>
    <s v="Ken Black"/>
    <x v="1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x v="536"/>
    <d v="2016-05-17T00:00:00"/>
    <s v="Standard Class"/>
    <s v="FM-14215"/>
    <s v="Filia McAdams"/>
    <x v="1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x v="908"/>
    <d v="2014-08-11T00:00:00"/>
    <s v="Second Class"/>
    <s v="RF-19735"/>
    <s v="Roland Fjeld"/>
    <x v="0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599999999997"/>
  </r>
  <r>
    <n v="3774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OFF-PA-10000029"/>
    <x v="1"/>
    <s v="Paper"/>
    <s v="Xerox 224"/>
    <n v="10.368000000000002"/>
    <n v="2"/>
    <n v="0.2"/>
    <n v="3.6288"/>
  </r>
  <r>
    <n v="3777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x v="910"/>
    <d v="2015-05-08T00:00:00"/>
    <s v="Standard Class"/>
    <s v="JB-16045"/>
    <s v="Julia Barnett"/>
    <x v="2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x v="329"/>
    <d v="2017-12-02T00:00:00"/>
    <s v="Second Class"/>
    <s v="PN-18775"/>
    <s v="Parhena Norris"/>
    <x v="2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x v="911"/>
    <d v="2017-02-20T00:00:00"/>
    <s v="Standard Class"/>
    <s v="LF-17185"/>
    <s v="Luke Foster"/>
    <x v="0"/>
    <s v="United States"/>
    <s v="New York City"/>
    <s v="New York"/>
    <n v="10035"/>
    <s v="East"/>
    <s v="OFF-PA-10003465"/>
    <x v="1"/>
    <s v="Paper"/>
    <s v="Xerox 1912"/>
    <n v="37.94"/>
    <n v="2"/>
    <n v="0"/>
    <n v="18.211199999999998"/>
  </r>
  <r>
    <n v="3781"/>
    <s v="CA-2014-149643"/>
    <x v="912"/>
    <d v="2014-11-20T00:00:00"/>
    <s v="Standard Class"/>
    <s v="RH-19510"/>
    <s v="Rick Huthwaite"/>
    <x v="2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x v="584"/>
    <d v="2015-07-14T00:00:00"/>
    <s v="Second Class"/>
    <s v="MC-17575"/>
    <s v="Matt Collins"/>
    <x v="0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x v="38"/>
    <d v="2017-11-16T00:00:00"/>
    <s v="Second Class"/>
    <s v="MN-17935"/>
    <s v="Michael Nguyen"/>
    <x v="0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x v="38"/>
    <d v="2017-11-16T00:00:00"/>
    <s v="Second Class"/>
    <s v="MN-17935"/>
    <s v="Michael Nguyen"/>
    <x v="0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n v="-63.005600000000015"/>
  </r>
  <r>
    <n v="3785"/>
    <s v="CA-2017-125752"/>
    <x v="689"/>
    <d v="2017-08-04T00:00:00"/>
    <s v="Standard Class"/>
    <s v="EH-14125"/>
    <s v="Eugene Hildebrand"/>
    <x v="2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x v="377"/>
    <d v="2017-12-30T00:00:00"/>
    <s v="Standard Class"/>
    <s v="TC-21535"/>
    <s v="Tracy Collins"/>
    <x v="2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x v="731"/>
    <d v="2016-11-04T00:00:00"/>
    <s v="Standard Class"/>
    <s v="JD-15895"/>
    <s v="Jonathan Doherty"/>
    <x v="1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x v="0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9000000000001"/>
  </r>
  <r>
    <n v="3789"/>
    <s v="CA-2016-169971"/>
    <x v="913"/>
    <d v="2016-09-09T00:00:00"/>
    <s v="Standard Class"/>
    <s v="IL-15100"/>
    <s v="Ivan Liston"/>
    <x v="0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x v="764"/>
    <d v="2016-04-21T00:00:00"/>
    <s v="Standard Class"/>
    <s v="SW-20350"/>
    <s v="Sean Wendt"/>
    <x v="2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n v="9.0054999999999996"/>
  </r>
  <r>
    <n v="3791"/>
    <s v="CA-2014-107139"/>
    <x v="260"/>
    <d v="2014-07-11T00:00:00"/>
    <s v="Standard Class"/>
    <s v="DP-13390"/>
    <s v="Dennis Pardue"/>
    <x v="2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n v="67.86"/>
  </r>
  <r>
    <n v="3792"/>
    <s v="CA-2015-111325"/>
    <x v="914"/>
    <d v="2015-02-28T00:00:00"/>
    <s v="First Class"/>
    <s v="BT-11395"/>
    <s v="Bill Tyler"/>
    <x v="1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x v="914"/>
    <d v="2015-02-28T00:00:00"/>
    <s v="First Class"/>
    <s v="BT-11395"/>
    <s v="Bill Tyler"/>
    <x v="1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3999999999979"/>
  </r>
  <r>
    <n v="3794"/>
    <s v="CA-2015-163762"/>
    <x v="154"/>
    <d v="2015-12-01T00:00:00"/>
    <s v="Standard Class"/>
    <s v="JE-15475"/>
    <s v="Jeremy Ellison"/>
    <x v="0"/>
    <s v="United States"/>
    <s v="New York City"/>
    <s v="New York"/>
    <n v="10024"/>
    <s v="East"/>
    <s v="OFF-AR-10001915"/>
    <x v="1"/>
    <s v="Art"/>
    <s v="Peel-Off China Markers"/>
    <n v="29.79"/>
    <n v="3"/>
    <n v="0"/>
    <n v="12.511800000000001"/>
  </r>
  <r>
    <n v="3795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1"/>
  </r>
  <r>
    <n v="3797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199999999998"/>
  </r>
  <r>
    <n v="3798"/>
    <s v="CA-2017-121314"/>
    <x v="397"/>
    <d v="2017-09-26T00:00:00"/>
    <s v="First Class"/>
    <s v="BE-11410"/>
    <s v="Bobby Elias"/>
    <x v="0"/>
    <s v="United States"/>
    <s v="Miami"/>
    <s v="Florida"/>
    <n v="33178"/>
    <s v="South"/>
    <s v="OFF-PA-10003395"/>
    <x v="1"/>
    <s v="Paper"/>
    <s v="Xerox 1941"/>
    <n v="251.64"/>
    <n v="3"/>
    <n v="0.2"/>
    <n v="88.073999999999984"/>
  </r>
  <r>
    <n v="3799"/>
    <s v="CA-2017-147760"/>
    <x v="259"/>
    <d v="2017-11-05T00:00:00"/>
    <s v="First Class"/>
    <s v="KL-16555"/>
    <s v="Kelly Lampkin"/>
    <x v="1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80000000008"/>
  </r>
  <r>
    <n v="3800"/>
    <s v="CA-2017-147760"/>
    <x v="259"/>
    <d v="2017-11-05T00:00:00"/>
    <s v="First Class"/>
    <s v="KL-16555"/>
    <s v="Kelly Lampkin"/>
    <x v="1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0000000003"/>
  </r>
  <r>
    <n v="3801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x v="0"/>
    <s v="Chairs"/>
    <s v="SAFCO Folding Chair Trolley"/>
    <n v="102.59200000000001"/>
    <n v="1"/>
    <n v="0.2"/>
    <n v="10.2592"/>
  </r>
  <r>
    <n v="3802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7999999999995"/>
  </r>
  <r>
    <n v="3803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199999999996"/>
  </r>
  <r>
    <n v="3804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"/>
  </r>
  <r>
    <n v="3805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1999999999999"/>
  </r>
  <r>
    <n v="3807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AR-10001246"/>
    <x v="1"/>
    <s v="Art"/>
    <s v="Newell 317"/>
    <n v="11.76"/>
    <n v="5"/>
    <n v="0.2"/>
    <n v="1.3229999999999991"/>
  </r>
  <r>
    <n v="3808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5999999999996"/>
  </r>
  <r>
    <n v="3810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TEC-PH-10000441"/>
    <x v="2"/>
    <s v="Phones"/>
    <s v="VTech DS6151"/>
    <n v="100.792"/>
    <n v="1"/>
    <n v="0.2"/>
    <n v="10.079200000000007"/>
  </r>
  <r>
    <n v="3812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x v="916"/>
    <d v="2017-03-05T00:00:00"/>
    <s v="Same Day"/>
    <s v="PK-19075"/>
    <s v="Pete Kriz"/>
    <x v="0"/>
    <s v="United States"/>
    <s v="Milwaukee"/>
    <s v="Wisconsin"/>
    <n v="53209"/>
    <s v="Central"/>
    <s v="OFF-LA-10003537"/>
    <x v="1"/>
    <s v="Labels"/>
    <s v="Avery 515"/>
    <n v="25.06"/>
    <n v="2"/>
    <n v="0"/>
    <n v="11.778199999999998"/>
  </r>
  <r>
    <n v="3814"/>
    <s v="CA-2015-103961"/>
    <x v="599"/>
    <d v="2015-11-09T00:00:00"/>
    <s v="Standard Class"/>
    <s v="NG-18430"/>
    <s v="Nathan Gelder"/>
    <x v="0"/>
    <s v="United States"/>
    <s v="Quincy"/>
    <s v="Illinois"/>
    <n v="62301"/>
    <s v="Central"/>
    <s v="OFF-LA-10004484"/>
    <x v="1"/>
    <s v="Labels"/>
    <s v="Avery 476"/>
    <n v="19.824000000000002"/>
    <n v="6"/>
    <n v="0.2"/>
    <n v="6.4427999999999992"/>
  </r>
  <r>
    <n v="3815"/>
    <s v="CA-2016-152471"/>
    <x v="630"/>
    <d v="2016-07-08T00:00:00"/>
    <s v="Same Day"/>
    <s v="ZD-21925"/>
    <s v="Zuschuss Donatelli"/>
    <x v="0"/>
    <s v="United States"/>
    <s v="Jacksonville"/>
    <s v="Florida"/>
    <n v="32216"/>
    <s v="South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x v="630"/>
    <d v="2016-07-08T00:00:00"/>
    <s v="Same Day"/>
    <s v="ZD-21925"/>
    <s v="Zuschuss Donatelli"/>
    <x v="0"/>
    <s v="United States"/>
    <s v="Jacksonville"/>
    <s v="Florida"/>
    <n v="32216"/>
    <s v="South"/>
    <s v="OFF-PA-10004965"/>
    <x v="1"/>
    <s v="Paper"/>
    <s v="Xerox 1921"/>
    <n v="15.984000000000002"/>
    <n v="2"/>
    <n v="0.2"/>
    <n v="4.9949999999999992"/>
  </r>
  <r>
    <n v="3817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n v="6.1560000000000006"/>
  </r>
  <r>
    <n v="3824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n v="257.71199999999999"/>
  </r>
  <r>
    <n v="3825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x v="1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000000000007"/>
  </r>
  <r>
    <n v="3828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19999999999999"/>
  </r>
  <r>
    <n v="3831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x v="717"/>
    <d v="2015-11-19T00:00:00"/>
    <s v="Standard Class"/>
    <s v="LS-17230"/>
    <s v="Lycoris Saunders"/>
    <x v="0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x v="717"/>
    <d v="2015-11-19T00:00:00"/>
    <s v="Standard Class"/>
    <s v="LS-17230"/>
    <s v="Lycoris Saunders"/>
    <x v="0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x v="1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x v="156"/>
    <d v="2014-11-24T00:00:00"/>
    <s v="Same Day"/>
    <s v="MY-18295"/>
    <s v="Muhammed Yedwab"/>
    <x v="1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x v="918"/>
    <d v="2014-04-15T00:00:00"/>
    <s v="Standard Class"/>
    <s v="JM-15655"/>
    <s v="Jim Mitchum"/>
    <x v="1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87"/>
  </r>
  <r>
    <n v="3837"/>
    <s v="CA-2014-100363"/>
    <x v="918"/>
    <d v="2014-04-15T00:00:00"/>
    <s v="Standard Class"/>
    <s v="JM-15655"/>
    <s v="Jim Mitchum"/>
    <x v="1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n v="6.8903999999999979"/>
  </r>
  <r>
    <n v="3838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799999999991"/>
  </r>
  <r>
    <n v="3839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700000000004"/>
  </r>
  <r>
    <n v="3841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x v="1"/>
    <s v="United States"/>
    <s v="Bristol"/>
    <s v="Tennessee"/>
    <n v="37620"/>
    <s v="South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n v="2.2449999999999992"/>
  </r>
  <r>
    <n v="3844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00000000032"/>
  </r>
  <r>
    <n v="3846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x v="2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x v="585"/>
    <d v="2017-09-23T00:00:00"/>
    <s v="First Class"/>
    <s v="JE-15745"/>
    <s v="Joel Eaton"/>
    <x v="0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x v="0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x v="784"/>
    <d v="2015-12-09T00:00:00"/>
    <s v="Standard Class"/>
    <s v="MS-17980"/>
    <s v="Michael Stewart"/>
    <x v="1"/>
    <s v="United States"/>
    <s v="Springfield"/>
    <s v="Missouri"/>
    <n v="65807"/>
    <s v="Central"/>
    <s v="OFF-PA-10001970"/>
    <x v="1"/>
    <s v="Paper"/>
    <s v="Xerox 1881"/>
    <n v="85.96"/>
    <n v="7"/>
    <n v="0"/>
    <n v="40.401199999999996"/>
  </r>
  <r>
    <n v="3852"/>
    <s v="CA-2015-127593"/>
    <x v="481"/>
    <d v="2015-09-21T00:00:00"/>
    <s v="Same Day"/>
    <s v="DH-13675"/>
    <s v="Duane Huffman"/>
    <x v="2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x v="200"/>
    <d v="2017-11-29T00:00:00"/>
    <s v="First Class"/>
    <s v="GT-14755"/>
    <s v="Guy Thornton"/>
    <x v="0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x v="921"/>
    <d v="2017-06-10T00:00:00"/>
    <s v="Standard Class"/>
    <s v="GH-14410"/>
    <s v="Gary Hansen"/>
    <x v="2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80000000000004"/>
  </r>
  <r>
    <n v="3855"/>
    <s v="US-2017-131849"/>
    <x v="921"/>
    <d v="2017-06-10T00:00:00"/>
    <s v="Standard Class"/>
    <s v="GH-14410"/>
    <s v="Gary Hansen"/>
    <x v="2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n v="0"/>
  </r>
  <r>
    <n v="3856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n v="-6.2370000000000019"/>
  </r>
  <r>
    <n v="3857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OFF-AR-10000634"/>
    <x v="1"/>
    <s v="Art"/>
    <s v="Newell 320"/>
    <n v="10.272000000000002"/>
    <n v="3"/>
    <n v="0.2"/>
    <n v="0.89880000000000004"/>
  </r>
  <r>
    <n v="3859"/>
    <s v="CA-2014-140816"/>
    <x v="414"/>
    <d v="2014-12-20T00:00:00"/>
    <s v="Same Day"/>
    <s v="TC-21295"/>
    <s v="Toby Carlisle"/>
    <x v="0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x v="922"/>
    <d v="2017-02-22T00:00:00"/>
    <s v="Standard Class"/>
    <s v="JK-16120"/>
    <s v="Julie Kriz"/>
    <x v="2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x v="2"/>
    <s v="United States"/>
    <s v="Chicago"/>
    <s v="Illinois"/>
    <n v="60653"/>
    <s v="Central"/>
    <s v="TEC-PH-10002789"/>
    <x v="2"/>
    <s v="Phones"/>
    <s v="LG Exalt"/>
    <n v="124.79200000000002"/>
    <n v="1"/>
    <n v="0.2"/>
    <n v="10.919299999999996"/>
  </r>
  <r>
    <n v="3862"/>
    <s v="CA-2014-135755"/>
    <x v="523"/>
    <d v="2014-05-10T00:00:00"/>
    <s v="Standard Class"/>
    <s v="NC-18415"/>
    <s v="Nathan Cano"/>
    <x v="0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799999999997"/>
  </r>
  <r>
    <n v="3863"/>
    <s v="CA-2014-135755"/>
    <x v="523"/>
    <d v="2014-05-10T00:00:00"/>
    <s v="Standard Class"/>
    <s v="NC-18415"/>
    <s v="Nathan Cano"/>
    <x v="0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x v="161"/>
    <d v="2017-10-19T00:00:00"/>
    <s v="Second Class"/>
    <s v="AJ-10960"/>
    <s v="Astrea Jones"/>
    <x v="0"/>
    <s v="United States"/>
    <s v="San Diego"/>
    <s v="California"/>
    <n v="92037"/>
    <s v="West"/>
    <s v="OFF-AR-10001770"/>
    <x v="1"/>
    <s v="Art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x v="0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x v="923"/>
    <d v="2014-07-29T00:00:00"/>
    <s v="Second Class"/>
    <s v="GW-14605"/>
    <s v="Giulietta Weimer"/>
    <x v="0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x v="756"/>
    <d v="2017-04-25T00:00:00"/>
    <s v="Second Class"/>
    <s v="SC-20305"/>
    <s v="Sean Christensen"/>
    <x v="0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00000000007"/>
  </r>
  <r>
    <n v="3869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4540"/>
    <x v="0"/>
    <s v="Chairs"/>
    <s v="Global Chrome Stack Chair"/>
    <n v="191.96800000000002"/>
    <n v="7"/>
    <n v="0.2"/>
    <n v="16.797200000000004"/>
  </r>
  <r>
    <n v="3871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OFF-PA-10004971"/>
    <x v="1"/>
    <s v="Paper"/>
    <s v="Xerox 196"/>
    <n v="11.56"/>
    <n v="2"/>
    <n v="0"/>
    <n v="5.6644000000000005"/>
  </r>
  <r>
    <n v="3872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3999999999974"/>
  </r>
  <r>
    <n v="3875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TEC-PH-10002660"/>
    <x v="2"/>
    <s v="Phones"/>
    <s v="Nortel Networks T7316 E Nt8 B27"/>
    <n v="108.78399999999999"/>
    <n v="2"/>
    <n v="0.2"/>
    <n v="6.7990000000000066"/>
  </r>
  <r>
    <n v="3877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OFF-PA-10000327"/>
    <x v="1"/>
    <s v="Paper"/>
    <s v="Xerox 1971"/>
    <n v="10.272000000000002"/>
    <n v="3"/>
    <n v="0.2"/>
    <n v="3.2099999999999982"/>
  </r>
  <r>
    <n v="3878"/>
    <s v="CA-2016-140641"/>
    <x v="99"/>
    <d v="2016-11-02T00:00:00"/>
    <s v="Standard Class"/>
    <s v="EP-13915"/>
    <s v="Emily Phan"/>
    <x v="0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n v="-26.732999999999997"/>
  </r>
  <r>
    <n v="3879"/>
    <s v="CA-2014-151001"/>
    <x v="267"/>
    <d v="2014-04-07T00:00:00"/>
    <s v="First Class"/>
    <s v="JG-15805"/>
    <s v="John Grady"/>
    <x v="1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x v="267"/>
    <d v="2014-04-07T00:00:00"/>
    <s v="First Class"/>
    <s v="JG-15805"/>
    <s v="John Grady"/>
    <x v="1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n v="3.9072000000000031"/>
  </r>
  <r>
    <n v="3881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OFF-PA-10002245"/>
    <x v="1"/>
    <s v="Paper"/>
    <s v="Xerox 1895"/>
    <n v="9.5680000000000014"/>
    <n v="2"/>
    <n v="0.2"/>
    <n v="2.9899999999999993"/>
  </r>
  <r>
    <n v="3882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400000000003"/>
  </r>
  <r>
    <n v="3885"/>
    <s v="CA-2014-152849"/>
    <x v="260"/>
    <d v="2014-07-12T00:00:00"/>
    <s v="Standard Class"/>
    <s v="DW-13195"/>
    <s v="David Wiener"/>
    <x v="1"/>
    <s v="United States"/>
    <s v="Knoxville"/>
    <s v="Tennessee"/>
    <n v="37918"/>
    <s v="South"/>
    <s v="OFF-AR-10002833"/>
    <x v="1"/>
    <s v="Art"/>
    <s v="Newell 322"/>
    <n v="4.3680000000000003"/>
    <n v="3"/>
    <n v="0.2"/>
    <n v="0.3822000000000001"/>
  </r>
  <r>
    <n v="3886"/>
    <s v="US-2017-127341"/>
    <x v="926"/>
    <d v="2017-02-02T00:00:00"/>
    <s v="Standard Class"/>
    <s v="CK-12595"/>
    <s v="Clytie Kelty"/>
    <x v="0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x v="840"/>
    <d v="2016-03-08T00:00:00"/>
    <s v="Second Class"/>
    <s v="CC-12670"/>
    <s v="Craig Carreira"/>
    <x v="0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TEC-PH-10001425"/>
    <x v="2"/>
    <s v="Phones"/>
    <s v="Mophie Juice Pack Helium for iPhone"/>
    <n v="239.96999999999997"/>
    <n v="3"/>
    <n v="0"/>
    <n v="67.191599999999994"/>
  </r>
  <r>
    <n v="3890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7"/>
  </r>
  <r>
    <n v="3891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FUR-CH-10001394"/>
    <x v="0"/>
    <s v="Chairs"/>
    <s v="Global Leather Executive Chair"/>
    <n v="1684.7520000000002"/>
    <n v="6"/>
    <n v="0.2"/>
    <n v="210.59399999999977"/>
  </r>
  <r>
    <n v="3893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x v="338"/>
    <d v="2016-11-14T00:00:00"/>
    <s v="Standard Class"/>
    <s v="MS-17770"/>
    <s v="Maxwell Schwartz"/>
    <x v="0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x v="2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x v="927"/>
    <d v="2017-05-05T00:00:00"/>
    <s v="Standard Class"/>
    <s v="SJ-20125"/>
    <s v="Sanjit Jacobs"/>
    <x v="2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x v="1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n v="1.2431999999999999"/>
  </r>
  <r>
    <n v="3898"/>
    <s v="CA-2017-134285"/>
    <x v="226"/>
    <d v="2017-12-12T00:00:00"/>
    <s v="Standard Class"/>
    <s v="DS-13180"/>
    <s v="David Smith"/>
    <x v="1"/>
    <s v="United States"/>
    <s v="San Antonio"/>
    <s v="Texas"/>
    <n v="78207"/>
    <s v="Central"/>
    <s v="OFF-PA-10000304"/>
    <x v="1"/>
    <s v="Paper"/>
    <s v="Xerox 1995"/>
    <n v="15.552000000000003"/>
    <n v="3"/>
    <n v="0.2"/>
    <n v="5.4432"/>
  </r>
  <r>
    <n v="3899"/>
    <s v="CA-2017-102267"/>
    <x v="329"/>
    <d v="2017-12-04T00:00:00"/>
    <s v="Standard Class"/>
    <s v="SC-20800"/>
    <s v="Stuart Calhoun"/>
    <x v="0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87"/>
  </r>
  <r>
    <n v="3900"/>
    <s v="CA-2017-157980"/>
    <x v="226"/>
    <d v="2017-12-09T00:00:00"/>
    <s v="First Class"/>
    <s v="SH-20395"/>
    <s v="Shahid Hopkins"/>
    <x v="0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x v="928"/>
    <d v="2015-01-08T00:00:00"/>
    <s v="Standard Class"/>
    <s v="SF-20965"/>
    <s v="Sylvia Foulston"/>
    <x v="1"/>
    <s v="United States"/>
    <s v="Baytown"/>
    <s v="Texas"/>
    <n v="77520"/>
    <s v="Central"/>
    <s v="OFF-PA-10001937"/>
    <x v="1"/>
    <s v="Paper"/>
    <s v="Xerox 21"/>
    <n v="10.368000000000002"/>
    <n v="2"/>
    <n v="0.2"/>
    <n v="3.6288"/>
  </r>
  <r>
    <n v="3902"/>
    <s v="CA-2015-151043"/>
    <x v="717"/>
    <d v="2015-11-20T00:00:00"/>
    <s v="Standard Class"/>
    <s v="MG-17680"/>
    <s v="Maureen Gastineau"/>
    <x v="2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x v="653"/>
    <d v="2015-10-07T00:00:00"/>
    <s v="Second Class"/>
    <s v="CS-12400"/>
    <s v="Christopher Schild"/>
    <x v="2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799999999966"/>
  </r>
  <r>
    <n v="3906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19999999999982"/>
  </r>
  <r>
    <n v="3907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37"/>
  </r>
  <r>
    <n v="3910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037"/>
    <x v="0"/>
    <s v="Furnishings"/>
    <s v="DAX Charcoal/Nickel-Tone Document Frame, 5 x 7"/>
    <n v="7.5840000000000005"/>
    <n v="1"/>
    <n v="0.2"/>
    <n v="2.37"/>
  </r>
  <r>
    <n v="3911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x v="0"/>
    <s v="United States"/>
    <s v="Pearland"/>
    <s v="Texas"/>
    <n v="77581"/>
    <s v="Central"/>
    <s v="TEC-PH-10001619"/>
    <x v="2"/>
    <s v="Phones"/>
    <s v="LG G3"/>
    <n v="470.37600000000009"/>
    <n v="3"/>
    <n v="0.2"/>
    <n v="52.917299999999955"/>
  </r>
  <r>
    <n v="3913"/>
    <s v="CA-2017-148068"/>
    <x v="65"/>
    <d v="2017-09-25T00:00:00"/>
    <s v="Standard Class"/>
    <s v="MM-18280"/>
    <s v="Muhammed MacIntyre"/>
    <x v="1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x v="1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5999999999997"/>
  </r>
  <r>
    <n v="3915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n v="-6.1247999999999987"/>
  </r>
  <r>
    <n v="3919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CH-10000513"/>
    <x v="0"/>
    <s v="Chairs"/>
    <s v="High-Back Leather Manager's Chair"/>
    <n v="311.97600000000006"/>
    <n v="3"/>
    <n v="0.2"/>
    <n v="-42.89670000000001"/>
  </r>
  <r>
    <n v="3920"/>
    <s v="US-2015-148817"/>
    <x v="494"/>
    <d v="2015-12-07T00:00:00"/>
    <s v="Standard Class"/>
    <s v="KD-16495"/>
    <s v="Keith Dawkins"/>
    <x v="1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4"/>
  </r>
  <r>
    <n v="3921"/>
    <s v="US-2015-148817"/>
    <x v="494"/>
    <d v="2015-12-07T00:00:00"/>
    <s v="Standard Class"/>
    <s v="KD-16495"/>
    <s v="Keith Dawkins"/>
    <x v="1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x v="0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n v="9.3520000000000003"/>
  </r>
  <r>
    <n v="3925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1999999999981"/>
  </r>
  <r>
    <n v="3926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OFF-PA-10001934"/>
    <x v="1"/>
    <s v="Paper"/>
    <s v="Xerox 1993"/>
    <n v="5.1840000000000011"/>
    <n v="1"/>
    <n v="0.2"/>
    <n v="1.8792"/>
  </r>
  <r>
    <n v="3931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x v="370"/>
    <d v="2016-09-02T00:00:00"/>
    <s v="Standard Class"/>
    <s v="VG-21805"/>
    <s v="Vivek Grady"/>
    <x v="1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x v="370"/>
    <d v="2016-09-02T00:00:00"/>
    <s v="Standard Class"/>
    <s v="VG-21805"/>
    <s v="Vivek Grady"/>
    <x v="1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x v="0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n v="2.7259999999999995"/>
  </r>
  <r>
    <n v="3935"/>
    <s v="CA-2017-123001"/>
    <x v="264"/>
    <d v="2017-09-08T00:00:00"/>
    <s v="Standard Class"/>
    <s v="AW-10840"/>
    <s v="Anthony Witt"/>
    <x v="0"/>
    <s v="United States"/>
    <s v="Bakersfield"/>
    <s v="California"/>
    <n v="93309"/>
    <s v="West"/>
    <s v="OFF-LA-10004544"/>
    <x v="1"/>
    <s v="Labels"/>
    <s v="Avery 505"/>
    <n v="74"/>
    <n v="5"/>
    <n v="0"/>
    <n v="37"/>
  </r>
  <r>
    <n v="3936"/>
    <s v="CA-2017-123001"/>
    <x v="264"/>
    <d v="2017-09-08T00:00:00"/>
    <s v="Standard Class"/>
    <s v="AW-10840"/>
    <s v="Anthony Witt"/>
    <x v="0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000000000004"/>
  </r>
  <r>
    <n v="3937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OFF-EN-10001028"/>
    <x v="1"/>
    <s v="Envelopes"/>
    <s v="Staple envelope"/>
    <n v="28.752000000000002"/>
    <n v="3"/>
    <n v="0.2"/>
    <n v="9.3443999999999985"/>
  </r>
  <r>
    <n v="3938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7999999999983"/>
  </r>
  <r>
    <n v="3939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x v="107"/>
    <d v="2016-12-10T00:00:00"/>
    <s v="Same Day"/>
    <s v="MH-17455"/>
    <s v="Mark Hamilton"/>
    <x v="0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x v="0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8000000000015"/>
  </r>
  <r>
    <n v="3942"/>
    <s v="CA-2017-117863"/>
    <x v="796"/>
    <d v="2017-05-23T00:00:00"/>
    <s v="Standard Class"/>
    <s v="TS-21340"/>
    <s v="Toby Swindell"/>
    <x v="0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x v="837"/>
    <d v="2017-05-29T00:00:00"/>
    <s v="Second Class"/>
    <s v="EH-13945"/>
    <s v="Eric Hoffmann"/>
    <x v="0"/>
    <s v="United States"/>
    <s v="Memphis"/>
    <s v="Tennessee"/>
    <n v="38109"/>
    <s v="South"/>
    <s v="OFF-PA-10001166"/>
    <x v="1"/>
    <s v="Paper"/>
    <s v="Xerox 2"/>
    <n v="25.920000000000005"/>
    <n v="5"/>
    <n v="0.2"/>
    <n v="9.0719999999999992"/>
  </r>
  <r>
    <n v="3944"/>
    <s v="US-2016-142685"/>
    <x v="661"/>
    <d v="2016-06-30T00:00:00"/>
    <s v="Standard Class"/>
    <s v="MG-17695"/>
    <s v="Maureen Gnade"/>
    <x v="0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x v="458"/>
    <d v="2016-05-21T00:00:00"/>
    <s v="Second Class"/>
    <s v="DO-13435"/>
    <s v="Denny Ordway"/>
    <x v="0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x v="0"/>
    <s v="United States"/>
    <s v="Homestead"/>
    <s v="Florida"/>
    <n v="33030"/>
    <s v="South"/>
    <s v="OFF-PA-10001977"/>
    <x v="1"/>
    <s v="Paper"/>
    <s v="Xerox 194"/>
    <n v="44.384"/>
    <n v="1"/>
    <n v="0.2"/>
    <n v="15.534399999999998"/>
  </r>
  <r>
    <n v="3947"/>
    <s v="CA-2017-167871"/>
    <x v="551"/>
    <d v="2017-11-23T00:00:00"/>
    <s v="Standard Class"/>
    <s v="AF-10870"/>
    <s v="Art Ferguson"/>
    <x v="0"/>
    <s v="United States"/>
    <s v="Homestead"/>
    <s v="Florida"/>
    <n v="33030"/>
    <s v="South"/>
    <s v="OFF-SU-10001225"/>
    <x v="1"/>
    <s v="Supplies"/>
    <s v="Staple remover"/>
    <n v="2.9440000000000004"/>
    <n v="1"/>
    <n v="0.2"/>
    <n v="-0.66240000000000021"/>
  </r>
  <r>
    <n v="3948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3"/>
  </r>
  <r>
    <n v="3949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PA-10001970"/>
    <x v="1"/>
    <s v="Paper"/>
    <s v="Xerox 1881"/>
    <n v="19.648"/>
    <n v="2"/>
    <n v="0.2"/>
    <n v="6.6311999999999989"/>
  </r>
  <r>
    <n v="3951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1999999999994"/>
  </r>
  <r>
    <n v="3952"/>
    <s v="CA-2014-121167"/>
    <x v="683"/>
    <d v="2014-11-30T00:00:00"/>
    <s v="Second Class"/>
    <s v="MO-17500"/>
    <s v="Mary O'Rourke"/>
    <x v="0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x v="398"/>
    <d v="2016-03-08T00:00:00"/>
    <s v="Standard Class"/>
    <s v="ON-18715"/>
    <s v="Odella Nelson"/>
    <x v="1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599999999989"/>
  </r>
  <r>
    <n v="3954"/>
    <s v="CA-2017-152961"/>
    <x v="787"/>
    <d v="2017-01-19T00:00:00"/>
    <s v="Standard Class"/>
    <s v="SC-20095"/>
    <s v="Sanjit Chand"/>
    <x v="0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x v="0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x v="0"/>
    <s v="United States"/>
    <s v="Detroit"/>
    <s v="Michigan"/>
    <n v="48205"/>
    <s v="Central"/>
    <s v="OFF-AR-10001955"/>
    <x v="1"/>
    <s v="Art"/>
    <s v="Newell 319"/>
    <n v="79.36"/>
    <n v="4"/>
    <n v="0"/>
    <n v="23.807999999999993"/>
  </r>
  <r>
    <n v="3957"/>
    <s v="CA-2016-114951"/>
    <x v="190"/>
    <d v="2016-07-03T00:00:00"/>
    <s v="Standard Class"/>
    <s v="DN-13690"/>
    <s v="Duane Noonan"/>
    <x v="0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5999999999976"/>
  </r>
  <r>
    <n v="3958"/>
    <s v="CA-2016-156573"/>
    <x v="211"/>
    <d v="2016-06-02T00:00:00"/>
    <s v="Standard Class"/>
    <s v="RB-19360"/>
    <s v="Raymond Buch"/>
    <x v="0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x v="211"/>
    <d v="2016-06-02T00:00:00"/>
    <s v="Standard Class"/>
    <s v="RB-19360"/>
    <s v="Raymond Buch"/>
    <x v="0"/>
    <s v="United States"/>
    <s v="Nashville"/>
    <s v="Tennessee"/>
    <n v="37211"/>
    <s v="South"/>
    <s v="OFF-AR-10003732"/>
    <x v="1"/>
    <s v="Art"/>
    <s v="Newell 333"/>
    <n v="4.4479999999999995"/>
    <n v="2"/>
    <n v="0.2"/>
    <n v="0.3335999999999999"/>
  </r>
  <r>
    <n v="3960"/>
    <s v="CA-2016-156573"/>
    <x v="211"/>
    <d v="2016-06-02T00:00:00"/>
    <s v="Standard Class"/>
    <s v="RB-19360"/>
    <s v="Raymond Buch"/>
    <x v="0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6999999999995"/>
  </r>
  <r>
    <n v="3961"/>
    <s v="CA-2015-113901"/>
    <x v="324"/>
    <d v="2015-10-24T00:00:00"/>
    <s v="Standard Class"/>
    <s v="NH-18610"/>
    <s v="Nicole Hansen"/>
    <x v="1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x v="1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x v="600"/>
    <d v="2017-02-20T00:00:00"/>
    <s v="First Class"/>
    <s v="ED-13885"/>
    <s v="Emily Ducich"/>
    <x v="2"/>
    <s v="United States"/>
    <s v="Los Angeles"/>
    <s v="California"/>
    <n v="90045"/>
    <s v="West"/>
    <s v="OFF-AR-10000634"/>
    <x v="1"/>
    <s v="Art"/>
    <s v="Newell 320"/>
    <n v="12.84"/>
    <n v="3"/>
    <n v="0"/>
    <n v="3.4668000000000005"/>
  </r>
  <r>
    <n v="3964"/>
    <s v="CA-2017-134838"/>
    <x v="600"/>
    <d v="2017-02-20T00:00:00"/>
    <s v="First Class"/>
    <s v="ED-13885"/>
    <s v="Emily Ducich"/>
    <x v="2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00000000002"/>
  </r>
  <r>
    <n v="3965"/>
    <s v="CA-2016-120257"/>
    <x v="897"/>
    <d v="2016-09-28T00:00:00"/>
    <s v="Standard Class"/>
    <s v="PW-19240"/>
    <s v="Pierre Wener"/>
    <x v="0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59999999999883"/>
  </r>
  <r>
    <n v="3966"/>
    <s v="CA-2014-164910"/>
    <x v="607"/>
    <d v="2014-11-17T00:00:00"/>
    <s v="Second Class"/>
    <s v="DM-13345"/>
    <s v="Denise Monton"/>
    <x v="1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59999999999883"/>
  </r>
  <r>
    <n v="3967"/>
    <s v="CA-2016-149902"/>
    <x v="178"/>
    <d v="2016-04-06T00:00:00"/>
    <s v="Standard Class"/>
    <s v="DW-13540"/>
    <s v="Don Weiss"/>
    <x v="0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x v="2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n v="-32.507999999999996"/>
  </r>
  <r>
    <n v="3969"/>
    <s v="US-2015-163685"/>
    <x v="932"/>
    <d v="2015-06-05T00:00:00"/>
    <s v="Standard Class"/>
    <s v="KE-16420"/>
    <s v="Katrina Edelman"/>
    <x v="1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n v="-9.1648000000000032"/>
  </r>
  <r>
    <n v="3970"/>
    <s v="US-2015-163685"/>
    <x v="932"/>
    <d v="2015-06-05T00:00:00"/>
    <s v="Standard Class"/>
    <s v="KE-16420"/>
    <s v="Katrina Edelman"/>
    <x v="1"/>
    <s v="United States"/>
    <s v="San Antonio"/>
    <s v="Texas"/>
    <n v="78207"/>
    <s v="Central"/>
    <s v="OFF-PA-10002606"/>
    <x v="1"/>
    <s v="Paper"/>
    <s v="Xerox 1928"/>
    <n v="42.24"/>
    <n v="10"/>
    <n v="0.2"/>
    <n v="13.199999999999998"/>
  </r>
  <r>
    <n v="3971"/>
    <s v="CA-2014-135090"/>
    <x v="754"/>
    <d v="2014-11-26T00:00:00"/>
    <s v="Standard Class"/>
    <s v="SP-20920"/>
    <s v="Susan Pistek"/>
    <x v="0"/>
    <s v="United States"/>
    <s v="Los Angeles"/>
    <s v="California"/>
    <n v="90036"/>
    <s v="West"/>
    <s v="OFF-PA-10002245"/>
    <x v="1"/>
    <s v="Paper"/>
    <s v="Xerox 1895"/>
    <n v="53.820000000000007"/>
    <n v="9"/>
    <n v="0"/>
    <n v="24.218999999999998"/>
  </r>
  <r>
    <n v="3972"/>
    <s v="CA-2015-132374"/>
    <x v="933"/>
    <d v="2015-02-24T00:00:00"/>
    <s v="Second Class"/>
    <s v="PS-19045"/>
    <s v="Penelope Sewall"/>
    <x v="2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x v="0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x v="280"/>
    <d v="2017-10-07T00:00:00"/>
    <s v="Standard Class"/>
    <s v="FG-14260"/>
    <s v="Frank Gastineau"/>
    <x v="2"/>
    <s v="United States"/>
    <s v="Seattle"/>
    <s v="Washington"/>
    <n v="98105"/>
    <s v="West"/>
    <s v="OFF-FA-10002780"/>
    <x v="1"/>
    <s v="Fasteners"/>
    <s v="Staples"/>
    <n v="8.94"/>
    <n v="3"/>
    <n v="0"/>
    <n v="4.1123999999999992"/>
  </r>
  <r>
    <n v="3979"/>
    <s v="CA-2017-101308"/>
    <x v="280"/>
    <d v="2017-10-07T00:00:00"/>
    <s v="Standard Class"/>
    <s v="FG-14260"/>
    <s v="Frank Gastineau"/>
    <x v="2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200000000006"/>
  </r>
  <r>
    <n v="3980"/>
    <s v="CA-2014-114517"/>
    <x v="851"/>
    <d v="2014-12-27T00:00:00"/>
    <s v="Standard Class"/>
    <s v="TH-21235"/>
    <s v="Tiffany House"/>
    <x v="1"/>
    <s v="United States"/>
    <s v="New York City"/>
    <s v="New York"/>
    <n v="10024"/>
    <s v="East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x v="851"/>
    <d v="2014-12-27T00:00:00"/>
    <s v="Standard Class"/>
    <s v="TH-21235"/>
    <s v="Tiffany House"/>
    <x v="1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x v="934"/>
    <d v="2017-12-20T00:00:00"/>
    <s v="Standard Class"/>
    <s v="PL-18925"/>
    <s v="Paul Lucas"/>
    <x v="2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x v="0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521"/>
  </r>
  <r>
    <n v="3984"/>
    <s v="CA-2016-135265"/>
    <x v="274"/>
    <d v="2016-07-09T00:00:00"/>
    <s v="Second Class"/>
    <s v="CC-12370"/>
    <s v="Christopher Conant"/>
    <x v="0"/>
    <s v="United States"/>
    <s v="Los Angeles"/>
    <s v="California"/>
    <n v="90045"/>
    <s v="West"/>
    <s v="TEC-CO-10003763"/>
    <x v="2"/>
    <s v="Copiers"/>
    <s v="Canon PC1060 Personal Laser Copier"/>
    <n v="2799.9600000000005"/>
    <n v="5"/>
    <n v="0.2"/>
    <n v="944.98649999999986"/>
  </r>
  <r>
    <n v="3985"/>
    <s v="CA-2016-135265"/>
    <x v="274"/>
    <d v="2016-07-09T00:00:00"/>
    <s v="Second Class"/>
    <s v="CC-12370"/>
    <s v="Christopher Conant"/>
    <x v="0"/>
    <s v="United States"/>
    <s v="Los Angeles"/>
    <s v="California"/>
    <n v="90045"/>
    <s v="West"/>
    <s v="OFF-PA-10002923"/>
    <x v="1"/>
    <s v="Paper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x v="0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x v="798"/>
    <d v="2017-04-14T00:00:00"/>
    <s v="Standard Class"/>
    <s v="KF-16285"/>
    <s v="Karen Ferguson"/>
    <x v="2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40000000006"/>
  </r>
  <r>
    <n v="3988"/>
    <s v="CA-2017-112333"/>
    <x v="798"/>
    <d v="2017-04-14T00:00:00"/>
    <s v="Standard Class"/>
    <s v="KF-16285"/>
    <s v="Karen Ferguson"/>
    <x v="2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x v="1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5999999999997"/>
  </r>
  <r>
    <n v="3990"/>
    <s v="CA-2014-122588"/>
    <x v="641"/>
    <d v="2014-11-27T00:00:00"/>
    <s v="Second Class"/>
    <s v="AR-10540"/>
    <s v="Andy Reiter"/>
    <x v="0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x v="0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27"/>
  </r>
  <r>
    <n v="3994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60000000002"/>
  </r>
  <r>
    <n v="3997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49999999993"/>
  </r>
  <r>
    <n v="3998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x v="1"/>
    <s v="United States"/>
    <s v="Port Saint Lucie"/>
    <s v="Florida"/>
    <n v="34952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x v="856"/>
    <d v="2014-10-16T00:00:00"/>
    <s v="Standard Class"/>
    <s v="Dp-13240"/>
    <s v="Dean percer"/>
    <x v="2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0999999999997"/>
  </r>
  <r>
    <n v="4002"/>
    <s v="CA-2014-116834"/>
    <x v="856"/>
    <d v="2014-10-16T00:00:00"/>
    <s v="Standard Class"/>
    <s v="Dp-13240"/>
    <s v="Dean percer"/>
    <x v="2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x v="840"/>
    <d v="2016-03-08T00:00:00"/>
    <s v="Standard Class"/>
    <s v="CC-12220"/>
    <s v="Chris Cortes"/>
    <x v="0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x v="840"/>
    <d v="2016-03-08T00:00:00"/>
    <s v="Standard Class"/>
    <s v="CC-12220"/>
    <s v="Chris Cortes"/>
    <x v="0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n v="33.589499999999987"/>
  </r>
  <r>
    <n v="4005"/>
    <s v="CA-2016-145730"/>
    <x v="840"/>
    <d v="2016-03-08T00:00:00"/>
    <s v="Standard Class"/>
    <s v="CC-12220"/>
    <s v="Chris Cortes"/>
    <x v="0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OFF-AR-10003087"/>
    <x v="1"/>
    <s v="Art"/>
    <s v="Staples in misc. colors"/>
    <n v="1.78"/>
    <n v="1"/>
    <n v="0"/>
    <n v="0.49839999999999995"/>
  </r>
  <r>
    <n v="4007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OFF-PA-10000520"/>
    <x v="1"/>
    <s v="Paper"/>
    <s v="Xerox 201"/>
    <n v="25.92"/>
    <n v="4"/>
    <n v="0"/>
    <n v="12.441600000000001"/>
  </r>
  <r>
    <n v="4008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x v="1"/>
    <s v="United States"/>
    <s v="Louisville"/>
    <s v="Colorado"/>
    <n v="80027"/>
    <s v="West"/>
    <s v="OFF-AR-10000634"/>
    <x v="1"/>
    <s v="Art"/>
    <s v="Newell 320"/>
    <n v="6.8480000000000008"/>
    <n v="2"/>
    <n v="0.2"/>
    <n v="0.59920000000000018"/>
  </r>
  <r>
    <n v="4010"/>
    <s v="CA-2017-144463"/>
    <x v="314"/>
    <d v="2017-01-05T00:00:00"/>
    <s v="Standard Class"/>
    <s v="SC-20725"/>
    <s v="Steven Cartwright"/>
    <x v="0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x v="610"/>
    <d v="2017-11-24T00:00:00"/>
    <s v="First Class"/>
    <s v="CC-12475"/>
    <s v="Cindy Chapman"/>
    <x v="0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4012"/>
    <s v="CA-2017-100811"/>
    <x v="610"/>
    <d v="2017-11-24T00:00:00"/>
    <s v="First Class"/>
    <s v="CC-12475"/>
    <s v="Cindy Chapman"/>
    <x v="0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x v="937"/>
    <d v="2015-12-27T00:00:00"/>
    <s v="Standard Class"/>
    <s v="BT-11305"/>
    <s v="Beth Thompson"/>
    <x v="2"/>
    <s v="United States"/>
    <s v="Superior"/>
    <s v="Wisconsin"/>
    <n v="54880"/>
    <s v="Central"/>
    <s v="OFF-AR-10000203"/>
    <x v="1"/>
    <s v="Art"/>
    <s v="Newell 336"/>
    <n v="17.12"/>
    <n v="4"/>
    <n v="0"/>
    <n v="4.9647999999999985"/>
  </r>
  <r>
    <n v="4014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n v="152.02319999999997"/>
  </r>
  <r>
    <n v="4015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LA-10003190"/>
    <x v="1"/>
    <s v="Labels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2319"/>
    <x v="1"/>
    <s v="Paper"/>
    <s v="Xerox 1944"/>
    <n v="193.79999999999998"/>
    <n v="5"/>
    <n v="0"/>
    <n v="94.962000000000003"/>
  </r>
  <r>
    <n v="4017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3893"/>
    <x v="1"/>
    <s v="Paper"/>
    <s v="Xerox 1962"/>
    <n v="21.400000000000002"/>
    <n v="5"/>
    <n v="0"/>
    <n v="9.629999999999999"/>
  </r>
  <r>
    <n v="4018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2499"/>
    <x v="1"/>
    <s v="Paper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899999999982"/>
  </r>
  <r>
    <n v="4020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TEC-PH-10004093"/>
    <x v="2"/>
    <s v="Phones"/>
    <s v="Panasonic Kx-TS550"/>
    <n v="82.782000000000011"/>
    <n v="3"/>
    <n v="0.4"/>
    <n v="-15.176700000000004"/>
  </r>
  <r>
    <n v="4023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x v="855"/>
    <d v="2017-10-28T00:00:00"/>
    <s v="First Class"/>
    <s v="JO-15145"/>
    <s v="Jack O'Briant"/>
    <x v="1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x v="855"/>
    <d v="2017-10-28T00:00:00"/>
    <s v="First Class"/>
    <s v="JO-15145"/>
    <s v="Jack O'Briant"/>
    <x v="1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n v="2.8699999999999992"/>
  </r>
  <r>
    <n v="4028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4"/>
  </r>
  <r>
    <n v="4029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n v="-22.512"/>
  </r>
  <r>
    <n v="4030"/>
    <s v="CA-2017-124296"/>
    <x v="165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x v="1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x v="939"/>
    <d v="2016-12-12T00:00:00"/>
    <s v="Same Day"/>
    <s v="JM-15655"/>
    <s v="Jim Mitchum"/>
    <x v="1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399999999977"/>
  </r>
  <r>
    <n v="4037"/>
    <s v="CA-2015-148859"/>
    <x v="75"/>
    <d v="2016-01-01T00:00:00"/>
    <s v="Standard Class"/>
    <s v="FH-14350"/>
    <s v="Fred Harton"/>
    <x v="0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550"/>
    <x v="0"/>
    <s v="Furnishings"/>
    <s v="Stacking Trays by OIC"/>
    <n v="24.900000000000002"/>
    <n v="5"/>
    <n v="0"/>
    <n v="8.2169999999999987"/>
  </r>
  <r>
    <n v="4039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n v="4.6643999999999988"/>
  </r>
  <r>
    <n v="4042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599999999994"/>
  </r>
  <r>
    <n v="4043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OFF-LA-10001474"/>
    <x v="1"/>
    <s v="Labels"/>
    <s v="Avery 477"/>
    <n v="274.77"/>
    <n v="9"/>
    <n v="0"/>
    <n v="126.39420000000001"/>
  </r>
  <r>
    <n v="4044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x v="608"/>
    <d v="2015-06-30T00:00:00"/>
    <s v="Standard Class"/>
    <s v="JF-15565"/>
    <s v="Jill Fjeld"/>
    <x v="0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8000000000011"/>
  </r>
  <r>
    <n v="4046"/>
    <s v="CA-2015-136378"/>
    <x v="788"/>
    <d v="2015-04-07T00:00:00"/>
    <s v="Standard Class"/>
    <s v="CS-11845"/>
    <s v="Cari Sayre"/>
    <x v="1"/>
    <s v="United States"/>
    <s v="Houston"/>
    <s v="Texas"/>
    <n v="77070"/>
    <s v="Central"/>
    <s v="OFF-BI-10003707"/>
    <x v="1"/>
    <s v="Binders"/>
    <s v="Aluminum Screw Posts"/>
    <n v="9.155999999999997"/>
    <n v="3"/>
    <n v="0.8"/>
    <n v="-13.734000000000002"/>
  </r>
  <r>
    <n v="4047"/>
    <s v="CA-2017-100356"/>
    <x v="208"/>
    <d v="2017-10-25T00:00:00"/>
    <s v="Standard Class"/>
    <s v="SP-20920"/>
    <s v="Susan Pistek"/>
    <x v="0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x v="747"/>
    <d v="2015-07-19T00:00:00"/>
    <s v="First Class"/>
    <s v="KE-16420"/>
    <s v="Katrina Edelman"/>
    <x v="1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x v="1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x v="92"/>
    <d v="2017-06-26T00:00:00"/>
    <s v="Second Class"/>
    <s v="GA-14515"/>
    <s v="George Ashbrook"/>
    <x v="0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x v="92"/>
    <d v="2017-06-26T00:00:00"/>
    <s v="Second Class"/>
    <s v="GA-14515"/>
    <s v="George Ashbrook"/>
    <x v="0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16"/>
  </r>
  <r>
    <n v="4052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7"/>
  </r>
  <r>
    <n v="4053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600000000004"/>
  </r>
  <r>
    <n v="4057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47"/>
    <x v="0"/>
    <s v="Tables"/>
    <s v="Hon 4060 Series Tables"/>
    <n v="67.175999999999988"/>
    <n v="1"/>
    <n v="0.4"/>
    <n v="-20.152800000000006"/>
  </r>
  <r>
    <n v="4058"/>
    <s v="CA-2014-163034"/>
    <x v="156"/>
    <d v="2014-11-28T00:00:00"/>
    <s v="Standard Class"/>
    <s v="DK-12985"/>
    <s v="Darren Koutras"/>
    <x v="0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4999999999864"/>
  </r>
  <r>
    <n v="4059"/>
    <s v="CA-2015-124058"/>
    <x v="312"/>
    <d v="2015-11-24T00:00:00"/>
    <s v="Standard Class"/>
    <s v="LC-16885"/>
    <s v="Lena Creighton"/>
    <x v="0"/>
    <s v="United States"/>
    <s v="Oakland"/>
    <s v="California"/>
    <n v="94601"/>
    <s v="West"/>
    <s v="TEC-PH-10004774"/>
    <x v="2"/>
    <s v="Phones"/>
    <s v="Gear Head AU3700S Headset"/>
    <n v="72.744000000000014"/>
    <n v="7"/>
    <n v="0.2"/>
    <n v="-15.458100000000007"/>
  </r>
  <r>
    <n v="4060"/>
    <s v="CA-2015-124058"/>
    <x v="312"/>
    <d v="2015-11-24T00:00:00"/>
    <s v="Standard Class"/>
    <s v="LC-16885"/>
    <s v="Lena Creighton"/>
    <x v="0"/>
    <s v="United States"/>
    <s v="Oakland"/>
    <s v="California"/>
    <n v="94601"/>
    <s v="West"/>
    <s v="FUR-CH-10000595"/>
    <x v="0"/>
    <s v="Chairs"/>
    <s v="Safco Contoured Stacking Chairs"/>
    <n v="572.16000000000008"/>
    <n v="3"/>
    <n v="0.2"/>
    <n v="35.759999999999962"/>
  </r>
  <r>
    <n v="4061"/>
    <s v="CA-2016-129196"/>
    <x v="474"/>
    <d v="2016-11-07T00:00:00"/>
    <s v="Standard Class"/>
    <s v="XP-21865"/>
    <s v="Xylona Preis"/>
    <x v="0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399999999997"/>
  </r>
  <r>
    <n v="4062"/>
    <s v="US-2015-138716"/>
    <x v="14"/>
    <d v="2015-09-20T00:00:00"/>
    <s v="First Class"/>
    <s v="CS-11845"/>
    <s v="Cari Sayre"/>
    <x v="1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x v="612"/>
    <d v="2016-03-14T00:00:00"/>
    <s v="Standard Class"/>
    <s v="BD-11770"/>
    <s v="Bryan Davis"/>
    <x v="0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x v="670"/>
    <d v="2014-06-26T00:00:00"/>
    <s v="First Class"/>
    <s v="DL-13330"/>
    <s v="Denise Leinenbach"/>
    <x v="0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3"/>
  </r>
  <r>
    <n v="4065"/>
    <s v="US-2014-130358"/>
    <x v="670"/>
    <d v="2014-06-26T00:00:00"/>
    <s v="First Class"/>
    <s v="DL-13330"/>
    <s v="Denise Leinenbach"/>
    <x v="0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19999999999951"/>
  </r>
  <r>
    <n v="4066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OFF-FA-10003021"/>
    <x v="1"/>
    <s v="Fasteners"/>
    <s v="Staples"/>
    <n v="7.52"/>
    <n v="5"/>
    <n v="0.2"/>
    <n v="1.4099999999999997"/>
  </r>
  <r>
    <n v="4067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OFF-AR-10000634"/>
    <x v="1"/>
    <s v="Art"/>
    <s v="Newell 320"/>
    <n v="10.272000000000002"/>
    <n v="3"/>
    <n v="0.2"/>
    <n v="0.89880000000000004"/>
  </r>
  <r>
    <n v="4068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OFF-LA-10001771"/>
    <x v="1"/>
    <s v="Labels"/>
    <s v="Avery 513"/>
    <n v="47.808000000000007"/>
    <n v="12"/>
    <n v="0.2"/>
    <n v="15.537599999999998"/>
  </r>
  <r>
    <n v="4069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x v="401"/>
    <d v="2015-12-08T00:00:00"/>
    <s v="Second Class"/>
    <s v="NP-18685"/>
    <s v="Nora Pelletier"/>
    <x v="2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x v="2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40000000002"/>
  </r>
  <r>
    <n v="4075"/>
    <s v="CA-2017-108112"/>
    <x v="940"/>
    <d v="2017-11-20T00:00:00"/>
    <s v="Standard Class"/>
    <s v="DK-12895"/>
    <s v="Dana Kaydos"/>
    <x v="0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x v="940"/>
    <d v="2017-11-20T00:00:00"/>
    <s v="Standard Class"/>
    <s v="DK-12895"/>
    <s v="Dana Kaydos"/>
    <x v="0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7999999999997"/>
  </r>
  <r>
    <n v="4078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199999999996"/>
  </r>
  <r>
    <n v="4080"/>
    <s v="CA-2015-165414"/>
    <x v="379"/>
    <d v="2015-12-24T00:00:00"/>
    <s v="First Class"/>
    <s v="LS-17245"/>
    <s v="Lynn Smith"/>
    <x v="0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x v="477"/>
    <d v="2016-09-29T00:00:00"/>
    <s v="Standard Class"/>
    <s v="KE-16420"/>
    <s v="Katrina Edelman"/>
    <x v="1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x v="1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3999999999996"/>
  </r>
  <r>
    <n v="4083"/>
    <s v="US-2017-151316"/>
    <x v="92"/>
    <d v="2017-06-30T00:00:00"/>
    <s v="Standard Class"/>
    <s v="MC-17635"/>
    <s v="Matthew Clasen"/>
    <x v="1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n v="-320.23950000000013"/>
  </r>
  <r>
    <n v="4084"/>
    <s v="US-2017-151316"/>
    <x v="92"/>
    <d v="2017-06-30T00:00:00"/>
    <s v="Standard Class"/>
    <s v="MC-17635"/>
    <s v="Matthew Clasen"/>
    <x v="1"/>
    <s v="United States"/>
    <s v="Decatur"/>
    <s v="Illinois"/>
    <n v="62521"/>
    <s v="Central"/>
    <s v="OFF-PA-10000327"/>
    <x v="1"/>
    <s v="Paper"/>
    <s v="Xerox 1971"/>
    <n v="10.272000000000002"/>
    <n v="3"/>
    <n v="0.2"/>
    <n v="3.2099999999999982"/>
  </r>
  <r>
    <n v="4085"/>
    <s v="CA-2017-163692"/>
    <x v="210"/>
    <d v="2017-09-09T00:00:00"/>
    <s v="First Class"/>
    <s v="Dp-13240"/>
    <s v="Dean percer"/>
    <x v="2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x v="578"/>
    <d v="2016-08-06T00:00:00"/>
    <s v="Second Class"/>
    <s v="LC-16930"/>
    <s v="Linda Cazamias"/>
    <x v="1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400000000013"/>
  </r>
  <r>
    <n v="4087"/>
    <s v="CA-2016-111913"/>
    <x v="578"/>
    <d v="2016-08-06T00:00:00"/>
    <s v="Second Class"/>
    <s v="LC-16930"/>
    <s v="Linda Cazamias"/>
    <x v="1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x v="578"/>
    <d v="2016-08-06T00:00:00"/>
    <s v="Second Class"/>
    <s v="LC-16930"/>
    <s v="Linda Cazamias"/>
    <x v="1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x v="710"/>
    <d v="2014-08-26T00:00:00"/>
    <s v="Standard Class"/>
    <s v="LH-16900"/>
    <s v="Lena Hernandez"/>
    <x v="0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x v="1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x v="1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49999999999993"/>
  </r>
  <r>
    <n v="4092"/>
    <s v="CA-2016-161473"/>
    <x v="178"/>
    <d v="2016-04-05T00:00:00"/>
    <s v="Standard Class"/>
    <s v="TB-21175"/>
    <s v="Thomas Boland"/>
    <x v="1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n v="4.6643999999999988"/>
  </r>
  <r>
    <n v="4093"/>
    <s v="CA-2017-166576"/>
    <x v="941"/>
    <d v="2017-05-18T00:00:00"/>
    <s v="First Class"/>
    <s v="JM-15865"/>
    <s v="John Murray"/>
    <x v="0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7999999999997"/>
  </r>
  <r>
    <n v="4095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PH-10001619"/>
    <x v="2"/>
    <s v="Phones"/>
    <s v="LG G3"/>
    <n v="587.97"/>
    <n v="3"/>
    <n v="0"/>
    <n v="170.51129999999998"/>
  </r>
  <r>
    <n v="4097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PA-10004888"/>
    <x v="1"/>
    <s v="Paper"/>
    <s v="Xerox 217"/>
    <n v="32.400000000000006"/>
    <n v="5"/>
    <n v="0"/>
    <n v="15.552000000000001"/>
  </r>
  <r>
    <n v="4098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5000000005"/>
  </r>
  <r>
    <n v="4100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PA-10000740"/>
    <x v="1"/>
    <s v="Paper"/>
    <s v="Xerox 1982"/>
    <n v="146.17600000000002"/>
    <n v="8"/>
    <n v="0.2"/>
    <n v="47.50719999999999"/>
  </r>
  <r>
    <n v="4104"/>
    <s v="CA-2017-137456"/>
    <x v="202"/>
    <d v="2017-12-21T00:00:00"/>
    <s v="Same Day"/>
    <s v="RB-19465"/>
    <s v="Rick Bensley"/>
    <x v="2"/>
    <s v="United States"/>
    <s v="Fremont"/>
    <s v="Nebraska"/>
    <n v="68025"/>
    <s v="Central"/>
    <s v="FUR-FU-10001940"/>
    <x v="0"/>
    <s v="Furnishings"/>
    <s v="Staple-based wall hangings"/>
    <n v="15.92"/>
    <n v="2"/>
    <n v="0"/>
    <n v="7.0048000000000012"/>
  </r>
  <r>
    <n v="4105"/>
    <s v="US-2017-155999"/>
    <x v="783"/>
    <d v="2017-08-13T00:00:00"/>
    <s v="Standard Class"/>
    <s v="JK-15370"/>
    <s v="Jay Kimmel"/>
    <x v="0"/>
    <s v="United States"/>
    <s v="San Diego"/>
    <s v="California"/>
    <n v="92105"/>
    <s v="West"/>
    <s v="TEC-PH-10000439"/>
    <x v="2"/>
    <s v="Phones"/>
    <s v="GE DSL Phone Line Filter"/>
    <n v="159.96000000000004"/>
    <n v="5"/>
    <n v="0.2"/>
    <n v="17.995499999999979"/>
  </r>
  <r>
    <n v="4106"/>
    <s v="US-2017-155999"/>
    <x v="783"/>
    <d v="2017-08-13T00:00:00"/>
    <s v="Standard Class"/>
    <s v="JK-15370"/>
    <s v="Jay Kimmel"/>
    <x v="0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x v="0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x v="67"/>
    <d v="2015-09-07T00:00:00"/>
    <s v="Same Day"/>
    <s v="MC-17275"/>
    <s v="Marc Crier"/>
    <x v="0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19999999999945"/>
  </r>
  <r>
    <n v="4109"/>
    <s v="CA-2015-105599"/>
    <x v="67"/>
    <d v="2015-09-07T00:00:00"/>
    <s v="Same Day"/>
    <s v="MC-17275"/>
    <s v="Marc Crier"/>
    <x v="0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OFF-AR-10002375"/>
    <x v="1"/>
    <s v="Art"/>
    <s v="Newell 351"/>
    <n v="3.28"/>
    <n v="1"/>
    <n v="0"/>
    <n v="0.9511999999999996"/>
  </r>
  <r>
    <n v="4114"/>
    <s v="CA-2015-116687"/>
    <x v="942"/>
    <d v="2015-05-07T00:00:00"/>
    <s v="Standard Class"/>
    <s v="NC-18625"/>
    <s v="Noah Childs"/>
    <x v="1"/>
    <s v="United States"/>
    <s v="Houston"/>
    <s v="Texas"/>
    <n v="77095"/>
    <s v="Central"/>
    <s v="OFF-LA-10000443"/>
    <x v="1"/>
    <s v="Labels"/>
    <s v="Avery 501"/>
    <n v="8.8559999999999999"/>
    <n v="3"/>
    <n v="0.2"/>
    <n v="2.9888999999999997"/>
  </r>
  <r>
    <n v="4115"/>
    <s v="CA-2015-116687"/>
    <x v="942"/>
    <d v="2015-05-07T00:00:00"/>
    <s v="Standard Class"/>
    <s v="NC-18625"/>
    <s v="Noah Childs"/>
    <x v="1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8"/>
  </r>
  <r>
    <n v="4116"/>
    <s v="CA-2016-163573"/>
    <x v="390"/>
    <d v="2016-11-27T00:00:00"/>
    <s v="First Class"/>
    <s v="AC-10450"/>
    <s v="Amy Cox"/>
    <x v="0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49999999995"/>
  </r>
  <r>
    <n v="4117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x v="507"/>
    <d v="2017-09-10T00:00:00"/>
    <s v="Standard Class"/>
    <s v="MM-17920"/>
    <s v="Michael Moore"/>
    <x v="0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x v="943"/>
    <d v="2017-05-12T00:00:00"/>
    <s v="Same Day"/>
    <s v="LP-17080"/>
    <s v="Liz Pelletier"/>
    <x v="0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s v="Liz Pelletier"/>
    <x v="0"/>
    <s v="United States"/>
    <s v="Seattle"/>
    <s v="Washington"/>
    <n v="98103"/>
    <s v="West"/>
    <s v="OFF-LA-10004545"/>
    <x v="1"/>
    <s v="Labels"/>
    <s v="Avery 50"/>
    <n v="37.589999999999996"/>
    <n v="3"/>
    <n v="0"/>
    <n v="17.667299999999997"/>
  </r>
  <r>
    <n v="4124"/>
    <s v="CA-2017-133823"/>
    <x v="943"/>
    <d v="2017-05-12T00:00:00"/>
    <s v="Same Day"/>
    <s v="LP-17080"/>
    <s v="Liz Pelletier"/>
    <x v="0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x v="218"/>
    <d v="2014-05-18T00:00:00"/>
    <s v="Standard Class"/>
    <s v="BG-11695"/>
    <s v="Brooke Gillingham"/>
    <x v="1"/>
    <s v="United States"/>
    <s v="Watertown"/>
    <s v="New York"/>
    <n v="13601"/>
    <s v="East"/>
    <s v="OFF-AP-10004249"/>
    <x v="1"/>
    <s v="Appliances"/>
    <s v="Staple holder"/>
    <n v="35.910000000000004"/>
    <n v="3"/>
    <n v="0"/>
    <n v="9.6956999999999987"/>
  </r>
  <r>
    <n v="4126"/>
    <s v="CA-2017-123239"/>
    <x v="944"/>
    <d v="2017-07-31T00:00:00"/>
    <s v="Second Class"/>
    <s v="MG-18145"/>
    <s v="Mike Gockenbach"/>
    <x v="0"/>
    <s v="United States"/>
    <s v="Jacksonville"/>
    <s v="Florida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x v="636"/>
    <d v="2017-05-09T00:00:00"/>
    <s v="First Class"/>
    <s v="GZ-14470"/>
    <s v="Gary Zandusky"/>
    <x v="0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799999999997"/>
  </r>
  <r>
    <n v="4128"/>
    <s v="CA-2014-127299"/>
    <x v="111"/>
    <d v="2014-09-24T00:00:00"/>
    <s v="Standard Class"/>
    <s v="JL-15835"/>
    <s v="John Lee"/>
    <x v="0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1999999999894"/>
  </r>
  <r>
    <n v="4129"/>
    <s v="CA-2014-127299"/>
    <x v="111"/>
    <d v="2014-09-24T00:00:00"/>
    <s v="Standard Class"/>
    <s v="JL-15835"/>
    <s v="John Lee"/>
    <x v="0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x v="368"/>
    <d v="2015-04-04T00:00:00"/>
    <s v="Standard Class"/>
    <s v="DO-13435"/>
    <s v="Denny Ordway"/>
    <x v="0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x v="728"/>
    <d v="2014-11-25T00:00:00"/>
    <s v="Standard Class"/>
    <s v="AB-10600"/>
    <s v="Ann Blume"/>
    <x v="1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n v="-23.89200000000001"/>
  </r>
  <r>
    <n v="4132"/>
    <s v="CA-2015-111703"/>
    <x v="740"/>
    <d v="2015-07-09T00:00:00"/>
    <s v="Standard Class"/>
    <s v="KB-16315"/>
    <s v="Karl Braun"/>
    <x v="0"/>
    <s v="United States"/>
    <s v="Hollywood"/>
    <s v="Florida"/>
    <n v="33021"/>
    <s v="South"/>
    <s v="OFF-PA-10000349"/>
    <x v="1"/>
    <s v="Paper"/>
    <s v="Easy-staple paper"/>
    <n v="11.952000000000002"/>
    <n v="3"/>
    <n v="0.2"/>
    <n v="4.0338000000000003"/>
  </r>
  <r>
    <n v="4133"/>
    <s v="CA-2015-111703"/>
    <x v="740"/>
    <d v="2015-07-09T00:00:00"/>
    <s v="Standard Class"/>
    <s v="KB-16315"/>
    <s v="Karl Braun"/>
    <x v="0"/>
    <s v="United States"/>
    <s v="Hollywood"/>
    <s v="Florida"/>
    <n v="33021"/>
    <s v="South"/>
    <s v="OFF-PA-10003349"/>
    <x v="1"/>
    <s v="Paper"/>
    <s v="Xerox 1957"/>
    <n v="15.552000000000003"/>
    <n v="3"/>
    <n v="0.2"/>
    <n v="5.6375999999999999"/>
  </r>
  <r>
    <n v="4134"/>
    <s v="CA-2014-128839"/>
    <x v="78"/>
    <d v="2014-09-13T00:00:00"/>
    <s v="Standard Class"/>
    <s v="TT-21070"/>
    <s v="Ted Trevino"/>
    <x v="0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599999999999998"/>
  </r>
  <r>
    <n v="4135"/>
    <s v="CA-2014-128839"/>
    <x v="78"/>
    <d v="2014-09-13T00:00:00"/>
    <s v="Standard Class"/>
    <s v="TT-21070"/>
    <s v="Ted Trevino"/>
    <x v="0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x v="280"/>
    <d v="2017-10-08T00:00:00"/>
    <s v="Standard Class"/>
    <s v="PV-18985"/>
    <s v="Paul Van Hugh"/>
    <x v="2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n v="42.045000000000002"/>
  </r>
  <r>
    <n v="4137"/>
    <s v="CA-2017-105914"/>
    <x v="280"/>
    <d v="2017-10-08T00:00:00"/>
    <s v="Standard Class"/>
    <s v="PV-18985"/>
    <s v="Paul Van Hugh"/>
    <x v="2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x v="0"/>
    <s v="United States"/>
    <s v="Alexandria"/>
    <s v="Virginia"/>
    <n v="22304"/>
    <s v="South"/>
    <s v="OFF-FA-10000624"/>
    <x v="1"/>
    <s v="Fasteners"/>
    <s v="OIC Binder Clips"/>
    <n v="25.060000000000002"/>
    <n v="7"/>
    <n v="0"/>
    <n v="12.530000000000001"/>
  </r>
  <r>
    <n v="4139"/>
    <s v="CA-2016-117226"/>
    <x v="945"/>
    <d v="2017-01-01T00:00:00"/>
    <s v="First Class"/>
    <s v="KD-16495"/>
    <s v="Keith Dawkins"/>
    <x v="1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x v="96"/>
    <d v="2017-12-04T00:00:00"/>
    <s v="First Class"/>
    <s v="RA-19285"/>
    <s v="Ralph Arnett"/>
    <x v="0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x v="96"/>
    <d v="2017-12-04T00:00:00"/>
    <s v="First Class"/>
    <s v="RA-19285"/>
    <s v="Ralph Arnett"/>
    <x v="0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5999999999997"/>
  </r>
  <r>
    <n v="4142"/>
    <s v="CA-2016-136287"/>
    <x v="900"/>
    <d v="2016-06-17T00:00:00"/>
    <s v="Standard Class"/>
    <s v="SS-20590"/>
    <s v="Sonia Sunley"/>
    <x v="0"/>
    <s v="United States"/>
    <s v="Wichita"/>
    <s v="Kansas"/>
    <n v="67212"/>
    <s v="Central"/>
    <s v="OFF-LA-10003148"/>
    <x v="1"/>
    <s v="Labels"/>
    <s v="Avery 51"/>
    <n v="18.899999999999999"/>
    <n v="3"/>
    <n v="0"/>
    <n v="8.6939999999999991"/>
  </r>
  <r>
    <n v="4143"/>
    <s v="US-2014-107699"/>
    <x v="946"/>
    <d v="2014-05-23T00:00:00"/>
    <s v="Standard Class"/>
    <s v="JH-15820"/>
    <s v="John Huston"/>
    <x v="0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199999999996"/>
  </r>
  <r>
    <n v="4144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s v="West"/>
    <s v="FUR-CH-10000863"/>
    <x v="0"/>
    <s v="Chairs"/>
    <s v="Novimex Swivel Fabric Task Chair"/>
    <n v="120.78399999999999"/>
    <n v="1"/>
    <n v="0.2"/>
    <n v="-13.588200000000001"/>
  </r>
  <r>
    <n v="4147"/>
    <s v="CA-2015-136196"/>
    <x v="109"/>
    <d v="2015-12-04T00:00:00"/>
    <s v="Standard Class"/>
    <s v="TP-21415"/>
    <s v="Tom Prescott"/>
    <x v="0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n v="1.2004999999999999"/>
  </r>
  <r>
    <n v="4150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LA-10002475"/>
    <x v="1"/>
    <s v="Labels"/>
    <s v="Avery 519"/>
    <n v="29.24"/>
    <n v="5"/>
    <n v="0.2"/>
    <n v="9.8685000000000009"/>
  </r>
  <r>
    <n v="4153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n v="1.6523999999999992"/>
  </r>
  <r>
    <n v="4155"/>
    <s v="CA-2016-139689"/>
    <x v="723"/>
    <d v="2017-01-03T00:00:00"/>
    <s v="Standard Class"/>
    <s v="MP-17965"/>
    <s v="Michael Paige"/>
    <x v="1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19999999999"/>
  </r>
  <r>
    <n v="4156"/>
    <s v="CA-2016-139689"/>
    <x v="723"/>
    <d v="2017-01-03T00:00:00"/>
    <s v="Standard Class"/>
    <s v="MP-17965"/>
    <s v="Michael Paige"/>
    <x v="1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n v="-1.9656000000000002"/>
  </r>
  <r>
    <n v="4157"/>
    <s v="CA-2015-101091"/>
    <x v="901"/>
    <d v="2015-12-09T00:00:00"/>
    <s v="Second Class"/>
    <s v="SW-20245"/>
    <s v="Scot Wooten"/>
    <x v="0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x v="901"/>
    <d v="2015-12-09T00:00:00"/>
    <s v="Second Class"/>
    <s v="SW-20245"/>
    <s v="Scot Wooten"/>
    <x v="0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n v="-19.982399999999991"/>
  </r>
  <r>
    <n v="4159"/>
    <s v="CA-2014-126907"/>
    <x v="301"/>
    <d v="2014-11-08T00:00:00"/>
    <s v="Standard Class"/>
    <s v="SM-20950"/>
    <s v="Suzanne McNair"/>
    <x v="1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x v="947"/>
    <d v="2016-04-23T00:00:00"/>
    <s v="Standard Class"/>
    <s v="AP-10915"/>
    <s v="Arthur Prichep"/>
    <x v="0"/>
    <s v="United States"/>
    <s v="Columbus"/>
    <s v="Georgia"/>
    <n v="31907"/>
    <s v="South"/>
    <s v="OFF-AR-10003056"/>
    <x v="1"/>
    <s v="Art"/>
    <s v="Newell 341"/>
    <n v="12.84"/>
    <n v="3"/>
    <n v="0"/>
    <n v="3.7235999999999989"/>
  </r>
  <r>
    <n v="4161"/>
    <s v="CA-2017-115546"/>
    <x v="304"/>
    <d v="2017-05-18T00:00:00"/>
    <s v="Standard Class"/>
    <s v="AH-10465"/>
    <s v="Amy Hunt"/>
    <x v="0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x v="0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4163"/>
    <s v="CA-2015-163587"/>
    <x v="948"/>
    <d v="2015-03-18T00:00:00"/>
    <s v="Standard Class"/>
    <s v="EP-13915"/>
    <s v="Emily Phan"/>
    <x v="0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x v="0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x v="424"/>
    <d v="2017-01-16T00:00:00"/>
    <s v="First Class"/>
    <s v="TP-21565"/>
    <s v="Tracy Poddar"/>
    <x v="1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x v="424"/>
    <d v="2017-01-16T00:00:00"/>
    <s v="First Class"/>
    <s v="TP-21565"/>
    <s v="Tracy Poddar"/>
    <x v="1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599999999996"/>
  </r>
  <r>
    <n v="4167"/>
    <s v="CA-2015-160213"/>
    <x v="936"/>
    <d v="2015-03-13T00:00:00"/>
    <s v="Standard Class"/>
    <s v="AR-10825"/>
    <s v="Anthony Rawles"/>
    <x v="1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x v="0"/>
    <s v="United States"/>
    <s v="Pasadena"/>
    <s v="California"/>
    <n v="91104"/>
    <s v="West"/>
    <s v="OFF-ST-10002352"/>
    <x v="1"/>
    <s v="Storage"/>
    <s v="Iris Project Case"/>
    <n v="31.92"/>
    <n v="4"/>
    <n v="0"/>
    <n v="8.299199999999999"/>
  </r>
  <r>
    <n v="4169"/>
    <s v="CA-2014-157924"/>
    <x v="856"/>
    <d v="2014-10-13T00:00:00"/>
    <s v="First Class"/>
    <s v="HA-14920"/>
    <s v="Helen Andreada"/>
    <x v="0"/>
    <s v="United States"/>
    <s v="Pasadena"/>
    <s v="California"/>
    <n v="91104"/>
    <s v="West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x v="657"/>
    <d v="2015-04-14T00:00:00"/>
    <s v="First Class"/>
    <s v="HJ-14875"/>
    <s v="Heather Jas"/>
    <x v="2"/>
    <s v="United States"/>
    <s v="Mesa"/>
    <s v="Arizona"/>
    <n v="85204"/>
    <s v="West"/>
    <s v="OFF-PA-10000788"/>
    <x v="1"/>
    <s v="Paper"/>
    <s v="Xerox 210"/>
    <n v="31.104000000000006"/>
    <n v="6"/>
    <n v="0.2"/>
    <n v="10.8864"/>
  </r>
  <r>
    <n v="4171"/>
    <s v="CA-2015-100216"/>
    <x v="657"/>
    <d v="2015-04-14T00:00:00"/>
    <s v="First Class"/>
    <s v="HJ-14875"/>
    <s v="Heather Jas"/>
    <x v="2"/>
    <s v="United States"/>
    <s v="Mesa"/>
    <s v="Arizona"/>
    <n v="85204"/>
    <s v="West"/>
    <s v="OFF-PA-10002968"/>
    <x v="1"/>
    <s v="Paper"/>
    <s v="Xerox 1973"/>
    <n v="54.816000000000003"/>
    <n v="3"/>
    <n v="0.2"/>
    <n v="17.815199999999997"/>
  </r>
  <r>
    <n v="4172"/>
    <s v="CA-2017-100601"/>
    <x v="673"/>
    <d v="2017-11-20T00:00:00"/>
    <s v="Standard Class"/>
    <s v="JK-15370"/>
    <s v="Jay Kimmel"/>
    <x v="0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807"/>
  </r>
  <r>
    <n v="4173"/>
    <s v="CA-2016-152163"/>
    <x v="949"/>
    <d v="2016-07-01T00:00:00"/>
    <s v="Same Day"/>
    <s v="JF-15355"/>
    <s v="Jay Fein"/>
    <x v="0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19999999999991"/>
  </r>
  <r>
    <n v="4174"/>
    <s v="CA-2016-152163"/>
    <x v="949"/>
    <d v="2016-07-01T00:00:00"/>
    <s v="Same Day"/>
    <s v="JF-15355"/>
    <s v="Jay Fein"/>
    <x v="0"/>
    <s v="United States"/>
    <s v="Columbia"/>
    <s v="South Carolina"/>
    <n v="29203"/>
    <s v="South"/>
    <s v="OFF-PA-10000788"/>
    <x v="1"/>
    <s v="Paper"/>
    <s v="Xerox 210"/>
    <n v="12.96"/>
    <n v="2"/>
    <n v="0"/>
    <n v="6.2208000000000006"/>
  </r>
  <r>
    <n v="4175"/>
    <s v="CA-2016-152163"/>
    <x v="949"/>
    <d v="2016-07-01T00:00:00"/>
    <s v="Same Day"/>
    <s v="JF-15355"/>
    <s v="Jay Fein"/>
    <x v="0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x v="2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x v="884"/>
    <d v="2014-04-12T00:00:00"/>
    <s v="Standard Class"/>
    <s v="RS-19765"/>
    <s v="Roland Schwarz"/>
    <x v="1"/>
    <s v="United States"/>
    <s v="Columbia"/>
    <s v="South Carolina"/>
    <n v="29203"/>
    <s v="South"/>
    <s v="TEC-PH-10003273"/>
    <x v="2"/>
    <s v="Phones"/>
    <s v="AT&amp;T TR1909W"/>
    <n v="629.94999999999993"/>
    <n v="5"/>
    <n v="0"/>
    <n v="163.78700000000003"/>
  </r>
  <r>
    <n v="4178"/>
    <s v="CA-2014-128846"/>
    <x v="884"/>
    <d v="2014-04-12T00:00:00"/>
    <s v="Standard Class"/>
    <s v="RS-19765"/>
    <s v="Roland Schwarz"/>
    <x v="1"/>
    <s v="United States"/>
    <s v="Columbia"/>
    <s v="South Carolina"/>
    <n v="29203"/>
    <s v="South"/>
    <s v="OFF-PA-10000100"/>
    <x v="1"/>
    <s v="Paper"/>
    <s v="Xerox 1945"/>
    <n v="122.97"/>
    <n v="3"/>
    <n v="0"/>
    <n v="60.255300000000005"/>
  </r>
  <r>
    <n v="4179"/>
    <s v="CA-2016-148593"/>
    <x v="950"/>
    <d v="2016-06-18T00:00:00"/>
    <s v="Second Class"/>
    <s v="BD-11320"/>
    <s v="Bill Donatelli"/>
    <x v="0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x v="904"/>
    <d v="2017-03-10T00:00:00"/>
    <s v="Standard Class"/>
    <s v="BF-11170"/>
    <s v="Ben Ferrer"/>
    <x v="2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8000000000007"/>
  </r>
  <r>
    <n v="4181"/>
    <s v="CA-2017-128426"/>
    <x v="566"/>
    <d v="2017-10-11T00:00:00"/>
    <s v="Standard Class"/>
    <s v="JK-15730"/>
    <s v="Joe Kamberova"/>
    <x v="0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x v="833"/>
    <d v="2017-10-12T00:00:00"/>
    <s v="Standard Class"/>
    <s v="CR-12820"/>
    <s v="Cyra Reiten"/>
    <x v="2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x v="2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x v="833"/>
    <d v="2017-10-12T00:00:00"/>
    <s v="Standard Class"/>
    <s v="CR-12820"/>
    <s v="Cyra Reiten"/>
    <x v="2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x v="5"/>
    <d v="2016-12-07T00:00:00"/>
    <s v="First Class"/>
    <s v="AG-10300"/>
    <s v="Aleksandra Gannaway"/>
    <x v="1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x v="0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59999999999954"/>
  </r>
  <r>
    <n v="4187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x v="1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x v="0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x v="0"/>
    <s v="United States"/>
    <s v="Houston"/>
    <s v="Texas"/>
    <n v="77070"/>
    <s v="Central"/>
    <s v="OFF-PA-10004248"/>
    <x v="1"/>
    <s v="Paper"/>
    <s v="Xerox 1990"/>
    <n v="21.12"/>
    <n v="5"/>
    <n v="0.2"/>
    <n v="6.5999999999999988"/>
  </r>
  <r>
    <n v="4193"/>
    <s v="CA-2015-150875"/>
    <x v="547"/>
    <d v="2015-11-20T00:00:00"/>
    <s v="Standard Class"/>
    <s v="HK-14890"/>
    <s v="Heather Kirkland"/>
    <x v="1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x v="1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x v="652"/>
    <d v="2015-06-22T00:00:00"/>
    <s v="Standard Class"/>
    <s v="BG-11740"/>
    <s v="Bruce Geld"/>
    <x v="0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8"/>
  </r>
  <r>
    <n v="4196"/>
    <s v="CA-2016-124233"/>
    <x v="143"/>
    <d v="2016-04-14T00:00:00"/>
    <s v="Standard Class"/>
    <s v="CK-12595"/>
    <s v="Clytie Kelty"/>
    <x v="0"/>
    <s v="United States"/>
    <s v="Los Angeles"/>
    <s v="California"/>
    <n v="90032"/>
    <s v="West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x v="24"/>
    <d v="2015-04-23T00:00:00"/>
    <s v="Second Class"/>
    <s v="RF-19735"/>
    <s v="Roland Fjeld"/>
    <x v="0"/>
    <s v="United States"/>
    <s v="New York City"/>
    <s v="New York"/>
    <n v="10024"/>
    <s v="East"/>
    <s v="OFF-LA-10004093"/>
    <x v="1"/>
    <s v="Labels"/>
    <s v="Avery 486"/>
    <n v="21.93"/>
    <n v="3"/>
    <n v="0"/>
    <n v="10.307099999999998"/>
  </r>
  <r>
    <n v="4198"/>
    <s v="US-2016-161683"/>
    <x v="275"/>
    <d v="2016-12-08T00:00:00"/>
    <s v="Standard Class"/>
    <s v="CJ-12010"/>
    <s v="Caroline Jumper"/>
    <x v="0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x v="275"/>
    <d v="2016-12-08T00:00:00"/>
    <s v="Standard Class"/>
    <s v="CJ-12010"/>
    <s v="Caroline Jumper"/>
    <x v="0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OFF-LA-10004093"/>
    <x v="1"/>
    <s v="Labels"/>
    <s v="Avery 486"/>
    <n v="7.31"/>
    <n v="1"/>
    <n v="0"/>
    <n v="3.4356999999999998"/>
  </r>
  <r>
    <n v="4201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OFF-PA-10002254"/>
    <x v="1"/>
    <s v="Paper"/>
    <s v="Xerox 1883"/>
    <n v="184.66"/>
    <n v="7"/>
    <n v="0"/>
    <n v="84.943599999999989"/>
  </r>
  <r>
    <n v="4204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OFF-AR-10001683"/>
    <x v="1"/>
    <s v="Art"/>
    <s v="Lumber Crayons"/>
    <n v="49.25"/>
    <n v="5"/>
    <n v="0"/>
    <n v="18.715000000000003"/>
  </r>
  <r>
    <n v="4205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3999999999984"/>
  </r>
  <r>
    <n v="4207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799999999997"/>
  </r>
  <r>
    <n v="4208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FU-10000023"/>
    <x v="0"/>
    <s v="Furnishings"/>
    <s v="Eldon Wave Desk Accessories"/>
    <n v="17.669999999999998"/>
    <n v="3"/>
    <n v="0"/>
    <n v="7.7748000000000008"/>
  </r>
  <r>
    <n v="4209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6999999999991"/>
  </r>
  <r>
    <n v="4210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x v="34"/>
    <d v="2017-12-14T00:00:00"/>
    <s v="Standard Class"/>
    <s v="AH-10585"/>
    <s v="Angele Hood"/>
    <x v="0"/>
    <s v="United States"/>
    <s v="Chicago"/>
    <s v="Illinois"/>
    <n v="60623"/>
    <s v="Central"/>
    <s v="OFF-PA-10004965"/>
    <x v="1"/>
    <s v="Paper"/>
    <s v="Xerox 1921"/>
    <n v="15.984000000000002"/>
    <n v="2"/>
    <n v="0.2"/>
    <n v="4.9949999999999992"/>
  </r>
  <r>
    <n v="4212"/>
    <s v="CA-2014-166457"/>
    <x v="952"/>
    <d v="2014-05-09T00:00:00"/>
    <s v="Second Class"/>
    <s v="PF-19120"/>
    <s v="Peter Fuller"/>
    <x v="0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"/>
  </r>
  <r>
    <n v="4213"/>
    <s v="CA-2014-166457"/>
    <x v="952"/>
    <d v="2014-05-09T00:00:00"/>
    <s v="Second Class"/>
    <s v="PF-19120"/>
    <s v="Peter Fuller"/>
    <x v="0"/>
    <s v="United States"/>
    <s v="Richmond"/>
    <s v="Kentucky"/>
    <n v="40475"/>
    <s v="South"/>
    <s v="OFF-AR-10003651"/>
    <x v="1"/>
    <s v="Art"/>
    <s v="Newell 350"/>
    <n v="6.56"/>
    <n v="2"/>
    <n v="0"/>
    <n v="1.9023999999999992"/>
  </r>
  <r>
    <n v="4214"/>
    <s v="CA-2014-166457"/>
    <x v="952"/>
    <d v="2014-05-09T00:00:00"/>
    <s v="Second Class"/>
    <s v="PF-19120"/>
    <s v="Peter Fuller"/>
    <x v="0"/>
    <s v="United States"/>
    <s v="Richmond"/>
    <s v="Kentucky"/>
    <n v="40475"/>
    <s v="South"/>
    <s v="OFF-PA-10001363"/>
    <x v="1"/>
    <s v="Paper"/>
    <s v="Xerox 1933"/>
    <n v="24.56"/>
    <n v="2"/>
    <n v="0"/>
    <n v="11.543199999999999"/>
  </r>
  <r>
    <n v="4215"/>
    <s v="CA-2016-164637"/>
    <x v="758"/>
    <d v="2016-03-08T00:00:00"/>
    <s v="Standard Class"/>
    <s v="RD-19480"/>
    <s v="Rick Duston"/>
    <x v="0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x v="953"/>
    <d v="2014-12-04T00:00:00"/>
    <s v="Standard Class"/>
    <s v="JL-15505"/>
    <s v="Jeremy Lonsdale"/>
    <x v="0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x v="1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x v="1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x v="719"/>
    <d v="2017-04-03T00:00:00"/>
    <s v="First Class"/>
    <s v="NC-18535"/>
    <s v="Nick Crebassa"/>
    <x v="1"/>
    <s v="United States"/>
    <s v="San Francisco"/>
    <s v="California"/>
    <n v="94110"/>
    <s v="West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PA-10004243"/>
    <x v="1"/>
    <s v="Paper"/>
    <s v="Xerox 1939"/>
    <n v="37.94"/>
    <n v="2"/>
    <n v="0"/>
    <n v="18.211199999999998"/>
  </r>
  <r>
    <n v="4221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21"/>
  </r>
  <r>
    <n v="4224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x v="955"/>
    <d v="2016-10-03T00:00:00"/>
    <s v="First Class"/>
    <s v="SJ-20215"/>
    <s v="Sarah Jordon"/>
    <x v="0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x v="736"/>
    <d v="2014-12-17T00:00:00"/>
    <s v="Standard Class"/>
    <s v="EB-13840"/>
    <s v="Ellis Ballard"/>
    <x v="1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x v="343"/>
    <d v="2017-11-16T00:00:00"/>
    <s v="Standard Class"/>
    <s v="WB-21850"/>
    <s v="William Brown"/>
    <x v="0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x v="2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39"/>
  </r>
  <r>
    <n v="4229"/>
    <s v="CA-2016-113803"/>
    <x v="830"/>
    <d v="2016-03-26T00:00:00"/>
    <s v="First Class"/>
    <s v="VG-21805"/>
    <s v="Vivek Grady"/>
    <x v="1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PA-10000232"/>
    <x v="1"/>
    <s v="Paper"/>
    <s v="Xerox 1975"/>
    <n v="15.552000000000003"/>
    <n v="3"/>
    <n v="0.2"/>
    <n v="5.6375999999999999"/>
  </r>
  <r>
    <n v="4233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PA-10002195"/>
    <x v="1"/>
    <s v="Paper"/>
    <s v="Xerox 1966"/>
    <n v="31.104000000000006"/>
    <n v="6"/>
    <n v="0.2"/>
    <n v="11.2752"/>
  </r>
  <r>
    <n v="4234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BI-10004492"/>
    <x v="1"/>
    <s v="Binders"/>
    <s v="Tuf-Vin Binders"/>
    <n v="6.3159999999999981"/>
    <n v="1"/>
    <n v="0.8"/>
    <n v="-10.421400000000002"/>
  </r>
  <r>
    <n v="4235"/>
    <s v="CA-2014-168823"/>
    <x v="158"/>
    <d v="2014-09-24T00:00:00"/>
    <s v="First Class"/>
    <s v="MA-17560"/>
    <s v="Matt Abelman"/>
    <x v="2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x v="158"/>
    <d v="2014-09-24T00:00:00"/>
    <s v="First Class"/>
    <s v="MA-17560"/>
    <s v="Matt Abelman"/>
    <x v="2"/>
    <s v="United States"/>
    <s v="Philadelphia"/>
    <s v="Pennsylvania"/>
    <n v="19143"/>
    <s v="East"/>
    <s v="OFF-LA-10004425"/>
    <x v="1"/>
    <s v="Labels"/>
    <s v="Staple-on labels"/>
    <n v="20.808000000000003"/>
    <n v="9"/>
    <n v="0.2"/>
    <n v="7.0226999999999995"/>
  </r>
  <r>
    <n v="4237"/>
    <s v="CA-2016-162404"/>
    <x v="310"/>
    <d v="2016-07-27T00:00:00"/>
    <s v="Standard Class"/>
    <s v="NF-18475"/>
    <s v="Neil Französisch"/>
    <x v="2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x v="635"/>
    <d v="2017-09-03T00:00:00"/>
    <s v="Second Class"/>
    <s v="MD-17860"/>
    <s v="Michael Dominguez"/>
    <x v="1"/>
    <s v="United States"/>
    <s v="Philadelphia"/>
    <s v="Pennsylvania"/>
    <n v="19134"/>
    <s v="East"/>
    <s v="OFF-AR-10001972"/>
    <x v="1"/>
    <s v="Art"/>
    <s v="Newell 323"/>
    <n v="9.4080000000000013"/>
    <n v="7"/>
    <n v="0.2"/>
    <n v="0.70560000000000045"/>
  </r>
  <r>
    <n v="4239"/>
    <s v="CA-2017-147144"/>
    <x v="606"/>
    <d v="2017-03-28T00:00:00"/>
    <s v="First Class"/>
    <s v="MZ-17335"/>
    <s v="Maria Zettner"/>
    <x v="2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x v="614"/>
    <d v="2018-01-04T00:00:00"/>
    <s v="Standard Class"/>
    <s v="KB-16600"/>
    <s v="Ken Brennan"/>
    <x v="1"/>
    <s v="United States"/>
    <s v="Grand Rapids"/>
    <s v="Michigan"/>
    <n v="49505"/>
    <s v="Central"/>
    <s v="OFF-PA-10000994"/>
    <x v="1"/>
    <s v="Paper"/>
    <s v="Xerox 1915"/>
    <n v="209.7"/>
    <n v="2"/>
    <n v="0"/>
    <n v="100.65599999999999"/>
  </r>
  <r>
    <n v="4241"/>
    <s v="CA-2014-133704"/>
    <x v="59"/>
    <d v="2014-09-26T00:00:00"/>
    <s v="Standard Class"/>
    <s v="MA-17995"/>
    <s v="Michelle Arnett"/>
    <x v="2"/>
    <s v="United States"/>
    <s v="Los Angeles"/>
    <s v="California"/>
    <n v="90004"/>
    <s v="West"/>
    <s v="OFF-AP-10001366"/>
    <x v="1"/>
    <s v="Appliances"/>
    <s v="Staple holder"/>
    <n v="43.92"/>
    <n v="4"/>
    <n v="0"/>
    <n v="11.858400000000003"/>
  </r>
  <r>
    <n v="4242"/>
    <s v="CA-2014-133704"/>
    <x v="59"/>
    <d v="2014-09-26T00:00:00"/>
    <s v="Standard Class"/>
    <s v="MA-17995"/>
    <s v="Michelle Arnett"/>
    <x v="2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x v="958"/>
    <d v="2016-04-05T00:00:00"/>
    <s v="First Class"/>
    <s v="ME-17320"/>
    <s v="Maria Etezadi"/>
    <x v="2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7999999999815"/>
  </r>
  <r>
    <n v="4244"/>
    <s v="CA-2016-159142"/>
    <x v="958"/>
    <d v="2016-04-05T00:00:00"/>
    <s v="First Class"/>
    <s v="ME-17320"/>
    <s v="Maria Etezadi"/>
    <x v="2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x v="959"/>
    <d v="2014-03-30T00:00:00"/>
    <s v="Standard Class"/>
    <s v="JD-15895"/>
    <s v="Jonathan Doherty"/>
    <x v="1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x v="354"/>
    <d v="2017-12-04T00:00:00"/>
    <s v="Standard Class"/>
    <s v="LS-16975"/>
    <s v="Lindsay Shagiari"/>
    <x v="2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88"/>
  </r>
  <r>
    <n v="4247"/>
    <s v="CA-2017-117702"/>
    <x v="354"/>
    <d v="2017-12-04T00:00:00"/>
    <s v="Standard Class"/>
    <s v="LS-16975"/>
    <s v="Lindsay Shagiari"/>
    <x v="2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x v="354"/>
    <d v="2017-12-04T00:00:00"/>
    <s v="Standard Class"/>
    <s v="LS-16975"/>
    <s v="Lindsay Shagiari"/>
    <x v="2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39999999999991"/>
  </r>
  <r>
    <n v="4249"/>
    <s v="CA-2016-157336"/>
    <x v="49"/>
    <d v="2016-12-05T00:00:00"/>
    <s v="Second Class"/>
    <s v="SJ-20500"/>
    <s v="Shirley Jackson"/>
    <x v="0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x v="49"/>
    <d v="2016-12-05T00:00:00"/>
    <s v="Second Class"/>
    <s v="SJ-20500"/>
    <s v="Shirley Jackson"/>
    <x v="0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400000000001"/>
  </r>
  <r>
    <n v="4251"/>
    <s v="CA-2014-168130"/>
    <x v="111"/>
    <d v="2014-09-19T00:00:00"/>
    <s v="Same Day"/>
    <s v="BS-11365"/>
    <s v="Bill Shonely"/>
    <x v="1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59999999998"/>
  </r>
  <r>
    <n v="4252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00000000002"/>
  </r>
  <r>
    <n v="4253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"/>
  </r>
  <r>
    <n v="4254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399999999996"/>
  </r>
  <r>
    <n v="4256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37"/>
  </r>
  <r>
    <n v="4258"/>
    <s v="CA-2015-101924"/>
    <x v="406"/>
    <d v="2015-09-09T00:00:00"/>
    <s v="Standard Class"/>
    <s v="KB-16585"/>
    <s v="Ken Black"/>
    <x v="1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x v="560"/>
    <d v="2016-03-16T00:00:00"/>
    <s v="First Class"/>
    <s v="MM-18280"/>
    <s v="Muhammed MacIntyre"/>
    <x v="1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x v="960"/>
    <d v="2017-11-02T00:00:00"/>
    <s v="Second Class"/>
    <s v="LO-17170"/>
    <s v="Lori Olson"/>
    <x v="1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x v="1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x v="783"/>
    <d v="2017-08-11T00:00:00"/>
    <s v="Standard Class"/>
    <s v="CC-12475"/>
    <s v="Cindy Chapman"/>
    <x v="0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599999999997"/>
  </r>
  <r>
    <n v="4263"/>
    <s v="CA-2017-123351"/>
    <x v="296"/>
    <d v="2017-09-25T00:00:00"/>
    <s v="Standard Class"/>
    <s v="KT-16480"/>
    <s v="Kean Thornton"/>
    <x v="0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x v="0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FUR-TA-10002774"/>
    <x v="0"/>
    <s v="Tables"/>
    <s v="Laminate Occasional Tables"/>
    <n v="863.12799999999993"/>
    <n v="8"/>
    <n v="0.3"/>
    <n v="-160.29520000000008"/>
  </r>
  <r>
    <n v="4266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n v="-6.2370000000000019"/>
  </r>
  <r>
    <n v="4267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x v="643"/>
    <d v="2017-06-29T00:00:00"/>
    <s v="Second Class"/>
    <s v="AM-10705"/>
    <s v="Anne McFarland"/>
    <x v="0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x v="650"/>
    <d v="2015-11-30T00:00:00"/>
    <s v="Standard Class"/>
    <s v="SH-20635"/>
    <s v="Stefanie Holloman"/>
    <x v="1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x v="390"/>
    <d v="2016-11-27T00:00:00"/>
    <s v="Second Class"/>
    <s v="LA-16780"/>
    <s v="Laura Armstrong"/>
    <x v="1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x v="0"/>
    <s v="United States"/>
    <s v="Murray"/>
    <s v="Utah"/>
    <n v="84107"/>
    <s v="West"/>
    <s v="TEC-PH-10004071"/>
    <x v="2"/>
    <s v="Phones"/>
    <s v="PayAnywhere Card Reader"/>
    <n v="71.928000000000011"/>
    <n v="9"/>
    <n v="0.2"/>
    <n v="6.2936999999999976"/>
  </r>
  <r>
    <n v="4274"/>
    <s v="US-2017-158505"/>
    <x v="246"/>
    <d v="2017-07-21T00:00:00"/>
    <s v="Same Day"/>
    <s v="SF-20200"/>
    <s v="Sarah Foster"/>
    <x v="0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88"/>
  </r>
  <r>
    <n v="4275"/>
    <s v="CA-2015-142692"/>
    <x v="924"/>
    <d v="2015-10-28T00:00:00"/>
    <s v="Standard Class"/>
    <s v="AG-10495"/>
    <s v="Andrew Gjertsen"/>
    <x v="1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n v="1.1224999999999996"/>
  </r>
  <r>
    <n v="4276"/>
    <s v="CA-2015-123456"/>
    <x v="584"/>
    <d v="2015-07-13T00:00:00"/>
    <s v="Standard Class"/>
    <s v="KN-16450"/>
    <s v="Kean Nguyen"/>
    <x v="1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x v="238"/>
    <d v="2017-08-22T00:00:00"/>
    <s v="Standard Class"/>
    <s v="NF-18595"/>
    <s v="Nicole Fjeld"/>
    <x v="2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1"/>
  </r>
  <r>
    <n v="4278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7999999996"/>
  </r>
  <r>
    <n v="4279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5"/>
  </r>
  <r>
    <n v="4280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n v="11.890999999999998"/>
  </r>
  <r>
    <n v="4281"/>
    <s v="CA-2014-166989"/>
    <x v="687"/>
    <d v="2014-11-18T00:00:00"/>
    <s v="Standard Class"/>
    <s v="RM-19675"/>
    <s v="Robert Marley"/>
    <x v="2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x v="687"/>
    <d v="2014-11-18T00:00:00"/>
    <s v="Standard Class"/>
    <s v="RM-19675"/>
    <s v="Robert Marley"/>
    <x v="2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39999999999"/>
  </r>
  <r>
    <n v="4283"/>
    <s v="CA-2014-103100"/>
    <x v="414"/>
    <d v="2014-12-23T00:00:00"/>
    <s v="First Class"/>
    <s v="AB-10105"/>
    <s v="Adrian Barton"/>
    <x v="0"/>
    <s v="United States"/>
    <s v="Indianapolis"/>
    <s v="Indiana"/>
    <n v="46203"/>
    <s v="Central"/>
    <s v="OFF-LA-10003720"/>
    <x v="1"/>
    <s v="Labels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x v="0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3"/>
  </r>
  <r>
    <n v="4285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x v="2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x v="961"/>
    <d v="2015-05-21T00:00:00"/>
    <s v="Standard Class"/>
    <s v="ON-18715"/>
    <s v="Odella Nelson"/>
    <x v="1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n v="-49.92"/>
  </r>
  <r>
    <n v="4290"/>
    <s v="US-2015-117184"/>
    <x v="961"/>
    <d v="2015-05-21T00:00:00"/>
    <s v="Standard Class"/>
    <s v="ON-18715"/>
    <s v="Odella Nelson"/>
    <x v="1"/>
    <s v="United States"/>
    <s v="Houston"/>
    <s v="Texas"/>
    <n v="77095"/>
    <s v="Central"/>
    <s v="OFF-PA-10002250"/>
    <x v="1"/>
    <s v="Paper"/>
    <s v="Things To Do Today Pad"/>
    <n v="14.088000000000001"/>
    <n v="3"/>
    <n v="0.2"/>
    <n v="4.9307999999999996"/>
  </r>
  <r>
    <n v="4291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OFF-AR-10000122"/>
    <x v="1"/>
    <s v="Art"/>
    <s v="Newell 314"/>
    <n v="11.16"/>
    <n v="2"/>
    <n v="0"/>
    <n v="2.7899999999999991"/>
  </r>
  <r>
    <n v="4292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199999999994"/>
  </r>
  <r>
    <n v="4293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39999999999992"/>
  </r>
  <r>
    <n v="4294"/>
    <s v="CA-2017-130967"/>
    <x v="434"/>
    <d v="2017-03-16T00:00:00"/>
    <s v="Standard Class"/>
    <s v="EB-13870"/>
    <s v="Emily Burns"/>
    <x v="0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399999999995"/>
  </r>
  <r>
    <n v="4295"/>
    <s v="CA-2017-101581"/>
    <x v="760"/>
    <d v="2017-10-27T00:00:00"/>
    <s v="Standard Class"/>
    <s v="DW-13195"/>
    <s v="David Wiener"/>
    <x v="1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299999999998"/>
  </r>
  <r>
    <n v="4296"/>
    <s v="CA-2017-169124"/>
    <x v="445"/>
    <d v="2017-07-10T00:00:00"/>
    <s v="Standard Class"/>
    <s v="MB-17305"/>
    <s v="Maria Bertelson"/>
    <x v="0"/>
    <s v="United States"/>
    <s v="Citrus Heights"/>
    <s v="California"/>
    <n v="95610"/>
    <s v="West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x v="507"/>
    <d v="2017-09-10T00:00:00"/>
    <s v="Standard Class"/>
    <s v="TH-21235"/>
    <s v="Tiffany House"/>
    <x v="1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19999999999879"/>
  </r>
  <r>
    <n v="4298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TEC-PH-10001459"/>
    <x v="2"/>
    <s v="Phones"/>
    <s v="Samsung Galaxy Mega 6.3"/>
    <n v="4367.8960000000006"/>
    <n v="13"/>
    <n v="0.2"/>
    <n v="327.59220000000005"/>
  </r>
  <r>
    <n v="4299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x v="963"/>
    <d v="2014-08-25T00:00:00"/>
    <s v="Second Class"/>
    <s v="DE-13255"/>
    <s v="Deanra Eno"/>
    <x v="2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9000000000001"/>
  </r>
  <r>
    <n v="4304"/>
    <s v="CA-2016-121601"/>
    <x v="964"/>
    <d v="2016-10-04T00:00:00"/>
    <s v="Same Day"/>
    <s v="MO-17500"/>
    <s v="Mary O'Rourke"/>
    <x v="0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n v="19.4194"/>
  </r>
  <r>
    <n v="4305"/>
    <s v="CA-2014-162278"/>
    <x v="965"/>
    <d v="2014-10-30T00:00:00"/>
    <s v="Second Class"/>
    <s v="AH-10585"/>
    <s v="Angele Hood"/>
    <x v="0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5999999999998"/>
  </r>
  <r>
    <n v="4306"/>
    <s v="CA-2014-162278"/>
    <x v="965"/>
    <d v="2014-10-30T00:00:00"/>
    <s v="Second Class"/>
    <s v="AH-10585"/>
    <s v="Angele Hood"/>
    <x v="0"/>
    <s v="United States"/>
    <s v="Seattle"/>
    <s v="Washington"/>
    <n v="98105"/>
    <s v="West"/>
    <s v="TEC-PH-10000526"/>
    <x v="2"/>
    <s v="Phones"/>
    <s v="Vtech CS6719"/>
    <n v="383.96000000000004"/>
    <n v="5"/>
    <n v="0.2"/>
    <n v="38.396000000000015"/>
  </r>
  <r>
    <n v="4307"/>
    <s v="CA-2016-161095"/>
    <x v="931"/>
    <d v="2016-06-28T00:00:00"/>
    <s v="Same Day"/>
    <s v="CS-12250"/>
    <s v="Chris Selesnick"/>
    <x v="1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x v="931"/>
    <d v="2016-06-28T00:00:00"/>
    <s v="Same Day"/>
    <s v="CS-12250"/>
    <s v="Chris Selesnick"/>
    <x v="1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n v="8.2259999999999991"/>
  </r>
  <r>
    <n v="4312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x v="78"/>
    <d v="2014-09-12T00:00:00"/>
    <s v="Standard Class"/>
    <s v="SP-20620"/>
    <s v="Stefania Perrino"/>
    <x v="1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x v="0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x v="0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x v="608"/>
    <d v="2015-07-01T00:00:00"/>
    <s v="Standard Class"/>
    <s v="AB-10165"/>
    <s v="Alan Barnes"/>
    <x v="0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2"/>
  </r>
  <r>
    <n v="4318"/>
    <s v="CA-2015-136735"/>
    <x v="353"/>
    <d v="2015-08-02T00:00:00"/>
    <s v="Standard Class"/>
    <s v="HA-14920"/>
    <s v="Helen Andreada"/>
    <x v="0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x v="0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799999999997"/>
  </r>
  <r>
    <n v="4320"/>
    <s v="CA-2014-152345"/>
    <x v="282"/>
    <d v="2015-01-03T00:00:00"/>
    <s v="Second Class"/>
    <s v="ST-20530"/>
    <s v="Shui Tom"/>
    <x v="0"/>
    <s v="United States"/>
    <s v="Albuquerque"/>
    <s v="New Mexico"/>
    <n v="87105"/>
    <s v="West"/>
    <s v="TEC-PH-10004897"/>
    <x v="2"/>
    <s v="Phones"/>
    <s v="Mediabridge Sport Armband iPhone 5s"/>
    <n v="23.976000000000003"/>
    <n v="3"/>
    <n v="0.2"/>
    <n v="-5.694300000000001"/>
  </r>
  <r>
    <n v="4321"/>
    <s v="CA-2014-152345"/>
    <x v="282"/>
    <d v="2015-01-03T00:00:00"/>
    <s v="Second Class"/>
    <s v="ST-20530"/>
    <s v="Shui Tom"/>
    <x v="0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n v="-11.961599999999997"/>
  </r>
  <r>
    <n v="4323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TEC-PH-10002834"/>
    <x v="2"/>
    <s v="Phones"/>
    <s v="Google Nexus 5"/>
    <n v="323.98199999999997"/>
    <n v="3"/>
    <n v="0.4"/>
    <n v="-80.995500000000021"/>
  </r>
  <r>
    <n v="4324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BI-10002160"/>
    <x v="1"/>
    <s v="Binders"/>
    <s v="Acco Hanging Data Binders"/>
    <n v="2.2860000000000005"/>
    <n v="2"/>
    <n v="0.7"/>
    <n v="-1.6763999999999997"/>
  </r>
  <r>
    <n v="4325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AR-10004999"/>
    <x v="1"/>
    <s v="Art"/>
    <s v="Newell 315"/>
    <n v="14.352000000000002"/>
    <n v="3"/>
    <n v="0.2"/>
    <n v="0.8969999999999998"/>
  </r>
  <r>
    <n v="4326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x v="967"/>
    <d v="2016-01-27T00:00:00"/>
    <s v="First Class"/>
    <s v="TB-21355"/>
    <s v="Todd Boyes"/>
    <x v="1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n v="2.3025000000000002"/>
  </r>
  <r>
    <n v="4328"/>
    <s v="CA-2016-153346"/>
    <x v="967"/>
    <d v="2016-01-27T00:00:00"/>
    <s v="First Class"/>
    <s v="TB-21355"/>
    <s v="Todd Boyes"/>
    <x v="1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x v="0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x v="621"/>
    <d v="2017-10-09T00:00:00"/>
    <s v="Standard Class"/>
    <s v="PO-18850"/>
    <s v="Patrick O'Brill"/>
    <x v="0"/>
    <s v="United States"/>
    <s v="Hialeah"/>
    <s v="Florida"/>
    <n v="33012"/>
    <s v="South"/>
    <s v="OFF-PA-10000556"/>
    <x v="1"/>
    <s v="Paper"/>
    <s v="Xerox 208"/>
    <n v="15.552000000000003"/>
    <n v="3"/>
    <n v="0.2"/>
    <n v="5.4432"/>
  </r>
  <r>
    <n v="4331"/>
    <s v="CA-2017-149853"/>
    <x v="621"/>
    <d v="2017-10-09T00:00:00"/>
    <s v="Standard Class"/>
    <s v="PO-18850"/>
    <s v="Patrick O'Brill"/>
    <x v="0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x v="0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x v="853"/>
    <d v="2017-09-06T00:00:00"/>
    <s v="Standard Class"/>
    <s v="SS-20875"/>
    <s v="Sung Shariari"/>
    <x v="0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19999999999985"/>
  </r>
  <r>
    <n v="4334"/>
    <s v="CA-2015-112375"/>
    <x v="379"/>
    <d v="2015-12-27T00:00:00"/>
    <s v="Standard Class"/>
    <s v="RD-19720"/>
    <s v="Roger Demir"/>
    <x v="0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000000000005"/>
  </r>
  <r>
    <n v="4335"/>
    <s v="CA-2015-112375"/>
    <x v="379"/>
    <d v="2015-12-27T00:00:00"/>
    <s v="Standard Class"/>
    <s v="RD-19720"/>
    <s v="Roger Demir"/>
    <x v="0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x v="0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n v="2.7719999999999994"/>
  </r>
  <r>
    <n v="4337"/>
    <s v="CA-2015-154795"/>
    <x v="139"/>
    <d v="2015-12-24T00:00:00"/>
    <s v="Standard Class"/>
    <s v="GZ-14470"/>
    <s v="Gary Zandusky"/>
    <x v="0"/>
    <s v="United States"/>
    <s v="Bullhead City"/>
    <s v="Arizona"/>
    <n v="86442"/>
    <s v="West"/>
    <s v="FUR-FU-10002088"/>
    <x v="0"/>
    <s v="Furnishings"/>
    <s v="Nu-Dell Float Frame 11 x 14 1/2"/>
    <n v="14.368000000000002"/>
    <n v="2"/>
    <n v="0.2"/>
    <n v="3.9512"/>
  </r>
  <r>
    <n v="4338"/>
    <s v="CA-2015-125234"/>
    <x v="154"/>
    <d v="2015-12-01T00:00:00"/>
    <s v="Standard Class"/>
    <s v="SN-20710"/>
    <s v="Steve Nguyen"/>
    <x v="2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x v="2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x v="151"/>
    <d v="2017-09-01T00:00:00"/>
    <s v="Standard Class"/>
    <s v="DK-12895"/>
    <s v="Dana Kaydos"/>
    <x v="0"/>
    <s v="United States"/>
    <s v="Franklin"/>
    <s v="Tennessee"/>
    <n v="37064"/>
    <s v="South"/>
    <s v="OFF-PA-10004888"/>
    <x v="1"/>
    <s v="Paper"/>
    <s v="Xerox 217"/>
    <n v="5.1840000000000011"/>
    <n v="1"/>
    <n v="0.2"/>
    <n v="1.8144"/>
  </r>
  <r>
    <n v="4341"/>
    <s v="US-2014-129609"/>
    <x v="579"/>
    <d v="2014-03-22T00:00:00"/>
    <s v="Same Day"/>
    <s v="VM-21835"/>
    <s v="Vivian Mathis"/>
    <x v="0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x v="94"/>
    <d v="2017-12-21T00:00:00"/>
    <s v="Standard Class"/>
    <s v="GB-14575"/>
    <s v="Giulietta Baptist"/>
    <x v="0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19999999993"/>
  </r>
  <r>
    <n v="4343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"/>
  </r>
  <r>
    <n v="4344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399999999997"/>
  </r>
  <r>
    <n v="4346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800000000012"/>
  </r>
  <r>
    <n v="4347"/>
    <s v="CA-2016-120355"/>
    <x v="31"/>
    <d v="2016-09-25T00:00:00"/>
    <s v="Standard Class"/>
    <s v="MM-17260"/>
    <s v="Magdelene Morse"/>
    <x v="0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3"/>
  </r>
  <r>
    <n v="4348"/>
    <s v="CA-2016-120355"/>
    <x v="31"/>
    <d v="2016-09-25T00:00:00"/>
    <s v="Standard Class"/>
    <s v="MM-17260"/>
    <s v="Magdelene Morse"/>
    <x v="0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x v="0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n v="-15.197599999999994"/>
  </r>
  <r>
    <n v="4350"/>
    <s v="CA-2017-169894"/>
    <x v="221"/>
    <d v="2017-11-29T00:00:00"/>
    <s v="Second Class"/>
    <s v="MV-17485"/>
    <s v="Mark Van Huff"/>
    <x v="0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x v="645"/>
    <d v="2017-04-15T00:00:00"/>
    <s v="Standard Class"/>
    <s v="JL-15130"/>
    <s v="Jack Lebron"/>
    <x v="0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x v="0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13"/>
  </r>
  <r>
    <n v="4353"/>
    <s v="CA-2017-107748"/>
    <x v="389"/>
    <d v="2017-12-12T00:00:00"/>
    <s v="Second Class"/>
    <s v="AG-10330"/>
    <s v="Alex Grayson"/>
    <x v="0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x v="0"/>
    <s v="United States"/>
    <s v="Stockton"/>
    <s v="California"/>
    <n v="95207"/>
    <s v="West"/>
    <s v="OFF-PA-10002005"/>
    <x v="1"/>
    <s v="Paper"/>
    <s v="Xerox 225"/>
    <n v="12.96"/>
    <n v="2"/>
    <n v="0"/>
    <n v="6.2208000000000006"/>
  </r>
  <r>
    <n v="4355"/>
    <s v="CA-2017-153654"/>
    <x v="221"/>
    <d v="2017-11-26T00:00:00"/>
    <s v="Second Class"/>
    <s v="MD-17860"/>
    <s v="Michael Dominguez"/>
    <x v="1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n v="-12.671999999999997"/>
  </r>
  <r>
    <n v="4356"/>
    <s v="CA-2015-155600"/>
    <x v="784"/>
    <d v="2015-12-07T00:00:00"/>
    <s v="Second Class"/>
    <s v="RO-19780"/>
    <s v="Rose O'Brian"/>
    <x v="0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x v="784"/>
    <d v="2015-12-07T00:00:00"/>
    <s v="Second Class"/>
    <s v="RO-19780"/>
    <s v="Rose O'Brian"/>
    <x v="0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1999999999999"/>
  </r>
  <r>
    <n v="4358"/>
    <s v="CA-2017-162565"/>
    <x v="157"/>
    <d v="2017-12-11T00:00:00"/>
    <s v="Same Day"/>
    <s v="RR-19315"/>
    <s v="Ralph Ritter"/>
    <x v="0"/>
    <s v="United States"/>
    <s v="Aurora"/>
    <s v="Illinois"/>
    <n v="60505"/>
    <s v="Central"/>
    <s v="OFF-PA-10001937"/>
    <x v="1"/>
    <s v="Paper"/>
    <s v="Xerox 21"/>
    <n v="10.368000000000002"/>
    <n v="2"/>
    <n v="0.2"/>
    <n v="3.6288"/>
  </r>
  <r>
    <n v="4359"/>
    <s v="CA-2017-162565"/>
    <x v="157"/>
    <d v="2017-12-11T00:00:00"/>
    <s v="Same Day"/>
    <s v="RR-19315"/>
    <s v="Ralph Ritter"/>
    <x v="0"/>
    <s v="United States"/>
    <s v="Aurora"/>
    <s v="Illinois"/>
    <n v="60505"/>
    <s v="Central"/>
    <s v="FUR-FU-10004306"/>
    <x v="0"/>
    <s v="Furnishings"/>
    <s v="Electrix Halogen Magnifier Lamp"/>
    <n v="77.720000000000013"/>
    <n v="1"/>
    <n v="0.6"/>
    <n v="-66.061999999999998"/>
  </r>
  <r>
    <n v="4360"/>
    <s v="CA-2017-162565"/>
    <x v="157"/>
    <d v="2017-12-11T00:00:00"/>
    <s v="Same Day"/>
    <s v="RR-19315"/>
    <s v="Ralph Ritter"/>
    <x v="0"/>
    <s v="United States"/>
    <s v="Aurora"/>
    <s v="Illinois"/>
    <n v="60505"/>
    <s v="Central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x v="206"/>
    <d v="2016-05-23T00:00:00"/>
    <s v="First Class"/>
    <s v="CP-12340"/>
    <s v="Christine Phan"/>
    <x v="1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x v="0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6"/>
  </r>
  <r>
    <n v="4366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FA-10001843"/>
    <x v="1"/>
    <s v="Fasteners"/>
    <s v="Staples"/>
    <n v="7.41"/>
    <n v="3"/>
    <n v="0"/>
    <n v="3.4827000000000004"/>
  </r>
  <r>
    <n v="4367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x v="220"/>
    <d v="2017-09-13T00:00:00"/>
    <s v="Second Class"/>
    <s v="HA-14920"/>
    <s v="Helen Andreada"/>
    <x v="0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899999999999996"/>
  </r>
  <r>
    <n v="4369"/>
    <s v="CA-2017-117044"/>
    <x v="220"/>
    <d v="2017-09-13T00:00:00"/>
    <s v="Second Class"/>
    <s v="HA-14920"/>
    <s v="Helen Andreada"/>
    <x v="0"/>
    <s v="United States"/>
    <s v="Chicago"/>
    <s v="Illinois"/>
    <n v="60623"/>
    <s v="Central"/>
    <s v="OFF-PA-10003657"/>
    <x v="1"/>
    <s v="Paper"/>
    <s v="Xerox 1927"/>
    <n v="20.544000000000004"/>
    <n v="6"/>
    <n v="0.2"/>
    <n v="6.4199999999999964"/>
  </r>
  <r>
    <n v="4370"/>
    <s v="US-2016-165078"/>
    <x v="732"/>
    <d v="2016-11-10T00:00:00"/>
    <s v="Standard Class"/>
    <s v="MA-17995"/>
    <s v="Michelle Arnett"/>
    <x v="2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x v="2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800000000002"/>
  </r>
  <r>
    <n v="4372"/>
    <s v="US-2016-165078"/>
    <x v="732"/>
    <d v="2016-11-10T00:00:00"/>
    <s v="Standard Class"/>
    <s v="MA-17995"/>
    <s v="Michelle Arnett"/>
    <x v="2"/>
    <s v="United States"/>
    <s v="Lawrence"/>
    <s v="Indiana"/>
    <n v="46226"/>
    <s v="Central"/>
    <s v="OFF-LA-10000414"/>
    <x v="1"/>
    <s v="Labels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x v="0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5999999999994"/>
  </r>
  <r>
    <n v="4374"/>
    <s v="US-2017-169320"/>
    <x v="283"/>
    <d v="2017-07-25T00:00:00"/>
    <s v="Second Class"/>
    <s v="LH-16900"/>
    <s v="Lena Hernandez"/>
    <x v="0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x v="741"/>
    <d v="2016-11-24T00:00:00"/>
    <s v="Standard Class"/>
    <s v="SB-20290"/>
    <s v="Sean Braxton"/>
    <x v="1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n v="16.894799999999996"/>
  </r>
  <r>
    <n v="4376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6"/>
  </r>
  <r>
    <n v="4379"/>
    <s v="CA-2015-140830"/>
    <x v="672"/>
    <d v="2015-12-02T00:00:00"/>
    <s v="Second Class"/>
    <s v="PS-18970"/>
    <s v="Paul Stevenson"/>
    <x v="2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x v="2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x v="0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n v="16.3215"/>
  </r>
  <r>
    <n v="4382"/>
    <s v="CA-2015-152891"/>
    <x v="969"/>
    <d v="2015-10-30T00:00:00"/>
    <s v="Standard Class"/>
    <s v="TB-21625"/>
    <s v="Trudy Brown"/>
    <x v="0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700000000002"/>
  </r>
  <r>
    <n v="4383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n v="-4.4639999999999995"/>
  </r>
  <r>
    <n v="4384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4"/>
  </r>
  <r>
    <n v="4386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x v="189"/>
    <d v="2016-11-02T00:00:00"/>
    <s v="Standard Class"/>
    <s v="BP-11095"/>
    <s v="Bart Pistole"/>
    <x v="1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00000000003"/>
  </r>
  <r>
    <n v="4388"/>
    <s v="CA-2016-156811"/>
    <x v="189"/>
    <d v="2016-11-02T00:00:00"/>
    <s v="Standard Class"/>
    <s v="BP-11095"/>
    <s v="Bart Pistole"/>
    <x v="1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20000000005"/>
  </r>
  <r>
    <n v="4392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600000000002"/>
  </r>
  <r>
    <n v="4393"/>
    <s v="CA-2016-108868"/>
    <x v="162"/>
    <d v="2016-09-12T00:00:00"/>
    <s v="Standard Class"/>
    <s v="KB-16585"/>
    <s v="Ken Black"/>
    <x v="1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x v="162"/>
    <d v="2016-09-12T00:00:00"/>
    <s v="Standard Class"/>
    <s v="KB-16585"/>
    <s v="Ken Black"/>
    <x v="1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x v="836"/>
    <d v="2014-07-20T00:00:00"/>
    <s v="Same Day"/>
    <s v="SW-20245"/>
    <s v="Scot Wooten"/>
    <x v="0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n v="-5.1968000000000005"/>
  </r>
  <r>
    <n v="4396"/>
    <s v="CA-2014-142965"/>
    <x v="836"/>
    <d v="2014-07-20T00:00:00"/>
    <s v="Same Day"/>
    <s v="SW-20245"/>
    <s v="Scot Wooten"/>
    <x v="0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n v="-21.887999999999991"/>
  </r>
  <r>
    <n v="4397"/>
    <s v="CA-2016-148740"/>
    <x v="625"/>
    <d v="2016-11-19T00:00:00"/>
    <s v="Standard Class"/>
    <s v="AH-10690"/>
    <s v="Anna Häberlin"/>
    <x v="1"/>
    <s v="United States"/>
    <s v="San Diego"/>
    <s v="California"/>
    <n v="92024"/>
    <s v="West"/>
    <s v="TEC-PH-10002549"/>
    <x v="2"/>
    <s v="Phones"/>
    <s v="Polycom SoundPoint IP 450 VoIP phone"/>
    <n v="361.37600000000003"/>
    <n v="2"/>
    <n v="0.2"/>
    <n v="27.103200000000001"/>
  </r>
  <r>
    <n v="4398"/>
    <s v="US-2014-138758"/>
    <x v="970"/>
    <d v="2014-07-11T00:00:00"/>
    <s v="Standard Class"/>
    <s v="JL-15835"/>
    <s v="John Lee"/>
    <x v="0"/>
    <s v="United States"/>
    <s v="Philadelphia"/>
    <s v="Pennsylvania"/>
    <n v="19120"/>
    <s v="East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x v="970"/>
    <d v="2014-07-11T00:00:00"/>
    <s v="Standard Class"/>
    <s v="JL-15835"/>
    <s v="John Lee"/>
    <x v="0"/>
    <s v="United States"/>
    <s v="Philadelphia"/>
    <s v="Pennsylvania"/>
    <n v="19120"/>
    <s v="East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x v="0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n v="2.5488000000000004"/>
  </r>
  <r>
    <n v="4404"/>
    <s v="CA-2014-127936"/>
    <x v="814"/>
    <d v="2014-09-04T00:00:00"/>
    <s v="First Class"/>
    <s v="CL-12565"/>
    <s v="Clay Ludtke"/>
    <x v="0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n v="8.071200000000001"/>
  </r>
  <r>
    <n v="4405"/>
    <s v="CA-2015-164336"/>
    <x v="761"/>
    <d v="2015-07-10T00:00:00"/>
    <s v="Standard Class"/>
    <s v="MW-18220"/>
    <s v="Mitch Webber"/>
    <x v="0"/>
    <s v="United States"/>
    <s v="Philadelphia"/>
    <s v="Pennsylvania"/>
    <n v="19140"/>
    <s v="East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x v="761"/>
    <d v="2015-07-10T00:00:00"/>
    <s v="Standard Class"/>
    <s v="MW-18220"/>
    <s v="Mitch Webber"/>
    <x v="0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PA-10000418"/>
    <x v="1"/>
    <s v="Paper"/>
    <s v="Xerox 189"/>
    <n v="314.54999999999995"/>
    <n v="3"/>
    <n v="0"/>
    <n v="150.98399999999998"/>
  </r>
  <r>
    <n v="4409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x v="2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x v="2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200000000002"/>
  </r>
  <r>
    <n v="4412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x v="971"/>
    <d v="2017-08-23T00:00:00"/>
    <s v="Standard Class"/>
    <s v="JB-15400"/>
    <s v="Jennifer Braxton"/>
    <x v="1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x v="0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x v="503"/>
    <d v="2014-12-06T00:00:00"/>
    <s v="Standard Class"/>
    <s v="AH-10210"/>
    <s v="Alan Hwang"/>
    <x v="0"/>
    <s v="United States"/>
    <s v="San Francisco"/>
    <s v="California"/>
    <n v="94122"/>
    <s v="West"/>
    <s v="OFF-FA-10003495"/>
    <x v="1"/>
    <s v="Fasteners"/>
    <s v="Staples"/>
    <n v="30.4"/>
    <n v="5"/>
    <n v="0"/>
    <n v="15.2"/>
  </r>
  <r>
    <n v="4418"/>
    <s v="CA-2017-112900"/>
    <x v="359"/>
    <d v="2017-04-12T00:00:00"/>
    <s v="Second Class"/>
    <s v="KL-16645"/>
    <s v="Ken Lonsdale"/>
    <x v="0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7"/>
  </r>
  <r>
    <n v="4419"/>
    <s v="CA-2014-160157"/>
    <x v="414"/>
    <d v="2014-12-27T00:00:00"/>
    <s v="Standard Class"/>
    <s v="MH-17455"/>
    <s v="Mark Hamilton"/>
    <x v="0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x v="506"/>
    <d v="2014-12-24T00:00:00"/>
    <s v="Standard Class"/>
    <s v="EC-14050"/>
    <s v="Erin Creighton"/>
    <x v="0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x v="972"/>
    <d v="2015-11-21T00:00:00"/>
    <s v="Second Class"/>
    <s v="GH-14665"/>
    <s v="Greg Hansen"/>
    <x v="0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0000000000026"/>
  </r>
  <r>
    <n v="4422"/>
    <s v="CA-2014-117016"/>
    <x v="530"/>
    <d v="2014-03-09T00:00:00"/>
    <s v="Standard Class"/>
    <s v="SC-20095"/>
    <s v="Sanjit Chand"/>
    <x v="0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n v="2.3327999999999989"/>
  </r>
  <r>
    <n v="4423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5000000000014"/>
  </r>
  <r>
    <n v="4425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199999999995"/>
  </r>
  <r>
    <n v="4427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399999999999"/>
  </r>
  <r>
    <n v="4428"/>
    <s v="US-2017-103226"/>
    <x v="585"/>
    <d v="2017-09-28T00:00:00"/>
    <s v="Standard Class"/>
    <s v="DW-13195"/>
    <s v="David Wiener"/>
    <x v="1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x v="0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88"/>
  </r>
  <r>
    <n v="4430"/>
    <s v="CA-2017-147725"/>
    <x v="32"/>
    <d v="2017-09-14T00:00:00"/>
    <s v="Same Day"/>
    <s v="LT-17110"/>
    <s v="Liz Thompson"/>
    <x v="0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OFF-AR-10001770"/>
    <x v="1"/>
    <s v="Art"/>
    <s v="Economy #2 Pencils"/>
    <n v="7.98"/>
    <n v="3"/>
    <n v="0"/>
    <n v="2.0747999999999998"/>
  </r>
  <r>
    <n v="4433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4434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49999999999991"/>
  </r>
  <r>
    <n v="4435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x v="0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n v="-3.6002999999999998"/>
  </r>
  <r>
    <n v="4437"/>
    <s v="CA-2016-163398"/>
    <x v="973"/>
    <d v="2016-05-08T00:00:00"/>
    <s v="Standard Class"/>
    <s v="CB-12415"/>
    <s v="Christy Brittain"/>
    <x v="0"/>
    <s v="United States"/>
    <s v="Chicago"/>
    <s v="Illinois"/>
    <n v="60653"/>
    <s v="Central"/>
    <s v="OFF-AR-10003217"/>
    <x v="1"/>
    <s v="Art"/>
    <s v="Newell 316"/>
    <n v="27.384"/>
    <n v="7"/>
    <n v="0.2"/>
    <n v="2.7384000000000022"/>
  </r>
  <r>
    <n v="4438"/>
    <s v="CA-2016-163398"/>
    <x v="973"/>
    <d v="2016-05-08T00:00:00"/>
    <s v="Standard Class"/>
    <s v="CB-12415"/>
    <s v="Christy Brittain"/>
    <x v="0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x v="797"/>
    <d v="2017-01-02T00:00:00"/>
    <s v="Standard Class"/>
    <s v="MT-17815"/>
    <s v="Meg Tillman"/>
    <x v="0"/>
    <s v="United States"/>
    <s v="Port Arthur"/>
    <s v="Texas"/>
    <n v="77642"/>
    <s v="Central"/>
    <s v="OFF-PA-10001972"/>
    <x v="1"/>
    <s v="Paper"/>
    <s v="Xerox 214"/>
    <n v="10.368000000000002"/>
    <n v="2"/>
    <n v="0.2"/>
    <n v="3.6288"/>
  </r>
  <r>
    <n v="4440"/>
    <s v="CA-2016-162726"/>
    <x v="797"/>
    <d v="2017-01-02T00:00:00"/>
    <s v="Standard Class"/>
    <s v="MT-17815"/>
    <s v="Meg Tillman"/>
    <x v="0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500000000004"/>
  </r>
  <r>
    <n v="4442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n v="135.21900000000002"/>
  </r>
  <r>
    <n v="4443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1999999999999"/>
  </r>
  <r>
    <n v="4444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PA-10002262"/>
    <x v="1"/>
    <s v="Paper"/>
    <s v="Xerox 192"/>
    <n v="32.400000000000006"/>
    <n v="5"/>
    <n v="0"/>
    <n v="15.552000000000001"/>
  </r>
  <r>
    <n v="4445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PA-10003270"/>
    <x v="1"/>
    <s v="Paper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OFF-PA-10004355"/>
    <x v="1"/>
    <s v="Paper"/>
    <s v="Xerox 231"/>
    <n v="6.48"/>
    <n v="1"/>
    <n v="0"/>
    <n v="3.1104000000000003"/>
  </r>
  <r>
    <n v="4451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81"/>
  </r>
  <r>
    <n v="4452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3999999999989"/>
  </r>
  <r>
    <n v="4456"/>
    <s v="US-2015-146745"/>
    <x v="37"/>
    <d v="2015-09-08T00:00:00"/>
    <s v="Standard Class"/>
    <s v="AS-10630"/>
    <s v="Ann Steele"/>
    <x v="2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x v="37"/>
    <d v="2015-09-08T00:00:00"/>
    <s v="Standard Class"/>
    <s v="AS-10630"/>
    <s v="Ann Steele"/>
    <x v="2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x v="0"/>
    <s v="United States"/>
    <s v="San Jose"/>
    <s v="California"/>
    <n v="95123"/>
    <s v="West"/>
    <s v="OFF-PA-10001878"/>
    <x v="1"/>
    <s v="Paper"/>
    <s v="Xerox 1891"/>
    <n v="244.54999999999998"/>
    <n v="5"/>
    <n v="0"/>
    <n v="114.93849999999998"/>
  </r>
  <r>
    <n v="4459"/>
    <s v="CA-2017-105851"/>
    <x v="677"/>
    <d v="2017-03-20T00:00:00"/>
    <s v="Standard Class"/>
    <s v="SE-20110"/>
    <s v="Sanjit Engle"/>
    <x v="0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TEC-AC-10003657"/>
    <x v="2"/>
    <s v="Accessories"/>
    <s v="Lenovo 17-Key USB Numeric Keypad"/>
    <n v="54.384000000000007"/>
    <n v="2"/>
    <n v="0.2"/>
    <n v="1.359599999999995"/>
  </r>
  <r>
    <n v="4463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PA-10003022"/>
    <x v="1"/>
    <s v="Paper"/>
    <s v="Xerox 1992"/>
    <n v="14.352000000000002"/>
    <n v="3"/>
    <n v="0.2"/>
    <n v="5.2026000000000003"/>
  </r>
  <r>
    <n v="4465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x v="976"/>
    <d v="2015-08-11T00:00:00"/>
    <s v="Standard Class"/>
    <s v="NS-18640"/>
    <s v="Noel Staavos"/>
    <x v="1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n v="1.1151"/>
  </r>
  <r>
    <n v="4467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09999999999996"/>
  </r>
  <r>
    <n v="4468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OFF-PA-10001972"/>
    <x v="1"/>
    <s v="Paper"/>
    <s v="Xerox 214"/>
    <n v="12.96"/>
    <n v="2"/>
    <n v="0"/>
    <n v="6.2208000000000006"/>
  </r>
  <r>
    <n v="4471"/>
    <s v="CA-2017-156895"/>
    <x v="540"/>
    <d v="2017-05-12T00:00:00"/>
    <s v="Standard Class"/>
    <s v="DJ-13510"/>
    <s v="Don Jones"/>
    <x v="1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00000000003"/>
  </r>
  <r>
    <n v="4473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400000000008"/>
  </r>
  <r>
    <n v="4474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00000000003"/>
  </r>
  <r>
    <n v="4475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OFF-PA-10002787"/>
    <x v="1"/>
    <s v="Paper"/>
    <s v="Xerox 227"/>
    <n v="15.552000000000003"/>
    <n v="3"/>
    <n v="0.2"/>
    <n v="5.4432"/>
  </r>
  <r>
    <n v="4476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OFF-PA-10002606"/>
    <x v="1"/>
    <s v="Paper"/>
    <s v="Xerox 1928"/>
    <n v="8.4480000000000004"/>
    <n v="2"/>
    <n v="0.2"/>
    <n v="2.6399999999999997"/>
  </r>
  <r>
    <n v="4478"/>
    <s v="CA-2017-130211"/>
    <x v="760"/>
    <d v="2017-10-22T00:00:00"/>
    <s v="Same Day"/>
    <s v="BD-11620"/>
    <s v="Brian DeCherney"/>
    <x v="0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n v="23.316299999999984"/>
  </r>
  <r>
    <n v="4479"/>
    <s v="CA-2017-130211"/>
    <x v="760"/>
    <d v="2017-10-22T00:00:00"/>
    <s v="Same Day"/>
    <s v="BD-11620"/>
    <s v="Brian DeCherney"/>
    <x v="0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x v="0"/>
    <s v="United States"/>
    <s v="New York City"/>
    <s v="New York"/>
    <n v="10024"/>
    <s v="East"/>
    <s v="OFF-PA-10004948"/>
    <x v="1"/>
    <s v="Paper"/>
    <s v="Xerox 190"/>
    <n v="24.900000000000002"/>
    <n v="5"/>
    <n v="0"/>
    <n v="11.703000000000001"/>
  </r>
  <r>
    <n v="4481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n v="5.0358000000000001"/>
  </r>
  <r>
    <n v="4482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599999999997"/>
  </r>
  <r>
    <n v="4483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PA-10001725"/>
    <x v="1"/>
    <s v="Paper"/>
    <s v="Xerox 1892"/>
    <n v="116.28"/>
    <n v="3"/>
    <n v="0"/>
    <n v="56.977199999999996"/>
  </r>
  <r>
    <n v="4485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4"/>
  </r>
  <r>
    <n v="4486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n v="150.98399999999998"/>
  </r>
  <r>
    <n v="4488"/>
    <s v="CA-2015-162621"/>
    <x v="577"/>
    <d v="2015-09-11T00:00:00"/>
    <s v="Standard Class"/>
    <s v="CA-12055"/>
    <s v="Cathy Armstrong"/>
    <x v="2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x v="577"/>
    <d v="2015-09-11T00:00:00"/>
    <s v="Standard Class"/>
    <s v="CA-12055"/>
    <s v="Cathy Armstrong"/>
    <x v="2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7999999999999"/>
  </r>
  <r>
    <n v="4490"/>
    <s v="CA-2015-162621"/>
    <x v="577"/>
    <d v="2015-09-11T00:00:00"/>
    <s v="Standard Class"/>
    <s v="CA-12055"/>
    <s v="Cathy Armstrong"/>
    <x v="2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x v="718"/>
    <d v="2017-08-21T00:00:00"/>
    <s v="Standard Class"/>
    <s v="JM-15250"/>
    <s v="Janet Martin"/>
    <x v="0"/>
    <s v="United States"/>
    <s v="Los Angeles"/>
    <s v="California"/>
    <n v="90032"/>
    <s v="West"/>
    <s v="FUR-TA-10001095"/>
    <x v="0"/>
    <s v="Tables"/>
    <s v="Chromcraft Round Conference Tables"/>
    <n v="418.29599999999994"/>
    <n v="3"/>
    <n v="0.2"/>
    <n v="5.2287000000000035"/>
  </r>
  <r>
    <n v="4492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TEC-CO-10001571"/>
    <x v="2"/>
    <s v="Copiers"/>
    <s v="Sharp 1540cs Digital Laser Copier"/>
    <n v="659.98799999999994"/>
    <n v="2"/>
    <n v="0.4"/>
    <n v="109.99799999999999"/>
  </r>
  <r>
    <n v="4493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3999999999997"/>
  </r>
  <r>
    <n v="4494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OFF-PA-10001972"/>
    <x v="1"/>
    <s v="Paper"/>
    <s v="Xerox 214"/>
    <n v="36.288000000000011"/>
    <n v="7"/>
    <n v="0.2"/>
    <n v="12.700800000000001"/>
  </r>
  <r>
    <n v="4495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FUR-CH-10000015"/>
    <x v="0"/>
    <s v="Chairs"/>
    <s v="Hon Multipurpose Stacking Arm Chairs"/>
    <n v="909.7199999999998"/>
    <n v="6"/>
    <n v="0.3"/>
    <n v="-51.983999999999924"/>
  </r>
  <r>
    <n v="4496"/>
    <s v="CA-2017-112753"/>
    <x v="978"/>
    <d v="2017-06-23T00:00:00"/>
    <s v="Standard Class"/>
    <s v="CC-12670"/>
    <s v="Craig Carreira"/>
    <x v="0"/>
    <s v="United States"/>
    <s v="Los Angeles"/>
    <s v="California"/>
    <n v="90032"/>
    <s v="West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x v="978"/>
    <d v="2017-06-23T00:00:00"/>
    <s v="Standard Class"/>
    <s v="CC-12670"/>
    <s v="Craig Carreira"/>
    <x v="0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x v="0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x v="871"/>
    <d v="2014-11-26T00:00:00"/>
    <s v="Standard Class"/>
    <s v="GR-14560"/>
    <s v="Georgia Rosenberg"/>
    <x v="1"/>
    <s v="United States"/>
    <s v="San Francisco"/>
    <s v="California"/>
    <n v="94110"/>
    <s v="West"/>
    <s v="OFF-PA-10003309"/>
    <x v="1"/>
    <s v="Paper"/>
    <s v="Xerox 211"/>
    <n v="12.96"/>
    <n v="2"/>
    <n v="0"/>
    <n v="6.2208000000000006"/>
  </r>
  <r>
    <n v="4500"/>
    <s v="CA-2016-124814"/>
    <x v="342"/>
    <d v="2016-04-16T00:00:00"/>
    <s v="Standard Class"/>
    <s v="FM-14215"/>
    <s v="Filia McAdams"/>
    <x v="1"/>
    <s v="United States"/>
    <s v="Bakersfield"/>
    <s v="California"/>
    <n v="93309"/>
    <s v="West"/>
    <s v="OFF-PA-10002787"/>
    <x v="1"/>
    <s v="Paper"/>
    <s v="Xerox 227"/>
    <n v="12.96"/>
    <n v="2"/>
    <n v="0"/>
    <n v="6.2208000000000006"/>
  </r>
  <r>
    <n v="4501"/>
    <s v="CA-2016-124814"/>
    <x v="342"/>
    <d v="2016-04-16T00:00:00"/>
    <s v="Standard Class"/>
    <s v="FM-14215"/>
    <s v="Filia McAdams"/>
    <x v="1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x v="479"/>
    <d v="2014-07-04T00:00:00"/>
    <s v="Standard Class"/>
    <s v="MS-17980"/>
    <s v="Michael Stewart"/>
    <x v="1"/>
    <s v="United States"/>
    <s v="Houston"/>
    <s v="Texas"/>
    <n v="77095"/>
    <s v="Central"/>
    <s v="OFF-PA-10002005"/>
    <x v="1"/>
    <s v="Paper"/>
    <s v="Xerox 225"/>
    <n v="25.920000000000005"/>
    <n v="5"/>
    <n v="0.2"/>
    <n v="9.0719999999999992"/>
  </r>
  <r>
    <n v="4503"/>
    <s v="CA-2014-116757"/>
    <x v="479"/>
    <d v="2014-07-04T00:00:00"/>
    <s v="Standard Class"/>
    <s v="MS-17980"/>
    <s v="Michael Stewart"/>
    <x v="1"/>
    <s v="United States"/>
    <s v="Houston"/>
    <s v="Texas"/>
    <n v="77095"/>
    <s v="Central"/>
    <s v="OFF-FA-10002815"/>
    <x v="1"/>
    <s v="Fasteners"/>
    <s v="Staples"/>
    <n v="21.312000000000005"/>
    <n v="6"/>
    <n v="0.2"/>
    <n v="7.1928000000000001"/>
  </r>
  <r>
    <n v="4504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79999999998"/>
  </r>
  <r>
    <n v="4506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39999999999847"/>
  </r>
  <r>
    <n v="4509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x v="979"/>
    <d v="2017-05-29T00:00:00"/>
    <s v="Standard Class"/>
    <s v="VS-21820"/>
    <s v="Vivek Sundaresam"/>
    <x v="0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x v="338"/>
    <d v="2016-11-14T00:00:00"/>
    <s v="Standard Class"/>
    <s v="KM-16225"/>
    <s v="Kalyca Meade"/>
    <x v="1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7999999999998"/>
  </r>
  <r>
    <n v="4512"/>
    <s v="CA-2016-119935"/>
    <x v="338"/>
    <d v="2016-11-14T00:00:00"/>
    <s v="Standard Class"/>
    <s v="KM-16225"/>
    <s v="Kalyca Meade"/>
    <x v="1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x v="824"/>
    <d v="2016-10-03T00:00:00"/>
    <s v="First Class"/>
    <s v="LP-17095"/>
    <s v="Liz Preis"/>
    <x v="0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x v="47"/>
    <d v="2016-09-08T00:00:00"/>
    <s v="First Class"/>
    <s v="BG-11740"/>
    <s v="Bruce Geld"/>
    <x v="0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x v="189"/>
    <d v="2016-11-01T00:00:00"/>
    <s v="Second Class"/>
    <s v="BW-11200"/>
    <s v="Ben Wallace"/>
    <x v="0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x v="2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199999999998"/>
  </r>
  <r>
    <n v="4517"/>
    <s v="US-2016-128678"/>
    <x v="306"/>
    <d v="2016-09-20T00:00:00"/>
    <s v="Standard Class"/>
    <s v="RB-19570"/>
    <s v="Rob Beeghly"/>
    <x v="0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x v="306"/>
    <d v="2016-09-20T00:00:00"/>
    <s v="Standard Class"/>
    <s v="RB-19570"/>
    <s v="Rob Beeghly"/>
    <x v="0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x v="0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x v="1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x v="980"/>
    <d v="2014-02-26T00:00:00"/>
    <s v="Standard Class"/>
    <s v="LC-16930"/>
    <s v="Linda Cazamias"/>
    <x v="1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x v="1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7999999999994"/>
  </r>
  <r>
    <n v="4523"/>
    <s v="CA-2017-105445"/>
    <x v="297"/>
    <d v="2017-02-25T00:00:00"/>
    <s v="Second Class"/>
    <s v="BP-11095"/>
    <s v="Bart Pistole"/>
    <x v="1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"/>
  </r>
  <r>
    <n v="4524"/>
    <s v="CA-2014-107454"/>
    <x v="981"/>
    <d v="2014-11-06T00:00:00"/>
    <s v="Standard Class"/>
    <s v="RD-19720"/>
    <s v="Roger Demir"/>
    <x v="0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x v="0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00000000004"/>
  </r>
  <r>
    <n v="4526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FUR-FU-10004848"/>
    <x v="0"/>
    <s v="Furnishings"/>
    <s v="DAX Solid Wood Frames"/>
    <n v="39.08"/>
    <n v="4"/>
    <n v="0"/>
    <n v="14.459599999999998"/>
  </r>
  <r>
    <n v="4529"/>
    <s v="CA-2017-152856"/>
    <x v="565"/>
    <d v="2017-09-10T00:00:00"/>
    <s v="Second Class"/>
    <s v="RS-19765"/>
    <s v="Roland Schwarz"/>
    <x v="1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200000000005"/>
  </r>
  <r>
    <n v="4530"/>
    <s v="CA-2016-134691"/>
    <x v="696"/>
    <d v="2016-11-18T00:00:00"/>
    <s v="Standard Class"/>
    <s v="KC-16540"/>
    <s v="Kelly Collister"/>
    <x v="0"/>
    <s v="United States"/>
    <s v="Houston"/>
    <s v="Texas"/>
    <n v="77041"/>
    <s v="Central"/>
    <s v="OFF-BI-10002393"/>
    <x v="1"/>
    <s v="Binders"/>
    <s v="Binder Posts"/>
    <n v="2.2959999999999994"/>
    <n v="2"/>
    <n v="0.8"/>
    <n v="-3.9032000000000009"/>
  </r>
  <r>
    <n v="4531"/>
    <s v="CA-2016-118759"/>
    <x v="696"/>
    <d v="2016-11-17T00:00:00"/>
    <s v="First Class"/>
    <s v="MB-17305"/>
    <s v="Maria Bertelson"/>
    <x v="0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x v="0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x v="982"/>
    <d v="2014-10-10T00:00:00"/>
    <s v="Same Day"/>
    <s v="TN-21040"/>
    <s v="Tanja Norvell"/>
    <x v="2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599999999994"/>
  </r>
  <r>
    <n v="4534"/>
    <s v="CA-2014-140403"/>
    <x v="982"/>
    <d v="2014-10-10T00:00:00"/>
    <s v="Same Day"/>
    <s v="TN-21040"/>
    <s v="Tanja Norvell"/>
    <x v="2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x v="1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3999999999992"/>
  </r>
  <r>
    <n v="4537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00000000007"/>
  </r>
  <r>
    <n v="4538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n v="6.2015999999999991"/>
  </r>
  <r>
    <n v="4539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OFF-AR-10004757"/>
    <x v="1"/>
    <s v="Art"/>
    <s v="Crayola Colored Pencils"/>
    <n v="13.12"/>
    <n v="4"/>
    <n v="0"/>
    <n v="4.3295999999999992"/>
  </r>
  <r>
    <n v="4540"/>
    <s v="CA-2015-104129"/>
    <x v="914"/>
    <d v="2015-03-02T00:00:00"/>
    <s v="Standard Class"/>
    <s v="ES-14080"/>
    <s v="Erin Smith"/>
    <x v="1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7999999999956"/>
  </r>
  <r>
    <n v="4541"/>
    <s v="CA-2015-104129"/>
    <x v="914"/>
    <d v="2015-03-02T00:00:00"/>
    <s v="Standard Class"/>
    <s v="ES-14080"/>
    <s v="Erin Smith"/>
    <x v="1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x v="114"/>
    <d v="2017-06-21T00:00:00"/>
    <s v="Standard Class"/>
    <s v="MK-17905"/>
    <s v="Michael Kennedy"/>
    <x v="1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x v="983"/>
    <d v="2017-03-31T00:00:00"/>
    <s v="First Class"/>
    <s v="TM-21490"/>
    <s v="Tony Molinari"/>
    <x v="0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3999999999986"/>
  </r>
  <r>
    <n v="4546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400000000004"/>
  </r>
  <r>
    <n v="4547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OFF-AR-10003190"/>
    <x v="1"/>
    <s v="Art"/>
    <s v="Newell 32"/>
    <n v="6.911999999999999"/>
    <n v="3"/>
    <n v="0.2"/>
    <n v="0.69120000000000026"/>
  </r>
  <r>
    <n v="4549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n v="49.437599999999975"/>
  </r>
  <r>
    <n v="4551"/>
    <s v="US-2017-107636"/>
    <x v="504"/>
    <d v="2017-05-02T00:00:00"/>
    <s v="First Class"/>
    <s v="NM-18520"/>
    <s v="Neoma Murray"/>
    <x v="0"/>
    <s v="United States"/>
    <s v="Manchester"/>
    <s v="Connecticut"/>
    <n v="6040"/>
    <s v="East"/>
    <s v="OFF-LA-10003388"/>
    <x v="1"/>
    <s v="Labels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x v="1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x v="422"/>
    <d v="2015-01-02T00:00:00"/>
    <s v="Standard Class"/>
    <s v="JF-15490"/>
    <s v="Jeremy Farry"/>
    <x v="0"/>
    <s v="United States"/>
    <s v="San Francisco"/>
    <s v="California"/>
    <n v="94122"/>
    <s v="West"/>
    <s v="FUR-CH-10004886"/>
    <x v="0"/>
    <s v="Chairs"/>
    <s v="Bevis Steel Folding Chairs"/>
    <n v="230.28000000000003"/>
    <n v="3"/>
    <n v="0.2"/>
    <n v="23.027999999999992"/>
  </r>
  <r>
    <n v="4554"/>
    <s v="US-2014-106334"/>
    <x v="422"/>
    <d v="2015-01-02T00:00:00"/>
    <s v="Standard Class"/>
    <s v="JF-15490"/>
    <s v="Jeremy Farry"/>
    <x v="0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87"/>
  </r>
  <r>
    <n v="4555"/>
    <s v="CA-2016-101448"/>
    <x v="535"/>
    <d v="2016-03-01T00:00:00"/>
    <s v="Second Class"/>
    <s v="EB-13930"/>
    <s v="Eric Barreto"/>
    <x v="0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x v="391"/>
    <d v="2015-03-26T00:00:00"/>
    <s v="First Class"/>
    <s v="SG-20470"/>
    <s v="Sheri Gordon"/>
    <x v="0"/>
    <s v="United States"/>
    <s v="Florence"/>
    <s v="South Carolina"/>
    <n v="29501"/>
    <s v="South"/>
    <s v="OFF-FA-10003112"/>
    <x v="1"/>
    <s v="Fasteners"/>
    <s v="Staples"/>
    <n v="31.56"/>
    <n v="4"/>
    <n v="0"/>
    <n v="14.201999999999998"/>
  </r>
  <r>
    <n v="4557"/>
    <s v="CA-2015-130218"/>
    <x v="391"/>
    <d v="2015-03-26T00:00:00"/>
    <s v="First Class"/>
    <s v="SG-20470"/>
    <s v="Sheri Gordon"/>
    <x v="0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3999999999989"/>
  </r>
  <r>
    <n v="4558"/>
    <s v="US-2017-117331"/>
    <x v="208"/>
    <d v="2017-10-28T00:00:00"/>
    <s v="Standard Class"/>
    <s v="ND-18370"/>
    <s v="Natalie DeCherney"/>
    <x v="0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n v="-6.5618999999999996"/>
  </r>
  <r>
    <n v="4559"/>
    <s v="CA-2014-127383"/>
    <x v="520"/>
    <d v="2015-01-05T00:00:00"/>
    <s v="Standard Class"/>
    <s v="CM-11815"/>
    <s v="Candace McMahon"/>
    <x v="1"/>
    <s v="United States"/>
    <s v="El Paso"/>
    <s v="Texas"/>
    <n v="79907"/>
    <s v="Central"/>
    <s v="OFF-EN-10004773"/>
    <x v="1"/>
    <s v="Envelopes"/>
    <s v="Staple envelope"/>
    <n v="49.568000000000005"/>
    <n v="2"/>
    <n v="0.2"/>
    <n v="17.968399999999995"/>
  </r>
  <r>
    <n v="4560"/>
    <s v="CA-2014-110219"/>
    <x v="952"/>
    <d v="2014-05-08T00:00:00"/>
    <s v="First Class"/>
    <s v="EB-13870"/>
    <s v="Emily Burns"/>
    <x v="0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5000000000122"/>
  </r>
  <r>
    <n v="4561"/>
    <s v="CA-2015-118871"/>
    <x v="784"/>
    <d v="2015-12-09T00:00:00"/>
    <s v="Second Class"/>
    <s v="HM-14860"/>
    <s v="Harry Marie"/>
    <x v="1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x v="1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3999999999953"/>
  </r>
  <r>
    <n v="4563"/>
    <s v="CA-2015-118871"/>
    <x v="784"/>
    <d v="2015-12-09T00:00:00"/>
    <s v="Second Class"/>
    <s v="HM-14860"/>
    <s v="Harry Marie"/>
    <x v="1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x v="2"/>
    <s v="United States"/>
    <s v="Miramar"/>
    <s v="Florida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x v="337"/>
    <d v="2014-12-14T00:00:00"/>
    <s v="Standard Class"/>
    <s v="DM-12955"/>
    <s v="Dario Medina"/>
    <x v="1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x v="734"/>
    <d v="2017-12-10T00:00:00"/>
    <s v="Standard Class"/>
    <s v="MC-17575"/>
    <s v="Matt Collins"/>
    <x v="0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x v="734"/>
    <d v="2017-12-10T00:00:00"/>
    <s v="Standard Class"/>
    <s v="MC-17575"/>
    <s v="Matt Collins"/>
    <x v="0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x v="734"/>
    <d v="2017-12-10T00:00:00"/>
    <s v="Standard Class"/>
    <s v="MC-17575"/>
    <s v="Matt Collins"/>
    <x v="0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x v="0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x v="987"/>
    <d v="2014-04-21T00:00:00"/>
    <s v="Second Class"/>
    <s v="NF-18595"/>
    <s v="Nicole Fjeld"/>
    <x v="2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x v="442"/>
    <d v="2015-05-27T00:00:00"/>
    <s v="Second Class"/>
    <s v="NM-18445"/>
    <s v="Nathan Mautz"/>
    <x v="2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n v="8.071200000000001"/>
  </r>
  <r>
    <n v="4572"/>
    <s v="US-2015-152128"/>
    <x v="442"/>
    <d v="2015-05-27T00:00:00"/>
    <s v="Second Class"/>
    <s v="NM-18445"/>
    <s v="Nathan Mautz"/>
    <x v="2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x v="2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TEC-PH-10002103"/>
    <x v="2"/>
    <s v="Phones"/>
    <s v="Jabra SPEAK 410"/>
    <n v="657.93"/>
    <n v="7"/>
    <n v="0"/>
    <n v="184.22039999999998"/>
  </r>
  <r>
    <n v="4575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OFF-AR-10003732"/>
    <x v="1"/>
    <s v="Art"/>
    <s v="Newell 333"/>
    <n v="13.899999999999999"/>
    <n v="5"/>
    <n v="0"/>
    <n v="3.6139999999999994"/>
  </r>
  <r>
    <n v="4577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x v="0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n v="3.3543999999999996"/>
  </r>
  <r>
    <n v="4579"/>
    <s v="CA-2015-110947"/>
    <x v="988"/>
    <d v="2015-06-15T00:00:00"/>
    <s v="Standard Class"/>
    <s v="AG-10765"/>
    <s v="Anthony Garverick"/>
    <x v="2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n v="56.550000000000004"/>
  </r>
  <r>
    <n v="4580"/>
    <s v="US-2014-150126"/>
    <x v="923"/>
    <d v="2014-08-02T00:00:00"/>
    <s v="Standard Class"/>
    <s v="AS-10045"/>
    <s v="Aaron Smayling"/>
    <x v="1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x v="1"/>
    <s v="United States"/>
    <s v="Hattiesburg"/>
    <s v="Mississippi"/>
    <n v="39401"/>
    <s v="South"/>
    <s v="TEC-AC-10004469"/>
    <x v="2"/>
    <s v="Accessories"/>
    <s v="Microsoft Sculpt Comfort Mouse"/>
    <n v="239.70000000000002"/>
    <n v="6"/>
    <n v="0"/>
    <n v="105.46800000000002"/>
  </r>
  <r>
    <n v="4582"/>
    <s v="CA-2016-120250"/>
    <x v="251"/>
    <d v="2016-09-22T00:00:00"/>
    <s v="First Class"/>
    <s v="AP-10720"/>
    <s v="Anne Pryor"/>
    <x v="2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7999999999967"/>
  </r>
  <r>
    <n v="4583"/>
    <s v="CA-2016-121993"/>
    <x v="224"/>
    <d v="2016-06-12T00:00:00"/>
    <s v="First Class"/>
    <s v="JB-16000"/>
    <s v="Joy Bell-"/>
    <x v="0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x v="1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FA-10004838"/>
    <x v="1"/>
    <s v="Fasteners"/>
    <s v="Super Bands, 12/Pack"/>
    <n v="5.58"/>
    <n v="3"/>
    <n v="0"/>
    <n v="0.16740000000000022"/>
  </r>
  <r>
    <n v="4589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00000000002"/>
  </r>
  <r>
    <n v="4590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12"/>
  </r>
  <r>
    <n v="4592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400000000013"/>
  </r>
  <r>
    <n v="4593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000000000062"/>
  </r>
  <r>
    <n v="4594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600000000001"/>
  </r>
  <r>
    <n v="4597"/>
    <s v="CA-2016-140564"/>
    <x v="5"/>
    <d v="2016-12-10T00:00:00"/>
    <s v="Second Class"/>
    <s v="TC-21475"/>
    <s v="Tony Chapman"/>
    <x v="2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x v="2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000000000009"/>
  </r>
  <r>
    <n v="4599"/>
    <s v="US-2017-169502"/>
    <x v="735"/>
    <d v="2017-09-01T00:00:00"/>
    <s v="Standard Class"/>
    <s v="MG-17650"/>
    <s v="Matthew Grinstein"/>
    <x v="2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790"/>
    <x v="1"/>
    <s v="Paper"/>
    <s v="Xerox 1991"/>
    <n v="18.272000000000002"/>
    <n v="1"/>
    <n v="0.2"/>
    <n v="5.9383999999999988"/>
  </r>
  <r>
    <n v="4604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799999999986"/>
  </r>
  <r>
    <n v="4605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3"/>
  </r>
  <r>
    <n v="4609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OFF-PA-10004255"/>
    <x v="1"/>
    <s v="Paper"/>
    <s v="Xerox 219"/>
    <n v="45.36"/>
    <n v="7"/>
    <n v="0"/>
    <n v="21.772800000000004"/>
  </r>
  <r>
    <n v="4611"/>
    <s v="US-2017-141852"/>
    <x v="45"/>
    <d v="2017-11-14T00:00:00"/>
    <s v="Standard Class"/>
    <s v="JE-15745"/>
    <s v="Joel Eaton"/>
    <x v="0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x v="1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x v="0"/>
    <s v="United States"/>
    <s v="Jacksonville"/>
    <s v="Florida"/>
    <n v="32216"/>
    <s v="South"/>
    <s v="OFF-AR-10000588"/>
    <x v="1"/>
    <s v="Art"/>
    <s v="Newell 345"/>
    <n v="47.616"/>
    <n v="3"/>
    <n v="0.2"/>
    <n v="3.571200000000001"/>
  </r>
  <r>
    <n v="4614"/>
    <s v="US-2017-165953"/>
    <x v="413"/>
    <d v="2017-01-06T00:00:00"/>
    <s v="Standard Class"/>
    <s v="EP-13915"/>
    <s v="Emily Phan"/>
    <x v="0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n v="8.218"/>
  </r>
  <r>
    <n v="4615"/>
    <s v="CA-2016-144540"/>
    <x v="64"/>
    <d v="2016-09-10T00:00:00"/>
    <s v="Standard Class"/>
    <s v="GH-14410"/>
    <s v="Gary Hansen"/>
    <x v="2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x v="64"/>
    <d v="2016-09-10T00:00:00"/>
    <s v="Standard Class"/>
    <s v="GH-14410"/>
    <s v="Gary Hansen"/>
    <x v="2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59999999999973"/>
  </r>
  <r>
    <n v="4617"/>
    <s v="CA-2015-159863"/>
    <x v="406"/>
    <d v="2015-09-07T00:00:00"/>
    <s v="Second Class"/>
    <s v="DS-13180"/>
    <s v="David Smith"/>
    <x v="1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x v="481"/>
    <d v="2015-09-26T00:00:00"/>
    <s v="Standard Class"/>
    <s v="TH-21550"/>
    <s v="Tracy Hopkins"/>
    <x v="2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500000000002"/>
  </r>
  <r>
    <n v="4619"/>
    <s v="CA-2015-117800"/>
    <x v="481"/>
    <d v="2015-09-26T00:00:00"/>
    <s v="Standard Class"/>
    <s v="TH-21550"/>
    <s v="Tracy Hopkins"/>
    <x v="2"/>
    <s v="United States"/>
    <s v="Everett"/>
    <s v="Massachusetts"/>
    <n v="2149"/>
    <s v="East"/>
    <s v="FUR-CH-10000785"/>
    <x v="0"/>
    <s v="Chairs"/>
    <s v="Global Ergonomic Managers Chair"/>
    <n v="542.93999999999994"/>
    <n v="3"/>
    <n v="0"/>
    <n v="141.1644"/>
  </r>
  <r>
    <n v="4620"/>
    <s v="CA-2017-145219"/>
    <x v="165"/>
    <d v="2017-12-25T00:00:00"/>
    <s v="First Class"/>
    <s v="RM-19675"/>
    <s v="Robert Marley"/>
    <x v="2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1999999999"/>
  </r>
  <r>
    <n v="4621"/>
    <s v="CA-2017-145219"/>
    <x v="165"/>
    <d v="2017-12-25T00:00:00"/>
    <s v="First Class"/>
    <s v="RM-19675"/>
    <s v="Robert Marley"/>
    <x v="2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n v="33.93"/>
  </r>
  <r>
    <n v="4622"/>
    <s v="CA-2015-161214"/>
    <x v="348"/>
    <d v="2015-10-08T00:00:00"/>
    <s v="Second Class"/>
    <s v="SF-20965"/>
    <s v="Sylvia Foulston"/>
    <x v="1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4000000000002"/>
  </r>
  <r>
    <n v="4623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5"/>
  </r>
  <r>
    <n v="4624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2"/>
  </r>
  <r>
    <n v="4625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45"/>
  </r>
  <r>
    <n v="4626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1"/>
  </r>
  <r>
    <n v="4627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39"/>
  </r>
  <r>
    <n v="4631"/>
    <s v="US-2015-126235"/>
    <x v="52"/>
    <d v="2015-10-15T00:00:00"/>
    <s v="Same Day"/>
    <s v="GA-14725"/>
    <s v="Guy Armstrong"/>
    <x v="0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4000000000008"/>
  </r>
  <r>
    <n v="4632"/>
    <s v="CA-2017-168396"/>
    <x v="646"/>
    <d v="2017-08-08T00:00:00"/>
    <s v="Second Class"/>
    <s v="BD-11725"/>
    <s v="Bruce Degenhardt"/>
    <x v="0"/>
    <s v="United States"/>
    <s v="San Francisco"/>
    <s v="California"/>
    <n v="94122"/>
    <s v="West"/>
    <s v="OFF-LA-10001297"/>
    <x v="1"/>
    <s v="Labels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x v="0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x v="291"/>
    <d v="2015-08-26T00:00:00"/>
    <s v="Standard Class"/>
    <s v="DS-13180"/>
    <s v="David Smith"/>
    <x v="1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x v="291"/>
    <d v="2015-08-26T00:00:00"/>
    <s v="Standard Class"/>
    <s v="DS-13180"/>
    <s v="David Smith"/>
    <x v="1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x v="846"/>
    <d v="2017-03-17T00:00:00"/>
    <s v="Standard Class"/>
    <s v="BS-11380"/>
    <s v="Bill Stewart"/>
    <x v="1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x v="108"/>
    <d v="2016-09-16T00:00:00"/>
    <s v="Standard Class"/>
    <s v="JF-15565"/>
    <s v="Jill Fjeld"/>
    <x v="0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x v="0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x v="0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x v="760"/>
    <d v="2017-10-24T00:00:00"/>
    <s v="Second Class"/>
    <s v="HA-14905"/>
    <s v="Helen Abelman"/>
    <x v="0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x v="991"/>
    <d v="2015-08-06T00:00:00"/>
    <s v="Standard Class"/>
    <s v="Co-12640"/>
    <s v="Corey-Lock"/>
    <x v="0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x v="0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0000000000024"/>
  </r>
  <r>
    <n v="4646"/>
    <s v="CA-2016-143910"/>
    <x v="399"/>
    <d v="2016-08-16T00:00:00"/>
    <s v="Standard Class"/>
    <s v="BC-11125"/>
    <s v="Becky Castell"/>
    <x v="2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167"/>
  </r>
  <r>
    <n v="4647"/>
    <s v="CA-2014-146885"/>
    <x v="992"/>
    <d v="2014-06-05T00:00:00"/>
    <s v="Standard Class"/>
    <s v="EB-13840"/>
    <s v="Ellis Ballard"/>
    <x v="1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x v="993"/>
    <d v="2016-05-01T00:00:00"/>
    <s v="Standard Class"/>
    <s v="DB-13360"/>
    <s v="Dennis Bolton"/>
    <x v="2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x v="304"/>
    <d v="2017-05-19T00:00:00"/>
    <s v="Standard Class"/>
    <s v="KB-16585"/>
    <s v="Ken Black"/>
    <x v="1"/>
    <s v="United States"/>
    <s v="Seattle"/>
    <s v="Washington"/>
    <n v="98103"/>
    <s v="West"/>
    <s v="OFF-PA-10003228"/>
    <x v="1"/>
    <s v="Paper"/>
    <s v="Xerox 1917"/>
    <n v="440.18999999999994"/>
    <n v="9"/>
    <n v="0"/>
    <n v="206.88929999999996"/>
  </r>
  <r>
    <n v="4650"/>
    <s v="CA-2017-129357"/>
    <x v="304"/>
    <d v="2017-05-19T00:00:00"/>
    <s v="Standard Class"/>
    <s v="KB-16585"/>
    <s v="Ken Black"/>
    <x v="1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20000000000004"/>
  </r>
  <r>
    <n v="4651"/>
    <s v="CA-2017-150987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1878"/>
    <x v="1"/>
    <s v="Paper"/>
    <s v="Xerox 1891"/>
    <n v="244.54999999999998"/>
    <n v="5"/>
    <n v="0"/>
    <n v="114.93849999999998"/>
  </r>
  <r>
    <n v="4652"/>
    <s v="CA-2017-150987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2923"/>
    <x v="1"/>
    <s v="Paper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x v="2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x v="922"/>
    <d v="2017-02-23T00:00:00"/>
    <s v="Standard Class"/>
    <s v="GH-14410"/>
    <s v="Gary Hansen"/>
    <x v="2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x v="92"/>
    <d v="2017-06-26T00:00:00"/>
    <s v="Second Class"/>
    <s v="KT-16480"/>
    <s v="Kean Thornton"/>
    <x v="0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x v="1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n v="3.9591999999999992"/>
  </r>
  <r>
    <n v="4657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PA-10002230"/>
    <x v="1"/>
    <s v="Paper"/>
    <s v="Xerox 1897"/>
    <n v="7.9680000000000009"/>
    <n v="2"/>
    <n v="0.2"/>
    <n v="2.8884000000000007"/>
  </r>
  <r>
    <n v="4660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x v="31"/>
    <d v="2016-09-22T00:00:00"/>
    <s v="Standard Class"/>
    <s v="PO-18850"/>
    <s v="Patrick O'Brill"/>
    <x v="0"/>
    <s v="United States"/>
    <s v="Jacksonville"/>
    <s v="Florida"/>
    <n v="32216"/>
    <s v="South"/>
    <s v="OFF-LA-10002787"/>
    <x v="1"/>
    <s v="Labels"/>
    <s v="Avery 480"/>
    <n v="3"/>
    <n v="1"/>
    <n v="0.2"/>
    <n v="1.0499999999999998"/>
  </r>
  <r>
    <n v="4665"/>
    <s v="CA-2016-116232"/>
    <x v="897"/>
    <d v="2016-09-26T00:00:00"/>
    <s v="Standard Class"/>
    <s v="AC-10450"/>
    <s v="Amy Cox"/>
    <x v="0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x v="897"/>
    <d v="2016-09-26T00:00:00"/>
    <s v="Standard Class"/>
    <s v="AC-10450"/>
    <s v="Amy Cox"/>
    <x v="0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x v="1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8"/>
  </r>
  <r>
    <n v="4668"/>
    <s v="CA-2016-116547"/>
    <x v="994"/>
    <d v="2016-01-17T00:00:00"/>
    <s v="Standard Class"/>
    <s v="KB-16585"/>
    <s v="Ken Black"/>
    <x v="1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199999999999"/>
  </r>
  <r>
    <n v="4669"/>
    <s v="US-2017-133200"/>
    <x v="636"/>
    <d v="2017-05-11T00:00:00"/>
    <s v="Standard Class"/>
    <s v="DB-13555"/>
    <s v="Dorothy Badders"/>
    <x v="1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n v="-18.802"/>
  </r>
  <r>
    <n v="4670"/>
    <s v="US-2017-133200"/>
    <x v="636"/>
    <d v="2017-05-11T00:00:00"/>
    <s v="Standard Class"/>
    <s v="DB-13555"/>
    <s v="Dorothy Badders"/>
    <x v="1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x v="636"/>
    <d v="2017-05-11T00:00:00"/>
    <s v="Standard Class"/>
    <s v="DB-13555"/>
    <s v="Dorothy Badders"/>
    <x v="1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n v="-57.950999999999993"/>
  </r>
  <r>
    <n v="4672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x v="996"/>
    <d v="2017-03-29T00:00:00"/>
    <s v="Second Class"/>
    <s v="AG-10270"/>
    <s v="Alejandro Grove"/>
    <x v="0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ST-10003221"/>
    <x v="1"/>
    <s v="Storage"/>
    <s v="Staple magnet"/>
    <n v="21.36"/>
    <n v="2"/>
    <n v="0"/>
    <n v="5.7672000000000008"/>
  </r>
  <r>
    <n v="4681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x v="216"/>
    <d v="2016-07-18T00:00:00"/>
    <s v="Second Class"/>
    <s v="RE-19450"/>
    <s v="Richard Eichhorn"/>
    <x v="0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499999999999"/>
  </r>
  <r>
    <n v="4683"/>
    <s v="CA-2016-127698"/>
    <x v="49"/>
    <d v="2016-12-01T00:00:00"/>
    <s v="Same Day"/>
    <s v="MV-18190"/>
    <s v="Mike Vittorini"/>
    <x v="0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3999999999993"/>
  </r>
  <r>
    <n v="4688"/>
    <s v="CA-2016-101987"/>
    <x v="890"/>
    <d v="2016-06-30T00:00:00"/>
    <s v="Standard Class"/>
    <s v="HL-15040"/>
    <s v="Hunter Lopez"/>
    <x v="0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5"/>
  </r>
  <r>
    <n v="4689"/>
    <s v="US-2017-154851"/>
    <x v="983"/>
    <d v="2017-04-03T00:00:00"/>
    <s v="Standard Class"/>
    <s v="BP-11155"/>
    <s v="Becky Pak"/>
    <x v="0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FUR-FU-10001876"/>
    <x v="0"/>
    <s v="Furnishings"/>
    <s v="Computer Room Manger, 14&quot;"/>
    <n v="51.967999999999996"/>
    <n v="2"/>
    <n v="0.2"/>
    <n v="10.393599999999998"/>
  </r>
  <r>
    <n v="4691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FUR-CH-10004860"/>
    <x v="0"/>
    <s v="Chairs"/>
    <s v="Global Low Back Tilter Chair"/>
    <n v="242.35200000000003"/>
    <n v="3"/>
    <n v="0.2"/>
    <n v="-42.411600000000035"/>
  </r>
  <r>
    <n v="4693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OFF-PA-10000357"/>
    <x v="1"/>
    <s v="Paper"/>
    <s v="Xerox 1888"/>
    <n v="221.92000000000002"/>
    <n v="5"/>
    <n v="0.2"/>
    <n v="77.671999999999983"/>
  </r>
  <r>
    <n v="4694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OFF-PA-10003270"/>
    <x v="1"/>
    <s v="Paper"/>
    <s v="Xerox 1954"/>
    <n v="8.4480000000000004"/>
    <n v="2"/>
    <n v="0.2"/>
    <n v="2.6399999999999997"/>
  </r>
  <r>
    <n v="4695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400000000012"/>
  </r>
  <r>
    <n v="4697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500000000002"/>
  </r>
  <r>
    <n v="4699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AR-10003481"/>
    <x v="1"/>
    <s v="Art"/>
    <s v="Newell 348"/>
    <n v="5.2480000000000002"/>
    <n v="2"/>
    <n v="0.2"/>
    <n v="0.59039999999999915"/>
  </r>
  <r>
    <n v="4701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00000000002"/>
  </r>
  <r>
    <n v="4702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PA-10003657"/>
    <x v="1"/>
    <s v="Paper"/>
    <s v="Xerox 1927"/>
    <n v="6.8480000000000008"/>
    <n v="2"/>
    <n v="0.2"/>
    <n v="2.1399999999999992"/>
  </r>
  <r>
    <n v="4703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x v="890"/>
    <d v="2016-06-28T00:00:00"/>
    <s v="Standard Class"/>
    <s v="DH-13075"/>
    <s v="Dave Hallsten"/>
    <x v="1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n v="-19.602000000000007"/>
  </r>
  <r>
    <n v="4705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OFF-LA-10002475"/>
    <x v="1"/>
    <s v="Labels"/>
    <s v="Avery 519"/>
    <n v="14.62"/>
    <n v="2"/>
    <n v="0"/>
    <n v="6.8713999999999995"/>
  </r>
  <r>
    <n v="4707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3"/>
  </r>
  <r>
    <n v="4709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2999999999994"/>
  </r>
  <r>
    <n v="4710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AR-10000255"/>
    <x v="1"/>
    <s v="Art"/>
    <s v="Newell 328"/>
    <n v="11.68"/>
    <n v="2"/>
    <n v="0"/>
    <n v="3.0367999999999995"/>
  </r>
  <r>
    <n v="4711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x v="0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n v="-0.59639999999999982"/>
  </r>
  <r>
    <n v="4713"/>
    <s v="CA-2014-108273"/>
    <x v="757"/>
    <d v="2014-12-21T00:00:00"/>
    <s v="Standard Class"/>
    <s v="EJ-13720"/>
    <s v="Ed Jacobs"/>
    <x v="0"/>
    <s v="United States"/>
    <s v="Huntsville"/>
    <s v="Texas"/>
    <n v="77340"/>
    <s v="Central"/>
    <s v="OFF-PA-10000029"/>
    <x v="1"/>
    <s v="Paper"/>
    <s v="Xerox 224"/>
    <n v="36.288000000000011"/>
    <n v="7"/>
    <n v="0.2"/>
    <n v="12.700800000000001"/>
  </r>
  <r>
    <n v="4714"/>
    <s v="CA-2014-108273"/>
    <x v="757"/>
    <d v="2014-12-21T00:00:00"/>
    <s v="Standard Class"/>
    <s v="EJ-13720"/>
    <s v="Ed Jacobs"/>
    <x v="0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x v="0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199999999989"/>
  </r>
  <r>
    <n v="4716"/>
    <s v="US-2015-122910"/>
    <x v="793"/>
    <d v="2015-05-16T00:00:00"/>
    <s v="Standard Class"/>
    <s v="LT-16765"/>
    <s v="Larry Tron"/>
    <x v="0"/>
    <s v="United States"/>
    <s v="Louisville"/>
    <s v="Colorado"/>
    <n v="80027"/>
    <s v="West"/>
    <s v="TEC-PH-10000441"/>
    <x v="2"/>
    <s v="Phones"/>
    <s v="VTech DS6151"/>
    <n v="201.584"/>
    <n v="2"/>
    <n v="0.2"/>
    <n v="20.158400000000015"/>
  </r>
  <r>
    <n v="4717"/>
    <s v="CA-2017-143126"/>
    <x v="734"/>
    <d v="2017-12-07T00:00:00"/>
    <s v="Second Class"/>
    <s v="CM-12655"/>
    <s v="Corinna Mitchell"/>
    <x v="2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54"/>
  </r>
  <r>
    <n v="4718"/>
    <s v="CA-2015-129042"/>
    <x v="295"/>
    <d v="2015-12-17T00:00:00"/>
    <s v="Standard Class"/>
    <s v="EM-13960"/>
    <s v="Eric Murdock"/>
    <x v="0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4000000000007"/>
  </r>
  <r>
    <n v="4719"/>
    <s v="CA-2015-109736"/>
    <x v="998"/>
    <d v="2015-10-11T00:00:00"/>
    <s v="First Class"/>
    <s v="DJ-13420"/>
    <s v="Denny Joy"/>
    <x v="1"/>
    <s v="United States"/>
    <s v="San Francisco"/>
    <s v="California"/>
    <n v="94109"/>
    <s v="West"/>
    <s v="OFF-PA-10004101"/>
    <x v="1"/>
    <s v="Paper"/>
    <s v="Xerox 1894"/>
    <n v="45.36"/>
    <n v="7"/>
    <n v="0"/>
    <n v="21.772800000000004"/>
  </r>
  <r>
    <n v="4720"/>
    <s v="CA-2015-142601"/>
    <x v="24"/>
    <d v="2015-04-20T00:00:00"/>
    <s v="Second Class"/>
    <s v="DE-13255"/>
    <s v="Deanra Eno"/>
    <x v="2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x v="24"/>
    <d v="2015-04-20T00:00:00"/>
    <s v="Second Class"/>
    <s v="DE-13255"/>
    <s v="Deanra Eno"/>
    <x v="2"/>
    <s v="United States"/>
    <s v="Los Angeles"/>
    <s v="California"/>
    <n v="90004"/>
    <s v="West"/>
    <s v="OFF-PA-10000483"/>
    <x v="1"/>
    <s v="Paper"/>
    <s v="Xerox 19"/>
    <n v="61.96"/>
    <n v="2"/>
    <n v="0"/>
    <n v="27.881999999999998"/>
  </r>
  <r>
    <n v="4722"/>
    <s v="CA-2014-106229"/>
    <x v="159"/>
    <d v="2014-06-11T00:00:00"/>
    <s v="Second Class"/>
    <s v="NR-18550"/>
    <s v="Nick Radford"/>
    <x v="0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x v="2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x v="0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x v="2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n v="-6.921599999999998"/>
  </r>
  <r>
    <n v="4726"/>
    <s v="CA-2016-131968"/>
    <x v="583"/>
    <d v="2016-11-15T00:00:00"/>
    <s v="Standard Class"/>
    <s v="LB-16795"/>
    <s v="Laurel Beltran"/>
    <x v="2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x v="641"/>
    <d v="2014-11-29T00:00:00"/>
    <s v="Second Class"/>
    <s v="MP-18175"/>
    <s v="Mike Pelletier"/>
    <x v="2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x v="641"/>
    <d v="2014-11-29T00:00:00"/>
    <s v="Second Class"/>
    <s v="MP-18175"/>
    <s v="Mike Pelletier"/>
    <x v="2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x v="845"/>
    <d v="2014-11-12T00:00:00"/>
    <s v="Standard Class"/>
    <s v="LH-16900"/>
    <s v="Lena Hernandez"/>
    <x v="0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n v="46.178999999999988"/>
  </r>
  <r>
    <n v="4730"/>
    <s v="CA-2016-124681"/>
    <x v="427"/>
    <d v="2016-07-23T00:00:00"/>
    <s v="Second Class"/>
    <s v="SV-20935"/>
    <s v="Susan Vittorini"/>
    <x v="0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OFF-PA-10001736"/>
    <x v="1"/>
    <s v="Paper"/>
    <s v="Xerox 1880"/>
    <n v="212.64"/>
    <n v="6"/>
    <n v="0"/>
    <n v="99.940799999999982"/>
  </r>
  <r>
    <n v="4732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n v="4.5401999999999996"/>
  </r>
  <r>
    <n v="4733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x v="281"/>
    <d v="2016-04-12T00:00:00"/>
    <s v="Standard Class"/>
    <s v="Dl-13600"/>
    <s v="Dorris liebe"/>
    <x v="1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OFF-BI-10002824"/>
    <x v="1"/>
    <s v="Binders"/>
    <s v="Recycled Easel Ring Binders"/>
    <n v="29.84"/>
    <n v="2"/>
    <n v="0"/>
    <n v="13.427999999999997"/>
  </r>
  <r>
    <n v="4738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599999999997"/>
  </r>
  <r>
    <n v="4739"/>
    <s v="CA-2015-105725"/>
    <x v="954"/>
    <d v="2015-02-24T00:00:00"/>
    <s v="Standard Class"/>
    <s v="GT-14755"/>
    <s v="Guy Thornton"/>
    <x v="0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x v="954"/>
    <d v="2015-02-24T00:00:00"/>
    <s v="Standard Class"/>
    <s v="GT-14755"/>
    <s v="Guy Thornton"/>
    <x v="0"/>
    <s v="United States"/>
    <s v="Long Beach"/>
    <s v="California"/>
    <n v="90805"/>
    <s v="West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n v="2.3025000000000002"/>
  </r>
  <r>
    <n v="4743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79999999999996"/>
  </r>
  <r>
    <n v="4745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100000000001"/>
  </r>
  <r>
    <n v="4748"/>
    <s v="CA-2016-120005"/>
    <x v="840"/>
    <d v="2016-03-03T00:00:00"/>
    <s v="Same Day"/>
    <s v="TS-21160"/>
    <s v="Theresa Swint"/>
    <x v="1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n v="7.6049999999999978"/>
  </r>
  <r>
    <n v="4749"/>
    <s v="CA-2016-120005"/>
    <x v="840"/>
    <d v="2016-03-03T00:00:00"/>
    <s v="Same Day"/>
    <s v="TS-21160"/>
    <s v="Theresa Swint"/>
    <x v="1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x v="435"/>
    <d v="2016-12-25T00:00:00"/>
    <s v="First Class"/>
    <s v="BV-11245"/>
    <s v="Benjamin Venier"/>
    <x v="1"/>
    <s v="United States"/>
    <s v="Seattle"/>
    <s v="Washington"/>
    <n v="98103"/>
    <s v="West"/>
    <s v="OFF-PA-10002986"/>
    <x v="1"/>
    <s v="Paper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x v="1"/>
    <s v="United States"/>
    <s v="Spokane"/>
    <s v="Washington"/>
    <n v="99207"/>
    <s v="West"/>
    <s v="TEC-MA-10001972"/>
    <x v="2"/>
    <s v="Machines"/>
    <s v="Okidata C331dn Printer"/>
    <n v="837.59999999999991"/>
    <n v="3"/>
    <n v="0.2"/>
    <n v="62.82000000000005"/>
  </r>
  <r>
    <n v="4752"/>
    <s v="CA-2016-159989"/>
    <x v="10"/>
    <d v="2016-12-13T00:00:00"/>
    <s v="Standard Class"/>
    <s v="EB-13870"/>
    <s v="Emily Burns"/>
    <x v="0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x v="225"/>
    <d v="2017-11-24T00:00:00"/>
    <s v="Standard Class"/>
    <s v="ES-14020"/>
    <s v="Erica Smith"/>
    <x v="0"/>
    <s v="United States"/>
    <s v="Jackson"/>
    <s v="Tennessee"/>
    <n v="38301"/>
    <s v="South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x v="295"/>
    <d v="2015-12-16T00:00:00"/>
    <s v="Standard Class"/>
    <s v="JB-15925"/>
    <s v="Joni Blumstein"/>
    <x v="0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n v="-2.5880000000000001"/>
  </r>
  <r>
    <n v="4756"/>
    <s v="CA-2017-126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x v="296"/>
    <d v="2017-09-25T00:00:00"/>
    <s v="Standard Class"/>
    <s v="EB-13870"/>
    <s v="Emily Burns"/>
    <x v="0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x v="504"/>
    <d v="2017-05-05T00:00:00"/>
    <s v="Standard Class"/>
    <s v="TC-21475"/>
    <s v="Tony Chapman"/>
    <x v="2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n v="-69.395200000000031"/>
  </r>
  <r>
    <n v="4759"/>
    <s v="CA-2014-121573"/>
    <x v="935"/>
    <d v="2014-11-07T00:00:00"/>
    <s v="Standard Class"/>
    <s v="SG-20605"/>
    <s v="Speros Goranitis"/>
    <x v="0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6"/>
  </r>
  <r>
    <n v="4760"/>
    <s v="CA-2014-121573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x v="945"/>
    <d v="2017-01-04T00:00:00"/>
    <s v="Standard Class"/>
    <s v="BM-11785"/>
    <s v="Bryan Mills"/>
    <x v="0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x v="0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x v="328"/>
    <d v="2014-09-21T00:00:00"/>
    <s v="Standard Class"/>
    <s v="NR-18550"/>
    <s v="Nick Radford"/>
    <x v="0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x v="221"/>
    <d v="2017-11-27T00:00:00"/>
    <s v="First Class"/>
    <s v="PG-18820"/>
    <s v="Patrick Gardner"/>
    <x v="0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x v="2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88"/>
  </r>
  <r>
    <n v="4767"/>
    <s v="CA-2015-123155"/>
    <x v="1000"/>
    <d v="2015-03-12T00:00:00"/>
    <s v="First Class"/>
    <s v="NS-18640"/>
    <s v="Noel Staavos"/>
    <x v="1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n v="29.798999999999999"/>
  </r>
  <r>
    <n v="4768"/>
    <s v="CA-2015-123155"/>
    <x v="1000"/>
    <d v="2015-03-12T00:00:00"/>
    <s v="First Class"/>
    <s v="NS-18640"/>
    <s v="Noel Staavos"/>
    <x v="1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499999999993"/>
  </r>
  <r>
    <n v="4769"/>
    <s v="CA-2017-158883"/>
    <x v="455"/>
    <d v="2017-06-03T00:00:00"/>
    <s v="Same Day"/>
    <s v="CS-11860"/>
    <s v="Cari Schnelling"/>
    <x v="0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1999999999989"/>
  </r>
  <r>
    <n v="4770"/>
    <s v="US-2016-114888"/>
    <x v="251"/>
    <d v="2016-09-24T00:00:00"/>
    <s v="Second Class"/>
    <s v="CC-12430"/>
    <s v="Chuck Clark"/>
    <x v="2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x v="251"/>
    <d v="2016-09-24T00:00:00"/>
    <s v="Second Class"/>
    <s v="CC-12430"/>
    <s v="Chuck Clark"/>
    <x v="2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x v="656"/>
    <d v="2014-11-03T00:00:00"/>
    <s v="Second Class"/>
    <s v="AC-10450"/>
    <s v="Amy Cox"/>
    <x v="0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13"/>
  </r>
  <r>
    <n v="4773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00000000000009"/>
  </r>
  <r>
    <n v="4774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n v="16.678799999999995"/>
  </r>
  <r>
    <n v="4776"/>
    <s v="CA-2017-108091"/>
    <x v="673"/>
    <d v="2017-11-21T00:00:00"/>
    <s v="Standard Class"/>
    <s v="EK-13795"/>
    <s v="Eileen Kiefer"/>
    <x v="2"/>
    <s v="United States"/>
    <s v="Escondido"/>
    <s v="California"/>
    <n v="92025"/>
    <s v="West"/>
    <s v="OFF-AR-10000255"/>
    <x v="1"/>
    <s v="Art"/>
    <s v="Newell 328"/>
    <n v="23.36"/>
    <n v="4"/>
    <n v="0"/>
    <n v="6.073599999999999"/>
  </r>
  <r>
    <n v="4777"/>
    <s v="CA-2016-101630"/>
    <x v="317"/>
    <d v="2016-02-23T00:00:00"/>
    <s v="Second Class"/>
    <s v="CK-12760"/>
    <s v="Cyma Kinney"/>
    <x v="1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x v="1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x v="659"/>
    <d v="2017-11-11T00:00:00"/>
    <s v="Standard Class"/>
    <s v="PK-19075"/>
    <s v="Pete Kriz"/>
    <x v="0"/>
    <s v="United States"/>
    <s v="Newark"/>
    <s v="Delaware"/>
    <n v="19711"/>
    <s v="East"/>
    <s v="OFF-AP-10000696"/>
    <x v="1"/>
    <s v="Appliances"/>
    <s v="Holmes Odor Grabber"/>
    <n v="100.94"/>
    <n v="7"/>
    <n v="0"/>
    <n v="33.310199999999995"/>
  </r>
  <r>
    <n v="4780"/>
    <s v="CA-2014-150301"/>
    <x v="1001"/>
    <d v="2014-07-10T00:00:00"/>
    <s v="First Class"/>
    <s v="MH-18025"/>
    <s v="Michelle Huthwaite"/>
    <x v="0"/>
    <s v="United States"/>
    <s v="Buffalo"/>
    <s v="New York"/>
    <n v="14215"/>
    <s v="East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x v="845"/>
    <d v="2014-11-12T00:00:00"/>
    <s v="Standard Class"/>
    <s v="SC-20725"/>
    <s v="Steven Cartwright"/>
    <x v="0"/>
    <s v="United States"/>
    <s v="Houston"/>
    <s v="Texas"/>
    <n v="77070"/>
    <s v="Central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x v="845"/>
    <d v="2014-11-12T00:00:00"/>
    <s v="Standard Class"/>
    <s v="SC-20725"/>
    <s v="Steven Cartwright"/>
    <x v="0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x v="845"/>
    <d v="2014-11-12T00:00:00"/>
    <s v="Standard Class"/>
    <s v="SC-20725"/>
    <s v="Steven Cartwright"/>
    <x v="0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n v="3.5623000000000022"/>
  </r>
  <r>
    <n v="4784"/>
    <s v="US-2017-147984"/>
    <x v="480"/>
    <d v="2017-02-01T00:00:00"/>
    <s v="Standard Class"/>
    <s v="GB-14575"/>
    <s v="Giulietta Baptist"/>
    <x v="0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473"/>
    <x v="1"/>
    <s v="Art"/>
    <s v="Newell 313"/>
    <n v="13.120000000000001"/>
    <n v="5"/>
    <n v="0.2"/>
    <n v="1.1480000000000006"/>
  </r>
  <r>
    <n v="4786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19999999999984"/>
  </r>
  <r>
    <n v="4788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54"/>
  </r>
  <r>
    <n v="4789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1473"/>
    <x v="0"/>
    <s v="Furnishings"/>
    <s v="DAX Wood Document Frame"/>
    <n v="54.920000000000009"/>
    <n v="5"/>
    <n v="0.2"/>
    <n v="10.983999999999996"/>
  </r>
  <r>
    <n v="4791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599999999994"/>
  </r>
  <r>
    <n v="4792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1"/>
  </r>
  <r>
    <n v="4793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x v="685"/>
    <d v="2015-07-04T00:00:00"/>
    <s v="Standard Class"/>
    <s v="MM-18055"/>
    <s v="Michelle Moray"/>
    <x v="0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s v="Monica Federle"/>
    <x v="1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x v="863"/>
    <d v="2015-08-17T00:00:00"/>
    <s v="Standard Class"/>
    <s v="CK-12595"/>
    <s v="Clytie Kelty"/>
    <x v="0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4"/>
  </r>
  <r>
    <n v="4797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PA-10004983"/>
    <x v="1"/>
    <s v="Paper"/>
    <s v="Xerox 23"/>
    <n v="31.104000000000006"/>
    <n v="6"/>
    <n v="0.2"/>
    <n v="10.8864"/>
  </r>
  <r>
    <n v="4799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8000000000031"/>
  </r>
  <r>
    <n v="4800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46"/>
  </r>
  <r>
    <n v="4802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x v="1002"/>
    <d v="2017-07-17T00:00:00"/>
    <s v="Second Class"/>
    <s v="MH-17455"/>
    <s v="Mark Hamilton"/>
    <x v="0"/>
    <s v="United States"/>
    <s v="Philadelphia"/>
    <s v="Pennsylvania"/>
    <n v="19140"/>
    <s v="East"/>
    <s v="TEC-PH-10003885"/>
    <x v="2"/>
    <s v="Phones"/>
    <s v="Cisco SPA508G"/>
    <n v="39.593999999999994"/>
    <n v="1"/>
    <n v="0.4"/>
    <n v="-7.2589000000000041"/>
  </r>
  <r>
    <n v="4805"/>
    <s v="CA-2017-136364"/>
    <x v="1002"/>
    <d v="2017-07-17T00:00:00"/>
    <s v="Second Class"/>
    <s v="MH-17455"/>
    <s v="Mark Hamilton"/>
    <x v="0"/>
    <s v="United States"/>
    <s v="Philadelphia"/>
    <s v="Pennsylvania"/>
    <n v="19140"/>
    <s v="East"/>
    <s v="FUR-FU-10002501"/>
    <x v="0"/>
    <s v="Furnishings"/>
    <s v="Nu-Dell Executive Frame"/>
    <n v="91.00800000000001"/>
    <n v="9"/>
    <n v="0.2"/>
    <n v="19.339199999999998"/>
  </r>
  <r>
    <n v="4806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PA-10000176"/>
    <x v="1"/>
    <s v="Paper"/>
    <s v="Xerox 1887"/>
    <n v="37.94"/>
    <n v="2"/>
    <n v="0"/>
    <n v="18.211199999999998"/>
  </r>
  <r>
    <n v="4807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PA-10000327"/>
    <x v="1"/>
    <s v="Paper"/>
    <s v="Xerox 1971"/>
    <n v="42.800000000000004"/>
    <n v="10"/>
    <n v="0"/>
    <n v="19.259999999999998"/>
  </r>
  <r>
    <n v="4808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8999999999999"/>
  </r>
  <r>
    <n v="4809"/>
    <s v="CA-2014-149055"/>
    <x v="533"/>
    <d v="2014-11-28T00:00:00"/>
    <s v="Standard Class"/>
    <s v="PB-19210"/>
    <s v="Phillip Breyer"/>
    <x v="1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n v="21.197700000000001"/>
  </r>
  <r>
    <n v="4810"/>
    <s v="CA-2015-151589"/>
    <x v="17"/>
    <d v="2015-12-30T00:00:00"/>
    <s v="First Class"/>
    <s v="RE-19450"/>
    <s v="Richard Eichhorn"/>
    <x v="0"/>
    <s v="United States"/>
    <s v="Eau Claire"/>
    <s v="Wisconsin"/>
    <n v="54703"/>
    <s v="Central"/>
    <s v="OFF-PA-10003228"/>
    <x v="1"/>
    <s v="Paper"/>
    <s v="Xerox 1917"/>
    <n v="195.64"/>
    <n v="4"/>
    <n v="0"/>
    <n v="91.950799999999987"/>
  </r>
  <r>
    <n v="4811"/>
    <s v="CA-2015-151589"/>
    <x v="17"/>
    <d v="2015-12-30T00:00:00"/>
    <s v="First Class"/>
    <s v="RE-19450"/>
    <s v="Richard Eichhorn"/>
    <x v="0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FUR-CH-10000785"/>
    <x v="0"/>
    <s v="Chairs"/>
    <s v="Global Ergonomic Managers Chair"/>
    <n v="380.05799999999994"/>
    <n v="3"/>
    <n v="0.3"/>
    <n v="-21.717600000000004"/>
  </r>
  <r>
    <n v="4813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TEC-CO-10004115"/>
    <x v="2"/>
    <s v="Copiers"/>
    <s v="Sharp AL-1530CS Digital Copier"/>
    <n v="1199.9759999999999"/>
    <n v="4"/>
    <n v="0.4"/>
    <n v="179.99639999999999"/>
  </r>
  <r>
    <n v="4814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x v="541"/>
    <d v="2016-05-10T00:00:00"/>
    <s v="First Class"/>
    <s v="TB-21625"/>
    <s v="Trudy Brown"/>
    <x v="0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71"/>
  </r>
  <r>
    <n v="4818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x v="110"/>
    <d v="2017-06-14T00:00:00"/>
    <s v="Standard Class"/>
    <s v="LW-17125"/>
    <s v="Liz Willingham"/>
    <x v="0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x v="0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x v="1003"/>
    <d v="2015-04-11T00:00:00"/>
    <s v="Standard Class"/>
    <s v="PF-19120"/>
    <s v="Peter Fuller"/>
    <x v="0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x v="212"/>
    <d v="2016-07-11T00:00:00"/>
    <s v="Same Day"/>
    <s v="NZ-18565"/>
    <s v="Nick Zandusky"/>
    <x v="2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n v="-35.884799999999984"/>
  </r>
  <r>
    <n v="4824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09999999999971"/>
  </r>
  <r>
    <n v="4826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399999999995"/>
  </r>
  <r>
    <n v="4827"/>
    <s v="US-2017-136707"/>
    <x v="105"/>
    <d v="2017-11-15T00:00:00"/>
    <s v="First Class"/>
    <s v="JE-15610"/>
    <s v="Jim Epp"/>
    <x v="1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x v="1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x v="301"/>
    <d v="2014-11-08T00:00:00"/>
    <s v="Standard Class"/>
    <s v="JO-15145"/>
    <s v="Jack O'Briant"/>
    <x v="1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7"/>
  </r>
  <r>
    <n v="4830"/>
    <s v="CA-2016-152408"/>
    <x v="666"/>
    <d v="2016-05-21T00:00:00"/>
    <s v="Standard Class"/>
    <s v="TT-21220"/>
    <s v="Thomas Thornton"/>
    <x v="0"/>
    <s v="United States"/>
    <s v="New York City"/>
    <s v="New York"/>
    <n v="10035"/>
    <s v="East"/>
    <s v="OFF-BI-10002393"/>
    <x v="1"/>
    <s v="Binders"/>
    <s v="Binder Posts"/>
    <n v="13.776000000000002"/>
    <n v="3"/>
    <n v="0.2"/>
    <n v="4.4771999999999998"/>
  </r>
  <r>
    <n v="4831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399999999988"/>
  </r>
  <r>
    <n v="4832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39"/>
  </r>
  <r>
    <n v="4833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7999999999991"/>
  </r>
  <r>
    <n v="4834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PA-10002581"/>
    <x v="1"/>
    <s v="Paper"/>
    <s v="Xerox 1951"/>
    <n v="61.96"/>
    <n v="2"/>
    <n v="0"/>
    <n v="27.881999999999998"/>
  </r>
  <r>
    <n v="4837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n v="7.2267999999999999"/>
  </r>
  <r>
    <n v="4838"/>
    <s v="CA-2017-106831"/>
    <x v="702"/>
    <d v="2017-06-03T00:00:00"/>
    <s v="First Class"/>
    <s v="FH-14350"/>
    <s v="Fred Harton"/>
    <x v="0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x v="702"/>
    <d v="2017-06-03T00:00:00"/>
    <s v="First Class"/>
    <s v="FH-14350"/>
    <s v="Fred Harton"/>
    <x v="0"/>
    <s v="United States"/>
    <s v="Dublin"/>
    <s v="Ohio"/>
    <n v="43017"/>
    <s v="East"/>
    <s v="OFF-PA-10000682"/>
    <x v="1"/>
    <s v="Paper"/>
    <s v="Xerox 1924"/>
    <n v="27.744000000000003"/>
    <n v="6"/>
    <n v="0.2"/>
    <n v="10.057200000000002"/>
  </r>
  <r>
    <n v="4840"/>
    <s v="CA-2017-106831"/>
    <x v="702"/>
    <d v="2017-06-03T00:00:00"/>
    <s v="First Class"/>
    <s v="FH-14350"/>
    <s v="Fred Harton"/>
    <x v="0"/>
    <s v="United States"/>
    <s v="Dublin"/>
    <s v="Ohio"/>
    <n v="43017"/>
    <s v="East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x v="225"/>
    <d v="2017-11-25T00:00:00"/>
    <s v="Standard Class"/>
    <s v="SC-20050"/>
    <s v="Sample Company A"/>
    <x v="2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x v="0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x v="365"/>
    <d v="2017-10-04T00:00:00"/>
    <s v="Standard Class"/>
    <s v="JO-15280"/>
    <s v="Jas O'Carroll"/>
    <x v="0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x v="0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8"/>
  </r>
  <r>
    <n v="4845"/>
    <s v="US-2014-128685"/>
    <x v="527"/>
    <d v="2014-04-05T00:00:00"/>
    <s v="First Class"/>
    <s v="MZ-17515"/>
    <s v="Mary Zewe"/>
    <x v="1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n v="2.2449999999999992"/>
  </r>
  <r>
    <n v="4846"/>
    <s v="CA-2015-124044"/>
    <x v="862"/>
    <d v="2015-07-26T00:00:00"/>
    <s v="Second Class"/>
    <s v="MS-17830"/>
    <s v="Melanie Seite"/>
    <x v="0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TEC-PH-10002115"/>
    <x v="2"/>
    <s v="Phones"/>
    <s v="Plantronics 81402"/>
    <n v="263.96000000000004"/>
    <n v="5"/>
    <n v="0.2"/>
    <n v="19.796999999999997"/>
  </r>
  <r>
    <n v="4848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79999999999902"/>
  </r>
  <r>
    <n v="4856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n v="24.502800000000001"/>
  </r>
  <r>
    <n v="4858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x v="934"/>
    <d v="2017-12-19T00:00:00"/>
    <s v="Standard Class"/>
    <s v="SS-20140"/>
    <s v="Saphhira Shifley"/>
    <x v="1"/>
    <s v="United States"/>
    <s v="Oak Park"/>
    <s v="Illinois"/>
    <n v="60302"/>
    <s v="Central"/>
    <s v="OFF-AR-10000823"/>
    <x v="1"/>
    <s v="Art"/>
    <s v="Newell 307"/>
    <n v="10.192000000000002"/>
    <n v="7"/>
    <n v="0.2"/>
    <n v="1.0192000000000001"/>
  </r>
  <r>
    <n v="4861"/>
    <s v="CA-2016-101546"/>
    <x v="122"/>
    <d v="2016-12-24T00:00:00"/>
    <s v="Standard Class"/>
    <s v="GK-14620"/>
    <s v="Grace Kelly"/>
    <x v="1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59999999992"/>
  </r>
  <r>
    <n v="4862"/>
    <s v="CA-2014-138940"/>
    <x v="909"/>
    <d v="2014-04-16T00:00:00"/>
    <s v="Second Class"/>
    <s v="GM-14455"/>
    <s v="Gary Mitchum"/>
    <x v="2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n v="7.3834"/>
  </r>
  <r>
    <n v="4864"/>
    <s v="CA-2016-125164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x v="2"/>
    <s v="Phones"/>
    <s v="Mophie Juice Pack Helium for iPhone"/>
    <n v="239.96999999999997"/>
    <n v="3"/>
    <n v="0"/>
    <n v="67.191599999999994"/>
  </r>
  <r>
    <n v="4866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59999999997"/>
  </r>
  <r>
    <n v="4868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x v="1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x v="221"/>
    <d v="2017-11-29T00:00:00"/>
    <s v="Standard Class"/>
    <s v="SC-20440"/>
    <s v="Shaun Chance"/>
    <x v="1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FA-10000840"/>
    <x v="1"/>
    <s v="Fasteners"/>
    <s v="OIC Thumb-Tacks"/>
    <n v="1.8239999999999998"/>
    <n v="2"/>
    <n v="0.2"/>
    <n v="0.61559999999999993"/>
  </r>
  <r>
    <n v="4873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00000000005"/>
  </r>
  <r>
    <n v="4875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n v="-1.9602000000000008"/>
  </r>
  <r>
    <n v="4876"/>
    <s v="CA-2014-132864"/>
    <x v="266"/>
    <d v="2014-12-07T00:00:00"/>
    <s v="Standard Class"/>
    <s v="KN-16390"/>
    <s v="Katherine Nockton"/>
    <x v="1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x v="462"/>
    <d v="2014-10-09T00:00:00"/>
    <s v="Standard Class"/>
    <s v="SL-20155"/>
    <s v="Sara Luxemburg"/>
    <x v="2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5999999999995"/>
  </r>
  <r>
    <n v="4878"/>
    <s v="US-2014-155817"/>
    <x v="462"/>
    <d v="2014-10-09T00:00:00"/>
    <s v="Standard Class"/>
    <s v="SL-20155"/>
    <s v="Sara Luxemburg"/>
    <x v="2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40000000000037"/>
  </r>
  <r>
    <n v="4879"/>
    <s v="US-2016-131891"/>
    <x v="875"/>
    <d v="2016-07-31T00:00:00"/>
    <s v="First Class"/>
    <s v="PW-19240"/>
    <s v="Pierre Wener"/>
    <x v="0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30000000008"/>
  </r>
  <r>
    <n v="4883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x v="0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x v="144"/>
    <d v="2017-03-15T00:00:00"/>
    <s v="Standard Class"/>
    <s v="AH-10210"/>
    <s v="Alan Hwang"/>
    <x v="0"/>
    <s v="United States"/>
    <s v="Anaheim"/>
    <s v="California"/>
    <n v="92804"/>
    <s v="West"/>
    <s v="OFF-AR-10001972"/>
    <x v="1"/>
    <s v="Art"/>
    <s v="Newell 323"/>
    <n v="3.36"/>
    <n v="2"/>
    <n v="0"/>
    <n v="0.87360000000000015"/>
  </r>
  <r>
    <n v="4886"/>
    <s v="CA-2014-151379"/>
    <x v="757"/>
    <d v="2014-12-20T00:00:00"/>
    <s v="Standard Class"/>
    <s v="SC-20695"/>
    <s v="Steve Chapman"/>
    <x v="1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0999999999988"/>
  </r>
  <r>
    <n v="4890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AR-10001246"/>
    <x v="1"/>
    <s v="Art"/>
    <s v="Newell 317"/>
    <n v="8.82"/>
    <n v="3"/>
    <n v="0"/>
    <n v="2.5577999999999994"/>
  </r>
  <r>
    <n v="4892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199999999998"/>
  </r>
  <r>
    <n v="4893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60000000000002"/>
  </r>
  <r>
    <n v="4894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7999999999895"/>
  </r>
  <r>
    <n v="4895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PA-10004327"/>
    <x v="1"/>
    <s v="Paper"/>
    <s v="Xerox 1911"/>
    <n v="47.9"/>
    <n v="1"/>
    <n v="0"/>
    <n v="22.991999999999997"/>
  </r>
  <r>
    <n v="4896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x v="771"/>
    <d v="2014-10-17T00:00:00"/>
    <s v="First Class"/>
    <s v="AC-10660"/>
    <s v="Anna Chung"/>
    <x v="0"/>
    <s v="United States"/>
    <s v="Parma"/>
    <s v="Ohio"/>
    <n v="44134"/>
    <s v="East"/>
    <s v="FUR-CH-10003761"/>
    <x v="0"/>
    <s v="Chairs"/>
    <s v="Global Italian Leather Office Chair"/>
    <n v="183.37199999999999"/>
    <n v="2"/>
    <n v="0.3"/>
    <n v="-7.8588000000000022"/>
  </r>
  <r>
    <n v="4899"/>
    <s v="US-2014-122021"/>
    <x v="771"/>
    <d v="2014-10-17T00:00:00"/>
    <s v="First Class"/>
    <s v="AC-10660"/>
    <s v="Anna Chung"/>
    <x v="0"/>
    <s v="United States"/>
    <s v="Parma"/>
    <s v="Ohio"/>
    <n v="44134"/>
    <s v="East"/>
    <s v="OFF-PA-10002230"/>
    <x v="1"/>
    <s v="Paper"/>
    <s v="Xerox 1897"/>
    <n v="7.9680000000000009"/>
    <n v="2"/>
    <n v="0.2"/>
    <n v="2.8884000000000007"/>
  </r>
  <r>
    <n v="4900"/>
    <s v="CA-2016-130484"/>
    <x v="250"/>
    <d v="2016-08-27T00:00:00"/>
    <s v="Standard Class"/>
    <s v="SG-20470"/>
    <s v="Sheri Gordon"/>
    <x v="0"/>
    <s v="United States"/>
    <s v="Gresham"/>
    <s v="Oregon"/>
    <n v="97030"/>
    <s v="West"/>
    <s v="OFF-BI-10000088"/>
    <x v="1"/>
    <s v="Binders"/>
    <s v="GBC Imprintable Covers"/>
    <n v="26.352000000000004"/>
    <n v="8"/>
    <n v="0.7"/>
    <n v="-18.446399999999997"/>
  </r>
  <r>
    <n v="4901"/>
    <s v="CA-2017-120936"/>
    <x v="94"/>
    <d v="2017-12-21T00:00:00"/>
    <s v="Standard Class"/>
    <s v="CA-12310"/>
    <s v="Christine Abelman"/>
    <x v="1"/>
    <s v="United States"/>
    <s v="Anaheim"/>
    <s v="California"/>
    <n v="92804"/>
    <s v="West"/>
    <s v="OFF-ST-10001526"/>
    <x v="1"/>
    <s v="Storage"/>
    <s v="Iceberg Mobile Mega Data/Printer Cart "/>
    <n v="481.32"/>
    <n v="4"/>
    <n v="0"/>
    <n v="125.14319999999998"/>
  </r>
  <r>
    <n v="4902"/>
    <s v="CA-2017-120936"/>
    <x v="94"/>
    <d v="2017-12-21T00:00:00"/>
    <s v="Standard Class"/>
    <s v="CA-12310"/>
    <s v="Christine Abelman"/>
    <x v="1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8000000000003"/>
  </r>
  <r>
    <n v="4903"/>
    <s v="CA-2017-110884"/>
    <x v="469"/>
    <d v="2017-03-12T00:00:00"/>
    <s v="Standard Class"/>
    <s v="SH-20395"/>
    <s v="Shahid Hopkins"/>
    <x v="0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x v="0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x v="1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x v="1005"/>
    <d v="2014-10-16T00:00:00"/>
    <s v="Second Class"/>
    <s v="JE-15610"/>
    <s v="Jim Epp"/>
    <x v="1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x v="1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x v="728"/>
    <d v="2014-11-23T00:00:00"/>
    <s v="Second Class"/>
    <s v="MS-17530"/>
    <s v="MaryBeth Skach"/>
    <x v="0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x v="728"/>
    <d v="2014-11-23T00:00:00"/>
    <s v="Second Class"/>
    <s v="MS-17530"/>
    <s v="MaryBeth Skach"/>
    <x v="0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PA-10000019"/>
    <x v="1"/>
    <s v="Paper"/>
    <s v="Xerox 1931"/>
    <n v="36.288000000000011"/>
    <n v="7"/>
    <n v="0.2"/>
    <n v="12.700800000000001"/>
  </r>
  <r>
    <n v="4912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n v="-4.577"/>
  </r>
  <r>
    <n v="4914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x v="0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x v="496"/>
    <d v="2015-09-26T00:00:00"/>
    <s v="Second Class"/>
    <s v="ME-17725"/>
    <s v="Max Engle"/>
    <x v="0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n v="5.4201000000000006"/>
  </r>
  <r>
    <n v="4917"/>
    <s v="CA-2017-163125"/>
    <x v="449"/>
    <d v="2017-10-11T00:00:00"/>
    <s v="Second Class"/>
    <s v="MB-17305"/>
    <s v="Maria Bertelson"/>
    <x v="0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62"/>
  </r>
  <r>
    <n v="4918"/>
    <s v="CA-2017-163125"/>
    <x v="449"/>
    <d v="2017-10-11T00:00:00"/>
    <s v="Second Class"/>
    <s v="MB-17305"/>
    <s v="Maria Bertelson"/>
    <x v="0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x v="1006"/>
    <d v="2016-01-07T00:00:00"/>
    <s v="Standard Class"/>
    <s v="BM-11575"/>
    <s v="Brendan Murry"/>
    <x v="1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x v="1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79"/>
  </r>
  <r>
    <n v="4921"/>
    <s v="CA-2017-101728"/>
    <x v="971"/>
    <d v="2017-08-23T00:00:00"/>
    <s v="Standard Class"/>
    <s v="SC-20575"/>
    <s v="Sonia Cooley"/>
    <x v="0"/>
    <s v="United States"/>
    <s v="Chicago"/>
    <s v="Illinois"/>
    <n v="60653"/>
    <s v="Central"/>
    <s v="OFF-BI-10002393"/>
    <x v="1"/>
    <s v="Binders"/>
    <s v="Binder Posts"/>
    <n v="2.2959999999999994"/>
    <n v="2"/>
    <n v="0.8"/>
    <n v="-3.9032000000000009"/>
  </r>
  <r>
    <n v="4922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399999999994"/>
  </r>
  <r>
    <n v="4923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5999999999999"/>
  </r>
  <r>
    <n v="4924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PA-10000994"/>
    <x v="1"/>
    <s v="Paper"/>
    <s v="Xerox 1915"/>
    <n v="629.09999999999991"/>
    <n v="6"/>
    <n v="0"/>
    <n v="301.96799999999996"/>
  </r>
  <r>
    <n v="4925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x v="1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00000000000006"/>
  </r>
  <r>
    <n v="4927"/>
    <s v="CA-2017-117653"/>
    <x v="15"/>
    <d v="2017-10-23T00:00:00"/>
    <s v="Standard Class"/>
    <s v="MO-17500"/>
    <s v="Mary O'Rourke"/>
    <x v="0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x v="2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x v="2"/>
    <s v="United States"/>
    <s v="Fairfield"/>
    <s v="Connecticut"/>
    <n v="6824"/>
    <s v="East"/>
    <s v="FUR-CH-10000155"/>
    <x v="0"/>
    <s v="Chairs"/>
    <s v="Global Comet Stacking Armless Chair"/>
    <n v="897.15000000000009"/>
    <n v="3"/>
    <n v="0"/>
    <n v="251.20200000000003"/>
  </r>
  <r>
    <n v="4930"/>
    <s v="US-2014-138828"/>
    <x v="814"/>
    <d v="2014-09-03T00:00:00"/>
    <s v="First Class"/>
    <s v="KD-16345"/>
    <s v="Katherine Ducich"/>
    <x v="0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x v="0"/>
    <s v="United States"/>
    <s v="New York City"/>
    <s v="New York"/>
    <n v="10009"/>
    <s v="East"/>
    <s v="OFF-PA-10000349"/>
    <x v="1"/>
    <s v="Paper"/>
    <s v="Easy-staple paper"/>
    <n v="14.940000000000001"/>
    <n v="3"/>
    <n v="0"/>
    <n v="7.0218000000000007"/>
  </r>
  <r>
    <n v="4932"/>
    <s v="CA-2017-143651"/>
    <x v="613"/>
    <d v="2017-03-30T00:00:00"/>
    <s v="Standard Class"/>
    <s v="FM-14215"/>
    <s v="Filia McAdams"/>
    <x v="1"/>
    <s v="United States"/>
    <s v="Seattle"/>
    <s v="Washington"/>
    <n v="98103"/>
    <s v="West"/>
    <s v="OFF-AR-10001446"/>
    <x v="1"/>
    <s v="Art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x v="0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x v="694"/>
    <d v="2015-10-04T00:00:00"/>
    <s v="Standard Class"/>
    <s v="ZC-21910"/>
    <s v="Zuschuss Carroll"/>
    <x v="0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x v="694"/>
    <d v="2015-10-04T00:00:00"/>
    <s v="Standard Class"/>
    <s v="ZC-21910"/>
    <s v="Zuschuss Carroll"/>
    <x v="0"/>
    <s v="United States"/>
    <s v="Aurora"/>
    <s v="Colorado"/>
    <n v="80013"/>
    <s v="West"/>
    <s v="OFF-FA-10003021"/>
    <x v="1"/>
    <s v="Fasteners"/>
    <s v="Staples"/>
    <n v="4.5120000000000005"/>
    <n v="3"/>
    <n v="0.2"/>
    <n v="0.84599999999999964"/>
  </r>
  <r>
    <n v="4936"/>
    <s v="CA-2015-155124"/>
    <x v="1007"/>
    <d v="2015-03-21T00:00:00"/>
    <s v="Standard Class"/>
    <s v="KS-16300"/>
    <s v="Karen Seio"/>
    <x v="1"/>
    <s v="United States"/>
    <s v="Lehi"/>
    <s v="Utah"/>
    <n v="84043"/>
    <s v="West"/>
    <s v="TEC-PH-10003356"/>
    <x v="2"/>
    <s v="Phones"/>
    <s v="SmartStand Mobile Device Holder, Assorted Colors"/>
    <n v="16.776000000000003"/>
    <n v="3"/>
    <n v="0.2"/>
    <n v="1.6776"/>
  </r>
  <r>
    <n v="4937"/>
    <s v="CA-2017-150931"/>
    <x v="1008"/>
    <d v="2017-01-13T00:00:00"/>
    <s v="Standard Class"/>
    <s v="DP-13390"/>
    <s v="Dennis Pardue"/>
    <x v="2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n v="238.65299999999991"/>
  </r>
  <r>
    <n v="4939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69999999999984"/>
  </r>
  <r>
    <n v="4941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82"/>
  </r>
  <r>
    <n v="4943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7"/>
  </r>
  <r>
    <n v="4944"/>
    <s v="CA-2017-106782"/>
    <x v="202"/>
    <d v="2017-12-27T00:00:00"/>
    <s v="Standard Class"/>
    <s v="LP-17095"/>
    <s v="Liz Preis"/>
    <x v="0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6"/>
  </r>
  <r>
    <n v="4945"/>
    <s v="CA-2016-151372"/>
    <x v="64"/>
    <d v="2016-09-06T00:00:00"/>
    <s v="First Class"/>
    <s v="JH-15985"/>
    <s v="Joseph Holt"/>
    <x v="0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399999999994"/>
  </r>
  <r>
    <n v="4946"/>
    <s v="CA-2016-151372"/>
    <x v="64"/>
    <d v="2016-09-06T00:00:00"/>
    <s v="First Class"/>
    <s v="JH-15985"/>
    <s v="Joseph Holt"/>
    <x v="0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19999999999993"/>
  </r>
  <r>
    <n v="4947"/>
    <s v="CA-2016-151372"/>
    <x v="64"/>
    <d v="2016-09-06T00:00:00"/>
    <s v="First Class"/>
    <s v="JH-15985"/>
    <s v="Joseph Holt"/>
    <x v="0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3"/>
  </r>
  <r>
    <n v="4948"/>
    <s v="CA-2014-102085"/>
    <x v="777"/>
    <d v="2014-10-09T00:00:00"/>
    <s v="Standard Class"/>
    <s v="JD-16015"/>
    <s v="Joy Daniels"/>
    <x v="0"/>
    <s v="United States"/>
    <s v="Seattle"/>
    <s v="Washington"/>
    <n v="98115"/>
    <s v="West"/>
    <s v="OFF-LA-10002475"/>
    <x v="1"/>
    <s v="Labels"/>
    <s v="Avery 519"/>
    <n v="29.24"/>
    <n v="4"/>
    <n v="0"/>
    <n v="13.742799999999999"/>
  </r>
  <r>
    <n v="4949"/>
    <s v="CA-2017-107125"/>
    <x v="344"/>
    <d v="2017-12-02T00:00:00"/>
    <s v="Standard Class"/>
    <s v="BD-11320"/>
    <s v="Bill Donatelli"/>
    <x v="0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x v="344"/>
    <d v="2017-12-02T00:00:00"/>
    <s v="Standard Class"/>
    <s v="BD-11320"/>
    <s v="Bill Donatelli"/>
    <x v="0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7999999999995"/>
  </r>
  <r>
    <n v="4951"/>
    <s v="CA-2016-125815"/>
    <x v="99"/>
    <d v="2016-11-01T00:00:00"/>
    <s v="Second Class"/>
    <s v="DL-13330"/>
    <s v="Denise Leinenbach"/>
    <x v="0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n v="5.2164000000000001"/>
  </r>
  <r>
    <n v="4952"/>
    <s v="CA-2015-144190"/>
    <x v="988"/>
    <d v="2015-06-13T00:00:00"/>
    <s v="Standard Class"/>
    <s v="NC-18415"/>
    <s v="Nathan Cano"/>
    <x v="0"/>
    <s v="United States"/>
    <s v="Royal Oak"/>
    <s v="Michigan"/>
    <n v="48073"/>
    <s v="Central"/>
    <s v="OFF-PA-10000304"/>
    <x v="1"/>
    <s v="Paper"/>
    <s v="Xerox 1995"/>
    <n v="12.96"/>
    <n v="2"/>
    <n v="0"/>
    <n v="6.2208000000000006"/>
  </r>
  <r>
    <n v="4953"/>
    <s v="CA-2017-117926"/>
    <x v="166"/>
    <d v="2017-12-12T00:00:00"/>
    <s v="Second Class"/>
    <s v="AS-10225"/>
    <s v="Alan Schoenberger"/>
    <x v="1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x v="199"/>
    <d v="2015-03-20T00:00:00"/>
    <s v="Standard Class"/>
    <s v="MS-17980"/>
    <s v="Michael Stewart"/>
    <x v="1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69999999999982"/>
  </r>
  <r>
    <n v="4955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OFF-AR-10002335"/>
    <x v="1"/>
    <s v="Art"/>
    <s v="DIXON Oriole Pencils"/>
    <n v="18.060000000000002"/>
    <n v="7"/>
    <n v="0"/>
    <n v="4.6956000000000007"/>
  </r>
  <r>
    <n v="4956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OFF-PA-10003641"/>
    <x v="1"/>
    <s v="Paper"/>
    <s v="Xerox 1909"/>
    <n v="79.14"/>
    <n v="3"/>
    <n v="0"/>
    <n v="36.404399999999995"/>
  </r>
  <r>
    <n v="4957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x v="0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x v="305"/>
    <d v="2015-03-26T00:00:00"/>
    <s v="Standard Class"/>
    <s v="JK-15730"/>
    <s v="Joe Kamberova"/>
    <x v="0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x v="2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11"/>
  </r>
  <r>
    <n v="4961"/>
    <s v="CA-2016-166226"/>
    <x v="741"/>
    <d v="2016-11-22T00:00:00"/>
    <s v="Standard Class"/>
    <s v="TC-21535"/>
    <s v="Tracy Collins"/>
    <x v="2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x v="0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x v="1009"/>
    <d v="2014-03-08T00:00:00"/>
    <s v="First Class"/>
    <s v="AB-10015"/>
    <s v="Aaron Bergman"/>
    <x v="0"/>
    <s v="United States"/>
    <s v="Seattle"/>
    <s v="Washington"/>
    <n v="98103"/>
    <s v="West"/>
    <s v="OFF-AR-10001427"/>
    <x v="1"/>
    <s v="Art"/>
    <s v="Newell 330"/>
    <n v="17.940000000000001"/>
    <n v="3"/>
    <n v="0"/>
    <n v="4.6644000000000005"/>
  </r>
  <r>
    <n v="4964"/>
    <s v="CA-2014-156587"/>
    <x v="1009"/>
    <d v="2014-03-08T00:00:00"/>
    <s v="First Class"/>
    <s v="AB-10015"/>
    <s v="Aaron Bergman"/>
    <x v="0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8000000000164"/>
  </r>
  <r>
    <n v="4965"/>
    <s v="CA-2016-141180"/>
    <x v="666"/>
    <d v="2016-05-19T00:00:00"/>
    <s v="Second Class"/>
    <s v="DP-13000"/>
    <s v="Darren Powers"/>
    <x v="0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n v="-5.1760000000000002"/>
  </r>
  <r>
    <n v="4966"/>
    <s v="CA-2015-109708"/>
    <x v="442"/>
    <d v="2015-05-28T00:00:00"/>
    <s v="Second Class"/>
    <s v="CY-12745"/>
    <s v="Craig Yedwab"/>
    <x v="1"/>
    <s v="United States"/>
    <s v="Columbia"/>
    <s v="Tennessee"/>
    <n v="38401"/>
    <s v="South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TEC-PH-10001527"/>
    <x v="2"/>
    <s v="Phones"/>
    <s v="Plantronics MX500i Earset"/>
    <n v="128.85000000000002"/>
    <n v="3"/>
    <n v="0"/>
    <n v="3.8654999999999973"/>
  </r>
  <r>
    <n v="4968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FUR-CH-10000513"/>
    <x v="0"/>
    <s v="Chairs"/>
    <s v="High-Back Leather Manager's Chair"/>
    <n v="207.98400000000004"/>
    <n v="2"/>
    <n v="0.2"/>
    <n v="-28.597800000000007"/>
  </r>
  <r>
    <n v="4972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x v="77"/>
    <d v="2016-11-12T00:00:00"/>
    <s v="Standard Class"/>
    <s v="PS-19045"/>
    <s v="Penelope Sewall"/>
    <x v="2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x v="1"/>
    <s v="United States"/>
    <s v="Jacksonville"/>
    <s v="Florida"/>
    <n v="32216"/>
    <s v="South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x v="214"/>
    <d v="2015-12-09T00:00:00"/>
    <s v="First Class"/>
    <s v="AH-10210"/>
    <s v="Alan Hwang"/>
    <x v="0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x v="0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x v="214"/>
    <d v="2015-12-09T00:00:00"/>
    <s v="First Class"/>
    <s v="AH-10210"/>
    <s v="Alan Hwang"/>
    <x v="0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x v="912"/>
    <d v="2014-11-22T00:00:00"/>
    <s v="Standard Class"/>
    <s v="AH-10075"/>
    <s v="Adam Hart"/>
    <x v="1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x v="0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x v="1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n v="1.1764999999999992"/>
  </r>
  <r>
    <n v="4986"/>
    <s v="CA-2014-125171"/>
    <x v="1010"/>
    <d v="2014-09-03T00:00:00"/>
    <s v="Same Day"/>
    <s v="AG-10390"/>
    <s v="Allen Goldenen"/>
    <x v="0"/>
    <s v="United States"/>
    <s v="New York City"/>
    <s v="New York"/>
    <n v="10009"/>
    <s v="East"/>
    <s v="OFF-LA-10001175"/>
    <x v="1"/>
    <s v="Labels"/>
    <s v="Avery 514"/>
    <n v="14.399999999999999"/>
    <n v="5"/>
    <n v="0"/>
    <n v="7.056"/>
  </r>
  <r>
    <n v="4987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OFF-PA-10003441"/>
    <x v="1"/>
    <s v="Paper"/>
    <s v="Xerox 226"/>
    <n v="15.552000000000003"/>
    <n v="3"/>
    <n v="0.2"/>
    <n v="5.4432"/>
  </r>
  <r>
    <n v="4988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799999999991"/>
  </r>
  <r>
    <n v="4989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5999999999993"/>
  </r>
  <r>
    <n v="4990"/>
    <s v="CA-2017-107321"/>
    <x v="515"/>
    <d v="2017-09-04T00:00:00"/>
    <s v="Standard Class"/>
    <s v="AW-10930"/>
    <s v="Arthur Wiediger"/>
    <x v="2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x v="515"/>
    <d v="2017-09-04T00:00:00"/>
    <s v="Standard Class"/>
    <s v="AW-10930"/>
    <s v="Arthur Wiediger"/>
    <x v="2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399999999978"/>
  </r>
  <r>
    <n v="4992"/>
    <s v="US-2017-122714"/>
    <x v="226"/>
    <d v="2017-12-13T00:00:00"/>
    <s v="Standard Class"/>
    <s v="HG-14965"/>
    <s v="Henry Goldwyn"/>
    <x v="1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OFF-LA-10004008"/>
    <x v="1"/>
    <s v="Labels"/>
    <s v="Avery 507"/>
    <n v="18.431999999999999"/>
    <n v="8"/>
    <n v="0.2"/>
    <n v="5.9903999999999984"/>
  </r>
  <r>
    <n v="4995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59999999999992"/>
  </r>
  <r>
    <n v="4996"/>
    <s v="CA-2014-132227"/>
    <x v="130"/>
    <d v="2014-11-10T00:00:00"/>
    <s v="Standard Class"/>
    <s v="SZ-20035"/>
    <s v="Sam Zeldin"/>
    <x v="2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x v="434"/>
    <d v="2017-03-15T00:00:00"/>
    <s v="Standard Class"/>
    <s v="KS-16300"/>
    <s v="Karen Seio"/>
    <x v="1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76"/>
  </r>
  <r>
    <n v="4998"/>
    <s v="CA-2017-155824"/>
    <x v="434"/>
    <d v="2017-03-15T00:00:00"/>
    <s v="Standard Class"/>
    <s v="KS-16300"/>
    <s v="Karen Seio"/>
    <x v="1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n v="-10.037199999999999"/>
  </r>
  <r>
    <n v="4999"/>
    <s v="CA-2016-129238"/>
    <x v="1011"/>
    <d v="2016-02-04T00:00:00"/>
    <s v="Standard Class"/>
    <s v="SC-20050"/>
    <s v="Sample Company A"/>
    <x v="2"/>
    <s v="United States"/>
    <s v="Los Angeles"/>
    <s v="California"/>
    <n v="90045"/>
    <s v="West"/>
    <s v="TEC-PH-10004120"/>
    <x v="2"/>
    <s v="Phones"/>
    <s v="AT&amp;T 1080 Phone"/>
    <n v="109.59200000000001"/>
    <n v="1"/>
    <n v="0.2"/>
    <n v="8.2194000000000003"/>
  </r>
  <r>
    <n v="5000"/>
    <s v="CA-2016-129238"/>
    <x v="1011"/>
    <d v="2016-02-04T00:00:00"/>
    <s v="Standard Class"/>
    <s v="SC-20050"/>
    <s v="Sample Company A"/>
    <x v="2"/>
    <s v="United States"/>
    <s v="Los Angeles"/>
    <s v="California"/>
    <n v="90045"/>
    <s v="West"/>
    <s v="OFF-PA-10002764"/>
    <x v="1"/>
    <s v="Paper"/>
    <s v="Easy-staple paper"/>
    <n v="56.7"/>
    <n v="5"/>
    <n v="0"/>
    <n v="27.782999999999998"/>
  </r>
  <r>
    <n v="5001"/>
    <s v="CA-2017-159688"/>
    <x v="917"/>
    <d v="2017-05-12T00:00:00"/>
    <s v="Standard Class"/>
    <s v="AB-10060"/>
    <s v="Adam Bellavance"/>
    <x v="2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x v="2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x v="1012"/>
    <d v="2016-05-24T00:00:00"/>
    <s v="Same Day"/>
    <s v="EH-14125"/>
    <s v="Eugene Hildebrand"/>
    <x v="2"/>
    <s v="United States"/>
    <s v="Newport News"/>
    <s v="Virginia"/>
    <n v="23602"/>
    <s v="South"/>
    <s v="OFF-PA-10004327"/>
    <x v="1"/>
    <s v="Paper"/>
    <s v="Xerox 1911"/>
    <n v="191.6"/>
    <n v="4"/>
    <n v="0"/>
    <n v="91.967999999999989"/>
  </r>
  <r>
    <n v="5004"/>
    <s v="CA-2016-155033"/>
    <x v="877"/>
    <d v="2016-10-12T00:00:00"/>
    <s v="Standard Class"/>
    <s v="CC-12475"/>
    <s v="Cindy Chapman"/>
    <x v="0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x v="0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x v="1"/>
    <s v="United States"/>
    <s v="Richmond"/>
    <s v="Indiana"/>
    <n v="47374"/>
    <s v="Central"/>
    <s v="OFF-ST-10003306"/>
    <x v="1"/>
    <s v="Storage"/>
    <s v="Letter Size Cart"/>
    <n v="714.30000000000007"/>
    <n v="5"/>
    <n v="0"/>
    <n v="207.14699999999993"/>
  </r>
  <r>
    <n v="5007"/>
    <s v="CA-2015-169796"/>
    <x v="529"/>
    <d v="2015-11-14T00:00:00"/>
    <s v="Standard Class"/>
    <s v="Dp-13240"/>
    <s v="Dean percer"/>
    <x v="2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x v="2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7999999999975"/>
  </r>
  <r>
    <n v="5010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TEC-PH-10002680"/>
    <x v="2"/>
    <s v="Phones"/>
    <s v="Samsung Galaxy Note 3"/>
    <n v="791.96399999999994"/>
    <n v="6"/>
    <n v="0.4"/>
    <n v="-131.9940000000002"/>
  </r>
  <r>
    <n v="5011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n v="-3.9383999999999997"/>
  </r>
  <r>
    <n v="5012"/>
    <s v="US-2017-139647"/>
    <x v="943"/>
    <d v="2017-05-13T00:00:00"/>
    <s v="First Class"/>
    <s v="TS-21370"/>
    <s v="Todd Sumrall"/>
    <x v="1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n v="-22.619999999999997"/>
  </r>
  <r>
    <n v="5014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OFF-ST-10000136"/>
    <x v="1"/>
    <s v="Storage"/>
    <s v="Letter Size File"/>
    <n v="222.32000000000005"/>
    <n v="7"/>
    <n v="0.2"/>
    <n v="25.010999999999967"/>
  </r>
  <r>
    <n v="5015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x v="156"/>
    <d v="2014-11-29T00:00:00"/>
    <s v="Standard Class"/>
    <s v="TH-21100"/>
    <s v="Thea Hendricks"/>
    <x v="0"/>
    <s v="United States"/>
    <s v="Toledo"/>
    <s v="Ohio"/>
    <n v="43615"/>
    <s v="East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x v="156"/>
    <d v="2014-11-29T00:00:00"/>
    <s v="Standard Class"/>
    <s v="TH-21100"/>
    <s v="Thea Hendricks"/>
    <x v="0"/>
    <s v="United States"/>
    <s v="Toledo"/>
    <s v="Ohio"/>
    <n v="43615"/>
    <s v="East"/>
    <s v="TEC-PH-10002584"/>
    <x v="2"/>
    <s v="Phones"/>
    <s v="Samsung Galaxy S4"/>
    <n v="1502.376"/>
    <n v="4"/>
    <n v="0.4"/>
    <n v="-250.39600000000019"/>
  </r>
  <r>
    <n v="5018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4"/>
  </r>
  <r>
    <n v="5019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3"/>
  </r>
  <r>
    <n v="5020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12"/>
  </r>
  <r>
    <n v="5021"/>
    <s v="CA-2017-136511"/>
    <x v="721"/>
    <d v="2017-03-25T00:00:00"/>
    <s v="Second Class"/>
    <s v="MZ-17515"/>
    <s v="Mary Zewe"/>
    <x v="1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8999999999976"/>
  </r>
  <r>
    <n v="5022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1999999999994"/>
  </r>
  <r>
    <n v="5023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3"/>
  </r>
  <r>
    <n v="5024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199999999997"/>
  </r>
  <r>
    <n v="5026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29999999996"/>
  </r>
  <r>
    <n v="5027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x v="0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AR-10001216"/>
    <x v="1"/>
    <s v="Art"/>
    <s v="Newell 339"/>
    <n v="8.34"/>
    <n v="3"/>
    <n v="0"/>
    <n v="2.1683999999999997"/>
  </r>
  <r>
    <n v="5031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n v="40.370399999999997"/>
  </r>
  <r>
    <n v="5033"/>
    <s v="CA-2016-155166"/>
    <x v="482"/>
    <d v="2017-01-02T00:00:00"/>
    <s v="Standard Class"/>
    <s v="BB-11545"/>
    <s v="Brenda Bowman"/>
    <x v="1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5"/>
  </r>
  <r>
    <n v="5034"/>
    <s v="CA-2016-155166"/>
    <x v="482"/>
    <d v="2017-01-02T00:00:00"/>
    <s v="Standard Class"/>
    <s v="BB-11545"/>
    <s v="Brenda Bowman"/>
    <x v="1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x v="101"/>
    <d v="2015-08-13T00:00:00"/>
    <s v="Second Class"/>
    <s v="HR-14770"/>
    <s v="Hallie Redmond"/>
    <x v="2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x v="322"/>
    <d v="2014-04-12T00:00:00"/>
    <s v="Standard Class"/>
    <s v="SC-20260"/>
    <s v="Scott Cohen"/>
    <x v="1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x v="322"/>
    <d v="2014-04-12T00:00:00"/>
    <s v="Standard Class"/>
    <s v="SC-20260"/>
    <s v="Scott Cohen"/>
    <x v="1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89"/>
  </r>
  <r>
    <n v="5038"/>
    <s v="CA-2017-141719"/>
    <x v="701"/>
    <d v="2017-11-21T00:00:00"/>
    <s v="Second Class"/>
    <s v="EG-13900"/>
    <s v="Emily Grady"/>
    <x v="0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n v="83.98599999999999"/>
  </r>
  <r>
    <n v="5039"/>
    <s v="CA-2015-136469"/>
    <x v="655"/>
    <d v="2015-07-12T00:00:00"/>
    <s v="First Class"/>
    <s v="TS-21370"/>
    <s v="Todd Sumrall"/>
    <x v="1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x v="655"/>
    <d v="2015-07-12T00:00:00"/>
    <s v="First Class"/>
    <s v="TS-21370"/>
    <s v="Todd Sumrall"/>
    <x v="1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000000000005"/>
  </r>
  <r>
    <n v="5041"/>
    <s v="CA-2015-136469"/>
    <x v="655"/>
    <d v="2015-07-12T00:00:00"/>
    <s v="First Class"/>
    <s v="TS-21370"/>
    <s v="Todd Sumrall"/>
    <x v="1"/>
    <s v="United States"/>
    <s v="Wilmington"/>
    <s v="Delaware"/>
    <n v="19805"/>
    <s v="East"/>
    <s v="OFF-BI-10004492"/>
    <x v="1"/>
    <s v="Binders"/>
    <s v="Tuf-Vin Binders"/>
    <n v="221.06"/>
    <n v="7"/>
    <n v="0"/>
    <n v="103.89819999999997"/>
  </r>
  <r>
    <n v="5042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n v="32.500799999999998"/>
  </r>
  <r>
    <n v="5043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85"/>
  </r>
  <r>
    <n v="5044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PA-10001363"/>
    <x v="1"/>
    <s v="Paper"/>
    <s v="Xerox 1933"/>
    <n v="61.4"/>
    <n v="5"/>
    <n v="0"/>
    <n v="28.857999999999997"/>
  </r>
  <r>
    <n v="5046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AR-10001227"/>
    <x v="1"/>
    <s v="Art"/>
    <s v="Newell 338"/>
    <n v="14.7"/>
    <n v="5"/>
    <n v="0"/>
    <n v="3.9690000000000003"/>
  </r>
  <r>
    <n v="5049"/>
    <s v="US-2014-104759"/>
    <x v="691"/>
    <d v="2014-04-04T00:00:00"/>
    <s v="Standard Class"/>
    <s v="DD-13570"/>
    <s v="Dorothy Dickinson"/>
    <x v="0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x v="691"/>
    <d v="2014-04-04T00:00:00"/>
    <s v="Standard Class"/>
    <s v="DD-13570"/>
    <s v="Dorothy Dickinson"/>
    <x v="0"/>
    <s v="United States"/>
    <s v="Chicago"/>
    <s v="Illinois"/>
    <n v="60610"/>
    <s v="Central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x v="227"/>
    <d v="2015-09-24T00:00:00"/>
    <s v="Standard Class"/>
    <s v="AB-10060"/>
    <s v="Adam Bellavance"/>
    <x v="2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x v="209"/>
    <d v="2015-11-11T00:00:00"/>
    <s v="Standard Class"/>
    <s v="KB-16240"/>
    <s v="Karen Bern"/>
    <x v="1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x v="240"/>
    <d v="2017-05-19T00:00:00"/>
    <s v="Same Day"/>
    <s v="JC-15775"/>
    <s v="John Castell"/>
    <x v="0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799999999987"/>
  </r>
  <r>
    <n v="5054"/>
    <s v="CA-2015-141243"/>
    <x v="928"/>
    <d v="2015-01-08T00:00:00"/>
    <s v="Second Class"/>
    <s v="AH-10465"/>
    <s v="Amy Hunt"/>
    <x v="0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x v="928"/>
    <d v="2015-01-08T00:00:00"/>
    <s v="Second Class"/>
    <s v="AH-10465"/>
    <s v="Amy Hunt"/>
    <x v="0"/>
    <s v="United States"/>
    <s v="Dallas"/>
    <s v="Texas"/>
    <n v="75217"/>
    <s v="Central"/>
    <s v="OFF-AR-10001246"/>
    <x v="1"/>
    <s v="Art"/>
    <s v="Newell 317"/>
    <n v="7.0559999999999992"/>
    <n v="3"/>
    <n v="0.2"/>
    <n v="0.79379999999999962"/>
  </r>
  <r>
    <n v="5056"/>
    <s v="CA-2015-141243"/>
    <x v="928"/>
    <d v="2015-01-08T00:00:00"/>
    <s v="Second Class"/>
    <s v="AH-10465"/>
    <s v="Amy Hunt"/>
    <x v="0"/>
    <s v="United States"/>
    <s v="Dallas"/>
    <s v="Texas"/>
    <n v="75217"/>
    <s v="Central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x v="1014"/>
    <d v="2015-09-11T00:00:00"/>
    <s v="First Class"/>
    <s v="NM-18520"/>
    <s v="Neoma Murray"/>
    <x v="0"/>
    <s v="United States"/>
    <s v="Moreno Valley"/>
    <s v="California"/>
    <n v="92553"/>
    <s v="West"/>
    <s v="OFF-PA-10002606"/>
    <x v="1"/>
    <s v="Paper"/>
    <s v="Xerox 1928"/>
    <n v="26.400000000000002"/>
    <n v="5"/>
    <n v="0"/>
    <n v="11.879999999999999"/>
  </r>
  <r>
    <n v="5058"/>
    <s v="CA-2015-162166"/>
    <x v="1014"/>
    <d v="2015-09-11T00:00:00"/>
    <s v="First Class"/>
    <s v="NM-18520"/>
    <s v="Neoma Murray"/>
    <x v="0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59999999999835"/>
  </r>
  <r>
    <n v="5059"/>
    <s v="CA-2016-120796"/>
    <x v="1015"/>
    <d v="2016-04-07T00:00:00"/>
    <s v="Standard Class"/>
    <s v="CS-11950"/>
    <s v="Carlos Soltero"/>
    <x v="0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x v="5"/>
    <d v="2016-12-07T00:00:00"/>
    <s v="Second Class"/>
    <s v="TP-21130"/>
    <s v="Theone Pippenger"/>
    <x v="0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x v="5"/>
    <d v="2016-12-07T00:00:00"/>
    <s v="Second Class"/>
    <s v="TP-21130"/>
    <s v="Theone Pippenger"/>
    <x v="0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x v="412"/>
    <d v="2015-05-12T00:00:00"/>
    <s v="Standard Class"/>
    <s v="DL-12925"/>
    <s v="Daniel Lacy"/>
    <x v="0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x v="0"/>
    <s v="United States"/>
    <s v="Minneapolis"/>
    <s v="Minnesota"/>
    <n v="55407"/>
    <s v="Central"/>
    <s v="TEC-PH-10000441"/>
    <x v="2"/>
    <s v="Phones"/>
    <s v="VTech DS6151"/>
    <n v="377.96999999999997"/>
    <n v="3"/>
    <n v="0"/>
    <n v="105.83160000000002"/>
  </r>
  <r>
    <n v="5064"/>
    <s v="CA-2015-136798"/>
    <x v="412"/>
    <d v="2015-05-12T00:00:00"/>
    <s v="Standard Class"/>
    <s v="DL-12925"/>
    <s v="Daniel Lacy"/>
    <x v="0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x v="585"/>
    <d v="2017-09-24T00:00:00"/>
    <s v="First Class"/>
    <s v="CA-12265"/>
    <s v="Christina Anderson"/>
    <x v="0"/>
    <s v="United States"/>
    <s v="Wilmington"/>
    <s v="Delaware"/>
    <n v="19805"/>
    <s v="East"/>
    <s v="TEC-PH-10004977"/>
    <x v="2"/>
    <s v="Phones"/>
    <s v="GE 30524EE4"/>
    <n v="391.98"/>
    <n v="2"/>
    <n v="0"/>
    <n v="113.67419999999998"/>
  </r>
  <r>
    <n v="5066"/>
    <s v="CA-2017-142090"/>
    <x v="329"/>
    <d v="2017-12-07T00:00:00"/>
    <s v="Standard Class"/>
    <s v="SC-20380"/>
    <s v="Shahid Collister"/>
    <x v="0"/>
    <s v="United States"/>
    <s v="Burlington"/>
    <s v="North Carolina"/>
    <n v="27217"/>
    <s v="South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x v="329"/>
    <d v="2017-12-07T00:00:00"/>
    <s v="Standard Class"/>
    <s v="SC-20380"/>
    <s v="Shahid Collister"/>
    <x v="0"/>
    <s v="United States"/>
    <s v="Burlington"/>
    <s v="North Carolina"/>
    <n v="27217"/>
    <s v="South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x v="787"/>
    <d v="2017-01-19T00:00:00"/>
    <s v="Standard Class"/>
    <s v="TT-21460"/>
    <s v="Tonja Turnell"/>
    <x v="2"/>
    <s v="United States"/>
    <s v="Los Angeles"/>
    <s v="California"/>
    <n v="90008"/>
    <s v="West"/>
    <s v="OFF-AR-10003504"/>
    <x v="1"/>
    <s v="Art"/>
    <s v="Newell 347"/>
    <n v="21.400000000000002"/>
    <n v="5"/>
    <n v="0"/>
    <n v="6.2059999999999977"/>
  </r>
  <r>
    <n v="5069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n v="17.253"/>
  </r>
  <r>
    <n v="5072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00000000003"/>
  </r>
  <r>
    <n v="5073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TEC-PH-10001128"/>
    <x v="2"/>
    <s v="Phones"/>
    <s v="Motorola Droid Maxx"/>
    <n v="299.98"/>
    <n v="2"/>
    <n v="0"/>
    <n v="83.994400000000013"/>
  </r>
  <r>
    <n v="5074"/>
    <s v="CA-2015-145485"/>
    <x v="599"/>
    <d v="2015-11-05T00:00:00"/>
    <s v="Same Day"/>
    <s v="JM-16195"/>
    <s v="Justin MacKendrick"/>
    <x v="0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00000000000003"/>
  </r>
  <r>
    <n v="5075"/>
    <s v="CA-2017-151071"/>
    <x v="1016"/>
    <d v="2017-04-29T00:00:00"/>
    <s v="Second Class"/>
    <s v="MB-18085"/>
    <s v="Mick Brown"/>
    <x v="0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n v="5.6049999999999951"/>
  </r>
  <r>
    <n v="5078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x v="343"/>
    <d v="2017-11-17T00:00:00"/>
    <s v="Standard Class"/>
    <s v="CG-12040"/>
    <s v="Catherine Glotzbach"/>
    <x v="2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n v="8.5727999999999991"/>
  </r>
  <r>
    <n v="5080"/>
    <s v="US-2017-133312"/>
    <x v="920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x v="920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x v="2"/>
    <s v="United States"/>
    <s v="Cleveland"/>
    <s v="Ohio"/>
    <n v="44105"/>
    <s v="East"/>
    <s v="OFF-PA-10003441"/>
    <x v="1"/>
    <s v="Paper"/>
    <s v="Xerox 226"/>
    <n v="20.736000000000004"/>
    <n v="4"/>
    <n v="0.2"/>
    <n v="7.2576000000000001"/>
  </r>
  <r>
    <n v="5083"/>
    <s v="CA-2016-155138"/>
    <x v="162"/>
    <d v="2016-09-12T00:00:00"/>
    <s v="Standard Class"/>
    <s v="JM-15580"/>
    <s v="Jill Matthias"/>
    <x v="0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4000000000012"/>
  </r>
  <r>
    <n v="5084"/>
    <s v="CA-2016-155138"/>
    <x v="162"/>
    <d v="2016-09-12T00:00:00"/>
    <s v="Standard Class"/>
    <s v="JM-15580"/>
    <s v="Jill Matthias"/>
    <x v="0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n v="23.455199999999998"/>
  </r>
  <r>
    <n v="5085"/>
    <s v="CA-2016-108350"/>
    <x v="112"/>
    <d v="2016-06-09T00:00:00"/>
    <s v="Second Class"/>
    <s v="SC-20230"/>
    <s v="Scot Coram"/>
    <x v="1"/>
    <s v="United States"/>
    <s v="Lowell"/>
    <s v="Massachusetts"/>
    <n v="1852"/>
    <s v="East"/>
    <s v="OFF-PA-10003656"/>
    <x v="1"/>
    <s v="Paper"/>
    <s v="Xerox 1935"/>
    <n v="105.52"/>
    <n v="4"/>
    <n v="0"/>
    <n v="48.539199999999994"/>
  </r>
  <r>
    <n v="5086"/>
    <s v="CA-2015-144302"/>
    <x v="974"/>
    <d v="2015-06-23T00:00:00"/>
    <s v="Standard Class"/>
    <s v="ME-17320"/>
    <s v="Maria Etezadi"/>
    <x v="2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n v="-9.5568000000000026"/>
  </r>
  <r>
    <n v="5087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PH-10000562"/>
    <x v="2"/>
    <s v="Phones"/>
    <s v="Samsung Convoy 3"/>
    <n v="466.15799999999996"/>
    <n v="7"/>
    <n v="0.4"/>
    <n v="-93.231599999999958"/>
  </r>
  <r>
    <n v="5088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2000000000001"/>
  </r>
  <r>
    <n v="5090"/>
    <s v="CA-2017-132738"/>
    <x v="1018"/>
    <d v="2017-08-07T00:00:00"/>
    <s v="First Class"/>
    <s v="HM-14860"/>
    <s v="Harry Marie"/>
    <x v="1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x v="1018"/>
    <d v="2017-08-07T00:00:00"/>
    <s v="First Class"/>
    <s v="HM-14860"/>
    <s v="Harry Marie"/>
    <x v="1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x v="0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x v="1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n v="13.891499999999999"/>
  </r>
  <r>
    <n v="5094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n v="-31.536000000000001"/>
  </r>
  <r>
    <n v="5095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FUR-TA-10004086"/>
    <x v="0"/>
    <s v="Tables"/>
    <s v="KI Adjustable-Height Table"/>
    <n v="214.95000000000002"/>
    <n v="5"/>
    <n v="0.5"/>
    <n v="-120.37200000000003"/>
  </r>
  <r>
    <n v="5096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0000000000044"/>
  </r>
  <r>
    <n v="5097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FUR-FU-10002088"/>
    <x v="0"/>
    <s v="Furnishings"/>
    <s v="Nu-Dell Float Frame 11 x 14 1/2"/>
    <n v="10.776000000000002"/>
    <n v="3"/>
    <n v="0.6"/>
    <n v="-4.8491999999999997"/>
  </r>
  <r>
    <n v="5098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4000000000012"/>
  </r>
  <r>
    <n v="5100"/>
    <s v="CA-2015-141936"/>
    <x v="976"/>
    <d v="2015-08-12T00:00:00"/>
    <s v="Standard Class"/>
    <s v="PN-18775"/>
    <s v="Parhena Norris"/>
    <x v="2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000000000009"/>
  </r>
  <r>
    <n v="5101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AR-10003732"/>
    <x v="1"/>
    <s v="Art"/>
    <s v="Newell 333"/>
    <n v="4.4479999999999995"/>
    <n v="2"/>
    <n v="0.2"/>
    <n v="0.3335999999999999"/>
  </r>
  <r>
    <n v="5102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PA-10002195"/>
    <x v="1"/>
    <s v="Paper"/>
    <s v="Xerox 1966"/>
    <n v="5.1840000000000011"/>
    <n v="1"/>
    <n v="0.2"/>
    <n v="1.8792"/>
  </r>
  <r>
    <n v="5103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PA-10002365"/>
    <x v="1"/>
    <s v="Paper"/>
    <s v="Xerox 1967"/>
    <n v="15.552000000000003"/>
    <n v="3"/>
    <n v="0.2"/>
    <n v="5.4432"/>
  </r>
  <r>
    <n v="5104"/>
    <s v="CA-2015-167374"/>
    <x v="514"/>
    <d v="2015-03-30T00:00:00"/>
    <s v="Second Class"/>
    <s v="GM-14500"/>
    <s v="Gene McClure"/>
    <x v="0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x v="514"/>
    <d v="2015-03-30T00:00:00"/>
    <s v="Second Class"/>
    <s v="GM-14500"/>
    <s v="Gene McClure"/>
    <x v="0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x v="637"/>
    <d v="2014-12-20T00:00:00"/>
    <s v="Standard Class"/>
    <s v="BM-11785"/>
    <s v="Bryan Mills"/>
    <x v="0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x v="1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x v="2"/>
    <s v="United States"/>
    <s v="Nashville"/>
    <s v="Tennessee"/>
    <n v="37211"/>
    <s v="South"/>
    <s v="OFF-AR-10004078"/>
    <x v="1"/>
    <s v="Art"/>
    <s v="Newell 312"/>
    <n v="42.047999999999995"/>
    <n v="9"/>
    <n v="0.2"/>
    <n v="5.2559999999999985"/>
  </r>
  <r>
    <n v="5109"/>
    <s v="CA-2017-132213"/>
    <x v="1016"/>
    <d v="2017-04-26T00:00:00"/>
    <s v="First Class"/>
    <s v="PN-18775"/>
    <s v="Parhena Norris"/>
    <x v="2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x v="50"/>
    <d v="2015-11-13T00:00:00"/>
    <s v="Same Day"/>
    <s v="HA-14905"/>
    <s v="Helen Abelman"/>
    <x v="0"/>
    <s v="United States"/>
    <s v="Chicago"/>
    <s v="Illinois"/>
    <n v="60610"/>
    <s v="Central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x v="1011"/>
    <d v="2016-02-02T00:00:00"/>
    <s v="Second Class"/>
    <s v="AB-10150"/>
    <s v="Aimee Bixby"/>
    <x v="0"/>
    <s v="United States"/>
    <s v="Dallas"/>
    <s v="Texas"/>
    <n v="75220"/>
    <s v="Central"/>
    <s v="OFF-PA-10003936"/>
    <x v="1"/>
    <s v="Paper"/>
    <s v="Xerox 1994"/>
    <n v="15.552000000000003"/>
    <n v="3"/>
    <n v="0.2"/>
    <n v="5.4432"/>
  </r>
  <r>
    <n v="5115"/>
    <s v="CA-2016-150658"/>
    <x v="1019"/>
    <d v="2016-11-22T00:00:00"/>
    <s v="Standard Class"/>
    <s v="MS-17365"/>
    <s v="Maribeth Schnelling"/>
    <x v="0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n v="3.3674999999999984"/>
  </r>
  <r>
    <n v="5116"/>
    <s v="CA-2017-125640"/>
    <x v="800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x v="1"/>
    <s v="Labels"/>
    <s v="Avery 491"/>
    <n v="3.3040000000000003"/>
    <n v="1"/>
    <n v="0.2"/>
    <n v="1.0737999999999999"/>
  </r>
  <r>
    <n v="5117"/>
    <s v="CA-2017-154137"/>
    <x v="343"/>
    <d v="2017-11-17T00:00:00"/>
    <s v="Standard Class"/>
    <s v="MT-17815"/>
    <s v="Meg Tillman"/>
    <x v="0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x v="0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x v="120"/>
    <d v="2015-10-03T00:00:00"/>
    <s v="Standard Class"/>
    <s v="GM-14500"/>
    <s v="Gene McClure"/>
    <x v="0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x v="0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n v="28.657800000000002"/>
  </r>
  <r>
    <n v="5121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n v="9.3019999999999925"/>
  </r>
  <r>
    <n v="5122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400000000006"/>
  </r>
  <r>
    <n v="5123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OFF-PA-10002195"/>
    <x v="1"/>
    <s v="Paper"/>
    <s v="Xerox 1966"/>
    <n v="12.96"/>
    <n v="2"/>
    <n v="0"/>
    <n v="6.3504000000000005"/>
  </r>
  <r>
    <n v="5125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FUR-TA-10001039"/>
    <x v="0"/>
    <s v="Tables"/>
    <s v="KI Adjustable-Height Table"/>
    <n v="464.29200000000003"/>
    <n v="9"/>
    <n v="0.4"/>
    <n v="-108.33479999999997"/>
  </r>
  <r>
    <n v="5126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5"/>
  </r>
  <r>
    <n v="5127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89"/>
  </r>
  <r>
    <n v="5130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PH-10000526"/>
    <x v="2"/>
    <s v="Phones"/>
    <s v="Vtech CS6719"/>
    <n v="287.96999999999997"/>
    <n v="3"/>
    <n v="0"/>
    <n v="80.631600000000006"/>
  </r>
  <r>
    <n v="5131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PA-10000213"/>
    <x v="1"/>
    <s v="Paper"/>
    <s v="Xerox 198"/>
    <n v="44.820000000000007"/>
    <n v="9"/>
    <n v="0"/>
    <n v="21.065400000000004"/>
  </r>
  <r>
    <n v="5132"/>
    <s v="CA-2017-146626"/>
    <x v="614"/>
    <d v="2018-01-05T00:00:00"/>
    <s v="Standard Class"/>
    <s v="BP-11185"/>
    <s v="Ben Peterman"/>
    <x v="1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x v="0"/>
    <s v="United States"/>
    <s v="Deltona"/>
    <s v="Florida"/>
    <n v="32725"/>
    <s v="South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x v="200"/>
    <d v="2017-11-30T00:00:00"/>
    <s v="Standard Class"/>
    <s v="FG-14260"/>
    <s v="Frank Gastineau"/>
    <x v="2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x v="200"/>
    <d v="2017-11-30T00:00:00"/>
    <s v="Standard Class"/>
    <s v="FG-14260"/>
    <s v="Frank Gastineau"/>
    <x v="2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n v="32.670400000000001"/>
  </r>
  <r>
    <n v="5136"/>
    <s v="CA-2016-151323"/>
    <x v="248"/>
    <d v="2016-10-28T00:00:00"/>
    <s v="Standard Class"/>
    <s v="AB-10255"/>
    <s v="Alejandro Ballentine"/>
    <x v="2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40000000000011"/>
  </r>
  <r>
    <n v="5137"/>
    <s v="CA-2015-146696"/>
    <x v="639"/>
    <d v="2015-12-19T00:00:00"/>
    <s v="Standard Class"/>
    <s v="RD-19480"/>
    <s v="Rick Duston"/>
    <x v="0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3999999999993"/>
  </r>
  <r>
    <n v="5138"/>
    <s v="CA-2016-128972"/>
    <x v="373"/>
    <d v="2016-11-17T00:00:00"/>
    <s v="Standard Class"/>
    <s v="TS-21430"/>
    <s v="Tom Stivers"/>
    <x v="1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x v="0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x v="0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x v="627"/>
    <d v="2015-11-12T00:00:00"/>
    <s v="Standard Class"/>
    <s v="SW-20455"/>
    <s v="Shaun Weien"/>
    <x v="0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x v="0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x v="178"/>
    <d v="2016-04-05T00:00:00"/>
    <s v="Standard Class"/>
    <s v="FP-14320"/>
    <s v="Frank Preis"/>
    <x v="0"/>
    <s v="United States"/>
    <s v="New York City"/>
    <s v="New York"/>
    <n v="10009"/>
    <s v="East"/>
    <s v="OFF-SU-10000946"/>
    <x v="1"/>
    <s v="Supplies"/>
    <s v="Staple remover"/>
    <n v="63.84"/>
    <n v="8"/>
    <n v="0"/>
    <n v="18.513599999999997"/>
  </r>
  <r>
    <n v="5144"/>
    <s v="CA-2016-111213"/>
    <x v="178"/>
    <d v="2016-04-05T00:00:00"/>
    <s v="Standard Class"/>
    <s v="FP-14320"/>
    <s v="Frank Preis"/>
    <x v="0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n v="1.1224999999999996"/>
  </r>
  <r>
    <n v="5145"/>
    <s v="CA-2017-161333"/>
    <x v="62"/>
    <d v="2017-02-07T00:00:00"/>
    <s v="Standard Class"/>
    <s v="JL-15835"/>
    <s v="John Lee"/>
    <x v="0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x v="62"/>
    <d v="2017-02-07T00:00:00"/>
    <s v="Standard Class"/>
    <s v="JL-15835"/>
    <s v="John Lee"/>
    <x v="0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x v="62"/>
    <d v="2017-02-07T00:00:00"/>
    <s v="Standard Class"/>
    <s v="JL-15835"/>
    <s v="John Lee"/>
    <x v="0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x v="2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x v="165"/>
    <d v="2017-12-31T00:00:00"/>
    <s v="Standard Class"/>
    <s v="JL-15175"/>
    <s v="James Lanier"/>
    <x v="2"/>
    <s v="United States"/>
    <s v="Chandler"/>
    <s v="Arizona"/>
    <n v="85224"/>
    <s v="West"/>
    <s v="FUR-CH-10001394"/>
    <x v="0"/>
    <s v="Chairs"/>
    <s v="Global Leather Executive Chair"/>
    <n v="842.37600000000009"/>
    <n v="3"/>
    <n v="0.2"/>
    <n v="105.29699999999988"/>
  </r>
  <r>
    <n v="5150"/>
    <s v="CA-2014-141796"/>
    <x v="261"/>
    <d v="2014-06-21T00:00:00"/>
    <s v="Same Day"/>
    <s v="JG-15160"/>
    <s v="James Galang"/>
    <x v="0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x v="904"/>
    <d v="2017-03-10T00:00:00"/>
    <s v="Second Class"/>
    <s v="SH-19975"/>
    <s v="Sally Hughsby"/>
    <x v="1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x v="1"/>
    <s v="United States"/>
    <s v="Helena"/>
    <s v="Montana"/>
    <n v="59601"/>
    <s v="West"/>
    <s v="OFF-ST-10002352"/>
    <x v="1"/>
    <s v="Storage"/>
    <s v="Iris Project Case"/>
    <n v="39.900000000000006"/>
    <n v="5"/>
    <n v="0"/>
    <n v="10.373999999999999"/>
  </r>
  <r>
    <n v="5153"/>
    <s v="US-2014-121566"/>
    <x v="479"/>
    <d v="2014-07-06T00:00:00"/>
    <s v="Standard Class"/>
    <s v="CS-11860"/>
    <s v="Cari Schnelling"/>
    <x v="0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x v="479"/>
    <d v="2014-07-06T00:00:00"/>
    <s v="Standard Class"/>
    <s v="CS-11860"/>
    <s v="Cari Schnelling"/>
    <x v="0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x v="976"/>
    <d v="2015-08-08T00:00:00"/>
    <s v="First Class"/>
    <s v="KW-16570"/>
    <s v="Kelly Williams"/>
    <x v="0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3999999999998"/>
  </r>
  <r>
    <n v="5156"/>
    <s v="US-2015-124219"/>
    <x v="976"/>
    <d v="2015-08-08T00:00:00"/>
    <s v="First Class"/>
    <s v="KW-16570"/>
    <s v="Kelly Williams"/>
    <x v="0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x v="2"/>
    <s v="United States"/>
    <s v="Chicago"/>
    <s v="Illinois"/>
    <n v="60653"/>
    <s v="Central"/>
    <s v="TEC-PH-10002584"/>
    <x v="2"/>
    <s v="Phones"/>
    <s v="Samsung Galaxy S4"/>
    <n v="1001.5840000000001"/>
    <n v="2"/>
    <n v="0.2"/>
    <n v="125.19799999999992"/>
  </r>
  <r>
    <n v="5158"/>
    <s v="CA-2017-163006"/>
    <x v="160"/>
    <d v="2017-07-04T00:00:00"/>
    <s v="Second Class"/>
    <s v="GH-14410"/>
    <s v="Gary Hansen"/>
    <x v="2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x v="160"/>
    <d v="2017-07-04T00:00:00"/>
    <s v="Second Class"/>
    <s v="GH-14410"/>
    <s v="Gary Hansen"/>
    <x v="2"/>
    <s v="United States"/>
    <s v="Chicago"/>
    <s v="Illinois"/>
    <n v="60653"/>
    <s v="Central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x v="662"/>
    <d v="2015-10-30T00:00:00"/>
    <s v="Second Class"/>
    <s v="AG-10495"/>
    <s v="Andrew Gjertsen"/>
    <x v="1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x v="662"/>
    <d v="2015-10-30T00:00:00"/>
    <s v="Second Class"/>
    <s v="AG-10495"/>
    <s v="Andrew Gjertsen"/>
    <x v="1"/>
    <s v="United States"/>
    <s v="Peoria"/>
    <s v="Arizona"/>
    <n v="85345"/>
    <s v="West"/>
    <s v="TEC-PH-10001527"/>
    <x v="2"/>
    <s v="Phones"/>
    <s v="Plantronics MX500i Earset"/>
    <n v="68.720000000000013"/>
    <n v="2"/>
    <n v="0.2"/>
    <n v="-14.603000000000005"/>
  </r>
  <r>
    <n v="5162"/>
    <s v="CA-2014-111192"/>
    <x v="1021"/>
    <d v="2014-08-05T00:00:00"/>
    <s v="Standard Class"/>
    <s v="TS-21430"/>
    <s v="Tom Stivers"/>
    <x v="1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x v="0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599999999995"/>
  </r>
  <r>
    <n v="5164"/>
    <s v="CA-2015-161627"/>
    <x v="380"/>
    <d v="2015-07-11T00:00:00"/>
    <s v="Standard Class"/>
    <s v="SJ-20215"/>
    <s v="Sarah Jordon"/>
    <x v="0"/>
    <s v="United States"/>
    <s v="Pasadena"/>
    <s v="California"/>
    <n v="91104"/>
    <s v="West"/>
    <s v="FUR-CH-10003968"/>
    <x v="0"/>
    <s v="Chairs"/>
    <s v="Novimex Turbo Task Chair"/>
    <n v="170.35200000000003"/>
    <n v="3"/>
    <n v="0.2"/>
    <n v="-17.035200000000003"/>
  </r>
  <r>
    <n v="5165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PA-10000130"/>
    <x v="1"/>
    <s v="Paper"/>
    <s v="Xerox 199"/>
    <n v="12.84"/>
    <n v="3"/>
    <n v="0"/>
    <n v="5.7779999999999987"/>
  </r>
  <r>
    <n v="5167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FUR-CH-10004997"/>
    <x v="0"/>
    <s v="Chairs"/>
    <s v="Hon Every-Day Series Multi-Task Chairs"/>
    <n v="563.93999999999994"/>
    <n v="3"/>
    <n v="0"/>
    <n v="112.78800000000001"/>
  </r>
  <r>
    <n v="5169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3"/>
  </r>
  <r>
    <n v="5171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000000000013"/>
  </r>
  <r>
    <n v="5172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OFF-PA-10001790"/>
    <x v="1"/>
    <s v="Paper"/>
    <s v="Xerox 1910"/>
    <n v="144.12"/>
    <n v="3"/>
    <n v="0"/>
    <n v="69.177599999999984"/>
  </r>
  <r>
    <n v="5173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OFF-PA-10000994"/>
    <x v="1"/>
    <s v="Paper"/>
    <s v="Xerox 1915"/>
    <n v="314.54999999999995"/>
    <n v="3"/>
    <n v="0"/>
    <n v="150.98399999999998"/>
  </r>
  <r>
    <n v="5174"/>
    <s v="CA-2015-107741"/>
    <x v="936"/>
    <d v="2015-03-10T00:00:00"/>
    <s v="First Class"/>
    <s v="FC-14335"/>
    <s v="Fred Chung"/>
    <x v="1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x v="0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n v="-3.5224000000000011"/>
  </r>
  <r>
    <n v="5176"/>
    <s v="CA-2017-106432"/>
    <x v="15"/>
    <d v="2017-10-24T00:00:00"/>
    <s v="Standard Class"/>
    <s v="CA-12265"/>
    <s v="Christina Anderson"/>
    <x v="0"/>
    <s v="United States"/>
    <s v="Waco"/>
    <s v="Texas"/>
    <n v="76706"/>
    <s v="Central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x v="732"/>
    <d v="2016-11-08T00:00:00"/>
    <s v="First Class"/>
    <s v="JH-15985"/>
    <s v="Joseph Holt"/>
    <x v="0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n v="19.968"/>
  </r>
  <r>
    <n v="5178"/>
    <s v="CA-2016-123015"/>
    <x v="482"/>
    <d v="2016-12-30T00:00:00"/>
    <s v="Standard Class"/>
    <s v="AJ-10795"/>
    <s v="Anthony Johnson"/>
    <x v="1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n v="1.6848000000000001"/>
  </r>
  <r>
    <n v="5179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00000000001"/>
  </r>
  <r>
    <n v="5180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00000000007"/>
  </r>
  <r>
    <n v="5181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x v="510"/>
    <d v="2017-09-15T00:00:00"/>
    <s v="First Class"/>
    <s v="DJ-13510"/>
    <s v="Don Jones"/>
    <x v="1"/>
    <s v="United States"/>
    <s v="Woonsocket"/>
    <s v="Rhode Island"/>
    <n v="2895"/>
    <s v="East"/>
    <s v="OFF-PA-10003797"/>
    <x v="1"/>
    <s v="Paper"/>
    <s v="Xerox 209"/>
    <n v="45.36"/>
    <n v="7"/>
    <n v="0"/>
    <n v="21.772800000000004"/>
  </r>
  <r>
    <n v="5183"/>
    <s v="CA-2017-108749"/>
    <x v="510"/>
    <d v="2017-09-15T00:00:00"/>
    <s v="First Class"/>
    <s v="DJ-13510"/>
    <s v="Don Jones"/>
    <x v="1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x v="0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x v="0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x v="0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600000000004"/>
  </r>
  <r>
    <n v="5187"/>
    <s v="US-2015-154389"/>
    <x v="154"/>
    <d v="2015-12-03T00:00:00"/>
    <s v="Standard Class"/>
    <s v="EH-14125"/>
    <s v="Eugene Hildebrand"/>
    <x v="2"/>
    <s v="United States"/>
    <s v="Philadelphia"/>
    <s v="Pennsylvania"/>
    <n v="19140"/>
    <s v="East"/>
    <s v="TEC-PH-10002789"/>
    <x v="2"/>
    <s v="Phones"/>
    <s v="LG Exalt"/>
    <n v="748.75200000000007"/>
    <n v="8"/>
    <n v="0.4"/>
    <n v="-162.22960000000006"/>
  </r>
  <r>
    <n v="5188"/>
    <s v="CA-2015-115567"/>
    <x v="1023"/>
    <d v="2015-09-18T00:00:00"/>
    <s v="Standard Class"/>
    <s v="ZC-21910"/>
    <s v="Zuschuss Carroll"/>
    <x v="0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799999999979"/>
  </r>
  <r>
    <n v="5189"/>
    <s v="CA-2015-115567"/>
    <x v="1023"/>
    <d v="2015-09-18T00:00:00"/>
    <s v="Standard Class"/>
    <s v="ZC-21910"/>
    <s v="Zuschuss Carroll"/>
    <x v="0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x v="0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n v="-27.292200000000001"/>
  </r>
  <r>
    <n v="5191"/>
    <s v="US-2017-136679"/>
    <x v="237"/>
    <d v="2017-11-18T00:00:00"/>
    <s v="Standard Class"/>
    <s v="XP-21865"/>
    <s v="Xylona Preis"/>
    <x v="0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x v="1024"/>
    <d v="2017-05-09T00:00:00"/>
    <s v="Standard Class"/>
    <s v="DK-12985"/>
    <s v="Darren Koutras"/>
    <x v="0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OFF-PA-10001363"/>
    <x v="1"/>
    <s v="Paper"/>
    <s v="Xerox 1933"/>
    <n v="85.96"/>
    <n v="7"/>
    <n v="0"/>
    <n v="40.401199999999996"/>
  </r>
  <r>
    <n v="5195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5999999999992"/>
  </r>
  <r>
    <n v="5196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x v="1025"/>
    <d v="2014-05-15T00:00:00"/>
    <s v="Standard Class"/>
    <s v="AI-10855"/>
    <s v="Arianne Irving"/>
    <x v="0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x v="0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n v="32.398200000000017"/>
  </r>
  <r>
    <n v="5202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x v="762"/>
    <d v="2015-08-19T00:00:00"/>
    <s v="Standard Class"/>
    <s v="RE-19450"/>
    <s v="Richard Eichhorn"/>
    <x v="0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100000000006"/>
  </r>
  <r>
    <n v="5204"/>
    <s v="CA-2015-142454"/>
    <x v="762"/>
    <d v="2015-08-19T00:00:00"/>
    <s v="Standard Class"/>
    <s v="RE-19450"/>
    <s v="Richard Eichhorn"/>
    <x v="0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LA-10002043"/>
    <x v="1"/>
    <s v="Labels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x v="1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0000000001"/>
  </r>
  <r>
    <n v="5212"/>
    <s v="CA-2015-130876"/>
    <x v="793"/>
    <d v="2015-05-16T00:00:00"/>
    <s v="Second Class"/>
    <s v="AZ-10750"/>
    <s v="Annie Zypern"/>
    <x v="0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39"/>
  </r>
  <r>
    <n v="5213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n v="13.891499999999999"/>
  </r>
  <r>
    <n v="5214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000000000002"/>
  </r>
  <r>
    <n v="5216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x v="428"/>
    <d v="2017-09-15T00:00:00"/>
    <s v="Standard Class"/>
    <s v="JB-16000"/>
    <s v="Joy Bell-"/>
    <x v="0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x v="1"/>
    <s v="United States"/>
    <s v="Los Angeles"/>
    <s v="California"/>
    <n v="90049"/>
    <s v="West"/>
    <s v="OFF-PA-10002254"/>
    <x v="1"/>
    <s v="Paper"/>
    <s v="Xerox 1883"/>
    <n v="79.14"/>
    <n v="3"/>
    <n v="0"/>
    <n v="36.404399999999995"/>
  </r>
  <r>
    <n v="5219"/>
    <s v="CA-2017-167080"/>
    <x v="193"/>
    <d v="2017-06-14T00:00:00"/>
    <s v="Standard Class"/>
    <s v="LC-16930"/>
    <s v="Linda Cazamias"/>
    <x v="1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x v="0"/>
    <s v="United States"/>
    <s v="Detroit"/>
    <s v="Michigan"/>
    <n v="48205"/>
    <s v="Central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x v="1027"/>
    <d v="2014-06-20T00:00:00"/>
    <s v="Standard Class"/>
    <s v="SR-20425"/>
    <s v="Sharelle Roach"/>
    <x v="2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79999999999"/>
  </r>
  <r>
    <n v="5223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x v="510"/>
    <d v="2017-09-17T00:00:00"/>
    <s v="Second Class"/>
    <s v="JM-15865"/>
    <s v="John Murray"/>
    <x v="0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x v="35"/>
    <d v="2014-12-01T00:00:00"/>
    <s v="Standard Class"/>
    <s v="LS-16975"/>
    <s v="Lindsay Shagiari"/>
    <x v="2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868"/>
  </r>
  <r>
    <n v="5232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x v="638"/>
    <d v="2014-10-22T00:00:00"/>
    <s v="Standard Class"/>
    <s v="LS-17200"/>
    <s v="Luke Schmidt"/>
    <x v="1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x v="0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099999999982"/>
  </r>
  <r>
    <n v="5236"/>
    <s v="CA-2016-111143"/>
    <x v="258"/>
    <d v="2016-11-22T00:00:00"/>
    <s v="First Class"/>
    <s v="TT-21265"/>
    <s v="Tim Taslimi"/>
    <x v="1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x v="108"/>
    <d v="2016-09-17T00:00:00"/>
    <s v="Standard Class"/>
    <s v="EB-14110"/>
    <s v="Eugene Barchas"/>
    <x v="0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x v="108"/>
    <d v="2016-09-17T00:00:00"/>
    <s v="Standard Class"/>
    <s v="EB-14110"/>
    <s v="Eugene Barchas"/>
    <x v="0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n v="12.958399999999999"/>
  </r>
  <r>
    <n v="5242"/>
    <s v="CA-2016-110730"/>
    <x v="713"/>
    <d v="2016-09-26T00:00:00"/>
    <s v="Second Class"/>
    <s v="CM-11815"/>
    <s v="Candace McMahon"/>
    <x v="1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x v="1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n v="-5.6406000000000018"/>
  </r>
  <r>
    <n v="5244"/>
    <s v="CA-2016-149454"/>
    <x v="197"/>
    <d v="2016-07-26T00:00:00"/>
    <s v="First Class"/>
    <s v="KM-16375"/>
    <s v="Katherine Murray"/>
    <x v="2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x v="1"/>
    <s v="United States"/>
    <s v="Los Angeles"/>
    <s v="California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x v="1030"/>
    <d v="2016-08-04T00:00:00"/>
    <s v="Second Class"/>
    <s v="BF-11020"/>
    <s v="Barry Französisch"/>
    <x v="1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x v="1030"/>
    <d v="2016-08-04T00:00:00"/>
    <s v="Second Class"/>
    <s v="BF-11020"/>
    <s v="Barry Französisch"/>
    <x v="1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x v="0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x v="132"/>
    <d v="2017-11-05T00:00:00"/>
    <s v="Second Class"/>
    <s v="EJ-14155"/>
    <s v="Eva Jacobs"/>
    <x v="0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x v="1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1999999999993"/>
  </r>
  <r>
    <n v="5251"/>
    <s v="US-2016-169369"/>
    <x v="939"/>
    <d v="2016-12-18T00:00:00"/>
    <s v="Standard Class"/>
    <s v="EC-14050"/>
    <s v="Erin Creighton"/>
    <x v="0"/>
    <s v="United States"/>
    <s v="Columbus"/>
    <s v="Georgia"/>
    <n v="31907"/>
    <s v="South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x v="939"/>
    <d v="2016-12-18T00:00:00"/>
    <s v="Standard Class"/>
    <s v="EC-14050"/>
    <s v="Erin Creighton"/>
    <x v="0"/>
    <s v="United States"/>
    <s v="Columbus"/>
    <s v="Georgia"/>
    <n v="31907"/>
    <s v="South"/>
    <s v="OFF-PA-10004438"/>
    <x v="1"/>
    <s v="Paper"/>
    <s v="Xerox 1907"/>
    <n v="49.12"/>
    <n v="4"/>
    <n v="0"/>
    <n v="23.086399999999998"/>
  </r>
  <r>
    <n v="5253"/>
    <s v="CA-2015-132318"/>
    <x v="628"/>
    <d v="2015-11-02T00:00:00"/>
    <s v="First Class"/>
    <s v="TT-21220"/>
    <s v="Thomas Thornton"/>
    <x v="0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x v="1009"/>
    <d v="2014-03-11T00:00:00"/>
    <s v="Second Class"/>
    <s v="NP-18685"/>
    <s v="Nora Pelletier"/>
    <x v="2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n v="33.639999999999986"/>
  </r>
  <r>
    <n v="5255"/>
    <s v="CA-2015-125185"/>
    <x v="616"/>
    <d v="2015-03-07T00:00:00"/>
    <s v="Second Class"/>
    <s v="AH-10195"/>
    <s v="Alan Haines"/>
    <x v="1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19"/>
  </r>
  <r>
    <n v="5256"/>
    <s v="CA-2015-125185"/>
    <x v="616"/>
    <d v="2015-03-07T00:00:00"/>
    <s v="Second Class"/>
    <s v="AH-10195"/>
    <s v="Alan Haines"/>
    <x v="1"/>
    <s v="United States"/>
    <s v="Bethlehem"/>
    <s v="Pennsylvania"/>
    <n v="18018"/>
    <s v="East"/>
    <s v="FUR-FU-10003247"/>
    <x v="0"/>
    <s v="Furnishings"/>
    <s v="36X48 HARDFLOOR CHAIRMAT"/>
    <n v="33.568000000000005"/>
    <n v="2"/>
    <n v="0.2"/>
    <n v="-5.4548000000000041"/>
  </r>
  <r>
    <n v="5257"/>
    <s v="CA-2016-130078"/>
    <x v="590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x v="0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x v="0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x v="179"/>
    <d v="2017-10-26T00:00:00"/>
    <s v="Standard Class"/>
    <s v="MA-17560"/>
    <s v="Matt Abelman"/>
    <x v="2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7"/>
  </r>
  <r>
    <n v="5261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199999999995"/>
  </r>
  <r>
    <n v="5262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x v="1033"/>
    <d v="2017-10-03T00:00:00"/>
    <s v="First Class"/>
    <s v="CS-11845"/>
    <s v="Cari Sayre"/>
    <x v="1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x v="1033"/>
    <d v="2017-10-03T00:00:00"/>
    <s v="First Class"/>
    <s v="CS-11845"/>
    <s v="Cari Sayre"/>
    <x v="1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x v="1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x v="2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5"/>
  </r>
  <r>
    <n v="5270"/>
    <s v="CA-2017-144484"/>
    <x v="220"/>
    <d v="2017-09-11T00:00:00"/>
    <s v="Same Day"/>
    <s v="CB-12025"/>
    <s v="Cassandra Brandow"/>
    <x v="0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x v="0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x v="1034"/>
    <d v="2017-01-16T00:00:00"/>
    <s v="Same Day"/>
    <s v="JO-15145"/>
    <s v="Jack O'Briant"/>
    <x v="1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x v="1034"/>
    <d v="2017-01-16T00:00:00"/>
    <s v="Same Day"/>
    <s v="JO-15145"/>
    <s v="Jack O'Briant"/>
    <x v="1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x v="491"/>
    <d v="2016-11-29T00:00:00"/>
    <s v="First Class"/>
    <s v="PA-19060"/>
    <s v="Pete Armstrong"/>
    <x v="2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n v="-2.6207999999999991"/>
  </r>
  <r>
    <n v="5275"/>
    <s v="CA-2015-162887"/>
    <x v="209"/>
    <d v="2015-11-09T00:00:00"/>
    <s v="Second Class"/>
    <s v="SV-20785"/>
    <s v="Stewart Visinsky"/>
    <x v="0"/>
    <s v="United States"/>
    <s v="Burlington"/>
    <s v="Vermont"/>
    <s v="05408"/>
    <s v="East"/>
    <s v="FUR-CH-10000595"/>
    <x v="0"/>
    <s v="Chairs"/>
    <s v="Safco Contoured Stacking Chairs"/>
    <n v="715.2"/>
    <n v="3"/>
    <n v="0"/>
    <n v="178.79999999999998"/>
  </r>
  <r>
    <n v="5276"/>
    <s v="CA-2017-147333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2000000000012"/>
  </r>
  <r>
    <n v="5277"/>
    <s v="CA-2017-147333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42"/>
  </r>
  <r>
    <n v="5278"/>
    <s v="CA-2014-113859"/>
    <x v="103"/>
    <d v="2014-09-17T00:00:00"/>
    <s v="Standard Class"/>
    <s v="BC-11125"/>
    <s v="Becky Castell"/>
    <x v="2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x v="1035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x v="1"/>
    <s v="Paper"/>
    <s v="Xerox 1909"/>
    <n v="105.52"/>
    <n v="4"/>
    <n v="0"/>
    <n v="48.539199999999994"/>
  </r>
  <r>
    <n v="5280"/>
    <s v="US-2017-104094"/>
    <x v="210"/>
    <d v="2017-09-11T00:00:00"/>
    <s v="Standard Class"/>
    <s v="AG-10675"/>
    <s v="Anna Gayman"/>
    <x v="0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x v="0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x v="1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x v="1"/>
    <s v="United States"/>
    <s v="Rochester"/>
    <s v="Minnesota"/>
    <n v="55901"/>
    <s v="Central"/>
    <s v="OFF-PA-10001970"/>
    <x v="1"/>
    <s v="Paper"/>
    <s v="Xerox 1881"/>
    <n v="36.839999999999996"/>
    <n v="3"/>
    <n v="0"/>
    <n v="17.314799999999998"/>
  </r>
  <r>
    <n v="5284"/>
    <s v="CA-2014-133424"/>
    <x v="809"/>
    <d v="2014-04-04T00:00:00"/>
    <s v="Standard Class"/>
    <s v="Dl-13600"/>
    <s v="Dorris liebe"/>
    <x v="1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x v="1"/>
    <s v="United States"/>
    <s v="Seattle"/>
    <s v="Washington"/>
    <n v="98105"/>
    <s v="West"/>
    <s v="OFF-LA-10002312"/>
    <x v="1"/>
    <s v="Labels"/>
    <s v="Avery 490"/>
    <n v="44.400000000000006"/>
    <n v="3"/>
    <n v="0"/>
    <n v="22.200000000000003"/>
  </r>
  <r>
    <n v="5286"/>
    <s v="CA-2017-105991"/>
    <x v="1024"/>
    <d v="2017-05-06T00:00:00"/>
    <s v="First Class"/>
    <s v="LH-17020"/>
    <s v="Lisa Hazard"/>
    <x v="0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x v="1024"/>
    <d v="2017-05-06T00:00:00"/>
    <s v="First Class"/>
    <s v="LH-17020"/>
    <s v="Lisa Hazard"/>
    <x v="0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x v="1024"/>
    <d v="2017-05-06T00:00:00"/>
    <s v="First Class"/>
    <s v="LH-17020"/>
    <s v="Lisa Hazard"/>
    <x v="0"/>
    <s v="United States"/>
    <s v="Louisville"/>
    <s v="Colorado"/>
    <n v="80027"/>
    <s v="West"/>
    <s v="FUR-BO-10004467"/>
    <x v="0"/>
    <s v="Bookcases"/>
    <s v="Bestar Classic Bookcase"/>
    <n v="89.991000000000014"/>
    <n v="3"/>
    <n v="0.7"/>
    <n v="-152.9847"/>
  </r>
  <r>
    <n v="5289"/>
    <s v="US-2017-136784"/>
    <x v="504"/>
    <d v="2017-05-05T00:00:00"/>
    <s v="Standard Class"/>
    <s v="AD-10180"/>
    <s v="Alan Dominguez"/>
    <x v="2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FUR-CH-10004287"/>
    <x v="0"/>
    <s v="Chairs"/>
    <s v="SAFCO Arco Folding Chair"/>
    <n v="966.69999999999982"/>
    <n v="5"/>
    <n v="0.3"/>
    <n v="-13.810000000000116"/>
  </r>
  <r>
    <n v="5292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x v="308"/>
    <d v="2017-06-23T00:00:00"/>
    <s v="First Class"/>
    <s v="PJ-19015"/>
    <s v="Pauline Johnson"/>
    <x v="0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x v="0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00000000005"/>
  </r>
  <r>
    <n v="5295"/>
    <s v="CA-2017-144883"/>
    <x v="733"/>
    <d v="2017-08-19T00:00:00"/>
    <s v="Standard Class"/>
    <s v="BO-11350"/>
    <s v="Bill Overfelt"/>
    <x v="1"/>
    <s v="United States"/>
    <s v="Roseville"/>
    <s v="Minnesota"/>
    <n v="55113"/>
    <s v="Central"/>
    <s v="OFF-LA-10000305"/>
    <x v="1"/>
    <s v="Labels"/>
    <s v="Avery 495"/>
    <n v="50.4"/>
    <n v="8"/>
    <n v="0"/>
    <n v="23.183999999999997"/>
  </r>
  <r>
    <n v="5296"/>
    <s v="CA-2017-142174"/>
    <x v="168"/>
    <d v="2017-03-09T00:00:00"/>
    <s v="Standard Class"/>
    <s v="DP-13000"/>
    <s v="Darren Powers"/>
    <x v="0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x v="0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3000000000007"/>
  </r>
  <r>
    <n v="5298"/>
    <s v="CA-2017-108791"/>
    <x v="944"/>
    <d v="2017-07-31T00:00:00"/>
    <s v="Standard Class"/>
    <s v="TM-21490"/>
    <s v="Tony Molinari"/>
    <x v="0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8000000000002"/>
  </r>
  <r>
    <n v="5299"/>
    <s v="CA-2016-106656"/>
    <x v="713"/>
    <d v="2016-09-26T00:00:00"/>
    <s v="First Class"/>
    <s v="DV-13045"/>
    <s v="Darrin Van Huff"/>
    <x v="1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5999999999997"/>
  </r>
  <r>
    <n v="5300"/>
    <s v="CA-2016-106656"/>
    <x v="713"/>
    <d v="2016-09-26T00:00:00"/>
    <s v="First Class"/>
    <s v="DV-13045"/>
    <s v="Darrin Van Huff"/>
    <x v="1"/>
    <s v="United States"/>
    <s v="San Diego"/>
    <s v="California"/>
    <n v="92037"/>
    <s v="West"/>
    <s v="OFF-LA-10003148"/>
    <x v="1"/>
    <s v="Labels"/>
    <s v="Avery 51"/>
    <n v="18.899999999999999"/>
    <n v="3"/>
    <n v="0"/>
    <n v="8.6939999999999991"/>
  </r>
  <r>
    <n v="5301"/>
    <s v="CA-2016-113831"/>
    <x v="198"/>
    <d v="2016-06-03T00:00:00"/>
    <s v="Standard Class"/>
    <s v="AH-10690"/>
    <s v="Anna Häberlin"/>
    <x v="1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81"/>
  </r>
  <r>
    <n v="5302"/>
    <s v="CA-2016-113831"/>
    <x v="198"/>
    <d v="2016-06-03T00:00:00"/>
    <s v="Standard Class"/>
    <s v="AH-10690"/>
    <s v="Anna Häberlin"/>
    <x v="1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x v="198"/>
    <d v="2016-06-03T00:00:00"/>
    <s v="Standard Class"/>
    <s v="AH-10690"/>
    <s v="Anna Häberlin"/>
    <x v="1"/>
    <s v="United States"/>
    <s v="Springfield"/>
    <s v="Virginia"/>
    <n v="22153"/>
    <s v="South"/>
    <s v="OFF-LA-10001297"/>
    <x v="1"/>
    <s v="Labels"/>
    <s v="Avery 473"/>
    <n v="62.099999999999994"/>
    <n v="6"/>
    <n v="0"/>
    <n v="29.808"/>
  </r>
  <r>
    <n v="5304"/>
    <s v="US-2014-139500"/>
    <x v="912"/>
    <d v="2014-11-20T00:00:00"/>
    <s v="Standard Class"/>
    <s v="AB-10165"/>
    <s v="Alan Barnes"/>
    <x v="0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x v="158"/>
    <d v="2014-09-23T00:00:00"/>
    <s v="First Class"/>
    <s v="JS-15940"/>
    <s v="Joni Sundaresam"/>
    <x v="2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59999999999991"/>
  </r>
  <r>
    <n v="5306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FUR-FU-10000629"/>
    <x v="0"/>
    <s v="Furnishings"/>
    <s v="9-3/4 Diameter Round Wall Clock"/>
    <n v="68.949999999999989"/>
    <n v="5"/>
    <n v="0"/>
    <n v="28.959000000000003"/>
  </r>
  <r>
    <n v="5307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89999999999952"/>
  </r>
  <r>
    <n v="5309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x v="504"/>
    <d v="2017-05-05T00:00:00"/>
    <s v="Standard Class"/>
    <s v="DJ-13510"/>
    <s v="Don Jones"/>
    <x v="1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x v="504"/>
    <d v="2017-05-05T00:00:00"/>
    <s v="Standard Class"/>
    <s v="DJ-13510"/>
    <s v="Don Jones"/>
    <x v="1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x v="0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1"/>
  </r>
  <r>
    <n v="5317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3999999999985"/>
  </r>
  <r>
    <n v="5318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1000000000002"/>
  </r>
  <r>
    <n v="5319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OFF-PA-10003172"/>
    <x v="1"/>
    <s v="Paper"/>
    <s v="Xerox 1996"/>
    <n v="20.736000000000004"/>
    <n v="4"/>
    <n v="0.2"/>
    <n v="7.2576000000000001"/>
  </r>
  <r>
    <n v="5320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n v="-21.887999999999991"/>
  </r>
  <r>
    <n v="5321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n v="-26.247599999999998"/>
  </r>
  <r>
    <n v="5323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x v="0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x v="0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x v="0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x v="1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39999999999996"/>
  </r>
  <r>
    <n v="5328"/>
    <s v="CA-2014-130813"/>
    <x v="1037"/>
    <d v="2014-01-08T00:00:00"/>
    <s v="Second Class"/>
    <s v="LS-17230"/>
    <s v="Lycoris Saunders"/>
    <x v="0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x v="0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39999999999984"/>
  </r>
  <r>
    <n v="5330"/>
    <s v="CA-2016-111941"/>
    <x v="591"/>
    <d v="2016-12-28T00:00:00"/>
    <s v="Second Class"/>
    <s v="BD-11620"/>
    <s v="Brian DeCherney"/>
    <x v="0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n v="20.452499999999997"/>
  </r>
  <r>
    <n v="5333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7999999999991"/>
  </r>
  <r>
    <n v="5334"/>
    <s v="CA-2014-103331"/>
    <x v="86"/>
    <d v="2014-09-01T00:00:00"/>
    <s v="Standard Class"/>
    <s v="KB-16315"/>
    <s v="Karl Braun"/>
    <x v="0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x v="0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x v="0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7999999999997"/>
  </r>
  <r>
    <n v="5337"/>
    <s v="CA-2015-169278"/>
    <x v="1031"/>
    <d v="2015-05-25T00:00:00"/>
    <s v="Standard Class"/>
    <s v="ME-18010"/>
    <s v="Michelle Ellison"/>
    <x v="1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x v="524"/>
    <d v="2017-10-21T00:00:00"/>
    <s v="Standard Class"/>
    <s v="AJ-10780"/>
    <s v="Anthony Jacobs"/>
    <x v="1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n v="4.8910000000000053"/>
  </r>
  <r>
    <n v="5340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88"/>
  </r>
  <r>
    <n v="5341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1"/>
  </r>
  <r>
    <n v="5342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x v="871"/>
    <d v="2014-11-27T00:00:00"/>
    <s v="Standard Class"/>
    <s v="JK-15325"/>
    <s v="Jason Klamczynski"/>
    <x v="1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n v="0.55079999999999985"/>
  </r>
  <r>
    <n v="5344"/>
    <s v="US-2014-168501"/>
    <x v="871"/>
    <d v="2014-11-27T00:00:00"/>
    <s v="Standard Class"/>
    <s v="JK-15325"/>
    <s v="Jason Klamczynski"/>
    <x v="1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x v="2"/>
    <d v="2015-10-13T00:00:00"/>
    <s v="Second Class"/>
    <s v="SH-20395"/>
    <s v="Shahid Hopkins"/>
    <x v="0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"/>
  </r>
  <r>
    <n v="5347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x v="1038"/>
    <d v="2015-01-10T00:00:00"/>
    <s v="Standard Class"/>
    <s v="CS-12250"/>
    <s v="Chris Selesnick"/>
    <x v="1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x v="1038"/>
    <d v="2015-01-10T00:00:00"/>
    <s v="Standard Class"/>
    <s v="CS-12250"/>
    <s v="Chris Selesnick"/>
    <x v="1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x v="34"/>
    <d v="2017-12-16T00:00:00"/>
    <s v="Standard Class"/>
    <s v="LH-16900"/>
    <s v="Lena Hernandez"/>
    <x v="0"/>
    <s v="United States"/>
    <s v="Park Ridge"/>
    <s v="Illinois"/>
    <n v="60068"/>
    <s v="Central"/>
    <s v="OFF-PA-10001019"/>
    <x v="1"/>
    <s v="Paper"/>
    <s v="Xerox 1884"/>
    <n v="143.85600000000002"/>
    <n v="9"/>
    <n v="0.2"/>
    <n v="48.551399999999994"/>
  </r>
  <r>
    <n v="5352"/>
    <s v="CA-2016-123932"/>
    <x v="47"/>
    <d v="2016-09-12T00:00:00"/>
    <s v="Standard Class"/>
    <s v="YC-21895"/>
    <s v="Yoseph Carroll"/>
    <x v="1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5999999999998"/>
  </r>
  <r>
    <n v="5353"/>
    <s v="CA-2016-123932"/>
    <x v="47"/>
    <d v="2016-09-12T00:00:00"/>
    <s v="Standard Class"/>
    <s v="YC-21895"/>
    <s v="Yoseph Carroll"/>
    <x v="1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n v="37.078199999999981"/>
  </r>
  <r>
    <n v="5354"/>
    <s v="US-2016-101616"/>
    <x v="323"/>
    <d v="2016-09-06T00:00:00"/>
    <s v="First Class"/>
    <s v="CY-12745"/>
    <s v="Craig Yedwab"/>
    <x v="1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x v="1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x v="8"/>
    <d v="2014-05-19T00:00:00"/>
    <s v="Standard Class"/>
    <s v="AH-10030"/>
    <s v="Aaron Hawkins"/>
    <x v="1"/>
    <s v="United States"/>
    <s v="Los Angeles"/>
    <s v="California"/>
    <n v="90004"/>
    <s v="West"/>
    <s v="OFF-PA-10003063"/>
    <x v="1"/>
    <s v="Paper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x v="0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x v="79"/>
    <d v="2014-08-11T00:00:00"/>
    <s v="Standard Class"/>
    <s v="SS-20590"/>
    <s v="Sonia Sunley"/>
    <x v="0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2"/>
  </r>
  <r>
    <n v="5359"/>
    <s v="CA-2014-150490"/>
    <x v="79"/>
    <d v="2014-08-11T00:00:00"/>
    <s v="Standard Class"/>
    <s v="SS-20590"/>
    <s v="Sonia Sunley"/>
    <x v="0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798"/>
  </r>
  <r>
    <n v="5360"/>
    <s v="CA-2014-150490"/>
    <x v="79"/>
    <d v="2014-08-11T00:00:00"/>
    <s v="Standard Class"/>
    <s v="SS-20590"/>
    <s v="Sonia Sunley"/>
    <x v="0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00000000001"/>
  </r>
  <r>
    <n v="5361"/>
    <s v="US-2017-126060"/>
    <x v="349"/>
    <d v="2017-04-18T00:00:00"/>
    <s v="Standard Class"/>
    <s v="DW-13585"/>
    <s v="Dorothy Wardle"/>
    <x v="1"/>
    <s v="United States"/>
    <s v="Fayetteville"/>
    <s v="North Carolina"/>
    <n v="28314"/>
    <s v="South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x v="255"/>
    <d v="2017-06-10T00:00:00"/>
    <s v="First Class"/>
    <s v="NC-18625"/>
    <s v="Noah Childs"/>
    <x v="1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n v="54.056999999999988"/>
  </r>
  <r>
    <n v="5363"/>
    <s v="CA-2016-122017"/>
    <x v="723"/>
    <d v="2017-01-02T00:00:00"/>
    <s v="Standard Class"/>
    <s v="CD-11920"/>
    <s v="Carlos Daly"/>
    <x v="0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x v="723"/>
    <d v="2017-01-02T00:00:00"/>
    <s v="Standard Class"/>
    <s v="CD-11920"/>
    <s v="Carlos Daly"/>
    <x v="0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x v="1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x v="73"/>
    <d v="2016-11-24T00:00:00"/>
    <s v="Standard Class"/>
    <s v="EH-13990"/>
    <s v="Erica Hackney"/>
    <x v="0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49999999999996"/>
  </r>
  <r>
    <n v="5370"/>
    <s v="CA-2017-147403"/>
    <x v="18"/>
    <d v="2017-09-13T00:00:00"/>
    <s v="First Class"/>
    <s v="KH-16630"/>
    <s v="Ken Heidel"/>
    <x v="1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1"/>
  </r>
  <r>
    <n v="5371"/>
    <s v="US-2017-136721"/>
    <x v="798"/>
    <d v="2017-04-12T00:00:00"/>
    <s v="Standard Class"/>
    <s v="NH-18610"/>
    <s v="Nicole Hansen"/>
    <x v="1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x v="1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OFF-PA-10003177"/>
    <x v="1"/>
    <s v="Paper"/>
    <s v="Xerox 1999"/>
    <n v="15.552000000000003"/>
    <n v="3"/>
    <n v="0.2"/>
    <n v="5.4432"/>
  </r>
  <r>
    <n v="5374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199999999958"/>
  </r>
  <r>
    <n v="5375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OFF-PA-10001166"/>
    <x v="1"/>
    <s v="Paper"/>
    <s v="Xerox 2"/>
    <n v="10.368000000000002"/>
    <n v="2"/>
    <n v="0.2"/>
    <n v="3.6288"/>
  </r>
  <r>
    <n v="5376"/>
    <s v="CA-2017-134152"/>
    <x v="837"/>
    <d v="2017-05-31T00:00:00"/>
    <s v="Standard Class"/>
    <s v="RP-19855"/>
    <s v="Roy Phan"/>
    <x v="1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59999999999954"/>
  </r>
  <r>
    <n v="5377"/>
    <s v="CA-2017-134152"/>
    <x v="837"/>
    <d v="2017-05-31T00:00:00"/>
    <s v="Standard Class"/>
    <s v="RP-19855"/>
    <s v="Roy Phan"/>
    <x v="1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x v="1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69999999996"/>
  </r>
  <r>
    <n v="5379"/>
    <s v="CA-2014-125542"/>
    <x v="29"/>
    <d v="2014-12-07T00:00:00"/>
    <s v="First Class"/>
    <s v="NB-18655"/>
    <s v="Nona Balk"/>
    <x v="1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x v="1041"/>
    <d v="2016-08-18T00:00:00"/>
    <s v="Standard Class"/>
    <s v="JM-15580"/>
    <s v="Jill Matthias"/>
    <x v="0"/>
    <s v="United States"/>
    <s v="Los Angeles"/>
    <s v="California"/>
    <n v="90045"/>
    <s v="West"/>
    <s v="OFF-PA-10000551"/>
    <x v="1"/>
    <s v="Paper"/>
    <s v="Array Memo Cubes"/>
    <n v="15.54"/>
    <n v="3"/>
    <n v="0"/>
    <n v="7.6145999999999994"/>
  </r>
  <r>
    <n v="5381"/>
    <s v="CA-2016-136021"/>
    <x v="1041"/>
    <d v="2016-08-18T00:00:00"/>
    <s v="Standard Class"/>
    <s v="JM-15580"/>
    <s v="Jill Matthias"/>
    <x v="0"/>
    <s v="United States"/>
    <s v="Los Angeles"/>
    <s v="California"/>
    <n v="90045"/>
    <s v="West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x v="64"/>
    <d v="2016-09-07T00:00:00"/>
    <s v="Second Class"/>
    <s v="DM-13525"/>
    <s v="Don Miller"/>
    <x v="1"/>
    <s v="United States"/>
    <s v="Houston"/>
    <s v="Texas"/>
    <n v="77070"/>
    <s v="Central"/>
    <s v="OFF-PA-10001870"/>
    <x v="1"/>
    <s v="Paper"/>
    <s v="Xerox 202"/>
    <n v="25.920000000000005"/>
    <n v="5"/>
    <n v="0.2"/>
    <n v="9.0719999999999992"/>
  </r>
  <r>
    <n v="5383"/>
    <s v="CA-2016-149195"/>
    <x v="64"/>
    <d v="2016-09-07T00:00:00"/>
    <s v="Second Class"/>
    <s v="DM-13525"/>
    <s v="Don Miller"/>
    <x v="1"/>
    <s v="United States"/>
    <s v="Houston"/>
    <s v="Texas"/>
    <n v="77070"/>
    <s v="Central"/>
    <s v="OFF-FA-10001843"/>
    <x v="1"/>
    <s v="Fasteners"/>
    <s v="Staples"/>
    <n v="15.808000000000002"/>
    <n v="8"/>
    <n v="0.2"/>
    <n v="5.3352000000000004"/>
  </r>
  <r>
    <n v="5384"/>
    <s v="CA-2016-149195"/>
    <x v="64"/>
    <d v="2016-09-07T00:00:00"/>
    <s v="Second Class"/>
    <s v="DM-13525"/>
    <s v="Don Miller"/>
    <x v="1"/>
    <s v="United States"/>
    <s v="Houston"/>
    <s v="Texas"/>
    <n v="77070"/>
    <s v="Central"/>
    <s v="OFF-PA-10002036"/>
    <x v="1"/>
    <s v="Paper"/>
    <s v="Xerox 1930"/>
    <n v="10.368000000000002"/>
    <n v="2"/>
    <n v="0.2"/>
    <n v="3.7584"/>
  </r>
  <r>
    <n v="5385"/>
    <s v="CA-2017-161410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000000000002"/>
  </r>
  <r>
    <n v="5386"/>
    <s v="CA-2017-161410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x v="846"/>
    <d v="2017-03-17T00:00:00"/>
    <s v="Standard Class"/>
    <s v="GA-14725"/>
    <s v="Guy Armstrong"/>
    <x v="0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n v="18.5886"/>
  </r>
  <r>
    <n v="5388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00000000007"/>
  </r>
  <r>
    <n v="5389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x v="1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n v="9.5525999999999982"/>
  </r>
  <r>
    <n v="5392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2787"/>
    <x v="1"/>
    <s v="Labels"/>
    <s v="Avery 480"/>
    <n v="22.5"/>
    <n v="6"/>
    <n v="0"/>
    <n v="10.799999999999999"/>
  </r>
  <r>
    <n v="5393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FUR-BO-10000362"/>
    <x v="0"/>
    <s v="Bookcases"/>
    <s v="Sauder Inglewood Library Bookcases"/>
    <n v="1025.8799999999999"/>
    <n v="6"/>
    <n v="0"/>
    <n v="235.95240000000001"/>
  </r>
  <r>
    <n v="5396"/>
    <s v="CA-2014-104829"/>
    <x v="728"/>
    <d v="2014-11-21T00:00:00"/>
    <s v="Second Class"/>
    <s v="JG-15805"/>
    <s v="John Grady"/>
    <x v="1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09999999999982"/>
  </r>
  <r>
    <n v="5397"/>
    <s v="US-2016-147340"/>
    <x v="446"/>
    <d v="2016-09-24T00:00:00"/>
    <s v="Same Day"/>
    <s v="EB-13750"/>
    <s v="Edward Becker"/>
    <x v="1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x v="1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x v="720"/>
    <d v="2016-10-02T00:00:00"/>
    <s v="Standard Class"/>
    <s v="BM-11650"/>
    <s v="Brian Moss"/>
    <x v="1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x v="526"/>
    <d v="2016-04-14T00:00:00"/>
    <s v="Standard Class"/>
    <s v="HF-14995"/>
    <s v="Herbert Flentye"/>
    <x v="0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208"/>
  </r>
  <r>
    <n v="5401"/>
    <s v="CA-2017-132262"/>
    <x v="296"/>
    <d v="2017-09-23T00:00:00"/>
    <s v="First Class"/>
    <s v="ML-18265"/>
    <s v="Muhammed Lee"/>
    <x v="0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x v="0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x v="1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x v="1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n v="1.3104"/>
  </r>
  <r>
    <n v="5405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TEC-PH-10002398"/>
    <x v="2"/>
    <s v="Phones"/>
    <s v="AT&amp;T 1070 Corded Phone"/>
    <n v="445.96000000000004"/>
    <n v="5"/>
    <n v="0.2"/>
    <n v="55.744999999999948"/>
  </r>
  <r>
    <n v="5406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n v="8.4089999999999989"/>
  </r>
  <r>
    <n v="5410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n v="33.93"/>
  </r>
  <r>
    <n v="5411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x v="0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x v="65"/>
    <d v="2017-09-22T00:00:00"/>
    <s v="Standard Class"/>
    <s v="TS-21505"/>
    <s v="Tony Sayre"/>
    <x v="0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1999999999917"/>
  </r>
  <r>
    <n v="5414"/>
    <s v="CA-2016-153157"/>
    <x v="108"/>
    <d v="2016-09-14T00:00:00"/>
    <s v="First Class"/>
    <s v="TB-21625"/>
    <s v="Trudy Brown"/>
    <x v="0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29999999999993"/>
  </r>
  <r>
    <n v="5415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n v="-197.57520000000002"/>
  </r>
  <r>
    <n v="5416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OFF-PA-10004888"/>
    <x v="1"/>
    <s v="Paper"/>
    <s v="Xerox 217"/>
    <n v="20.736000000000004"/>
    <n v="4"/>
    <n v="0.2"/>
    <n v="7.2576000000000001"/>
  </r>
  <r>
    <n v="5417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x v="1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x v="0"/>
    <s v="United States"/>
    <s v="Houston"/>
    <s v="Texas"/>
    <n v="77041"/>
    <s v="Central"/>
    <s v="OFF-PA-10004621"/>
    <x v="1"/>
    <s v="Paper"/>
    <s v="Xerox 212"/>
    <n v="36.288000000000011"/>
    <n v="7"/>
    <n v="0.2"/>
    <n v="12.700800000000001"/>
  </r>
  <r>
    <n v="5420"/>
    <s v="CA-2015-110877"/>
    <x v="924"/>
    <d v="2015-10-26T00:00:00"/>
    <s v="First Class"/>
    <s v="JE-15715"/>
    <s v="Joe Elijah"/>
    <x v="0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400000000003"/>
  </r>
  <r>
    <n v="5421"/>
    <s v="US-2016-151827"/>
    <x v="1044"/>
    <d v="2016-04-02T00:00:00"/>
    <s v="Second Class"/>
    <s v="CS-11950"/>
    <s v="Carlos Soltero"/>
    <x v="0"/>
    <s v="United States"/>
    <s v="Philadelphia"/>
    <s v="Pennsylvania"/>
    <n v="19134"/>
    <s v="East"/>
    <s v="TEC-PH-10002789"/>
    <x v="2"/>
    <s v="Phones"/>
    <s v="LG Exalt"/>
    <n v="280.78200000000004"/>
    <n v="3"/>
    <n v="0.4"/>
    <n v="-60.836100000000016"/>
  </r>
  <r>
    <n v="5422"/>
    <s v="US-2016-151827"/>
    <x v="1044"/>
    <d v="2016-04-02T00:00:00"/>
    <s v="Second Class"/>
    <s v="CS-11950"/>
    <s v="Carlos Soltero"/>
    <x v="0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x v="723"/>
    <d v="2017-01-02T00:00:00"/>
    <s v="Standard Class"/>
    <s v="PF-19225"/>
    <s v="Phillip Flathmann"/>
    <x v="0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000000000005"/>
  </r>
  <r>
    <n v="5424"/>
    <s v="CA-2017-103009"/>
    <x v="132"/>
    <d v="2017-11-05T00:00:00"/>
    <s v="Second Class"/>
    <s v="PJ-18835"/>
    <s v="Patrick Jones"/>
    <x v="1"/>
    <s v="United States"/>
    <s v="Richmond"/>
    <s v="Kentucky"/>
    <n v="40475"/>
    <s v="South"/>
    <s v="OFF-PA-10001215"/>
    <x v="1"/>
    <s v="Paper"/>
    <s v="Xerox 1963"/>
    <n v="26.400000000000002"/>
    <n v="5"/>
    <n v="0"/>
    <n v="11.879999999999999"/>
  </r>
  <r>
    <n v="5425"/>
    <s v="US-2017-120649"/>
    <x v="176"/>
    <d v="2017-01-26T00:00:00"/>
    <s v="Standard Class"/>
    <s v="JF-15490"/>
    <s v="Jeremy Farry"/>
    <x v="0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x v="0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x v="0"/>
    <s v="United States"/>
    <s v="Los Angeles"/>
    <s v="California"/>
    <n v="90045"/>
    <s v="West"/>
    <s v="FUR-FU-10001085"/>
    <x v="0"/>
    <s v="Furnishings"/>
    <s v="3M Polarizing Light Filter Sleeves"/>
    <n v="111.89999999999999"/>
    <n v="6"/>
    <n v="0"/>
    <n v="51.47399999999999"/>
  </r>
  <r>
    <n v="5428"/>
    <s v="US-2016-108497"/>
    <x v="403"/>
    <d v="2016-06-14T00:00:00"/>
    <s v="Same Day"/>
    <s v="MH-17290"/>
    <s v="Marc Harrigan"/>
    <x v="2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x v="476"/>
    <d v="2016-09-04T00:00:00"/>
    <s v="First Class"/>
    <s v="SZ-20035"/>
    <s v="Sam Zeldin"/>
    <x v="2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x v="742"/>
    <d v="2014-09-07T00:00:00"/>
    <s v="First Class"/>
    <s v="PR-18880"/>
    <s v="Patrick Ryan"/>
    <x v="0"/>
    <s v="United States"/>
    <s v="Saint Petersburg"/>
    <s v="Florida"/>
    <n v="33710"/>
    <s v="South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799999999997"/>
  </r>
  <r>
    <n v="5432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7999999999994"/>
  </r>
  <r>
    <n v="5434"/>
    <s v="CA-2017-129707"/>
    <x v="1016"/>
    <d v="2017-04-29T00:00:00"/>
    <s v="Standard Class"/>
    <s v="LH-16750"/>
    <s v="Larry Hughes"/>
    <x v="0"/>
    <s v="United States"/>
    <s v="Chandler"/>
    <s v="Arizona"/>
    <n v="85224"/>
    <s v="West"/>
    <s v="OFF-AR-10000246"/>
    <x v="1"/>
    <s v="Art"/>
    <s v="Newell 318"/>
    <n v="8.895999999999999"/>
    <n v="4"/>
    <n v="0.2"/>
    <n v="0.66719999999999979"/>
  </r>
  <r>
    <n v="5435"/>
    <s v="CA-2015-160171"/>
    <x v="324"/>
    <d v="2015-10-24T00:00:00"/>
    <s v="Standard Class"/>
    <s v="RM-19675"/>
    <s v="Robert Marley"/>
    <x v="2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x v="324"/>
    <d v="2015-10-24T00:00:00"/>
    <s v="Standard Class"/>
    <s v="RM-19675"/>
    <s v="Robert Marley"/>
    <x v="2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199999999999989"/>
  </r>
  <r>
    <n v="5437"/>
    <s v="CA-2014-103317"/>
    <x v="260"/>
    <d v="2014-07-08T00:00:00"/>
    <s v="First Class"/>
    <s v="DM-13525"/>
    <s v="Don Miller"/>
    <x v="1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x v="260"/>
    <d v="2014-07-08T00:00:00"/>
    <s v="First Class"/>
    <s v="DM-13525"/>
    <s v="Don Miller"/>
    <x v="1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x v="260"/>
    <d v="2014-07-08T00:00:00"/>
    <s v="First Class"/>
    <s v="DM-13525"/>
    <s v="Don Miller"/>
    <x v="1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2"/>
  </r>
  <r>
    <n v="5440"/>
    <s v="CA-2016-167115"/>
    <x v="958"/>
    <d v="2016-04-09T00:00:00"/>
    <s v="Standard Class"/>
    <s v="EH-14185"/>
    <s v="Evan Henry"/>
    <x v="0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x v="38"/>
    <d v="2017-11-18T00:00:00"/>
    <s v="Second Class"/>
    <s v="TC-21295"/>
    <s v="Toby Carlisle"/>
    <x v="0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80000000000005"/>
  </r>
  <r>
    <n v="5442"/>
    <s v="CA-2017-155929"/>
    <x v="428"/>
    <d v="2017-09-13T00:00:00"/>
    <s v="Standard Class"/>
    <s v="AI-10855"/>
    <s v="Arianne Irving"/>
    <x v="0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OFF-AR-10000614"/>
    <x v="1"/>
    <s v="Art"/>
    <s v="Barrel Sharpener"/>
    <n v="10.709999999999999"/>
    <n v="3"/>
    <n v="0"/>
    <n v="2.7845999999999997"/>
  </r>
  <r>
    <n v="5446"/>
    <s v="CA-2016-128307"/>
    <x v="197"/>
    <d v="2016-07-29T00:00:00"/>
    <s v="Standard Class"/>
    <s v="BE-11335"/>
    <s v="Bill Eplett"/>
    <x v="2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n v="7.0659000000000001"/>
  </r>
  <r>
    <n v="5447"/>
    <s v="US-2016-127425"/>
    <x v="370"/>
    <d v="2016-08-31T00:00:00"/>
    <s v="Standard Class"/>
    <s v="DR-12880"/>
    <s v="Dan Reichenbach"/>
    <x v="1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x v="1"/>
    <s v="United States"/>
    <s v="New York City"/>
    <s v="New York"/>
    <n v="10035"/>
    <s v="East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600000000007"/>
  </r>
  <r>
    <n v="5450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199999999998"/>
  </r>
  <r>
    <n v="5452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199999999999"/>
  </r>
  <r>
    <n v="5453"/>
    <s v="CA-2016-140613"/>
    <x v="405"/>
    <d v="2016-07-29T00:00:00"/>
    <s v="Standard Class"/>
    <s v="KN-16705"/>
    <s v="Kristina Nunn"/>
    <x v="2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n v="24.997999999999987"/>
  </r>
  <r>
    <n v="5454"/>
    <s v="US-2017-108700"/>
    <x v="240"/>
    <d v="2017-05-23T00:00:00"/>
    <s v="Standard Class"/>
    <s v="PJ-18835"/>
    <s v="Patrick Jones"/>
    <x v="1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n v="13.780799999999996"/>
  </r>
  <r>
    <n v="5455"/>
    <s v="CA-2017-160962"/>
    <x v="1045"/>
    <d v="2017-05-02T00:00:00"/>
    <s v="Standard Class"/>
    <s v="MC-17605"/>
    <s v="Matt Connell"/>
    <x v="1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x v="1"/>
    <s v="United States"/>
    <s v="Philadelphia"/>
    <s v="Pennsylvania"/>
    <n v="19143"/>
    <s v="East"/>
    <s v="OFF-AR-10003056"/>
    <x v="1"/>
    <s v="Art"/>
    <s v="Newell 341"/>
    <n v="6.8480000000000008"/>
    <n v="2"/>
    <n v="0.2"/>
    <n v="0.77039999999999909"/>
  </r>
  <r>
    <n v="5457"/>
    <s v="CA-2017-130631"/>
    <x v="614"/>
    <d v="2018-01-02T00:00:00"/>
    <s v="Standard Class"/>
    <s v="BS-11755"/>
    <s v="Bruce Stewart"/>
    <x v="0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x v="0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x v="507"/>
    <d v="2017-09-06T00:00:00"/>
    <s v="Second Class"/>
    <s v="PK-19075"/>
    <s v="Pete Kriz"/>
    <x v="0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x v="507"/>
    <d v="2017-09-06T00:00:00"/>
    <s v="Second Class"/>
    <s v="PK-19075"/>
    <s v="Pete Kriz"/>
    <x v="0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x v="90"/>
    <d v="2014-03-25T00:00:00"/>
    <s v="Standard Class"/>
    <s v="TS-21205"/>
    <s v="Thomas Seio"/>
    <x v="1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n v="-3.864600000000002"/>
  </r>
  <r>
    <n v="5462"/>
    <s v="CA-2017-101574"/>
    <x v="394"/>
    <d v="2017-10-04T00:00:00"/>
    <s v="Standard Class"/>
    <s v="BD-11725"/>
    <s v="Bruce Degenhardt"/>
    <x v="0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x v="1047"/>
    <d v="2014-02-19T00:00:00"/>
    <s v="Second Class"/>
    <s v="ST-20530"/>
    <s v="Shui Tom"/>
    <x v="0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x v="632"/>
    <d v="2016-06-14T00:00:00"/>
    <s v="Standard Class"/>
    <s v="DB-13210"/>
    <s v="Dean Braden"/>
    <x v="0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599999999994"/>
  </r>
  <r>
    <n v="5469"/>
    <s v="CA-2014-132451"/>
    <x v="467"/>
    <d v="2014-09-27T00:00:00"/>
    <s v="First Class"/>
    <s v="KF-16285"/>
    <s v="Karen Ferguson"/>
    <x v="2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x v="467"/>
    <d v="2014-09-27T00:00:00"/>
    <s v="First Class"/>
    <s v="KF-16285"/>
    <s v="Karen Ferguson"/>
    <x v="2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x v="0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n v="9.2939999999999969"/>
  </r>
  <r>
    <n v="5472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FUR-FU-10000320"/>
    <x v="0"/>
    <s v="Furnishings"/>
    <s v="OIC Stacking Trays"/>
    <n v="13.360000000000001"/>
    <n v="5"/>
    <n v="0.2"/>
    <n v="4.0080000000000009"/>
  </r>
  <r>
    <n v="5473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599999999998"/>
  </r>
  <r>
    <n v="5474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x v="377"/>
    <d v="2017-12-26T00:00:00"/>
    <s v="Same Day"/>
    <s v="YC-21895"/>
    <s v="Yoseph Carroll"/>
    <x v="1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2"/>
  </r>
  <r>
    <n v="5476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LA-10002312"/>
    <x v="1"/>
    <s v="Labels"/>
    <s v="Avery 490"/>
    <n v="44.400000000000006"/>
    <n v="3"/>
    <n v="0"/>
    <n v="22.200000000000003"/>
  </r>
  <r>
    <n v="5477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6000000000013"/>
  </r>
  <r>
    <n v="5479"/>
    <s v="CA-2016-121356"/>
    <x v="73"/>
    <d v="2016-11-24T00:00:00"/>
    <s v="Standard Class"/>
    <s v="SJ-20500"/>
    <s v="Shirley Jackson"/>
    <x v="0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x v="691"/>
    <d v="2014-04-04T00:00:00"/>
    <s v="Standard Class"/>
    <s v="KB-16240"/>
    <s v="Karen Bern"/>
    <x v="1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n v="-1.3082999999999996"/>
  </r>
  <r>
    <n v="5481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PH-10001336"/>
    <x v="2"/>
    <s v="Phones"/>
    <s v="Digium D40 VoIP phone"/>
    <n v="103.19200000000001"/>
    <n v="1"/>
    <n v="0.2"/>
    <n v="11.609099999999998"/>
  </r>
  <r>
    <n v="5482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799999999999969"/>
  </r>
  <r>
    <n v="5483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694"/>
  </r>
  <r>
    <n v="5485"/>
    <s v="CA-2017-148999"/>
    <x v="289"/>
    <d v="2017-02-04T00:00:00"/>
    <s v="Standard Class"/>
    <s v="EB-13870"/>
    <s v="Emily Burns"/>
    <x v="0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x v="432"/>
    <d v="2014-12-17T00:00:00"/>
    <s v="Standard Class"/>
    <s v="PB-19150"/>
    <s v="Philip Brown"/>
    <x v="0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3999999999974"/>
  </r>
  <r>
    <n v="5487"/>
    <s v="CA-2015-156608"/>
    <x v="1040"/>
    <d v="2015-10-29T00:00:00"/>
    <s v="Standard Class"/>
    <s v="MT-18070"/>
    <s v="Michelle Tran"/>
    <x v="2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n v="-6.2860000000000031"/>
  </r>
  <r>
    <n v="5488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TEC-PH-10004897"/>
    <x v="2"/>
    <s v="Phones"/>
    <s v="Mediabridge Sport Armband iPhone 5s"/>
    <n v="23.976000000000003"/>
    <n v="3"/>
    <n v="0.2"/>
    <n v="-5.694300000000001"/>
  </r>
  <r>
    <n v="5489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OFF-AP-10002222"/>
    <x v="1"/>
    <s v="Appliances"/>
    <s v="Staple holder"/>
    <n v="20.808"/>
    <n v="3"/>
    <n v="0.2"/>
    <n v="1.8207000000000013"/>
  </r>
  <r>
    <n v="5491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x v="795"/>
    <d v="2017-01-27T00:00:00"/>
    <s v="First Class"/>
    <s v="CG-12520"/>
    <s v="Claire Gute"/>
    <x v="0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5494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OFF-LA-10002043"/>
    <x v="1"/>
    <s v="Labels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x v="406"/>
    <d v="2015-09-08T00:00:00"/>
    <s v="Standard Class"/>
    <s v="SC-20440"/>
    <s v="Shaun Chance"/>
    <x v="1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x v="492"/>
    <d v="2017-06-16T00:00:00"/>
    <s v="Standard Class"/>
    <s v="HG-15025"/>
    <s v="Hunter Glantz"/>
    <x v="0"/>
    <s v="United States"/>
    <s v="Marion"/>
    <s v="Ohio"/>
    <n v="43302"/>
    <s v="East"/>
    <s v="TEC-AC-10004469"/>
    <x v="2"/>
    <s v="Accessories"/>
    <s v="Microsoft Sculpt Comfort Mouse"/>
    <n v="63.920000000000009"/>
    <n v="2"/>
    <n v="0.2"/>
    <n v="19.176000000000002"/>
  </r>
  <r>
    <n v="5498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AR-10001177"/>
    <x v="1"/>
    <s v="Art"/>
    <s v="Newell 349"/>
    <n v="6.56"/>
    <n v="2"/>
    <n v="0"/>
    <n v="1.9023999999999992"/>
  </r>
  <r>
    <n v="5499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1999999999992"/>
  </r>
  <r>
    <n v="5506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x v="750"/>
    <d v="2016-10-08T00:00:00"/>
    <s v="Same Day"/>
    <s v="JE-15745"/>
    <s v="Joel Eaton"/>
    <x v="0"/>
    <s v="United States"/>
    <s v="Los Angeles"/>
    <s v="California"/>
    <n v="90036"/>
    <s v="West"/>
    <s v="OFF-PA-10000167"/>
    <x v="1"/>
    <s v="Paper"/>
    <s v="Xerox 1925"/>
    <n v="61.96"/>
    <n v="2"/>
    <n v="0"/>
    <n v="27.881999999999998"/>
  </r>
  <r>
    <n v="5508"/>
    <s v="CA-2016-150000"/>
    <x v="143"/>
    <d v="2016-04-14T00:00:00"/>
    <s v="Standard Class"/>
    <s v="PG-18820"/>
    <s v="Patrick Gardner"/>
    <x v="0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x v="1049"/>
    <d v="2015-10-12T00:00:00"/>
    <s v="Standard Class"/>
    <s v="MB-17305"/>
    <s v="Maria Bertelson"/>
    <x v="0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x v="356"/>
    <d v="2017-05-20T00:00:00"/>
    <s v="Standard Class"/>
    <s v="JD-16015"/>
    <s v="Joy Daniels"/>
    <x v="0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2"/>
  </r>
  <r>
    <n v="5511"/>
    <s v="US-2017-152569"/>
    <x v="356"/>
    <d v="2017-05-20T00:00:00"/>
    <s v="Standard Class"/>
    <s v="JD-16015"/>
    <s v="Joy Daniels"/>
    <x v="0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x v="1050"/>
    <d v="2014-03-02T00:00:00"/>
    <s v="Standard Class"/>
    <s v="JH-15430"/>
    <s v="Jennifer Halladay"/>
    <x v="0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x v="1050"/>
    <d v="2014-03-02T00:00:00"/>
    <s v="Standard Class"/>
    <s v="JH-15430"/>
    <s v="Jennifer Halladay"/>
    <x v="0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x v="1051"/>
    <d v="2015-06-01T00:00:00"/>
    <s v="First Class"/>
    <s v="EN-13780"/>
    <s v="Edward Nazzal"/>
    <x v="0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x v="1051"/>
    <d v="2015-06-01T00:00:00"/>
    <s v="First Class"/>
    <s v="EN-13780"/>
    <s v="Edward Nazzal"/>
    <x v="0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x v="0"/>
    <s v="United States"/>
    <s v="New York City"/>
    <s v="New York"/>
    <n v="10009"/>
    <s v="East"/>
    <s v="TEC-PH-10001527"/>
    <x v="2"/>
    <s v="Phones"/>
    <s v="Plantronics MX500i Earset"/>
    <n v="128.85000000000002"/>
    <n v="3"/>
    <n v="0"/>
    <n v="3.8654999999999973"/>
  </r>
  <r>
    <n v="5517"/>
    <s v="US-2016-138408"/>
    <x v="741"/>
    <d v="2016-11-21T00:00:00"/>
    <s v="Second Class"/>
    <s v="KC-16255"/>
    <s v="Karen Carlisle"/>
    <x v="1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FUR-CH-10004540"/>
    <x v="0"/>
    <s v="Chairs"/>
    <s v="Global Chrome Stack Chair"/>
    <n v="239.95999999999998"/>
    <n v="10"/>
    <n v="0.3"/>
    <n v="-10.283999999999992"/>
  </r>
  <r>
    <n v="5519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x v="410"/>
    <d v="2016-06-07T00:00:00"/>
    <s v="First Class"/>
    <s v="CK-12205"/>
    <s v="Chloris Kastensmidt"/>
    <x v="0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n v="7.0043999999999977"/>
  </r>
  <r>
    <n v="5524"/>
    <s v="CA-2016-110982"/>
    <x v="410"/>
    <d v="2016-06-07T00:00:00"/>
    <s v="First Class"/>
    <s v="CK-12205"/>
    <s v="Chloris Kastensmidt"/>
    <x v="0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00000000002"/>
  </r>
  <r>
    <n v="5525"/>
    <s v="CA-2016-147123"/>
    <x v="107"/>
    <d v="2016-12-12T00:00:00"/>
    <s v="First Class"/>
    <s v="SJ-20125"/>
    <s v="Sanjit Jacobs"/>
    <x v="2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x v="504"/>
    <d v="2017-05-05T00:00:00"/>
    <s v="Standard Class"/>
    <s v="EA-14035"/>
    <s v="Erin Ashbrook"/>
    <x v="1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x v="2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x v="2"/>
    <s v="United States"/>
    <s v="New York City"/>
    <s v="New York"/>
    <n v="10009"/>
    <s v="East"/>
    <s v="OFF-PA-10003465"/>
    <x v="1"/>
    <s v="Paper"/>
    <s v="Xerox 1912"/>
    <n v="37.94"/>
    <n v="2"/>
    <n v="0"/>
    <n v="18.211199999999998"/>
  </r>
  <r>
    <n v="5529"/>
    <s v="CA-2015-137106"/>
    <x v="1052"/>
    <d v="2015-04-04T00:00:00"/>
    <s v="Standard Class"/>
    <s v="SC-20260"/>
    <s v="Scott Cohen"/>
    <x v="1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5999999999994"/>
  </r>
  <r>
    <n v="5530"/>
    <s v="CA-2017-136609"/>
    <x v="634"/>
    <d v="2017-08-11T00:00:00"/>
    <s v="Standard Class"/>
    <s v="TB-21355"/>
    <s v="Todd Boyes"/>
    <x v="1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x v="574"/>
    <d v="2017-12-06T00:00:00"/>
    <s v="Standard Class"/>
    <s v="JK-16090"/>
    <s v="Juliana Krohn"/>
    <x v="0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799999999983"/>
  </r>
  <r>
    <n v="5532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80000000001"/>
  </r>
  <r>
    <n v="5533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PA-10000157"/>
    <x v="1"/>
    <s v="Paper"/>
    <s v="Xerox 191"/>
    <n v="59.94"/>
    <n v="3"/>
    <n v="0"/>
    <n v="28.171799999999998"/>
  </r>
  <r>
    <n v="5536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BI-10000591"/>
    <x v="1"/>
    <s v="Binders"/>
    <s v="Avery Binder Labels"/>
    <n v="11.67"/>
    <n v="3"/>
    <n v="0"/>
    <n v="5.6015999999999995"/>
  </r>
  <r>
    <n v="5538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PA-10001534"/>
    <x v="1"/>
    <s v="Paper"/>
    <s v="Xerox 230"/>
    <n v="12.96"/>
    <n v="2"/>
    <n v="0"/>
    <n v="6.2208000000000006"/>
  </r>
  <r>
    <n v="5539"/>
    <s v="CA-2015-120551"/>
    <x v="657"/>
    <d v="2015-04-20T00:00:00"/>
    <s v="Standard Class"/>
    <s v="SS-20590"/>
    <s v="Sonia Sunley"/>
    <x v="0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x v="585"/>
    <d v="2017-09-26T00:00:00"/>
    <s v="Standard Class"/>
    <s v="MG-17890"/>
    <s v="Michael Granlund"/>
    <x v="2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x v="210"/>
    <d v="2017-09-08T00:00:00"/>
    <s v="First Class"/>
    <s v="JM-16195"/>
    <s v="Justin MacKendrick"/>
    <x v="0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00000000001"/>
  </r>
  <r>
    <n v="5548"/>
    <s v="CA-2017-151008"/>
    <x v="210"/>
    <d v="2017-09-08T00:00:00"/>
    <s v="First Class"/>
    <s v="JM-16195"/>
    <s v="Justin MacKendrick"/>
    <x v="0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59999999999994"/>
  </r>
  <r>
    <n v="5549"/>
    <s v="CA-2014-159800"/>
    <x v="683"/>
    <d v="2014-12-01T00:00:00"/>
    <s v="First Class"/>
    <s v="SG-20470"/>
    <s v="Sheri Gordon"/>
    <x v="0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00000000001"/>
  </r>
  <r>
    <n v="5550"/>
    <s v="CA-2014-159800"/>
    <x v="683"/>
    <d v="2014-12-01T00:00:00"/>
    <s v="First Class"/>
    <s v="SG-20470"/>
    <s v="Sheri Gordon"/>
    <x v="0"/>
    <s v="United States"/>
    <s v="San Francisco"/>
    <s v="California"/>
    <n v="94109"/>
    <s v="West"/>
    <s v="TEC-AC-10003447"/>
    <x v="2"/>
    <s v="Accessories"/>
    <s v="Micropad Numeric Keypads"/>
    <n v="139.92999999999998"/>
    <n v="7"/>
    <n v="0"/>
    <n v="34.982499999999987"/>
  </r>
  <r>
    <n v="5551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PA-10004100"/>
    <x v="1"/>
    <s v="Paper"/>
    <s v="Xerox 216"/>
    <n v="36.288000000000011"/>
    <n v="7"/>
    <n v="0.2"/>
    <n v="12.700800000000001"/>
  </r>
  <r>
    <n v="5555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FUR-BO-10004467"/>
    <x v="0"/>
    <s v="Bookcases"/>
    <s v="Bestar Classic Bookcase"/>
    <n v="67.993199999999987"/>
    <n v="1"/>
    <n v="0.32"/>
    <n v="-12.998700000000007"/>
  </r>
  <r>
    <n v="5556"/>
    <s v="CA-2017-116113"/>
    <x v="280"/>
    <d v="2017-10-06T00:00:00"/>
    <s v="Second Class"/>
    <s v="JW-15220"/>
    <s v="Jane Waco"/>
    <x v="1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3999999999997"/>
  </r>
  <r>
    <n v="5557"/>
    <s v="CA-2015-125066"/>
    <x v="639"/>
    <d v="2015-12-18T00:00:00"/>
    <s v="Standard Class"/>
    <s v="KD-16495"/>
    <s v="Keith Dawkins"/>
    <x v="1"/>
    <s v="United States"/>
    <s v="Jackson"/>
    <s v="Mississippi"/>
    <n v="39212"/>
    <s v="South"/>
    <s v="FUR-FU-10003829"/>
    <x v="0"/>
    <s v="Furnishings"/>
    <s v="Stackable Trays"/>
    <n v="6.16"/>
    <n v="2"/>
    <n v="0"/>
    <n v="1.9711999999999996"/>
  </r>
  <r>
    <n v="5558"/>
    <s v="CA-2015-125066"/>
    <x v="639"/>
    <d v="2015-12-18T00:00:00"/>
    <s v="Standard Class"/>
    <s v="KD-16495"/>
    <s v="Keith Dawkins"/>
    <x v="1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x v="401"/>
    <d v="2015-12-10T00:00:00"/>
    <s v="Standard Class"/>
    <s v="IL-15100"/>
    <s v="Ivan Liston"/>
    <x v="0"/>
    <s v="United States"/>
    <s v="North Las Vegas"/>
    <s v="Nevada"/>
    <n v="89031"/>
    <s v="West"/>
    <s v="OFF-PA-10000048"/>
    <x v="1"/>
    <s v="Paper"/>
    <s v="Xerox 20"/>
    <n v="6.48"/>
    <n v="1"/>
    <n v="0"/>
    <n v="3.1104000000000003"/>
  </r>
  <r>
    <n v="5560"/>
    <s v="US-2015-114741"/>
    <x v="401"/>
    <d v="2015-12-10T00:00:00"/>
    <s v="Standard Class"/>
    <s v="IL-15100"/>
    <s v="Ivan Liston"/>
    <x v="0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n v="238.65299999999991"/>
  </r>
  <r>
    <n v="5561"/>
    <s v="US-2015-114741"/>
    <x v="401"/>
    <d v="2015-12-10T00:00:00"/>
    <s v="Standard Class"/>
    <s v="IL-15100"/>
    <s v="Ivan Liston"/>
    <x v="0"/>
    <s v="United States"/>
    <s v="North Las Vegas"/>
    <s v="Nevada"/>
    <n v="89031"/>
    <s v="West"/>
    <s v="OFF-LA-10004853"/>
    <x v="1"/>
    <s v="Labels"/>
    <s v="Avery 483"/>
    <n v="14.940000000000001"/>
    <n v="3"/>
    <n v="0"/>
    <n v="6.8723999999999998"/>
  </r>
  <r>
    <n v="5562"/>
    <s v="CA-2017-133263"/>
    <x v="185"/>
    <d v="2017-04-02T00:00:00"/>
    <s v="Second Class"/>
    <s v="JE-15610"/>
    <s v="Jim Epp"/>
    <x v="1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x v="1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x v="1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n v="2.188799999999997"/>
  </r>
  <r>
    <n v="5566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n v="1.8599999999999994"/>
  </r>
  <r>
    <n v="5568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7999999999982"/>
  </r>
  <r>
    <n v="5569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40000000004"/>
  </r>
  <r>
    <n v="5570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PA-10001934"/>
    <x v="1"/>
    <s v="Paper"/>
    <s v="Xerox 1993"/>
    <n v="15.552000000000003"/>
    <n v="3"/>
    <n v="0.2"/>
    <n v="5.6375999999999999"/>
  </r>
  <r>
    <n v="5571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n v="-7.3015000000000025"/>
  </r>
  <r>
    <n v="5572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OFF-PA-10001033"/>
    <x v="1"/>
    <s v="Paper"/>
    <s v="Xerox 1893"/>
    <n v="98.376000000000005"/>
    <n v="3"/>
    <n v="0.2"/>
    <n v="35.661300000000004"/>
  </r>
  <r>
    <n v="5573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n v="-23.952000000000005"/>
  </r>
  <r>
    <n v="5574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TEC-PH-10001809"/>
    <x v="2"/>
    <s v="Phones"/>
    <s v="Panasonic KX T7736-B Digital phone"/>
    <n v="179.93999999999997"/>
    <n v="2"/>
    <n v="0.4"/>
    <n v="-44.984999999999999"/>
  </r>
  <r>
    <n v="5577"/>
    <s v="CA-2016-136686"/>
    <x v="939"/>
    <d v="2016-12-16T00:00:00"/>
    <s v="Standard Class"/>
    <s v="RF-19840"/>
    <s v="Roy Französisch"/>
    <x v="0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x v="0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OFF-AR-10003829"/>
    <x v="1"/>
    <s v="Art"/>
    <s v="Newell 35"/>
    <n v="6.56"/>
    <n v="2"/>
    <n v="0"/>
    <n v="1.9023999999999992"/>
  </r>
  <r>
    <n v="5580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5000000000005"/>
  </r>
  <r>
    <n v="5581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00000000003"/>
  </r>
  <r>
    <n v="5582"/>
    <s v="CA-2017-163818"/>
    <x v="1055"/>
    <d v="2017-10-08T00:00:00"/>
    <s v="Standard Class"/>
    <s v="PS-18970"/>
    <s v="Paul Stevenson"/>
    <x v="2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19"/>
  </r>
  <r>
    <n v="5583"/>
    <s v="CA-2016-161158"/>
    <x v="195"/>
    <d v="2016-05-13T00:00:00"/>
    <s v="Standard Class"/>
    <s v="PS-18970"/>
    <s v="Paul Stevenson"/>
    <x v="2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00000000000008"/>
  </r>
  <r>
    <n v="5584"/>
    <s v="CA-2014-116673"/>
    <x v="534"/>
    <d v="2014-12-19T00:00:00"/>
    <s v="Second Class"/>
    <s v="JO-15280"/>
    <s v="Jas O'Carroll"/>
    <x v="0"/>
    <s v="United States"/>
    <s v="San Diego"/>
    <s v="California"/>
    <n v="92037"/>
    <s v="West"/>
    <s v="FUR-FU-10003829"/>
    <x v="0"/>
    <s v="Furnishings"/>
    <s v="Stackable Trays"/>
    <n v="6.16"/>
    <n v="2"/>
    <n v="0"/>
    <n v="1.9711999999999996"/>
  </r>
  <r>
    <n v="5585"/>
    <s v="CA-2017-105333"/>
    <x v="329"/>
    <d v="2017-12-04T00:00:00"/>
    <s v="Standard Class"/>
    <s v="VP-21730"/>
    <s v="Victor Preis"/>
    <x v="2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1999999999989"/>
  </r>
  <r>
    <n v="5586"/>
    <s v="CA-2017-105333"/>
    <x v="329"/>
    <d v="2017-12-04T00:00:00"/>
    <s v="Standard Class"/>
    <s v="VP-21730"/>
    <s v="Victor Preis"/>
    <x v="2"/>
    <s v="United States"/>
    <s v="New York City"/>
    <s v="New York"/>
    <n v="10011"/>
    <s v="East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x v="329"/>
    <d v="2017-12-04T00:00:00"/>
    <s v="Standard Class"/>
    <s v="VP-21730"/>
    <s v="Victor Preis"/>
    <x v="2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7999999999939"/>
  </r>
  <r>
    <n v="5588"/>
    <s v="CA-2015-149993"/>
    <x v="531"/>
    <d v="2015-03-20T00:00:00"/>
    <s v="First Class"/>
    <s v="GA-14725"/>
    <s v="Guy Armstrong"/>
    <x v="0"/>
    <s v="United States"/>
    <s v="Lancaster"/>
    <s v="California"/>
    <n v="93534"/>
    <s v="West"/>
    <s v="OFF-FA-10001561"/>
    <x v="1"/>
    <s v="Fasteners"/>
    <s v="Stockwell Push Pins"/>
    <n v="10.9"/>
    <n v="5"/>
    <n v="0"/>
    <n v="3.5970000000000004"/>
  </r>
  <r>
    <n v="5589"/>
    <s v="CA-2014-168158"/>
    <x v="866"/>
    <d v="2014-07-24T00:00:00"/>
    <s v="Standard Class"/>
    <s v="EM-14140"/>
    <s v="Eugene Moren"/>
    <x v="2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x v="0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x v="16"/>
    <d v="2016-12-11T00:00:00"/>
    <s v="Second Class"/>
    <s v="DB-13615"/>
    <s v="Doug Bickford"/>
    <x v="0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82"/>
  </r>
  <r>
    <n v="5592"/>
    <s v="CA-2014-164742"/>
    <x v="303"/>
    <d v="2014-10-18T00:00:00"/>
    <s v="Second Class"/>
    <s v="ML-17395"/>
    <s v="Marina Lichtenstein"/>
    <x v="1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799999999986"/>
  </r>
  <r>
    <n v="5593"/>
    <s v="CA-2014-164742"/>
    <x v="303"/>
    <d v="2014-10-18T00:00:00"/>
    <s v="Second Class"/>
    <s v="ML-17395"/>
    <s v="Marina Lichtenstein"/>
    <x v="1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x v="0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n v="-45.933299999999988"/>
  </r>
  <r>
    <n v="5595"/>
    <s v="CA-2017-160325"/>
    <x v="241"/>
    <d v="2017-09-24T00:00:00"/>
    <s v="Same Day"/>
    <s v="BP-11095"/>
    <s v="Bart Pistole"/>
    <x v="1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0000000003"/>
  </r>
  <r>
    <n v="5596"/>
    <s v="CA-2017-160325"/>
    <x v="241"/>
    <d v="2017-09-24T00:00:00"/>
    <s v="Same Day"/>
    <s v="BP-11095"/>
    <s v="Bart Pistole"/>
    <x v="1"/>
    <s v="United States"/>
    <s v="Lawrence"/>
    <s v="Massachusetts"/>
    <n v="1841"/>
    <s v="East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x v="12"/>
    <d v="2015-09-29T00:00:00"/>
    <s v="Standard Class"/>
    <s v="SB-20185"/>
    <s v="Sarah Brown"/>
    <x v="0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400000000004"/>
  </r>
  <r>
    <n v="5598"/>
    <s v="CA-2017-151176"/>
    <x v="778"/>
    <d v="2017-02-20T00:00:00"/>
    <s v="Standard Class"/>
    <s v="SV-20785"/>
    <s v="Stewart Visinsky"/>
    <x v="0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x v="0"/>
    <s v="United States"/>
    <s v="Baltimore"/>
    <s v="Maryland"/>
    <n v="21215"/>
    <s v="East"/>
    <s v="OFF-AR-10000614"/>
    <x v="1"/>
    <s v="Art"/>
    <s v="Barrel Sharpener"/>
    <n v="10.709999999999999"/>
    <n v="3"/>
    <n v="0"/>
    <n v="2.7845999999999997"/>
  </r>
  <r>
    <n v="5600"/>
    <s v="CA-2014-108903"/>
    <x v="462"/>
    <d v="2014-10-03T00:00:00"/>
    <s v="Same Day"/>
    <s v="DO-13435"/>
    <s v="Denny Ordway"/>
    <x v="0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x v="462"/>
    <d v="2014-10-03T00:00:00"/>
    <s v="Same Day"/>
    <s v="DO-13435"/>
    <s v="Denny Ordway"/>
    <x v="0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x v="462"/>
    <d v="2014-10-03T00:00:00"/>
    <s v="Same Day"/>
    <s v="DO-13435"/>
    <s v="Denny Ordway"/>
    <x v="0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2000000000043"/>
  </r>
  <r>
    <n v="5603"/>
    <s v="CA-2016-117919"/>
    <x v="278"/>
    <d v="2016-08-29T00:00:00"/>
    <s v="Second Class"/>
    <s v="TB-21355"/>
    <s v="Todd Boyes"/>
    <x v="1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3"/>
  </r>
  <r>
    <n v="5604"/>
    <s v="CA-2016-117919"/>
    <x v="278"/>
    <d v="2016-08-29T00:00:00"/>
    <s v="Second Class"/>
    <s v="TB-21355"/>
    <s v="Todd Boyes"/>
    <x v="1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x v="155"/>
    <d v="2015-12-07T00:00:00"/>
    <s v="Standard Class"/>
    <s v="BS-11380"/>
    <s v="Bill Stewart"/>
    <x v="1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x v="873"/>
    <d v="2016-09-25T00:00:00"/>
    <s v="Standard Class"/>
    <s v="FM-14215"/>
    <s v="Filia McAdams"/>
    <x v="1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79999999999996"/>
  </r>
  <r>
    <n v="5607"/>
    <s v="CA-2016-134516"/>
    <x v="873"/>
    <d v="2016-09-25T00:00:00"/>
    <s v="Standard Class"/>
    <s v="FM-14215"/>
    <s v="Filia McAdams"/>
    <x v="1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x v="613"/>
    <d v="2017-03-31T00:00:00"/>
    <s v="Standard Class"/>
    <s v="JL-15835"/>
    <s v="John Lee"/>
    <x v="0"/>
    <s v="United States"/>
    <s v="New York City"/>
    <s v="New York"/>
    <n v="10024"/>
    <s v="East"/>
    <s v="OFF-AR-10001547"/>
    <x v="1"/>
    <s v="Art"/>
    <s v="Newell 311"/>
    <n v="11.05"/>
    <n v="5"/>
    <n v="0"/>
    <n v="2.9835000000000003"/>
  </r>
  <r>
    <n v="5609"/>
    <s v="CA-2015-168634"/>
    <x v="401"/>
    <d v="2015-12-11T00:00:00"/>
    <s v="Standard Class"/>
    <s v="AF-10870"/>
    <s v="Art Ferguson"/>
    <x v="0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x v="0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x v="348"/>
    <d v="2015-10-07T00:00:00"/>
    <s v="First Class"/>
    <s v="MB-17305"/>
    <s v="Maria Bertelson"/>
    <x v="0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x v="238"/>
    <d v="2017-08-22T00:00:00"/>
    <s v="Standard Class"/>
    <s v="HW-14935"/>
    <s v="Helen Wasserman"/>
    <x v="1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x v="238"/>
    <d v="2017-08-22T00:00:00"/>
    <s v="Standard Class"/>
    <s v="HW-14935"/>
    <s v="Helen Wasserman"/>
    <x v="1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x v="1056"/>
    <d v="2016-02-07T00:00:00"/>
    <s v="Standard Class"/>
    <s v="AB-10105"/>
    <s v="Adrian Barton"/>
    <x v="0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61"/>
  </r>
  <r>
    <n v="5615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1954"/>
    <x v="1"/>
    <s v="Art"/>
    <s v="Newell 331"/>
    <n v="29.339999999999996"/>
    <n v="6"/>
    <n v="0"/>
    <n v="7.9218000000000002"/>
  </r>
  <r>
    <n v="5618"/>
    <s v="CA-2017-125745"/>
    <x v="160"/>
    <d v="2017-07-04T00:00:00"/>
    <s v="Standard Class"/>
    <s v="DV-13045"/>
    <s v="Darrin Van Huff"/>
    <x v="1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x v="227"/>
    <d v="2015-09-21T00:00:00"/>
    <s v="First Class"/>
    <s v="CM-12190"/>
    <s v="Charlotte Melton"/>
    <x v="0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5999999999999"/>
  </r>
  <r>
    <n v="5622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0000000000009"/>
  </r>
  <r>
    <n v="5623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x v="411"/>
    <d v="2014-10-01T00:00:00"/>
    <s v="Second Class"/>
    <s v="PP-18955"/>
    <s v="Paul Prost"/>
    <x v="2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x v="2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76"/>
  </r>
  <r>
    <n v="5628"/>
    <s v="CA-2017-148810"/>
    <x v="335"/>
    <d v="2017-07-01T00:00:00"/>
    <s v="Standard Class"/>
    <s v="DR-12880"/>
    <s v="Dan Reichenbach"/>
    <x v="1"/>
    <s v="United States"/>
    <s v="Miami"/>
    <s v="Florida"/>
    <n v="33180"/>
    <s v="South"/>
    <s v="OFF-LA-10004689"/>
    <x v="1"/>
    <s v="Labels"/>
    <s v="Avery 512"/>
    <n v="13.872000000000002"/>
    <n v="6"/>
    <n v="0.2"/>
    <n v="4.6818000000000008"/>
  </r>
  <r>
    <n v="5629"/>
    <s v="CA-2017-148810"/>
    <x v="335"/>
    <d v="2017-07-01T00:00:00"/>
    <s v="Standard Class"/>
    <s v="DR-12880"/>
    <s v="Dan Reichenbach"/>
    <x v="1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599999999998"/>
  </r>
  <r>
    <n v="5630"/>
    <s v="US-2016-146066"/>
    <x v="1036"/>
    <d v="2016-08-23T00:00:00"/>
    <s v="Second Class"/>
    <s v="RB-19465"/>
    <s v="Rick Bensley"/>
    <x v="2"/>
    <s v="United States"/>
    <s v="Philadelphia"/>
    <s v="Pennsylvania"/>
    <n v="19143"/>
    <s v="East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TEC-AC-10001432"/>
    <x v="2"/>
    <s v="Accessories"/>
    <s v="Enermax Aurora Lite Keyboard"/>
    <n v="234.45000000000002"/>
    <n v="3"/>
    <n v="0"/>
    <n v="103.15800000000003"/>
  </r>
  <r>
    <n v="5632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4"/>
  </r>
  <r>
    <n v="5633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x v="713"/>
    <d v="2016-09-28T00:00:00"/>
    <s v="Second Class"/>
    <s v="CR-12580"/>
    <s v="Clay Rozendal"/>
    <x v="2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7999999999987"/>
  </r>
  <r>
    <n v="5635"/>
    <s v="CA-2015-134943"/>
    <x v="901"/>
    <d v="2015-12-06T00:00:00"/>
    <s v="First Class"/>
    <s v="SU-20665"/>
    <s v="Stephanie Ulpright"/>
    <x v="2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n v="76.399999999999991"/>
  </r>
  <r>
    <n v="5636"/>
    <s v="CA-2017-123022"/>
    <x v="213"/>
    <d v="2017-09-08T00:00:00"/>
    <s v="Standard Class"/>
    <s v="SC-20050"/>
    <s v="Sample Company A"/>
    <x v="2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x v="2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x v="606"/>
    <d v="2017-04-02T00:00:00"/>
    <s v="Standard Class"/>
    <s v="ML-18040"/>
    <s v="Michelle Lonsdale"/>
    <x v="1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x v="0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799999999991"/>
  </r>
  <r>
    <n v="5640"/>
    <s v="CA-2014-154893"/>
    <x v="1059"/>
    <d v="2014-12-27T00:00:00"/>
    <s v="Standard Class"/>
    <s v="GM-14440"/>
    <s v="Gary McGarr"/>
    <x v="0"/>
    <s v="United States"/>
    <s v="San Diego"/>
    <s v="California"/>
    <n v="92024"/>
    <s v="West"/>
    <s v="FUR-CH-10000595"/>
    <x v="0"/>
    <s v="Chairs"/>
    <s v="Safco Contoured Stacking Chairs"/>
    <n v="572.16000000000008"/>
    <n v="3"/>
    <n v="0.2"/>
    <n v="35.759999999999962"/>
  </r>
  <r>
    <n v="5641"/>
    <s v="CA-2014-147900"/>
    <x v="865"/>
    <d v="2014-09-28T00:00:00"/>
    <s v="Standard Class"/>
    <s v="JK-15640"/>
    <s v="Jim Kriz"/>
    <x v="2"/>
    <s v="United States"/>
    <s v="Lakewood"/>
    <s v="Ohio"/>
    <n v="44107"/>
    <s v="East"/>
    <s v="OFF-PA-10003063"/>
    <x v="1"/>
    <s v="Paper"/>
    <s v="EcoTones Memo Sheets"/>
    <n v="28.8"/>
    <n v="9"/>
    <n v="0.2"/>
    <n v="10.080000000000002"/>
  </r>
  <r>
    <n v="5642"/>
    <s v="CA-2017-106355"/>
    <x v="459"/>
    <d v="2017-04-05T00:00:00"/>
    <s v="First Class"/>
    <s v="AT-10435"/>
    <s v="Alyssa Tate"/>
    <x v="2"/>
    <s v="United States"/>
    <s v="Meriden"/>
    <s v="Connecticut"/>
    <n v="6450"/>
    <s v="East"/>
    <s v="OFF-AR-10000246"/>
    <x v="1"/>
    <s v="Art"/>
    <s v="Newell 318"/>
    <n v="11.12"/>
    <n v="4"/>
    <n v="0"/>
    <n v="2.8911999999999995"/>
  </r>
  <r>
    <n v="5643"/>
    <s v="CA-2016-127985"/>
    <x v="178"/>
    <d v="2016-04-05T00:00:00"/>
    <s v="Second Class"/>
    <s v="DB-12910"/>
    <s v="Daniel Byrd"/>
    <x v="2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6000000000004"/>
  </r>
  <r>
    <n v="5644"/>
    <s v="CA-2015-166604"/>
    <x v="1060"/>
    <d v="2015-05-20T00:00:00"/>
    <s v="Second Class"/>
    <s v="AH-10690"/>
    <s v="Anna Häberlin"/>
    <x v="1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x v="721"/>
    <d v="2017-03-26T00:00:00"/>
    <s v="First Class"/>
    <s v="SJ-20125"/>
    <s v="Sanjit Jacobs"/>
    <x v="2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6999999999999"/>
  </r>
  <r>
    <n v="5646"/>
    <s v="CA-2017-127117"/>
    <x v="349"/>
    <d v="2017-04-19T00:00:00"/>
    <s v="Standard Class"/>
    <s v="HM-14860"/>
    <s v="Harry Marie"/>
    <x v="1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x v="1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x v="0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PA-10004609"/>
    <x v="1"/>
    <s v="Paper"/>
    <s v="Xerox 221"/>
    <n v="32.400000000000006"/>
    <n v="5"/>
    <n v="0"/>
    <n v="15.552000000000001"/>
  </r>
  <r>
    <n v="5650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x v="833"/>
    <d v="2017-10-11T00:00:00"/>
    <s v="Standard Class"/>
    <s v="MM-18280"/>
    <s v="Muhammed MacIntyre"/>
    <x v="1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x v="1"/>
    <s v="United States"/>
    <s v="Long Beach"/>
    <s v="California"/>
    <n v="90805"/>
    <s v="West"/>
    <s v="OFF-AR-10000940"/>
    <x v="1"/>
    <s v="Art"/>
    <s v="Newell 343"/>
    <n v="2.94"/>
    <n v="1"/>
    <n v="0"/>
    <n v="0.79380000000000006"/>
  </r>
  <r>
    <n v="5655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n v="-30.159999999999997"/>
  </r>
  <r>
    <n v="5656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4"/>
  </r>
  <r>
    <n v="5657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500000000003"/>
  </r>
  <r>
    <n v="5660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n v="5.1791999999999998"/>
  </r>
  <r>
    <n v="5661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x v="2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x v="446"/>
    <d v="2016-10-01T00:00:00"/>
    <s v="Standard Class"/>
    <s v="CL-12700"/>
    <s v="Craig Leslie"/>
    <x v="2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28"/>
  </r>
  <r>
    <n v="5667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2000000000049"/>
  </r>
  <r>
    <n v="5668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OFF-LA-10004093"/>
    <x v="1"/>
    <s v="Labels"/>
    <s v="Avery 486"/>
    <n v="14.62"/>
    <n v="2"/>
    <n v="0"/>
    <n v="6.8713999999999995"/>
  </r>
  <r>
    <n v="5669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x v="988"/>
    <d v="2015-06-11T00:00:00"/>
    <s v="Second Class"/>
    <s v="TG-21640"/>
    <s v="Trudy Glocke"/>
    <x v="0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599999999992"/>
  </r>
  <r>
    <n v="5672"/>
    <s v="CA-2015-141012"/>
    <x v="988"/>
    <d v="2015-06-11T00:00:00"/>
    <s v="Second Class"/>
    <s v="TG-21640"/>
    <s v="Trudy Glocke"/>
    <x v="0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x v="855"/>
    <d v="2017-11-03T00:00:00"/>
    <s v="Standard Class"/>
    <s v="SH-19975"/>
    <s v="Sally Hughsby"/>
    <x v="1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n v="5.5439999999999987"/>
  </r>
  <r>
    <n v="5674"/>
    <s v="CA-2017-127922"/>
    <x v="855"/>
    <d v="2017-11-03T00:00:00"/>
    <s v="Standard Class"/>
    <s v="SH-19975"/>
    <s v="Sally Hughsby"/>
    <x v="1"/>
    <s v="United States"/>
    <s v="Dallas"/>
    <s v="Texas"/>
    <n v="75081"/>
    <s v="Central"/>
    <s v="OFF-PA-10001204"/>
    <x v="1"/>
    <s v="Paper"/>
    <s v="Xerox 1972"/>
    <n v="8.4480000000000004"/>
    <n v="2"/>
    <n v="0.2"/>
    <n v="2.6399999999999997"/>
  </r>
  <r>
    <n v="5675"/>
    <s v="CA-2016-146318"/>
    <x v="115"/>
    <d v="2016-01-27T00:00:00"/>
    <s v="Standard Class"/>
    <s v="MC-17275"/>
    <s v="Marc Crier"/>
    <x v="0"/>
    <s v="United States"/>
    <s v="Seattle"/>
    <s v="Washington"/>
    <n v="98105"/>
    <s v="West"/>
    <s v="OFF-PA-10003953"/>
    <x v="1"/>
    <s v="Paper"/>
    <s v="Xerox 218"/>
    <n v="12.96"/>
    <n v="2"/>
    <n v="0"/>
    <n v="6.2208000000000006"/>
  </r>
  <r>
    <n v="5676"/>
    <s v="CA-2014-135993"/>
    <x v="1061"/>
    <d v="2014-06-02T00:00:00"/>
    <s v="Standard Class"/>
    <s v="PJ-18835"/>
    <s v="Patrick Jones"/>
    <x v="1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061"/>
    <d v="2014-06-02T00:00:00"/>
    <s v="Standard Class"/>
    <s v="PJ-18835"/>
    <s v="Patrick Jones"/>
    <x v="1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79999999999984"/>
  </r>
  <r>
    <n v="5678"/>
    <s v="CA-2014-126802"/>
    <x v="282"/>
    <d v="2015-01-05T00:00:00"/>
    <s v="Standard Class"/>
    <s v="ZC-21910"/>
    <s v="Zuschuss Carroll"/>
    <x v="0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x v="1062"/>
    <d v="2016-08-03T00:00:00"/>
    <s v="Standard Class"/>
    <s v="SC-20680"/>
    <s v="Steve Carroll"/>
    <x v="2"/>
    <s v="United States"/>
    <s v="Holland"/>
    <s v="Michigan"/>
    <n v="49423"/>
    <s v="Central"/>
    <s v="OFF-FA-10000735"/>
    <x v="1"/>
    <s v="Fasteners"/>
    <s v="Staples"/>
    <n v="20.439999999999998"/>
    <n v="7"/>
    <n v="0"/>
    <n v="9.1979999999999986"/>
  </r>
  <r>
    <n v="5680"/>
    <s v="CA-2016-143924"/>
    <x v="1062"/>
    <d v="2016-08-03T00:00:00"/>
    <s v="Standard Class"/>
    <s v="SC-20680"/>
    <s v="Steve Carroll"/>
    <x v="2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7999999999996"/>
  </r>
  <r>
    <n v="5682"/>
    <s v="CA-2016-141551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x v="1"/>
    <s v="Paper"/>
    <s v="Xerox 232"/>
    <n v="6.48"/>
    <n v="1"/>
    <n v="0"/>
    <n v="3.1104000000000003"/>
  </r>
  <r>
    <n v="5683"/>
    <s v="CA-2014-164315"/>
    <x v="1063"/>
    <d v="2014-04-08T00:00:00"/>
    <s v="Standard Class"/>
    <s v="RD-19585"/>
    <s v="Rob Dowd"/>
    <x v="0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x v="0"/>
    <s v="United States"/>
    <s v="Athens"/>
    <s v="Georgia"/>
    <n v="30605"/>
    <s v="South"/>
    <s v="TEC-PH-10001128"/>
    <x v="2"/>
    <s v="Phones"/>
    <s v="Motorola Droid Maxx"/>
    <n v="1049.93"/>
    <n v="7"/>
    <n v="0"/>
    <n v="293.98040000000003"/>
  </r>
  <r>
    <n v="5685"/>
    <s v="CA-2014-164315"/>
    <x v="1063"/>
    <d v="2014-04-08T00:00:00"/>
    <s v="Standard Class"/>
    <s v="RD-19585"/>
    <s v="Rob Dowd"/>
    <x v="0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x v="0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x v="2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3999999999987"/>
  </r>
  <r>
    <n v="5692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n v="12.672000000000001"/>
  </r>
  <r>
    <n v="5695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FUR-CH-10000785"/>
    <x v="0"/>
    <s v="Chairs"/>
    <s v="Global Ergonomic Managers Chair"/>
    <n v="542.93999999999994"/>
    <n v="3"/>
    <n v="0"/>
    <n v="141.1644"/>
  </r>
  <r>
    <n v="5696"/>
    <s v="CA-2016-126165"/>
    <x v="465"/>
    <d v="2016-05-07T00:00:00"/>
    <s v="Second Class"/>
    <s v="AH-10465"/>
    <s v="Amy Hunt"/>
    <x v="0"/>
    <s v="United States"/>
    <s v="San Francisco"/>
    <s v="California"/>
    <n v="94109"/>
    <s v="West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x v="732"/>
    <d v="2016-11-05T00:00:00"/>
    <s v="Same Day"/>
    <s v="EB-14170"/>
    <s v="Evan Bailliet"/>
    <x v="0"/>
    <s v="United States"/>
    <s v="Laredo"/>
    <s v="Texas"/>
    <n v="78041"/>
    <s v="Central"/>
    <s v="OFF-LA-10002312"/>
    <x v="1"/>
    <s v="Labels"/>
    <s v="Avery 490"/>
    <n v="11.840000000000002"/>
    <n v="1"/>
    <n v="0.2"/>
    <n v="4.4399999999999995"/>
  </r>
  <r>
    <n v="5700"/>
    <s v="CA-2017-148320"/>
    <x v="132"/>
    <d v="2017-11-08T00:00:00"/>
    <s v="Standard Class"/>
    <s v="PG-18895"/>
    <s v="Paul Gonzalez"/>
    <x v="0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200000000003"/>
  </r>
  <r>
    <n v="5701"/>
    <s v="CA-2016-125661"/>
    <x v="390"/>
    <d v="2016-11-26T00:00:00"/>
    <s v="First Class"/>
    <s v="CA-12055"/>
    <s v="Cathy Armstrong"/>
    <x v="2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1999999999998"/>
  </r>
  <r>
    <n v="5702"/>
    <s v="CA-2016-125661"/>
    <x v="390"/>
    <d v="2016-11-26T00:00:00"/>
    <s v="First Class"/>
    <s v="CA-12055"/>
    <s v="Cathy Armstrong"/>
    <x v="2"/>
    <s v="United States"/>
    <s v="Cleveland"/>
    <s v="Ohio"/>
    <n v="44105"/>
    <s v="East"/>
    <s v="TEC-AC-10004855"/>
    <x v="2"/>
    <s v="Accessories"/>
    <s v="V7 USB Numeric Keypad"/>
    <n v="139.96000000000004"/>
    <n v="5"/>
    <n v="0.2"/>
    <n v="-22.743500000000004"/>
  </r>
  <r>
    <n v="5703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OFF-AR-10003829"/>
    <x v="1"/>
    <s v="Art"/>
    <s v="Newell 35"/>
    <n v="2.6240000000000001"/>
    <n v="1"/>
    <n v="0.2"/>
    <n v="0.29519999999999957"/>
  </r>
  <r>
    <n v="5704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29"/>
  </r>
  <r>
    <n v="5705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x v="935"/>
    <d v="2014-11-08T00:00:00"/>
    <s v="Standard Class"/>
    <s v="RP-19390"/>
    <s v="Resi Pölking"/>
    <x v="0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86"/>
  </r>
  <r>
    <n v="5707"/>
    <s v="CA-2017-136000"/>
    <x v="585"/>
    <d v="2017-09-25T00:00:00"/>
    <s v="Second Class"/>
    <s v="SC-20440"/>
    <s v="Shaun Chance"/>
    <x v="1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799999999997"/>
  </r>
  <r>
    <n v="5708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600000000007"/>
  </r>
  <r>
    <n v="5710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x v="0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0999999999991"/>
  </r>
  <r>
    <n v="5714"/>
    <s v="US-2014-143707"/>
    <x v="72"/>
    <d v="2014-03-05T00:00:00"/>
    <s v="Standard Class"/>
    <s v="HR-14770"/>
    <s v="Hallie Redmond"/>
    <x v="2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x v="145"/>
    <d v="2017-09-29T00:00:00"/>
    <s v="Standard Class"/>
    <s v="AG-10900"/>
    <s v="Arthur Gainer"/>
    <x v="0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n v="47.938500000000005"/>
  </r>
  <r>
    <n v="5716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OFF-EN-10003286"/>
    <x v="1"/>
    <s v="Envelopes"/>
    <s v="Staple envelope"/>
    <n v="57.959999999999994"/>
    <n v="7"/>
    <n v="0"/>
    <n v="27.241199999999996"/>
  </r>
  <r>
    <n v="5719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x v="1065"/>
    <d v="2017-04-02T00:00:00"/>
    <s v="Second Class"/>
    <s v="RD-19720"/>
    <s v="Roger Demir"/>
    <x v="0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5"/>
  </r>
  <r>
    <n v="5721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1"/>
  </r>
  <r>
    <n v="5722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x v="182"/>
    <d v="2016-09-30T00:00:00"/>
    <s v="Standard Class"/>
    <s v="DW-13585"/>
    <s v="Dorothy Wardle"/>
    <x v="1"/>
    <s v="United States"/>
    <s v="San Francisco"/>
    <s v="California"/>
    <n v="94109"/>
    <s v="West"/>
    <s v="OFF-PA-10004735"/>
    <x v="1"/>
    <s v="Paper"/>
    <s v="Xerox 1905"/>
    <n v="12.96"/>
    <n v="2"/>
    <n v="0"/>
    <n v="6.2208000000000006"/>
  </r>
  <r>
    <n v="5725"/>
    <s v="CA-2014-103191"/>
    <x v="358"/>
    <d v="2014-09-27T00:00:00"/>
    <s v="Standard Class"/>
    <s v="VG-21805"/>
    <s v="Vivek Grady"/>
    <x v="1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x v="1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x v="124"/>
    <d v="2015-05-08T00:00:00"/>
    <s v="Standard Class"/>
    <s v="AH-10690"/>
    <s v="Anna Häberlin"/>
    <x v="1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299999999989"/>
  </r>
  <r>
    <n v="5728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n v="32.059799999999996"/>
  </r>
  <r>
    <n v="5729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000000000011"/>
  </r>
  <r>
    <n v="5730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x v="222"/>
    <d v="2017-07-02T00:00:00"/>
    <s v="First Class"/>
    <s v="DR-12880"/>
    <s v="Dan Reichenbach"/>
    <x v="1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79999999997"/>
  </r>
  <r>
    <n v="5734"/>
    <s v="CA-2017-143574"/>
    <x v="222"/>
    <d v="2017-07-02T00:00:00"/>
    <s v="First Class"/>
    <s v="DR-12880"/>
    <s v="Dan Reichenbach"/>
    <x v="1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000000000018"/>
  </r>
  <r>
    <n v="5735"/>
    <s v="CA-2017-143574"/>
    <x v="222"/>
    <d v="2017-07-02T00:00:00"/>
    <s v="First Class"/>
    <s v="DR-12880"/>
    <s v="Dan Reichenbach"/>
    <x v="1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x v="290"/>
    <d v="2014-07-03T00:00:00"/>
    <s v="Standard Class"/>
    <s v="JK-15625"/>
    <s v="Jim Karlsson"/>
    <x v="0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x v="407"/>
    <d v="2014-01-25T00:00:00"/>
    <s v="Standard Class"/>
    <s v="MV-17485"/>
    <s v="Mark Van Huff"/>
    <x v="0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x v="0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x v="413"/>
    <d v="2017-01-06T00:00:00"/>
    <s v="Standard Class"/>
    <s v="BP-11155"/>
    <s v="Becky Pak"/>
    <x v="0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0232"/>
    <x v="1"/>
    <s v="Paper"/>
    <s v="Xerox 1975"/>
    <n v="12.96"/>
    <n v="2"/>
    <n v="0"/>
    <n v="6.3504000000000005"/>
  </r>
  <r>
    <n v="5741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1"/>
  </r>
  <r>
    <n v="5743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3651"/>
    <x v="1"/>
    <s v="Paper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632"/>
  </r>
  <r>
    <n v="5746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FUR-FU-10003829"/>
    <x v="0"/>
    <s v="Furnishings"/>
    <s v="Stackable Trays"/>
    <n v="21.560000000000002"/>
    <n v="7"/>
    <n v="0"/>
    <n v="6.8991999999999987"/>
  </r>
  <r>
    <n v="5747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x v="2"/>
    <s v="Phones"/>
    <s v="Cisco SPA301"/>
    <n v="249.58400000000003"/>
    <n v="2"/>
    <n v="0.2"/>
    <n v="31.197999999999986"/>
  </r>
  <r>
    <n v="5748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399999999997"/>
  </r>
  <r>
    <n v="5749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x v="551"/>
    <d v="2017-11-22T00:00:00"/>
    <s v="Standard Class"/>
    <s v="DK-13090"/>
    <s v="Dave Kipp"/>
    <x v="0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500000000004"/>
  </r>
  <r>
    <n v="5751"/>
    <s v="CA-2014-145800"/>
    <x v="992"/>
    <d v="2014-06-05T00:00:00"/>
    <s v="Standard Class"/>
    <s v="SS-20410"/>
    <s v="Shahid Shariari"/>
    <x v="0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x v="115"/>
    <d v="2016-01-28T00:00:00"/>
    <s v="Standard Class"/>
    <s v="FP-14320"/>
    <s v="Frank Preis"/>
    <x v="0"/>
    <s v="United States"/>
    <s v="San Diego"/>
    <s v="California"/>
    <n v="92037"/>
    <s v="West"/>
    <s v="OFF-LA-10003498"/>
    <x v="1"/>
    <s v="Labels"/>
    <s v="Avery 475"/>
    <n v="44.400000000000006"/>
    <n v="3"/>
    <n v="0"/>
    <n v="22.200000000000003"/>
  </r>
  <r>
    <n v="5753"/>
    <s v="CA-2016-125850"/>
    <x v="115"/>
    <d v="2016-01-28T00:00:00"/>
    <s v="Standard Class"/>
    <s v="FP-14320"/>
    <s v="Frank Preis"/>
    <x v="0"/>
    <s v="United States"/>
    <s v="San Diego"/>
    <s v="California"/>
    <n v="92037"/>
    <s v="West"/>
    <s v="OFF-LA-10004484"/>
    <x v="1"/>
    <s v="Labels"/>
    <s v="Avery 476"/>
    <n v="20.65"/>
    <n v="5"/>
    <n v="0"/>
    <n v="9.4989999999999988"/>
  </r>
  <r>
    <n v="5754"/>
    <s v="CA-2016-118514"/>
    <x v="1066"/>
    <d v="2016-02-10T00:00:00"/>
    <s v="Standard Class"/>
    <s v="LC-17050"/>
    <s v="Liz Carlisle"/>
    <x v="0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x v="0"/>
    <s v="United States"/>
    <s v="Springfield"/>
    <s v="Virginia"/>
    <n v="22153"/>
    <s v="South"/>
    <s v="OFF-AR-10003732"/>
    <x v="1"/>
    <s v="Art"/>
    <s v="Newell 333"/>
    <n v="5.56"/>
    <n v="2"/>
    <n v="0"/>
    <n v="1.4455999999999998"/>
  </r>
  <r>
    <n v="5756"/>
    <s v="CA-2014-163748"/>
    <x v="1005"/>
    <d v="2014-10-18T00:00:00"/>
    <s v="Standard Class"/>
    <s v="HG-15025"/>
    <s v="Hunter Glantz"/>
    <x v="0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x v="1005"/>
    <d v="2014-10-18T00:00:00"/>
    <s v="Standard Class"/>
    <s v="HG-15025"/>
    <s v="Hunter Glantz"/>
    <x v="0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x v="0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x v="6"/>
    <d v="2015-11-23T00:00:00"/>
    <s v="First Class"/>
    <s v="BH-11710"/>
    <s v="Brosina Hoffman"/>
    <x v="0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x v="945"/>
    <d v="2016-12-30T00:00:00"/>
    <s v="Same Day"/>
    <s v="JP-16135"/>
    <s v="Julie Prescott"/>
    <x v="2"/>
    <s v="United States"/>
    <s v="Los Angeles"/>
    <s v="California"/>
    <n v="90032"/>
    <s v="West"/>
    <s v="OFF-ST-10001526"/>
    <x v="1"/>
    <s v="Storage"/>
    <s v="Iceberg Mobile Mega Data/Printer Cart "/>
    <n v="481.32"/>
    <n v="4"/>
    <n v="0"/>
    <n v="125.14319999999998"/>
  </r>
  <r>
    <n v="5761"/>
    <s v="US-2016-111528"/>
    <x v="945"/>
    <d v="2016-12-30T00:00:00"/>
    <s v="Same Day"/>
    <s v="JP-16135"/>
    <s v="Julie Prescott"/>
    <x v="2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6000000000003"/>
  </r>
  <r>
    <n v="5762"/>
    <s v="CA-2017-158169"/>
    <x v="801"/>
    <d v="2017-08-15T00:00:00"/>
    <s v="First Class"/>
    <s v="JM-16195"/>
    <s v="Justin MacKendrick"/>
    <x v="0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n v="152.02319999999997"/>
  </r>
  <r>
    <n v="5763"/>
    <s v="CA-2017-158169"/>
    <x v="801"/>
    <d v="2017-08-15T00:00:00"/>
    <s v="First Class"/>
    <s v="JM-16195"/>
    <s v="Justin MacKendrick"/>
    <x v="0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x v="1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x v="229"/>
    <d v="2015-09-12T00:00:00"/>
    <s v="Second Class"/>
    <s v="MC-17575"/>
    <s v="Matt Collins"/>
    <x v="0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88"/>
  </r>
  <r>
    <n v="5766"/>
    <s v="US-2014-126340"/>
    <x v="1068"/>
    <d v="2014-11-14T00:00:00"/>
    <s v="Standard Class"/>
    <s v="EB-13870"/>
    <s v="Emily Burns"/>
    <x v="0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199999999993"/>
  </r>
  <r>
    <n v="5767"/>
    <s v="CA-2016-149685"/>
    <x v="750"/>
    <d v="2016-10-15T00:00:00"/>
    <s v="Standard Class"/>
    <s v="PM-19135"/>
    <s v="Peter McVee"/>
    <x v="2"/>
    <s v="United States"/>
    <s v="San Antonio"/>
    <s v="Texas"/>
    <n v="78207"/>
    <s v="Central"/>
    <s v="OFF-LA-10004545"/>
    <x v="1"/>
    <s v="Labels"/>
    <s v="Avery 50"/>
    <n v="60.144000000000005"/>
    <n v="6"/>
    <n v="0.2"/>
    <n v="20.298599999999993"/>
  </r>
  <r>
    <n v="5768"/>
    <s v="CA-2017-126396"/>
    <x v="565"/>
    <d v="2017-09-12T00:00:00"/>
    <s v="Second Class"/>
    <s v="AR-10345"/>
    <s v="Alex Russell"/>
    <x v="1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6"/>
  </r>
  <r>
    <n v="5769"/>
    <s v="CA-2015-154900"/>
    <x v="1069"/>
    <d v="2015-03-01T00:00:00"/>
    <s v="Standard Class"/>
    <s v="SS-20875"/>
    <s v="Sung Shariari"/>
    <x v="0"/>
    <s v="United States"/>
    <s v="Leominster"/>
    <s v="Massachusetts"/>
    <n v="1453"/>
    <s v="East"/>
    <s v="OFF-LA-10001641"/>
    <x v="1"/>
    <s v="Labels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x v="0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x v="496"/>
    <d v="2015-09-28T00:00:00"/>
    <s v="Standard Class"/>
    <s v="SC-20440"/>
    <s v="Shaun Chance"/>
    <x v="1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x v="1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79999999984"/>
  </r>
  <r>
    <n v="5773"/>
    <s v="CA-2015-158939"/>
    <x v="650"/>
    <d v="2015-12-01T00:00:00"/>
    <s v="Standard Class"/>
    <s v="EA-14035"/>
    <s v="Erin Ashbrook"/>
    <x v="1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x v="0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x v="408"/>
    <d v="2016-04-16T00:00:00"/>
    <s v="Standard Class"/>
    <s v="BP-11290"/>
    <s v="Beth Paige"/>
    <x v="0"/>
    <s v="United States"/>
    <s v="Los Angeles"/>
    <s v="California"/>
    <n v="90036"/>
    <s v="West"/>
    <s v="FUR-CH-10001545"/>
    <x v="0"/>
    <s v="Chairs"/>
    <s v="Hon Comfortask Task/Swivel Chairs"/>
    <n v="638.28800000000012"/>
    <n v="7"/>
    <n v="0.2"/>
    <n v="-31.914400000000015"/>
  </r>
  <r>
    <n v="5776"/>
    <s v="CA-2016-142398"/>
    <x v="408"/>
    <d v="2016-04-16T00:00:00"/>
    <s v="Standard Class"/>
    <s v="BP-11290"/>
    <s v="Beth Paige"/>
    <x v="0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n v="4.6228000000000007"/>
  </r>
  <r>
    <n v="5777"/>
    <s v="CA-2016-105277"/>
    <x v="429"/>
    <d v="2016-12-08T00:00:00"/>
    <s v="Standard Class"/>
    <s v="LM-17065"/>
    <s v="Liz MacKendrick"/>
    <x v="0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x v="0"/>
    <s v="United States"/>
    <s v="San Francisco"/>
    <s v="California"/>
    <n v="94109"/>
    <s v="West"/>
    <s v="OFF-PA-10000994"/>
    <x v="1"/>
    <s v="Paper"/>
    <s v="Xerox 1915"/>
    <n v="104.85"/>
    <n v="1"/>
    <n v="0"/>
    <n v="50.327999999999996"/>
  </r>
  <r>
    <n v="5779"/>
    <s v="CA-2014-105270"/>
    <x v="7"/>
    <d v="2014-11-18T00:00:00"/>
    <s v="Standard Class"/>
    <s v="AP-10915"/>
    <s v="Arthur Prichep"/>
    <x v="0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12"/>
  </r>
  <r>
    <n v="5780"/>
    <s v="CA-2014-105270"/>
    <x v="7"/>
    <d v="2014-11-18T00:00:00"/>
    <s v="Standard Class"/>
    <s v="AP-10915"/>
    <s v="Arthur Prichep"/>
    <x v="0"/>
    <s v="United States"/>
    <s v="Los Angeles"/>
    <s v="California"/>
    <n v="90008"/>
    <s v="West"/>
    <s v="FUR-CH-10000988"/>
    <x v="0"/>
    <s v="Chairs"/>
    <s v="Hon Olson Stacker Stools"/>
    <n v="112.64800000000001"/>
    <n v="1"/>
    <n v="0.2"/>
    <n v="11.264799999999997"/>
  </r>
  <r>
    <n v="5781"/>
    <s v="US-2015-159513"/>
    <x v="788"/>
    <d v="2015-04-09T00:00:00"/>
    <s v="Standard Class"/>
    <s v="JD-15790"/>
    <s v="John Dryer"/>
    <x v="0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AR-10001547"/>
    <x v="1"/>
    <s v="Art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5999999999982"/>
  </r>
  <r>
    <n v="5787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n v="10.703699999999987"/>
  </r>
  <r>
    <n v="5789"/>
    <s v="CA-2017-115070"/>
    <x v="318"/>
    <d v="2017-04-14T00:00:00"/>
    <s v="Second Class"/>
    <s v="MG-18205"/>
    <s v="Mitch Gastineau"/>
    <x v="1"/>
    <s v="United States"/>
    <s v="Jacksonville"/>
    <s v="Florida"/>
    <n v="32216"/>
    <s v="South"/>
    <s v="FUR-FU-10003829"/>
    <x v="0"/>
    <s v="Furnishings"/>
    <s v="Stackable Trays"/>
    <n v="12.320000000000002"/>
    <n v="5"/>
    <n v="0.2"/>
    <n v="1.8479999999999985"/>
  </r>
  <r>
    <n v="5790"/>
    <s v="CA-2017-115070"/>
    <x v="318"/>
    <d v="2017-04-14T00:00:00"/>
    <s v="Second Class"/>
    <s v="MG-18205"/>
    <s v="Mitch Gastineau"/>
    <x v="1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n v="16.3352"/>
  </r>
  <r>
    <n v="5796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40000000005"/>
  </r>
  <r>
    <n v="5797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2"/>
  </r>
  <r>
    <n v="5798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OFF-LA-10000121"/>
    <x v="1"/>
    <s v="Labels"/>
    <s v="Avery 48"/>
    <n v="18.899999999999999"/>
    <n v="3"/>
    <n v="0"/>
    <n v="8.6939999999999991"/>
  </r>
  <r>
    <n v="5799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x v="0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x v="384"/>
    <d v="2014-07-14T00:00:00"/>
    <s v="First Class"/>
    <s v="MN-17935"/>
    <s v="Michael Nguyen"/>
    <x v="0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n v="43.197600000000023"/>
  </r>
  <r>
    <n v="5802"/>
    <s v="CA-2014-123225"/>
    <x v="384"/>
    <d v="2014-07-14T00:00:00"/>
    <s v="First Class"/>
    <s v="MN-17935"/>
    <s v="Michael Nguyen"/>
    <x v="0"/>
    <s v="United States"/>
    <s v="El Paso"/>
    <s v="Texas"/>
    <n v="79907"/>
    <s v="Central"/>
    <s v="OFF-PA-10000552"/>
    <x v="1"/>
    <s v="Paper"/>
    <s v="Xerox 200"/>
    <n v="10.368000000000002"/>
    <n v="2"/>
    <n v="0.2"/>
    <n v="3.6288"/>
  </r>
  <r>
    <n v="5803"/>
    <s v="CA-2015-163440"/>
    <x v="204"/>
    <d v="2015-03-24T00:00:00"/>
    <s v="First Class"/>
    <s v="RD-19900"/>
    <s v="Ruben Dartt"/>
    <x v="0"/>
    <s v="United States"/>
    <s v="Thousand Oaks"/>
    <s v="California"/>
    <n v="91360"/>
    <s v="West"/>
    <s v="TEC-PH-10000376"/>
    <x v="2"/>
    <s v="Phones"/>
    <s v="Square Credit Card Reader"/>
    <n v="15.984000000000002"/>
    <n v="2"/>
    <n v="0.2"/>
    <n v="1.1988000000000003"/>
  </r>
  <r>
    <n v="5804"/>
    <s v="US-2017-106796"/>
    <x v="605"/>
    <d v="2017-05-19T00:00:00"/>
    <s v="Standard Class"/>
    <s v="JP-16135"/>
    <s v="Julie Prescott"/>
    <x v="2"/>
    <s v="United States"/>
    <s v="Springfield"/>
    <s v="Ohio"/>
    <n v="45503"/>
    <s v="East"/>
    <s v="OFF-AR-10003504"/>
    <x v="1"/>
    <s v="Art"/>
    <s v="Newell 347"/>
    <n v="10.272000000000002"/>
    <n v="3"/>
    <n v="0.2"/>
    <n v="1.1555999999999984"/>
  </r>
  <r>
    <n v="5805"/>
    <s v="CA-2017-113873"/>
    <x v="38"/>
    <d v="2017-11-19T00:00:00"/>
    <s v="Standard Class"/>
    <s v="KE-16420"/>
    <s v="Katrina Edelman"/>
    <x v="1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x v="38"/>
    <d v="2017-11-19T00:00:00"/>
    <s v="Standard Class"/>
    <s v="KE-16420"/>
    <s v="Katrina Edelman"/>
    <x v="1"/>
    <s v="United States"/>
    <s v="Dallas"/>
    <s v="Texas"/>
    <n v="75220"/>
    <s v="Central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x v="913"/>
    <d v="2016-09-07T00:00:00"/>
    <s v="Second Class"/>
    <s v="DL-13315"/>
    <s v="Delfina Latchford"/>
    <x v="0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x v="0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x v="913"/>
    <d v="2016-09-07T00:00:00"/>
    <s v="Second Class"/>
    <s v="DL-13315"/>
    <s v="Delfina Latchford"/>
    <x v="0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24"/>
  </r>
  <r>
    <n v="5810"/>
    <s v="CA-2016-125017"/>
    <x v="1072"/>
    <d v="2016-02-11T00:00:00"/>
    <s v="Standard Class"/>
    <s v="KB-16240"/>
    <s v="Karen Bern"/>
    <x v="1"/>
    <s v="United States"/>
    <s v="Chattanooga"/>
    <s v="Tennessee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OFF-PA-10003127"/>
    <x v="1"/>
    <s v="Paper"/>
    <s v="Easy-staple paper"/>
    <n v="105.52"/>
    <n v="4"/>
    <n v="0"/>
    <n v="48.539199999999994"/>
  </r>
  <r>
    <n v="5812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x v="740"/>
    <d v="2015-07-03T00:00:00"/>
    <s v="First Class"/>
    <s v="SR-20740"/>
    <s v="Steven Roelle"/>
    <x v="2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x v="0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x v="35"/>
    <d v="2014-11-26T00:00:00"/>
    <s v="Same Day"/>
    <s v="LS-17245"/>
    <s v="Lynn Smith"/>
    <x v="0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46"/>
  </r>
  <r>
    <n v="5822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x v="1073"/>
    <d v="2014-05-02T00:00:00"/>
    <s v="Same Day"/>
    <s v="AR-10510"/>
    <s v="Andrew Roberts"/>
    <x v="0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OFF-PA-10000418"/>
    <x v="1"/>
    <s v="Paper"/>
    <s v="Xerox 189"/>
    <n v="419.4"/>
    <n v="4"/>
    <n v="0"/>
    <n v="201.31199999999998"/>
  </r>
  <r>
    <n v="5827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198"/>
  </r>
  <r>
    <n v="5829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OFF-AR-10003251"/>
    <x v="1"/>
    <s v="Art"/>
    <s v="Prang Drawing Pencil Set"/>
    <n v="5.56"/>
    <n v="2"/>
    <n v="0"/>
    <n v="2.2239999999999998"/>
  </r>
  <r>
    <n v="5830"/>
    <s v="CA-2016-122063"/>
    <x v="275"/>
    <d v="2016-12-07T00:00:00"/>
    <s v="Standard Class"/>
    <s v="MM-17920"/>
    <s v="Michael Moore"/>
    <x v="0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8"/>
  </r>
  <r>
    <n v="5831"/>
    <s v="CA-2016-122063"/>
    <x v="275"/>
    <d v="2016-12-07T00:00:00"/>
    <s v="Standard Class"/>
    <s v="MM-17920"/>
    <s v="Michael Moore"/>
    <x v="0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x v="0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x v="658"/>
    <d v="2016-07-26T00:00:00"/>
    <s v="Standard Class"/>
    <s v="BP-11290"/>
    <s v="Beth Paige"/>
    <x v="0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x v="0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4999999999933"/>
  </r>
  <r>
    <n v="5838"/>
    <s v="CA-2017-133207"/>
    <x v="344"/>
    <d v="2017-12-03T00:00:00"/>
    <s v="Standard Class"/>
    <s v="DO-13645"/>
    <s v="Doug O'Connell"/>
    <x v="0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19"/>
  </r>
  <r>
    <n v="5839"/>
    <s v="CA-2015-132948"/>
    <x v="1075"/>
    <d v="2015-04-03T00:00:00"/>
    <s v="Standard Class"/>
    <s v="MV-17485"/>
    <s v="Mark Van Huff"/>
    <x v="0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x v="357"/>
    <d v="2015-09-26T00:00:00"/>
    <s v="Second Class"/>
    <s v="MG-17875"/>
    <s v="Michael Grace"/>
    <x v="2"/>
    <s v="United States"/>
    <s v="Arlington"/>
    <s v="Virginia"/>
    <n v="22204"/>
    <s v="South"/>
    <s v="OFF-PA-10001972"/>
    <x v="1"/>
    <s v="Paper"/>
    <s v="Xerox 214"/>
    <n v="32.400000000000006"/>
    <n v="5"/>
    <n v="0"/>
    <n v="15.552000000000001"/>
  </r>
  <r>
    <n v="5841"/>
    <s v="CA-2015-134992"/>
    <x v="357"/>
    <d v="2015-09-26T00:00:00"/>
    <s v="Second Class"/>
    <s v="MG-17875"/>
    <s v="Michael Grace"/>
    <x v="2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63"/>
  </r>
  <r>
    <n v="5846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PA-10001639"/>
    <x v="1"/>
    <s v="Paper"/>
    <s v="Xerox 203"/>
    <n v="32.400000000000006"/>
    <n v="5"/>
    <n v="0"/>
    <n v="15.552000000000001"/>
  </r>
  <r>
    <n v="5847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0999999999997"/>
  </r>
  <r>
    <n v="5850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79999999994"/>
  </r>
  <r>
    <n v="5851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n v="12.856800000000002"/>
  </r>
  <r>
    <n v="5854"/>
    <s v="US-2014-138835"/>
    <x v="1076"/>
    <d v="2014-09-14T00:00:00"/>
    <s v="Standard Class"/>
    <s v="DA-13450"/>
    <s v="Dianna Arnett"/>
    <x v="2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"/>
  </r>
  <r>
    <n v="5857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000000000004"/>
  </r>
  <r>
    <n v="5859"/>
    <s v="US-2017-153255"/>
    <x v="213"/>
    <d v="2017-09-07T00:00:00"/>
    <s v="Second Class"/>
    <s v="JK-15730"/>
    <s v="Joe Kamberova"/>
    <x v="0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x v="549"/>
    <d v="2015-11-08T00:00:00"/>
    <s v="Standard Class"/>
    <s v="MS-17530"/>
    <s v="MaryBeth Skach"/>
    <x v="0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x v="1078"/>
    <d v="2015-05-04T00:00:00"/>
    <s v="Second Class"/>
    <s v="JK-15640"/>
    <s v="Jim Kriz"/>
    <x v="2"/>
    <s v="United States"/>
    <s v="Philadelphia"/>
    <s v="Pennsylvania"/>
    <n v="19120"/>
    <s v="East"/>
    <s v="OFF-PA-10001526"/>
    <x v="1"/>
    <s v="Paper"/>
    <s v="Xerox 1949"/>
    <n v="7.9680000000000009"/>
    <n v="2"/>
    <n v="0.2"/>
    <n v="2.8884000000000007"/>
  </r>
  <r>
    <n v="5862"/>
    <s v="CA-2016-101525"/>
    <x v="766"/>
    <d v="2016-05-04T00:00:00"/>
    <s v="Second Class"/>
    <s v="CM-12235"/>
    <s v="Chris McAfee"/>
    <x v="0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x v="0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x v="0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x v="1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x v="79"/>
    <d v="2014-08-07T00:00:00"/>
    <s v="Second Class"/>
    <s v="RS-19420"/>
    <s v="Ricardo Sperren"/>
    <x v="1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x v="1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100000000005"/>
  </r>
  <r>
    <n v="5868"/>
    <s v="CA-2016-158211"/>
    <x v="810"/>
    <d v="2016-01-08T00:00:00"/>
    <s v="Standard Class"/>
    <s v="BP-11185"/>
    <s v="Ben Peterman"/>
    <x v="1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85"/>
  </r>
  <r>
    <n v="5869"/>
    <s v="CA-2016-158211"/>
    <x v="810"/>
    <d v="2016-01-08T00:00:00"/>
    <s v="Standard Class"/>
    <s v="BP-11185"/>
    <s v="Ben Peterman"/>
    <x v="1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n v="-80.178000000000026"/>
  </r>
  <r>
    <n v="5870"/>
    <s v="CA-2016-152247"/>
    <x v="77"/>
    <d v="2016-11-12T00:00:00"/>
    <s v="Standard Class"/>
    <s v="MA-17995"/>
    <s v="Michelle Arnett"/>
    <x v="2"/>
    <s v="United States"/>
    <s v="Cheyenne"/>
    <s v="Wyoming"/>
    <n v="82001"/>
    <s v="West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x v="403"/>
    <d v="2016-06-14T00:00:00"/>
    <s v="Same Day"/>
    <s v="EB-13705"/>
    <s v="Ed Braxton"/>
    <x v="1"/>
    <s v="United States"/>
    <s v="Anaheim"/>
    <s v="California"/>
    <n v="92804"/>
    <s v="West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x v="446"/>
    <d v="2016-09-28T00:00:00"/>
    <s v="Standard Class"/>
    <s v="RD-19900"/>
    <s v="Ruben Dartt"/>
    <x v="0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x v="983"/>
    <d v="2017-04-03T00:00:00"/>
    <s v="Standard Class"/>
    <s v="ME-17320"/>
    <s v="Maria Etezadi"/>
    <x v="2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x v="400"/>
    <d v="2017-06-04T00:00:00"/>
    <s v="Same Day"/>
    <s v="EH-14005"/>
    <s v="Erica Hernandez"/>
    <x v="2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x v="2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x v="1003"/>
    <d v="2015-04-09T00:00:00"/>
    <s v="First Class"/>
    <s v="FM-14290"/>
    <s v="Frank Merwin"/>
    <x v="2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n v="219.45140000000001"/>
  </r>
  <r>
    <n v="5878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6000000000013"/>
  </r>
  <r>
    <n v="5879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399999999988"/>
  </r>
  <r>
    <n v="5880"/>
    <s v="CA-2016-133319"/>
    <x v="64"/>
    <d v="2016-09-11T00:00:00"/>
    <s v="Standard Class"/>
    <s v="MV-17485"/>
    <s v="Mark Van Huff"/>
    <x v="0"/>
    <s v="United States"/>
    <s v="New York City"/>
    <s v="New York"/>
    <n v="10011"/>
    <s v="East"/>
    <s v="OFF-PA-10001815"/>
    <x v="1"/>
    <s v="Paper"/>
    <s v="Xerox 1885"/>
    <n v="192.16"/>
    <n v="4"/>
    <n v="0"/>
    <n v="92.236799999999988"/>
  </r>
  <r>
    <n v="5881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OFF-PA-10000100"/>
    <x v="1"/>
    <s v="Paper"/>
    <s v="Xerox 1945"/>
    <n v="368.91"/>
    <n v="9"/>
    <n v="0"/>
    <n v="180.76590000000002"/>
  </r>
  <r>
    <n v="5883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x v="69"/>
    <d v="2016-03-15T00:00:00"/>
    <s v="Second Class"/>
    <s v="EH-13765"/>
    <s v="Edward Hooks"/>
    <x v="1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x v="69"/>
    <d v="2016-03-15T00:00:00"/>
    <s v="Second Class"/>
    <s v="EH-13765"/>
    <s v="Edward Hooks"/>
    <x v="1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59999999978"/>
  </r>
  <r>
    <n v="5886"/>
    <s v="US-2014-109456"/>
    <x v="1079"/>
    <d v="2014-10-17T00:00:00"/>
    <s v="Same Day"/>
    <s v="LS-17245"/>
    <s v="Lynn Smith"/>
    <x v="0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x v="1079"/>
    <d v="2014-10-17T00:00:00"/>
    <s v="Same Day"/>
    <s v="LS-17245"/>
    <s v="Lynn Smith"/>
    <x v="0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600000000011"/>
  </r>
  <r>
    <n v="5888"/>
    <s v="CA-2017-151596"/>
    <x v="1048"/>
    <d v="2017-10-11T00:00:00"/>
    <s v="First Class"/>
    <s v="BP-11050"/>
    <s v="Barry Pond"/>
    <x v="1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x v="0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x v="0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199999999998"/>
  </r>
  <r>
    <n v="5891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199999999996"/>
  </r>
  <r>
    <n v="5892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n v="2.0393999999999934"/>
  </r>
  <r>
    <n v="5894"/>
    <s v="CA-2017-159954"/>
    <x v="18"/>
    <d v="2017-09-14T00:00:00"/>
    <s v="Standard Class"/>
    <s v="SS-20410"/>
    <s v="Shahid Shariari"/>
    <x v="0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1999999999999"/>
  </r>
  <r>
    <n v="5895"/>
    <s v="CA-2017-100825"/>
    <x v="428"/>
    <d v="2017-09-14T00:00:00"/>
    <s v="Standard Class"/>
    <s v="KD-16495"/>
    <s v="Keith Dawkins"/>
    <x v="1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x v="301"/>
    <d v="2014-11-08T00:00:00"/>
    <s v="Standard Class"/>
    <s v="PL-18925"/>
    <s v="Paul Lucas"/>
    <x v="2"/>
    <s v="United States"/>
    <s v="Los Angeles"/>
    <s v="California"/>
    <n v="90049"/>
    <s v="West"/>
    <s v="OFF-LA-10003498"/>
    <x v="1"/>
    <s v="Labels"/>
    <s v="Avery 475"/>
    <n v="44.400000000000006"/>
    <n v="3"/>
    <n v="0"/>
    <n v="22.200000000000003"/>
  </r>
  <r>
    <n v="5897"/>
    <s v="CA-2014-168305"/>
    <x v="301"/>
    <d v="2014-11-08T00:00:00"/>
    <s v="Standard Class"/>
    <s v="PL-18925"/>
    <s v="Paul Lucas"/>
    <x v="2"/>
    <s v="United States"/>
    <s v="Los Angeles"/>
    <s v="California"/>
    <n v="90049"/>
    <s v="West"/>
    <s v="OFF-PA-10004947"/>
    <x v="1"/>
    <s v="Paper"/>
    <s v="Easy-staple paper"/>
    <n v="21.400000000000002"/>
    <n v="5"/>
    <n v="0"/>
    <n v="9.629999999999999"/>
  </r>
  <r>
    <n v="5898"/>
    <s v="CA-2016-167682"/>
    <x v="1015"/>
    <d v="2016-04-09T00:00:00"/>
    <s v="Standard Class"/>
    <s v="ZD-21925"/>
    <s v="Zuschuss Donatelli"/>
    <x v="0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199999999997"/>
  </r>
  <r>
    <n v="5899"/>
    <s v="CA-2016-167682"/>
    <x v="1015"/>
    <d v="2016-04-09T00:00:00"/>
    <s v="Standard Class"/>
    <s v="ZD-21925"/>
    <s v="Zuschuss Donatelli"/>
    <x v="0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x v="1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x v="2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x v="581"/>
    <d v="2016-12-02T00:00:00"/>
    <s v="Standard Class"/>
    <s v="PC-18745"/>
    <s v="Pamela Coakley"/>
    <x v="1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PA-10000157"/>
    <x v="1"/>
    <s v="Paper"/>
    <s v="Xerox 191"/>
    <n v="59.94"/>
    <n v="3"/>
    <n v="0"/>
    <n v="28.171799999999998"/>
  </r>
  <r>
    <n v="5904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PA-10002764"/>
    <x v="1"/>
    <s v="Paper"/>
    <s v="Easy-staple paper"/>
    <n v="45.36"/>
    <n v="4"/>
    <n v="0"/>
    <n v="22.226399999999998"/>
  </r>
  <r>
    <n v="5905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n v="12.672000000000001"/>
  </r>
  <r>
    <n v="5906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LA-10000414"/>
    <x v="1"/>
    <s v="Labels"/>
    <s v="Avery 503"/>
    <n v="41.4"/>
    <n v="4"/>
    <n v="0"/>
    <n v="19.872"/>
  </r>
  <r>
    <n v="5907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5"/>
  </r>
  <r>
    <n v="5908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x v="2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00000000001"/>
  </r>
  <r>
    <n v="5913"/>
    <s v="CA-2014-120432"/>
    <x v="829"/>
    <d v="2014-08-26T00:00:00"/>
    <s v="Second Class"/>
    <s v="DW-13585"/>
    <s v="Dorothy Wardle"/>
    <x v="1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84"/>
  </r>
  <r>
    <n v="5915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LA-10002762"/>
    <x v="1"/>
    <s v="Labels"/>
    <s v="Avery 485"/>
    <n v="87.71"/>
    <n v="7"/>
    <n v="0"/>
    <n v="41.223699999999994"/>
  </r>
  <r>
    <n v="5916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59999999999945"/>
  </r>
  <r>
    <n v="5924"/>
    <s v="CA-2016-130288"/>
    <x v="491"/>
    <d v="2016-11-30T00:00:00"/>
    <s v="Second Class"/>
    <s v="DK-13225"/>
    <s v="Dean Katz"/>
    <x v="1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0000000007"/>
  </r>
  <r>
    <n v="5925"/>
    <s v="CA-2017-146458"/>
    <x v="123"/>
    <d v="2017-11-22T00:00:00"/>
    <s v="Second Class"/>
    <s v="RB-19435"/>
    <s v="Richard Bierner"/>
    <x v="0"/>
    <s v="United States"/>
    <s v="Springfield"/>
    <s v="Virginia"/>
    <n v="22153"/>
    <s v="South"/>
    <s v="OFF-AR-10001177"/>
    <x v="1"/>
    <s v="Art"/>
    <s v="Newell 349"/>
    <n v="22.959999999999997"/>
    <n v="7"/>
    <n v="0"/>
    <n v="6.6583999999999968"/>
  </r>
  <r>
    <n v="5926"/>
    <s v="CA-2017-150420"/>
    <x v="95"/>
    <d v="2017-06-08T00:00:00"/>
    <s v="Standard Class"/>
    <s v="GD-14590"/>
    <s v="Giulietta Dortch"/>
    <x v="1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500000000004"/>
  </r>
  <r>
    <n v="5927"/>
    <s v="US-2014-118997"/>
    <x v="918"/>
    <d v="2014-04-12T00:00:00"/>
    <s v="Standard Class"/>
    <s v="RA-19885"/>
    <s v="Ruben Ausman"/>
    <x v="1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x v="856"/>
    <d v="2014-10-15T00:00:00"/>
    <s v="Standard Class"/>
    <s v="DB-13555"/>
    <s v="Dorothy Badders"/>
    <x v="1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x v="856"/>
    <d v="2014-10-15T00:00:00"/>
    <s v="Standard Class"/>
    <s v="DB-13555"/>
    <s v="Dorothy Badders"/>
    <x v="1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8000000000003"/>
  </r>
  <r>
    <n v="5930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OFF-PA-10004100"/>
    <x v="1"/>
    <s v="Paper"/>
    <s v="Xerox 216"/>
    <n v="15.552000000000003"/>
    <n v="3"/>
    <n v="0.2"/>
    <n v="5.4432"/>
  </r>
  <r>
    <n v="5932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TEC-PH-10001363"/>
    <x v="2"/>
    <s v="Phones"/>
    <s v="Apple iPhone 5S"/>
    <n v="683.98799999999994"/>
    <n v="2"/>
    <n v="0.4"/>
    <n v="-113.9980000000001"/>
  </r>
  <r>
    <n v="5933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n v="1.0044"/>
  </r>
  <r>
    <n v="5934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x v="975"/>
    <d v="2016-07-04T00:00:00"/>
    <s v="Same Day"/>
    <s v="RB-19465"/>
    <s v="Rick Bensley"/>
    <x v="2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x v="2"/>
    <s v="United States"/>
    <s v="Seattle"/>
    <s v="Washington"/>
    <n v="98103"/>
    <s v="West"/>
    <s v="TEC-PH-10001198"/>
    <x v="2"/>
    <s v="Phones"/>
    <s v="Avaya 4621SW VoIP phone"/>
    <n v="177.48000000000002"/>
    <n v="3"/>
    <n v="0.2"/>
    <n v="19.966499999999982"/>
  </r>
  <r>
    <n v="5938"/>
    <s v="CA-2016-103107"/>
    <x v="975"/>
    <d v="2016-07-04T00:00:00"/>
    <s v="Same Day"/>
    <s v="RB-19465"/>
    <s v="Rick Bensley"/>
    <x v="2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x v="240"/>
    <d v="2017-05-25T00:00:00"/>
    <s v="Standard Class"/>
    <s v="JF-15295"/>
    <s v="Jason Fortune-"/>
    <x v="0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x v="0"/>
    <s v="United States"/>
    <s v="Plano"/>
    <s v="Texas"/>
    <n v="75023"/>
    <s v="Central"/>
    <s v="OFF-LA-10004178"/>
    <x v="1"/>
    <s v="Labels"/>
    <s v="Avery 491"/>
    <n v="13.216000000000001"/>
    <n v="4"/>
    <n v="0.2"/>
    <n v="4.2951999999999995"/>
  </r>
  <r>
    <n v="5941"/>
    <s v="CA-2017-112431"/>
    <x v="386"/>
    <d v="2017-10-14T00:00:00"/>
    <s v="Second Class"/>
    <s v="RW-19690"/>
    <s v="Robert Waldorf"/>
    <x v="0"/>
    <s v="United States"/>
    <s v="Los Angeles"/>
    <s v="California"/>
    <n v="90049"/>
    <s v="West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x v="386"/>
    <d v="2017-10-14T00:00:00"/>
    <s v="Second Class"/>
    <s v="RW-19690"/>
    <s v="Robert Waldorf"/>
    <x v="0"/>
    <s v="United States"/>
    <s v="Los Angeles"/>
    <s v="California"/>
    <n v="90049"/>
    <s v="West"/>
    <s v="OFF-AR-10000940"/>
    <x v="1"/>
    <s v="Art"/>
    <s v="Newell 343"/>
    <n v="5.88"/>
    <n v="2"/>
    <n v="0"/>
    <n v="1.5876000000000001"/>
  </r>
  <r>
    <n v="5943"/>
    <s v="CA-2016-151092"/>
    <x v="876"/>
    <d v="2016-08-13T00:00:00"/>
    <s v="Standard Class"/>
    <s v="VG-21790"/>
    <s v="Vivek Gonzalez"/>
    <x v="0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6000000000004"/>
  </r>
  <r>
    <n v="5945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5"/>
  </r>
  <r>
    <n v="5946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OFF-PA-10004983"/>
    <x v="1"/>
    <s v="Paper"/>
    <s v="Xerox 23"/>
    <n v="25.92"/>
    <n v="4"/>
    <n v="0"/>
    <n v="12.441600000000001"/>
  </r>
  <r>
    <n v="5947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00000000005"/>
  </r>
  <r>
    <n v="5948"/>
    <s v="CA-2015-115924"/>
    <x v="471"/>
    <d v="2015-09-18T00:00:00"/>
    <s v="Second Class"/>
    <s v="BE-11455"/>
    <s v="Brad Eason"/>
    <x v="2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0999999999999"/>
  </r>
  <r>
    <n v="5949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79999999999"/>
  </r>
  <r>
    <n v="5953"/>
    <s v="US-2017-141698"/>
    <x v="4"/>
    <d v="2017-04-21T00:00:00"/>
    <s v="Standard Class"/>
    <s v="SD-20485"/>
    <s v="Shirley Daniels"/>
    <x v="2"/>
    <s v="United States"/>
    <s v="Houston"/>
    <s v="Texas"/>
    <n v="77041"/>
    <s v="Central"/>
    <s v="OFF-PA-10001826"/>
    <x v="1"/>
    <s v="Paper"/>
    <s v="Xerox 207"/>
    <n v="20.736000000000004"/>
    <n v="4"/>
    <n v="0.2"/>
    <n v="7.2576000000000001"/>
  </r>
  <r>
    <n v="5954"/>
    <s v="US-2014-105151"/>
    <x v="809"/>
    <d v="2014-03-31T00:00:00"/>
    <s v="First Class"/>
    <s v="SG-20890"/>
    <s v="Susan Gilcrest"/>
    <x v="1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00000000000004"/>
  </r>
  <r>
    <n v="5955"/>
    <s v="CA-2014-155796"/>
    <x v="7"/>
    <d v="2014-11-15T00:00:00"/>
    <s v="Second Class"/>
    <s v="TS-21430"/>
    <s v="Tom Stivers"/>
    <x v="1"/>
    <s v="United States"/>
    <s v="Reading"/>
    <s v="Pennsylvania"/>
    <n v="19601"/>
    <s v="East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x v="7"/>
    <d v="2014-11-15T00:00:00"/>
    <s v="Second Class"/>
    <s v="TS-21430"/>
    <s v="Tom Stivers"/>
    <x v="1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x v="839"/>
    <d v="2017-02-14T00:00:00"/>
    <s v="Second Class"/>
    <s v="ML-17395"/>
    <s v="Marina Lichtenstein"/>
    <x v="1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1999999999984"/>
  </r>
  <r>
    <n v="5962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83"/>
  </r>
  <r>
    <n v="5963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OFF-PA-10003625"/>
    <x v="1"/>
    <s v="Paper"/>
    <s v="Xerox 1979"/>
    <n v="123.92"/>
    <n v="4"/>
    <n v="0"/>
    <n v="55.763999999999996"/>
  </r>
  <r>
    <n v="5965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59999999999986"/>
  </r>
  <r>
    <n v="5966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800000000005"/>
  </r>
  <r>
    <n v="5967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7999999999997"/>
  </r>
  <r>
    <n v="5968"/>
    <s v="CA-2016-166912"/>
    <x v="804"/>
    <d v="2016-01-17T00:00:00"/>
    <s v="First Class"/>
    <s v="BE-11335"/>
    <s v="Bill Eplett"/>
    <x v="2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PA-10000418"/>
    <x v="1"/>
    <s v="Paper"/>
    <s v="Xerox 189"/>
    <n v="104.85"/>
    <n v="1"/>
    <n v="0"/>
    <n v="50.327999999999996"/>
  </r>
  <r>
    <n v="5970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PA-10002230"/>
    <x v="1"/>
    <s v="Paper"/>
    <s v="Xerox 1897"/>
    <n v="19.920000000000002"/>
    <n v="4"/>
    <n v="0"/>
    <n v="9.7608000000000015"/>
  </r>
  <r>
    <n v="5972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FUR-FU-10003577"/>
    <x v="0"/>
    <s v="Furnishings"/>
    <s v="Nu-Dell Leatherette Frames"/>
    <n v="43.019999999999996"/>
    <n v="3"/>
    <n v="0"/>
    <n v="15.4872"/>
  </r>
  <r>
    <n v="5973"/>
    <s v="CA-2017-115105"/>
    <x v="695"/>
    <d v="2017-02-11T00:00:00"/>
    <s v="Standard Class"/>
    <s v="BD-11770"/>
    <s v="Bryan Davis"/>
    <x v="0"/>
    <s v="United States"/>
    <s v="New York City"/>
    <s v="New York"/>
    <n v="10024"/>
    <s v="East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x v="707"/>
    <d v="2015-12-29T00:00:00"/>
    <s v="Standard Class"/>
    <s v="JK-15640"/>
    <s v="Jim Kriz"/>
    <x v="2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x v="750"/>
    <d v="2016-10-13T00:00:00"/>
    <s v="Standard Class"/>
    <s v="DB-13615"/>
    <s v="Doug Bickford"/>
    <x v="0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1000000000028"/>
  </r>
  <r>
    <n v="5976"/>
    <s v="CA-2017-102155"/>
    <x v="1002"/>
    <d v="2017-07-17T00:00:00"/>
    <s v="Standard Class"/>
    <s v="RR-19525"/>
    <s v="Rick Reed"/>
    <x v="1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x v="1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x v="0"/>
    <s v="United States"/>
    <s v="Mesa"/>
    <s v="Arizona"/>
    <n v="85204"/>
    <s v="West"/>
    <s v="TEC-PH-10004614"/>
    <x v="2"/>
    <s v="Phones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FUR-TA-10001039"/>
    <x v="0"/>
    <s v="Tables"/>
    <s v="KI Adjustable-Height Table"/>
    <n v="429.90000000000003"/>
    <n v="5"/>
    <n v="0"/>
    <n v="111.77400000000003"/>
  </r>
  <r>
    <n v="5980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800000000011"/>
  </r>
  <r>
    <n v="5982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OFF-ST-10003327"/>
    <x v="1"/>
    <s v="Storage"/>
    <s v="Akro-Mils 12-Gallon Tote"/>
    <n v="19.86"/>
    <n v="2"/>
    <n v="0"/>
    <n v="5.7593999999999976"/>
  </r>
  <r>
    <n v="5983"/>
    <s v="CA-2016-114895"/>
    <x v="831"/>
    <d v="2016-11-28T00:00:00"/>
    <s v="Standard Class"/>
    <s v="MV-18190"/>
    <s v="Mike Vittorini"/>
    <x v="0"/>
    <s v="United States"/>
    <s v="New York City"/>
    <s v="New York"/>
    <n v="10035"/>
    <s v="East"/>
    <s v="OFF-PA-10000232"/>
    <x v="1"/>
    <s v="Paper"/>
    <s v="Xerox 1975"/>
    <n v="12.96"/>
    <n v="2"/>
    <n v="0"/>
    <n v="6.3504000000000005"/>
  </r>
  <r>
    <n v="5984"/>
    <s v="CA-2017-112984"/>
    <x v="118"/>
    <d v="2017-09-18T00:00:00"/>
    <s v="Second Class"/>
    <s v="EH-14185"/>
    <s v="Evan Henry"/>
    <x v="0"/>
    <s v="United States"/>
    <s v="Philadelphia"/>
    <s v="Pennsylvania"/>
    <n v="19143"/>
    <s v="East"/>
    <s v="OFF-PA-10003657"/>
    <x v="1"/>
    <s v="Paper"/>
    <s v="Xerox 1927"/>
    <n v="20.544000000000004"/>
    <n v="6"/>
    <n v="0.2"/>
    <n v="6.4199999999999964"/>
  </r>
  <r>
    <n v="5985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732"/>
  </r>
  <r>
    <n v="5988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PA-10001033"/>
    <x v="1"/>
    <s v="Paper"/>
    <s v="Xerox 1893"/>
    <n v="245.94"/>
    <n v="6"/>
    <n v="0"/>
    <n v="120.51060000000001"/>
  </r>
  <r>
    <n v="5989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FUR-BO-10003546"/>
    <x v="0"/>
    <s v="Bookcases"/>
    <s v="Hon 4-Shelf Metal Bookcases"/>
    <n v="504.90000000000003"/>
    <n v="5"/>
    <n v="0"/>
    <n v="126.22500000000002"/>
  </r>
  <r>
    <n v="5991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12"/>
  </r>
  <r>
    <n v="5994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OFF-SU-10004782"/>
    <x v="1"/>
    <s v="Supplies"/>
    <s v="Elite 5&quot; Scissors"/>
    <n v="13.52"/>
    <n v="2"/>
    <n v="0.2"/>
    <n v="1.6899999999999986"/>
  </r>
  <r>
    <n v="5996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OFF-PA-10000019"/>
    <x v="1"/>
    <s v="Paper"/>
    <s v="Xerox 1931"/>
    <n v="25.92"/>
    <n v="4"/>
    <n v="0"/>
    <n v="12.441600000000001"/>
  </r>
  <r>
    <n v="6001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x v="1"/>
    <s v="United States"/>
    <s v="Phoenix"/>
    <s v="Arizona"/>
    <n v="85023"/>
    <s v="West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x v="736"/>
    <d v="2014-12-17T00:00:00"/>
    <s v="Standard Class"/>
    <s v="RF-19345"/>
    <s v="Randy Ferguson"/>
    <x v="1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x v="296"/>
    <d v="2017-09-27T00:00:00"/>
    <s v="Standard Class"/>
    <s v="DL-12865"/>
    <s v="Dan Lawera"/>
    <x v="0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x v="210"/>
    <d v="2017-09-11T00:00:00"/>
    <s v="Standard Class"/>
    <s v="AG-10390"/>
    <s v="Allen Goldenen"/>
    <x v="0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x v="0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1999999999968"/>
  </r>
  <r>
    <n v="6007"/>
    <s v="CA-2017-129581"/>
    <x v="157"/>
    <d v="2017-12-18T00:00:00"/>
    <s v="Standard Class"/>
    <s v="KN-16390"/>
    <s v="Katherine Nockton"/>
    <x v="1"/>
    <s v="United States"/>
    <s v="New Bedford"/>
    <s v="Massachusetts"/>
    <n v="2740"/>
    <s v="East"/>
    <s v="TEC-PH-10001527"/>
    <x v="2"/>
    <s v="Phones"/>
    <s v="Plantronics MX500i Earset"/>
    <n v="128.85000000000002"/>
    <n v="3"/>
    <n v="0"/>
    <n v="3.8654999999999973"/>
  </r>
  <r>
    <n v="6008"/>
    <s v="CA-2017-129028"/>
    <x v="719"/>
    <d v="2017-04-03T00:00:00"/>
    <s v="First Class"/>
    <s v="GB-14530"/>
    <s v="George Bell"/>
    <x v="1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OFF-PA-10000595"/>
    <x v="1"/>
    <s v="Paper"/>
    <s v="Xerox 1929"/>
    <n v="68.52"/>
    <n v="3"/>
    <n v="0"/>
    <n v="31.519199999999998"/>
  </r>
  <r>
    <n v="6010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599999999995"/>
  </r>
  <r>
    <n v="6011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x v="2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19999999999992"/>
  </r>
  <r>
    <n v="6015"/>
    <s v="CA-2016-159016"/>
    <x v="612"/>
    <d v="2016-03-11T00:00:00"/>
    <s v="First Class"/>
    <s v="KF-16285"/>
    <s v="Karen Ferguson"/>
    <x v="2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25"/>
  </r>
  <r>
    <n v="6016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OFF-PA-10001977"/>
    <x v="1"/>
    <s v="Paper"/>
    <s v="Xerox 194"/>
    <n v="55.48"/>
    <n v="1"/>
    <n v="0"/>
    <n v="26.630399999999998"/>
  </r>
  <r>
    <n v="6020"/>
    <s v="CA-2014-152422"/>
    <x v="1082"/>
    <d v="2014-10-10T00:00:00"/>
    <s v="Second Class"/>
    <s v="BD-11635"/>
    <s v="Brian Derr"/>
    <x v="0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89999999999991"/>
  </r>
  <r>
    <n v="6021"/>
    <s v="US-2016-156692"/>
    <x v="572"/>
    <d v="2016-08-13T00:00:00"/>
    <s v="Same Day"/>
    <s v="HG-15025"/>
    <s v="Hunter Glantz"/>
    <x v="0"/>
    <s v="United States"/>
    <s v="Kenner"/>
    <s v="Louisiana"/>
    <n v="70065"/>
    <s v="South"/>
    <s v="OFF-AP-10002222"/>
    <x v="1"/>
    <s v="Appliances"/>
    <s v="Staple holder"/>
    <n v="17.34"/>
    <n v="2"/>
    <n v="0"/>
    <n v="4.6818000000000008"/>
  </r>
  <r>
    <n v="6022"/>
    <s v="US-2016-156692"/>
    <x v="572"/>
    <d v="2016-08-13T00:00:00"/>
    <s v="Same Day"/>
    <s v="HG-15025"/>
    <s v="Hunter Glantz"/>
    <x v="0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x v="0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x v="558"/>
    <d v="2017-04-27T00:00:00"/>
    <s v="First Class"/>
    <s v="LS-16945"/>
    <s v="Linda Southworth"/>
    <x v="1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18"/>
  </r>
  <r>
    <n v="6025"/>
    <s v="CA-2017-139717"/>
    <x v="1043"/>
    <d v="2017-08-26T00:00:00"/>
    <s v="Second Class"/>
    <s v="DM-13015"/>
    <s v="Darrin Martin"/>
    <x v="0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199999999988"/>
  </r>
  <r>
    <n v="6026"/>
    <s v="CA-2017-139717"/>
    <x v="1043"/>
    <d v="2017-08-26T00:00:00"/>
    <s v="Second Class"/>
    <s v="DM-13015"/>
    <s v="Darrin Martin"/>
    <x v="0"/>
    <s v="United States"/>
    <s v="Lancaster"/>
    <s v="Ohio"/>
    <n v="43130"/>
    <s v="East"/>
    <s v="OFF-PA-10002195"/>
    <x v="1"/>
    <s v="Paper"/>
    <s v="Xerox 1966"/>
    <n v="10.368000000000002"/>
    <n v="2"/>
    <n v="0.2"/>
    <n v="3.7584"/>
  </r>
  <r>
    <n v="6027"/>
    <s v="CA-2017-136007"/>
    <x v="660"/>
    <d v="2017-03-02T00:00:00"/>
    <s v="Standard Class"/>
    <s v="AC-10615"/>
    <s v="Ann Chong"/>
    <x v="1"/>
    <s v="United States"/>
    <s v="Seattle"/>
    <s v="Washington"/>
    <n v="98115"/>
    <s v="West"/>
    <s v="OFF-FA-10002701"/>
    <x v="1"/>
    <s v="Fasteners"/>
    <s v="Alliance Rubber Bands"/>
    <n v="8.4"/>
    <n v="5"/>
    <n v="0"/>
    <n v="0.33599999999999963"/>
  </r>
  <r>
    <n v="6028"/>
    <s v="CA-2017-136007"/>
    <x v="660"/>
    <d v="2017-03-02T00:00:00"/>
    <s v="Standard Class"/>
    <s v="AC-10615"/>
    <s v="Ann Chong"/>
    <x v="1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x v="258"/>
    <d v="2016-11-21T00:00:00"/>
    <s v="First Class"/>
    <s v="LT-17110"/>
    <s v="Liz Thompson"/>
    <x v="0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59999999999993"/>
  </r>
  <r>
    <n v="6030"/>
    <s v="US-2016-112970"/>
    <x v="696"/>
    <d v="2016-11-15T00:00:00"/>
    <s v="First Class"/>
    <s v="TB-21250"/>
    <s v="Tim Brockman"/>
    <x v="0"/>
    <s v="United States"/>
    <s v="Los Angeles"/>
    <s v="California"/>
    <n v="90049"/>
    <s v="West"/>
    <s v="OFF-AR-10003829"/>
    <x v="1"/>
    <s v="Art"/>
    <s v="Newell 35"/>
    <n v="9.84"/>
    <n v="3"/>
    <n v="0"/>
    <n v="2.8535999999999988"/>
  </r>
  <r>
    <n v="6031"/>
    <s v="US-2017-152492"/>
    <x v="91"/>
    <d v="2017-07-06T00:00:00"/>
    <s v="Same Day"/>
    <s v="AH-10585"/>
    <s v="Angele Hood"/>
    <x v="0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4000000000007"/>
  </r>
  <r>
    <n v="6032"/>
    <s v="CA-2016-101168"/>
    <x v="591"/>
    <d v="2017-01-01T00:00:00"/>
    <s v="Standard Class"/>
    <s v="SS-20140"/>
    <s v="Saphhira Shifley"/>
    <x v="1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1999999999984"/>
  </r>
  <r>
    <n v="6033"/>
    <s v="CA-2017-104010"/>
    <x v="756"/>
    <d v="2017-04-25T00:00:00"/>
    <s v="First Class"/>
    <s v="TD-20995"/>
    <s v="Tamara Dahlen"/>
    <x v="0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n v="15.372000000000003"/>
  </r>
  <r>
    <n v="6034"/>
    <s v="CA-2015-130253"/>
    <x v="639"/>
    <d v="2015-12-18T00:00:00"/>
    <s v="Standard Class"/>
    <s v="PP-18955"/>
    <s v="Paul Prost"/>
    <x v="2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5999999999995"/>
  </r>
  <r>
    <n v="6035"/>
    <s v="US-2015-155369"/>
    <x v="1083"/>
    <d v="2015-04-25T00:00:00"/>
    <s v="Standard Class"/>
    <s v="PG-18820"/>
    <s v="Patrick Gardner"/>
    <x v="0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x v="1083"/>
    <d v="2015-04-25T00:00:00"/>
    <s v="Standard Class"/>
    <s v="PG-18820"/>
    <s v="Patrick Gardner"/>
    <x v="0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FUR-FU-10003347"/>
    <x v="0"/>
    <s v="Furnishings"/>
    <s v="Coloredge Poster Frame"/>
    <n v="42.599999999999994"/>
    <n v="3"/>
    <n v="0"/>
    <n v="16.614000000000001"/>
  </r>
  <r>
    <n v="6038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199999999995"/>
  </r>
  <r>
    <n v="6039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61"/>
  </r>
  <r>
    <n v="6040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OFF-AR-10003469"/>
    <x v="1"/>
    <s v="Art"/>
    <s v="Nontoxic Chalk"/>
    <n v="5.28"/>
    <n v="3"/>
    <n v="0"/>
    <n v="2.5343999999999998"/>
  </r>
  <r>
    <n v="6041"/>
    <s v="CA-2017-122364"/>
    <x v="241"/>
    <d v="2017-09-29T00:00:00"/>
    <s v="Standard Class"/>
    <s v="FA-14230"/>
    <s v="Frank Atkinson"/>
    <x v="1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64"/>
  </r>
  <r>
    <n v="6042"/>
    <s v="CA-2017-122364"/>
    <x v="241"/>
    <d v="2017-09-29T00:00:00"/>
    <s v="Standard Class"/>
    <s v="FA-14230"/>
    <s v="Frank Atkinson"/>
    <x v="1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799999999998"/>
  </r>
  <r>
    <n v="6043"/>
    <s v="CA-2016-117912"/>
    <x v="1084"/>
    <d v="2016-02-08T00:00:00"/>
    <s v="Standard Class"/>
    <s v="TB-21520"/>
    <s v="Tracy Blumstein"/>
    <x v="0"/>
    <s v="United States"/>
    <s v="Sierra Vista"/>
    <s v="Arizona"/>
    <n v="85635"/>
    <s v="West"/>
    <s v="FUR-FU-10002088"/>
    <x v="0"/>
    <s v="Furnishings"/>
    <s v="Nu-Dell Float Frame 11 x 14 1/2"/>
    <n v="14.368000000000002"/>
    <n v="2"/>
    <n v="0.2"/>
    <n v="3.9512"/>
  </r>
  <r>
    <n v="6044"/>
    <s v="CA-2017-145702"/>
    <x v="240"/>
    <d v="2017-05-24T00:00:00"/>
    <s v="Second Class"/>
    <s v="AH-10075"/>
    <s v="Adam Hart"/>
    <x v="1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x v="240"/>
    <d v="2017-05-24T00:00:00"/>
    <s v="Second Class"/>
    <s v="AH-10075"/>
    <s v="Adam Hart"/>
    <x v="1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x v="1"/>
    <s v="United States"/>
    <s v="Tucson"/>
    <s v="Arizona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x v="632"/>
    <d v="2016-06-16T00:00:00"/>
    <s v="Standard Class"/>
    <s v="BF-11215"/>
    <s v="Benjamin Farhat"/>
    <x v="2"/>
    <s v="United States"/>
    <s v="Minneapolis"/>
    <s v="Minnesota"/>
    <n v="55407"/>
    <s v="Central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x v="209"/>
    <d v="2015-11-11T00:00:00"/>
    <s v="Standard Class"/>
    <s v="CP-12340"/>
    <s v="Christine Phan"/>
    <x v="1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n v="-12.916800000000002"/>
  </r>
  <r>
    <n v="6049"/>
    <s v="CA-2015-105571"/>
    <x v="209"/>
    <d v="2015-11-11T00:00:00"/>
    <s v="Standard Class"/>
    <s v="CP-12340"/>
    <s v="Christine Phan"/>
    <x v="1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x v="1085"/>
    <d v="2016-06-18T00:00:00"/>
    <s v="First Class"/>
    <s v="LS-17245"/>
    <s v="Lynn Smith"/>
    <x v="0"/>
    <s v="United States"/>
    <s v="Houston"/>
    <s v="Texas"/>
    <n v="77036"/>
    <s v="Central"/>
    <s v="OFF-PA-10000483"/>
    <x v="1"/>
    <s v="Paper"/>
    <s v="Xerox 19"/>
    <n v="173.48800000000003"/>
    <n v="7"/>
    <n v="0.2"/>
    <n v="54.214999999999982"/>
  </r>
  <r>
    <n v="6051"/>
    <s v="CA-2015-153878"/>
    <x v="334"/>
    <d v="2015-04-30T00:00:00"/>
    <s v="Standard Class"/>
    <s v="TS-21655"/>
    <s v="Trudy Schmidt"/>
    <x v="0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x v="0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OFF-PA-10002586"/>
    <x v="1"/>
    <s v="Paper"/>
    <s v="Xerox 1970"/>
    <n v="11.952000000000002"/>
    <n v="3"/>
    <n v="0.2"/>
    <n v="4.0338000000000003"/>
  </r>
  <r>
    <n v="6054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000000000000028"/>
  </r>
  <r>
    <n v="6055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x v="298"/>
    <d v="2016-08-20T00:00:00"/>
    <s v="First Class"/>
    <s v="NF-18385"/>
    <s v="Natalie Fritzler"/>
    <x v="0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n v="-3.4122000000000003"/>
  </r>
  <r>
    <n v="6057"/>
    <s v="CA-2016-113551"/>
    <x v="298"/>
    <d v="2016-08-20T00:00:00"/>
    <s v="First Class"/>
    <s v="NF-18385"/>
    <s v="Natalie Fritzler"/>
    <x v="0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6"/>
  </r>
  <r>
    <n v="6058"/>
    <s v="CA-2014-107524"/>
    <x v="1086"/>
    <d v="2014-03-08T00:00:00"/>
    <s v="Standard Class"/>
    <s v="KN-16705"/>
    <s v="Kristina Nunn"/>
    <x v="2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1"/>
  </r>
  <r>
    <n v="6059"/>
    <s v="CA-2014-107524"/>
    <x v="1086"/>
    <d v="2014-03-08T00:00:00"/>
    <s v="Standard Class"/>
    <s v="KN-16705"/>
    <s v="Kristina Nunn"/>
    <x v="2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x v="0"/>
    <s v="United States"/>
    <s v="Philadelphia"/>
    <s v="Pennsylvania"/>
    <n v="19120"/>
    <s v="East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x v="889"/>
    <d v="2015-04-16T00:00:00"/>
    <s v="Standard Class"/>
    <s v="EH-14125"/>
    <s v="Eugene Hildebrand"/>
    <x v="2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00000000007"/>
  </r>
  <r>
    <n v="6062"/>
    <s v="CA-2015-134201"/>
    <x v="889"/>
    <d v="2015-04-16T00:00:00"/>
    <s v="Standard Class"/>
    <s v="EH-14125"/>
    <s v="Eugene Hildebrand"/>
    <x v="2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n v="6.0147000000000004"/>
  </r>
  <r>
    <n v="6063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x v="0"/>
    <s v="United States"/>
    <s v="Philadelphia"/>
    <s v="Pennsylvania"/>
    <n v="19120"/>
    <s v="East"/>
    <s v="OFF-LA-10001569"/>
    <x v="1"/>
    <s v="Labels"/>
    <s v="Avery 499"/>
    <n v="23.904000000000003"/>
    <n v="6"/>
    <n v="0.2"/>
    <n v="7.7687999999999988"/>
  </r>
  <r>
    <n v="6067"/>
    <s v="CA-2015-151547"/>
    <x v="184"/>
    <d v="2015-01-23T00:00:00"/>
    <s v="Standard Class"/>
    <s v="AH-10465"/>
    <s v="Amy Hunt"/>
    <x v="0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73"/>
  </r>
  <r>
    <n v="6069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TEC-MA-10003176"/>
    <x v="2"/>
    <s v="Machines"/>
    <s v="Okidata B400 Printer"/>
    <n v="343.20000000000005"/>
    <n v="1"/>
    <n v="0.2"/>
    <n v="38.609999999999957"/>
  </r>
  <r>
    <n v="6071"/>
    <s v="CA-2017-167542"/>
    <x v="802"/>
    <d v="2017-08-20T00:00:00"/>
    <s v="Standard Class"/>
    <s v="KD-16495"/>
    <s v="Keith Dawkins"/>
    <x v="1"/>
    <s v="United States"/>
    <s v="Philadelphia"/>
    <s v="Pennsylvania"/>
    <n v="19120"/>
    <s v="East"/>
    <s v="OFF-LA-10004093"/>
    <x v="1"/>
    <s v="Labels"/>
    <s v="Avery 486"/>
    <n v="17.544"/>
    <n v="3"/>
    <n v="0.2"/>
    <n v="5.9210999999999983"/>
  </r>
  <r>
    <n v="6072"/>
    <s v="CA-2015-120901"/>
    <x v="620"/>
    <d v="2016-01-04T00:00:00"/>
    <s v="Standard Class"/>
    <s v="BG-11035"/>
    <s v="Barry Gonzalez"/>
    <x v="0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x v="620"/>
    <d v="2016-01-04T00:00:00"/>
    <s v="Standard Class"/>
    <s v="BG-11035"/>
    <s v="Barry Gonzalez"/>
    <x v="0"/>
    <s v="United States"/>
    <s v="Austin"/>
    <s v="Texas"/>
    <n v="78745"/>
    <s v="Central"/>
    <s v="OFF-FA-10001561"/>
    <x v="1"/>
    <s v="Fasteners"/>
    <s v="Stockwell Push Pins"/>
    <n v="3.4880000000000004"/>
    <n v="2"/>
    <n v="0.2"/>
    <n v="0.56679999999999997"/>
  </r>
  <r>
    <n v="6074"/>
    <s v="CA-2015-120901"/>
    <x v="620"/>
    <d v="2016-01-04T00:00:00"/>
    <s v="Standard Class"/>
    <s v="BG-11035"/>
    <s v="Barry Gonzalez"/>
    <x v="0"/>
    <s v="United States"/>
    <s v="Austin"/>
    <s v="Texas"/>
    <n v="78745"/>
    <s v="Central"/>
    <s v="OFF-SU-10001225"/>
    <x v="1"/>
    <s v="Supplies"/>
    <s v="Staple remover"/>
    <n v="5.8880000000000008"/>
    <n v="2"/>
    <n v="0.2"/>
    <n v="-1.3248000000000004"/>
  </r>
  <r>
    <n v="6075"/>
    <s v="CA-2017-121398"/>
    <x v="53"/>
    <d v="2017-12-29T00:00:00"/>
    <s v="Standard Class"/>
    <s v="FH-14365"/>
    <s v="Fred Hopkins"/>
    <x v="1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x v="1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1432"/>
    <x v="2"/>
    <s v="Accessories"/>
    <s v="Enermax Aurora Lite Keyboard"/>
    <n v="468.90000000000003"/>
    <n v="6"/>
    <n v="0"/>
    <n v="206.31600000000006"/>
  </r>
  <r>
    <n v="6078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49999999999993"/>
  </r>
  <r>
    <n v="6080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x v="2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7999999999977"/>
  </r>
  <r>
    <n v="6082"/>
    <s v="US-2014-165589"/>
    <x v="1087"/>
    <d v="2014-02-18T00:00:00"/>
    <s v="Same Day"/>
    <s v="TB-21595"/>
    <s v="Troy Blackwell"/>
    <x v="0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n v="-9.634800000000002"/>
  </r>
  <r>
    <n v="6084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AR-10003481"/>
    <x v="1"/>
    <s v="Art"/>
    <s v="Newell 348"/>
    <n v="23.616"/>
    <n v="9"/>
    <n v="0.2"/>
    <n v="2.6567999999999969"/>
  </r>
  <r>
    <n v="6085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0000000000044"/>
  </r>
  <r>
    <n v="6086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87"/>
  </r>
  <r>
    <n v="6087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n v="-6.7320000000000011"/>
  </r>
  <r>
    <n v="6088"/>
    <s v="CA-2015-114048"/>
    <x v="639"/>
    <d v="2015-12-18T00:00:00"/>
    <s v="Standard Class"/>
    <s v="EH-13945"/>
    <s v="Eric Hoffmann"/>
    <x v="0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00000000002"/>
  </r>
  <r>
    <n v="6089"/>
    <s v="CA-2015-137281"/>
    <x v="385"/>
    <d v="2015-06-17T00:00:00"/>
    <s v="Standard Class"/>
    <s v="BF-10975"/>
    <s v="Barbara Fisher"/>
    <x v="1"/>
    <s v="United States"/>
    <s v="Roswell"/>
    <s v="Georgia"/>
    <n v="30076"/>
    <s v="South"/>
    <s v="OFF-PA-10001870"/>
    <x v="1"/>
    <s v="Paper"/>
    <s v="Xerox 202"/>
    <n v="6.48"/>
    <n v="1"/>
    <n v="0"/>
    <n v="3.1104000000000003"/>
  </r>
  <r>
    <n v="6090"/>
    <s v="US-2017-162068"/>
    <x v="116"/>
    <d v="2017-12-31T00:00:00"/>
    <s v="Second Class"/>
    <s v="PC-18745"/>
    <s v="Pamela Coakley"/>
    <x v="1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8"/>
  </r>
  <r>
    <n v="6092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1999999999994"/>
  </r>
  <r>
    <n v="6095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0999999999875"/>
  </r>
  <r>
    <n v="6098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3"/>
  </r>
  <r>
    <n v="6100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8"/>
  </r>
  <r>
    <n v="6102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x v="1029"/>
    <d v="2017-08-24T00:00:00"/>
    <s v="First Class"/>
    <s v="Dp-13240"/>
    <s v="Dean percer"/>
    <x v="2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35"/>
  </r>
  <r>
    <n v="6106"/>
    <s v="CA-2015-147011"/>
    <x v="652"/>
    <d v="2015-06-22T00:00:00"/>
    <s v="Standard Class"/>
    <s v="HR-14830"/>
    <s v="Harold Ryan"/>
    <x v="1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x v="0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x v="414"/>
    <d v="2014-12-25T00:00:00"/>
    <s v="Standard Class"/>
    <s v="WB-21850"/>
    <s v="William Brown"/>
    <x v="0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x v="108"/>
    <d v="2016-09-16T00:00:00"/>
    <s v="Standard Class"/>
    <s v="AS-10090"/>
    <s v="Adam Shillingsburg"/>
    <x v="0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x v="108"/>
    <d v="2016-09-16T00:00:00"/>
    <s v="Standard Class"/>
    <s v="AS-10090"/>
    <s v="Adam Shillingsburg"/>
    <x v="0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n v="5.4443999999999999"/>
  </r>
  <r>
    <n v="6114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x v="560"/>
    <d v="2016-03-20T00:00:00"/>
    <s v="Standard Class"/>
    <s v="SP-20650"/>
    <s v="Stephanie Phelps"/>
    <x v="1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x v="373"/>
    <d v="2016-11-19T00:00:00"/>
    <s v="Standard Class"/>
    <s v="CM-12655"/>
    <s v="Corinna Mitchell"/>
    <x v="2"/>
    <s v="United States"/>
    <s v="New York City"/>
    <s v="New York"/>
    <n v="10011"/>
    <s v="East"/>
    <s v="TEC-PH-10002114"/>
    <x v="2"/>
    <s v="Phones"/>
    <s v="Xiaomi Mi3"/>
    <n v="2279.96"/>
    <n v="4"/>
    <n v="0"/>
    <n v="592.78960000000006"/>
  </r>
  <r>
    <n v="6118"/>
    <s v="US-2016-113677"/>
    <x v="373"/>
    <d v="2016-11-19T00:00:00"/>
    <s v="Standard Class"/>
    <s v="CM-12655"/>
    <s v="Corinna Mitchell"/>
    <x v="2"/>
    <s v="United States"/>
    <s v="New York City"/>
    <s v="New York"/>
    <n v="10011"/>
    <s v="East"/>
    <s v="OFF-LA-10001569"/>
    <x v="1"/>
    <s v="Labels"/>
    <s v="Avery 499"/>
    <n v="14.940000000000001"/>
    <n v="3"/>
    <n v="0"/>
    <n v="6.8723999999999998"/>
  </r>
  <r>
    <n v="6119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599999999994"/>
  </r>
  <r>
    <n v="6120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8000000000007"/>
  </r>
  <r>
    <n v="6121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FUR-BO-10001972"/>
    <x v="0"/>
    <s v="Bookcases"/>
    <s v="O'Sullivan 4-Shelf Bookcase in Odessa Pine"/>
    <n v="72.588000000000008"/>
    <n v="2"/>
    <n v="0.7"/>
    <n v="-128.2388"/>
  </r>
  <r>
    <n v="6123"/>
    <s v="CA-2017-152660"/>
    <x v="769"/>
    <d v="2017-12-09T00:00:00"/>
    <s v="Standard Class"/>
    <s v="CB-12415"/>
    <s v="Christy Brittain"/>
    <x v="0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5999999999995"/>
  </r>
  <r>
    <n v="6124"/>
    <s v="CA-2015-142139"/>
    <x v="284"/>
    <d v="2015-09-05T00:00:00"/>
    <s v="Standard Class"/>
    <s v="SD-20485"/>
    <s v="Shirley Daniels"/>
    <x v="2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x v="95"/>
    <d v="2017-06-07T00:00:00"/>
    <s v="Standard Class"/>
    <s v="SS-20140"/>
    <s v="Saphhira Shifley"/>
    <x v="1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42"/>
  </r>
  <r>
    <n v="6126"/>
    <s v="CA-2017-145772"/>
    <x v="95"/>
    <d v="2017-06-07T00:00:00"/>
    <s v="Standard Class"/>
    <s v="SS-20140"/>
    <s v="Saphhira Shifley"/>
    <x v="1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x v="1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3999999999996"/>
  </r>
  <r>
    <n v="6128"/>
    <s v="CA-2016-124100"/>
    <x v="1044"/>
    <d v="2016-04-06T00:00:00"/>
    <s v="Standard Class"/>
    <s v="EH-13990"/>
    <s v="Erica Hackney"/>
    <x v="0"/>
    <s v="United States"/>
    <s v="New York City"/>
    <s v="New York"/>
    <n v="10009"/>
    <s v="East"/>
    <s v="FUR-CH-10003817"/>
    <x v="0"/>
    <s v="Chairs"/>
    <s v="Global Value Steno Chair, Gray"/>
    <n v="327.99600000000004"/>
    <n v="6"/>
    <n v="0.1"/>
    <n v="54.666000000000011"/>
  </r>
  <r>
    <n v="6129"/>
    <s v="US-2014-158400"/>
    <x v="1089"/>
    <d v="2014-10-28T00:00:00"/>
    <s v="First Class"/>
    <s v="AH-10030"/>
    <s v="Aaron Hawkins"/>
    <x v="1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x v="2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x v="2"/>
    <s v="United States"/>
    <s v="Virginia Beach"/>
    <s v="Virginia"/>
    <n v="23464"/>
    <s v="South"/>
    <s v="OFF-FA-10003021"/>
    <x v="1"/>
    <s v="Fasteners"/>
    <s v="Staples"/>
    <n v="3.76"/>
    <n v="2"/>
    <n v="0"/>
    <n v="1.3159999999999998"/>
  </r>
  <r>
    <n v="6132"/>
    <s v="CA-2014-163447"/>
    <x v="422"/>
    <d v="2014-12-31T00:00:00"/>
    <s v="Standard Class"/>
    <s v="TB-21190"/>
    <s v="Thomas Brumley"/>
    <x v="2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x v="175"/>
    <d v="2017-09-20T00:00:00"/>
    <s v="Standard Class"/>
    <s v="AB-10165"/>
    <s v="Alan Barnes"/>
    <x v="0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x v="1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x v="254"/>
    <d v="2016-11-04T00:00:00"/>
    <s v="Same Day"/>
    <s v="TT-21220"/>
    <s v="Thomas Thornton"/>
    <x v="0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78"/>
  </r>
  <r>
    <n v="6136"/>
    <s v="CA-2015-105613"/>
    <x v="1090"/>
    <d v="2015-10-22T00:00:00"/>
    <s v="Standard Class"/>
    <s v="KN-16705"/>
    <s v="Kristina Nunn"/>
    <x v="2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x v="1090"/>
    <d v="2015-10-22T00:00:00"/>
    <s v="Standard Class"/>
    <s v="KN-16705"/>
    <s v="Kristina Nunn"/>
    <x v="2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x v="731"/>
    <d v="2016-11-04T00:00:00"/>
    <s v="Second Class"/>
    <s v="FO-14305"/>
    <s v="Frank Olsen"/>
    <x v="0"/>
    <s v="United States"/>
    <s v="Hollywood"/>
    <s v="Florida"/>
    <n v="33021"/>
    <s v="South"/>
    <s v="OFF-PA-10002986"/>
    <x v="1"/>
    <s v="Paper"/>
    <s v="Xerox 1898"/>
    <n v="32.064"/>
    <n v="6"/>
    <n v="0.2"/>
    <n v="11.222399999999999"/>
  </r>
  <r>
    <n v="6139"/>
    <s v="CA-2014-131247"/>
    <x v="809"/>
    <d v="2014-04-04T00:00:00"/>
    <s v="Standard Class"/>
    <s v="GA-14725"/>
    <s v="Guy Armstrong"/>
    <x v="0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x v="24"/>
    <d v="2015-04-20T00:00:00"/>
    <s v="First Class"/>
    <s v="NC-18415"/>
    <s v="Nathan Cano"/>
    <x v="0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8000000000043"/>
  </r>
  <r>
    <n v="6143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n v="48.806400000000011"/>
  </r>
  <r>
    <n v="6145"/>
    <s v="CA-2017-151190"/>
    <x v="818"/>
    <d v="2017-07-01T00:00:00"/>
    <s v="Standard Class"/>
    <s v="GT-14710"/>
    <s v="Greg Tran"/>
    <x v="0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x v="1091"/>
    <d v="2014-12-26T00:00:00"/>
    <s v="Standard Class"/>
    <s v="KM-16660"/>
    <s v="Khloe Miller"/>
    <x v="0"/>
    <s v="United States"/>
    <s v="San Jose"/>
    <s v="California"/>
    <n v="95123"/>
    <s v="West"/>
    <s v="OFF-AR-10003394"/>
    <x v="1"/>
    <s v="Art"/>
    <s v="Newell 332"/>
    <n v="11.76"/>
    <n v="4"/>
    <n v="0"/>
    <n v="3.1752000000000002"/>
  </r>
  <r>
    <n v="6147"/>
    <s v="CA-2017-105130"/>
    <x v="610"/>
    <d v="2017-11-25T00:00:00"/>
    <s v="Standard Class"/>
    <s v="PJ-18835"/>
    <s v="Patrick Jones"/>
    <x v="1"/>
    <s v="United States"/>
    <s v="San Francisco"/>
    <s v="California"/>
    <n v="94122"/>
    <s v="West"/>
    <s v="OFF-AR-10003394"/>
    <x v="1"/>
    <s v="Art"/>
    <s v="Newell 332"/>
    <n v="11.76"/>
    <n v="4"/>
    <n v="0"/>
    <n v="3.1752000000000002"/>
  </r>
  <r>
    <n v="6148"/>
    <s v="CA-2017-105130"/>
    <x v="610"/>
    <d v="2017-11-25T00:00:00"/>
    <s v="Standard Class"/>
    <s v="PJ-18835"/>
    <s v="Patrick Jones"/>
    <x v="1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n v="14.7668"/>
  </r>
  <r>
    <n v="6149"/>
    <s v="CA-2016-161928"/>
    <x v="812"/>
    <d v="2016-06-29T00:00:00"/>
    <s v="Second Class"/>
    <s v="AC-10660"/>
    <s v="Anna Chung"/>
    <x v="0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000000000004"/>
  </r>
  <r>
    <n v="6150"/>
    <s v="CA-2017-101322"/>
    <x v="116"/>
    <d v="2017-12-31T00:00:00"/>
    <s v="First Class"/>
    <s v="JG-15310"/>
    <s v="Jason Gross"/>
    <x v="1"/>
    <s v="United States"/>
    <s v="Long Beach"/>
    <s v="California"/>
    <n v="90805"/>
    <s v="West"/>
    <s v="FUR-CH-10003968"/>
    <x v="0"/>
    <s v="Chairs"/>
    <s v="Novimex Turbo Task Chair"/>
    <n v="340.70400000000006"/>
    <n v="6"/>
    <n v="0.2"/>
    <n v="-34.070400000000006"/>
  </r>
  <r>
    <n v="6151"/>
    <s v="US-2016-106600"/>
    <x v="143"/>
    <d v="2016-04-11T00:00:00"/>
    <s v="First Class"/>
    <s v="RM-19375"/>
    <s v="Raymond Messe"/>
    <x v="0"/>
    <s v="United States"/>
    <s v="Columbus"/>
    <s v="Georgia"/>
    <n v="31907"/>
    <s v="South"/>
    <s v="FUR-BO-10001608"/>
    <x v="0"/>
    <s v="Bookcases"/>
    <s v="Hon Metal Bookcases, Black"/>
    <n v="354.90000000000003"/>
    <n v="5"/>
    <n v="0"/>
    <n v="88.725000000000023"/>
  </r>
  <r>
    <n v="6152"/>
    <s v="CA-2014-111871"/>
    <x v="772"/>
    <d v="2014-03-21T00:00:00"/>
    <s v="Second Class"/>
    <s v="EK-13795"/>
    <s v="Eileen Kiefer"/>
    <x v="2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x v="445"/>
    <d v="2017-07-08T00:00:00"/>
    <s v="Standard Class"/>
    <s v="RD-19585"/>
    <s v="Rob Dowd"/>
    <x v="0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732"/>
  </r>
  <r>
    <n v="6154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1876"/>
    <x v="0"/>
    <s v="Furnishings"/>
    <s v="Computer Room Manger, 14&quot;"/>
    <n v="51.967999999999996"/>
    <n v="2"/>
    <n v="0.2"/>
    <n v="10.393599999999998"/>
  </r>
  <r>
    <n v="6155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x v="1092"/>
    <d v="2016-08-05T00:00:00"/>
    <s v="Second Class"/>
    <s v="AG-10330"/>
    <s v="Alex Grayson"/>
    <x v="0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x v="1092"/>
    <d v="2016-08-05T00:00:00"/>
    <s v="Second Class"/>
    <s v="AG-10330"/>
    <s v="Alex Grayson"/>
    <x v="0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x v="275"/>
    <d v="2016-12-09T00:00:00"/>
    <s v="Standard Class"/>
    <s v="GM-14440"/>
    <s v="Gary McGarr"/>
    <x v="0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0000000002"/>
  </r>
  <r>
    <n v="6161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ST-10000918"/>
    <x v="1"/>
    <s v="Storage"/>
    <s v="Crate-A-Files"/>
    <n v="26.160000000000004"/>
    <n v="3"/>
    <n v="0.2"/>
    <n v="1.961999999999998"/>
  </r>
  <r>
    <n v="6164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7000000000002"/>
  </r>
  <r>
    <n v="6165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FUR-FU-10003981"/>
    <x v="0"/>
    <s v="Furnishings"/>
    <s v="Eldon Wave Desk Accessories"/>
    <n v="4.9920000000000009"/>
    <n v="3"/>
    <n v="0.2"/>
    <n v="1.3728000000000002"/>
  </r>
  <r>
    <n v="6166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FUR-FU-10002508"/>
    <x v="0"/>
    <s v="Furnishings"/>
    <s v="Document Clip Frames"/>
    <n v="20.016000000000002"/>
    <n v="3"/>
    <n v="0.2"/>
    <n v="5.5044000000000013"/>
  </r>
  <r>
    <n v="6167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x v="704"/>
    <d v="2015-04-25T00:00:00"/>
    <s v="Standard Class"/>
    <s v="ES-14020"/>
    <s v="Erica Smith"/>
    <x v="0"/>
    <s v="United States"/>
    <s v="Houston"/>
    <s v="Texas"/>
    <n v="77036"/>
    <s v="Central"/>
    <s v="OFF-PA-10002377"/>
    <x v="1"/>
    <s v="Paper"/>
    <s v="Xerox 1916"/>
    <n v="117.456"/>
    <n v="3"/>
    <n v="0.2"/>
    <n v="44.045999999999992"/>
  </r>
  <r>
    <n v="6169"/>
    <s v="CA-2015-132815"/>
    <x v="444"/>
    <d v="2015-09-22T00:00:00"/>
    <s v="Second Class"/>
    <s v="RW-19540"/>
    <s v="Rick Wilson"/>
    <x v="1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x v="0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x v="1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x v="1054"/>
    <d v="2016-12-24T00:00:00"/>
    <s v="Second Class"/>
    <s v="MH-17440"/>
    <s v="Mark Haberlin"/>
    <x v="1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60000000000014"/>
  </r>
  <r>
    <n v="6175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799999999996"/>
  </r>
  <r>
    <n v="6178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60000000000008"/>
  </r>
  <r>
    <n v="6181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x v="2"/>
    <s v="Phones"/>
    <s v="HTC One Mini"/>
    <n v="629.94999999999993"/>
    <n v="5"/>
    <n v="0"/>
    <n v="176.38600000000002"/>
  </r>
  <r>
    <n v="6182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x v="2"/>
    <s v="Phones"/>
    <s v="Grandstream GXP1160 VoIP phone"/>
    <n v="113.72999999999999"/>
    <n v="3"/>
    <n v="0"/>
    <n v="32.981699999999989"/>
  </r>
  <r>
    <n v="6183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19999999999992"/>
  </r>
  <r>
    <n v="6184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x v="2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19"/>
  </r>
  <r>
    <n v="6186"/>
    <s v="CA-2015-138331"/>
    <x v="976"/>
    <d v="2015-08-12T00:00:00"/>
    <s v="Standard Class"/>
    <s v="JK-15625"/>
    <s v="Jim Karlsson"/>
    <x v="0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79999999999996"/>
  </r>
  <r>
    <n v="6187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599999999998"/>
  </r>
  <r>
    <n v="6189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AR-10001955"/>
    <x v="1"/>
    <s v="Art"/>
    <s v="Newell 319"/>
    <n v="119.03999999999999"/>
    <n v="6"/>
    <n v="0"/>
    <n v="35.711999999999989"/>
  </r>
  <r>
    <n v="6190"/>
    <s v="CA-2017-157903"/>
    <x v="1095"/>
    <d v="2017-04-08T00:00:00"/>
    <s v="Standard Class"/>
    <s v="AM-10705"/>
    <s v="Anne McFarland"/>
    <x v="0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n v="47.97999999999999"/>
  </r>
  <r>
    <n v="6191"/>
    <s v="CA-2016-157259"/>
    <x v="435"/>
    <d v="2016-12-28T00:00:00"/>
    <s v="Standard Class"/>
    <s v="JM-15535"/>
    <s v="Jessica Myrick"/>
    <x v="0"/>
    <s v="United States"/>
    <s v="New York City"/>
    <s v="New York"/>
    <n v="10035"/>
    <s v="East"/>
    <s v="FUR-FU-10003192"/>
    <x v="0"/>
    <s v="Furnishings"/>
    <s v="Luxo Adjustable Task Clamp Lamp"/>
    <n v="799.56000000000006"/>
    <n v="9"/>
    <n v="0"/>
    <n v="207.88559999999998"/>
  </r>
  <r>
    <n v="6192"/>
    <s v="CA-2017-107986"/>
    <x v="1096"/>
    <d v="2017-12-13T00:00:00"/>
    <s v="Same Day"/>
    <s v="MW-18220"/>
    <s v="Mitch Webber"/>
    <x v="0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8000000000012"/>
  </r>
  <r>
    <n v="6193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PA-10000019"/>
    <x v="1"/>
    <s v="Paper"/>
    <s v="Xerox 1931"/>
    <n v="25.920000000000005"/>
    <n v="5"/>
    <n v="0.2"/>
    <n v="9.0719999999999992"/>
  </r>
  <r>
    <n v="6194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PA-10000176"/>
    <x v="1"/>
    <s v="Paper"/>
    <s v="Xerox 1887"/>
    <n v="75.88"/>
    <n v="5"/>
    <n v="0.2"/>
    <n v="26.557999999999993"/>
  </r>
  <r>
    <n v="6196"/>
    <s v="CA-2017-113453"/>
    <x v="208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21"/>
  </r>
  <r>
    <n v="6197"/>
    <s v="CA-2017-113453"/>
    <x v="208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199999999997"/>
  </r>
  <r>
    <n v="6200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1790"/>
    <x v="1"/>
    <s v="Paper"/>
    <s v="Xerox 1910"/>
    <n v="96.08"/>
    <n v="2"/>
    <n v="0"/>
    <n v="46.118399999999994"/>
  </r>
  <r>
    <n v="6201"/>
    <s v="CA-2015-146675"/>
    <x v="392"/>
    <d v="2015-04-20T00:00:00"/>
    <s v="Standard Class"/>
    <s v="SB-20185"/>
    <s v="Sarah Brown"/>
    <x v="0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3"/>
  </r>
  <r>
    <n v="6202"/>
    <s v="CA-2015-146675"/>
    <x v="392"/>
    <d v="2015-04-20T00:00:00"/>
    <s v="Standard Class"/>
    <s v="SB-20185"/>
    <s v="Sarah Brown"/>
    <x v="0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4999999999974"/>
  </r>
  <r>
    <n v="6203"/>
    <s v="CA-2016-118332"/>
    <x v="186"/>
    <d v="2016-12-23T00:00:00"/>
    <s v="Standard Class"/>
    <s v="PK-19075"/>
    <s v="Pete Kriz"/>
    <x v="0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x v="147"/>
    <d v="2016-10-27T00:00:00"/>
    <s v="Standard Class"/>
    <s v="SV-20935"/>
    <s v="Susan Vittorini"/>
    <x v="0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399999999986"/>
  </r>
  <r>
    <n v="6205"/>
    <s v="CA-2017-145660"/>
    <x v="96"/>
    <d v="2017-12-03T00:00:00"/>
    <s v="First Class"/>
    <s v="MG-17650"/>
    <s v="Matthew Grinstein"/>
    <x v="2"/>
    <s v="United States"/>
    <s v="Marion"/>
    <s v="Ohio"/>
    <n v="43302"/>
    <s v="East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OFF-FA-10003112"/>
    <x v="1"/>
    <s v="Fasteners"/>
    <s v="Staples"/>
    <n v="25.248000000000001"/>
    <n v="4"/>
    <n v="0.2"/>
    <n v="7.8899999999999979"/>
  </r>
  <r>
    <n v="6208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399999999996"/>
  </r>
  <r>
    <n v="6209"/>
    <s v="CA-2017-148138"/>
    <x v="365"/>
    <d v="2017-10-03T00:00:00"/>
    <s v="Standard Class"/>
    <s v="ME-18010"/>
    <s v="Michelle Ellison"/>
    <x v="1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OFF-ST-10003306"/>
    <x v="1"/>
    <s v="Storage"/>
    <s v="Letter Size Cart"/>
    <n v="1000.0200000000001"/>
    <n v="7"/>
    <n v="0"/>
    <n v="290.00579999999991"/>
  </r>
  <r>
    <n v="6212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600000000003"/>
  </r>
  <r>
    <n v="6213"/>
    <s v="CA-2017-149944"/>
    <x v="105"/>
    <d v="2017-11-16T00:00:00"/>
    <s v="Second Class"/>
    <s v="MB-17305"/>
    <s v="Maria Bertelson"/>
    <x v="0"/>
    <s v="United States"/>
    <s v="Longview"/>
    <s v="Washington"/>
    <n v="98632"/>
    <s v="West"/>
    <s v="OFF-FA-10003495"/>
    <x v="1"/>
    <s v="Fasteners"/>
    <s v="Staples"/>
    <n v="18.240000000000002"/>
    <n v="3"/>
    <n v="0"/>
    <n v="9.120000000000001"/>
  </r>
  <r>
    <n v="6214"/>
    <s v="CA-2017-149944"/>
    <x v="105"/>
    <d v="2017-11-16T00:00:00"/>
    <s v="Second Class"/>
    <s v="MB-17305"/>
    <s v="Maria Bertelson"/>
    <x v="0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x v="856"/>
    <d v="2014-10-15T00:00:00"/>
    <s v="Standard Class"/>
    <s v="AS-10240"/>
    <s v="Alan Shonely"/>
    <x v="0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x v="1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x v="109"/>
    <d v="2015-12-03T00:00:00"/>
    <s v="Standard Class"/>
    <s v="MC-17425"/>
    <s v="Mark Cousins"/>
    <x v="1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x v="0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69999999999963"/>
  </r>
  <r>
    <n v="6219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TEC-PH-10001557"/>
    <x v="2"/>
    <s v="Phones"/>
    <s v="Pyle PMP37LED"/>
    <n v="191.98"/>
    <n v="2"/>
    <n v="0"/>
    <n v="51.834599999999995"/>
  </r>
  <r>
    <n v="6221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77"/>
  </r>
  <r>
    <n v="6222"/>
    <s v="US-2017-157224"/>
    <x v="32"/>
    <d v="2017-09-18T00:00:00"/>
    <s v="Second Class"/>
    <s v="JB-16000"/>
    <s v="Joy Bell-"/>
    <x v="0"/>
    <s v="United States"/>
    <s v="Los Angeles"/>
    <s v="California"/>
    <n v="90045"/>
    <s v="West"/>
    <s v="OFF-LA-10000121"/>
    <x v="1"/>
    <s v="Labels"/>
    <s v="Avery 48"/>
    <n v="56.699999999999996"/>
    <n v="9"/>
    <n v="0"/>
    <n v="26.081999999999997"/>
  </r>
  <r>
    <n v="6223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3"/>
  </r>
  <r>
    <n v="6225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x v="348"/>
    <d v="2015-10-09T00:00:00"/>
    <s v="Standard Class"/>
    <s v="JF-15490"/>
    <s v="Jeremy Farry"/>
    <x v="0"/>
    <s v="United States"/>
    <s v="Portland"/>
    <s v="Oregon"/>
    <n v="97206"/>
    <s v="West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x v="348"/>
    <d v="2015-10-09T00:00:00"/>
    <s v="Standard Class"/>
    <s v="JF-15490"/>
    <s v="Jeremy Farry"/>
    <x v="0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x v="981"/>
    <d v="2014-11-07T00:00:00"/>
    <s v="Standard Class"/>
    <s v="PO-18850"/>
    <s v="Patrick O'Brill"/>
    <x v="0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x v="115"/>
    <d v="2016-01-27T00:00:00"/>
    <s v="Standard Class"/>
    <s v="BT-11530"/>
    <s v="Bradley Talbott"/>
    <x v="2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5"/>
  </r>
  <r>
    <n v="6230"/>
    <s v="CA-2016-148208"/>
    <x v="115"/>
    <d v="2016-01-27T00:00:00"/>
    <s v="Standard Class"/>
    <s v="BT-11530"/>
    <s v="Bradley Talbott"/>
    <x v="2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x v="0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OFF-PA-10004101"/>
    <x v="1"/>
    <s v="Paper"/>
    <s v="Xerox 1894"/>
    <n v="71.28"/>
    <n v="11"/>
    <n v="0"/>
    <n v="34.214400000000005"/>
  </r>
  <r>
    <n v="6235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49999999995"/>
  </r>
  <r>
    <n v="6236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000000000003"/>
  </r>
  <r>
    <n v="6237"/>
    <s v="CA-2016-144400"/>
    <x v="1098"/>
    <d v="2016-02-27T00:00:00"/>
    <s v="Standard Class"/>
    <s v="AC-10420"/>
    <s v="Alyssa Crouse"/>
    <x v="1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x v="0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x v="295"/>
    <d v="2015-12-16T00:00:00"/>
    <s v="Standard Class"/>
    <s v="HA-14905"/>
    <s v="Helen Abelman"/>
    <x v="0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x v="295"/>
    <d v="2015-12-16T00:00:00"/>
    <s v="Standard Class"/>
    <s v="HA-14905"/>
    <s v="Helen Abelman"/>
    <x v="0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x v="0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x v="39"/>
    <d v="2017-05-31T00:00:00"/>
    <s v="Second Class"/>
    <s v="LO-17170"/>
    <s v="Lori Olson"/>
    <x v="1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x v="2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n v="-14.591999999999999"/>
  </r>
  <r>
    <n v="6244"/>
    <s v="CA-2016-165561"/>
    <x v="390"/>
    <d v="2016-11-28T00:00:00"/>
    <s v="Standard Class"/>
    <s v="CR-12580"/>
    <s v="Clay Rozendal"/>
    <x v="2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n v="7.6049999999999978"/>
  </r>
  <r>
    <n v="6245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OFF-AR-10002067"/>
    <x v="1"/>
    <s v="Art"/>
    <s v="Newell 334"/>
    <n v="119.03999999999999"/>
    <n v="6"/>
    <n v="0"/>
    <n v="30.950400000000002"/>
  </r>
  <r>
    <n v="6246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6247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1"/>
  </r>
  <r>
    <n v="6248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000000000005"/>
  </r>
  <r>
    <n v="6250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x v="0"/>
    <s v="United States"/>
    <s v="Chicago"/>
    <s v="Illinois"/>
    <n v="60623"/>
    <s v="Central"/>
    <s v="OFF-AP-10004249"/>
    <x v="1"/>
    <s v="Appliances"/>
    <s v="Staple holder"/>
    <n v="2.3939999999999997"/>
    <n v="1"/>
    <n v="0.8"/>
    <n v="-6.344100000000001"/>
  </r>
  <r>
    <n v="6253"/>
    <s v="CA-2014-165806"/>
    <x v="884"/>
    <d v="2014-04-07T00:00:00"/>
    <s v="Same Day"/>
    <s v="VM-21685"/>
    <s v="Valerie Mitchum"/>
    <x v="2"/>
    <s v="United States"/>
    <s v="Marietta"/>
    <s v="Georgia"/>
    <n v="30062"/>
    <s v="South"/>
    <s v="OFF-PA-10003441"/>
    <x v="1"/>
    <s v="Paper"/>
    <s v="Xerox 226"/>
    <n v="58.320000000000007"/>
    <n v="9"/>
    <n v="0"/>
    <n v="27.993600000000001"/>
  </r>
  <r>
    <n v="6254"/>
    <s v="CA-2014-165806"/>
    <x v="884"/>
    <d v="2014-04-07T00:00:00"/>
    <s v="Same Day"/>
    <s v="VM-21685"/>
    <s v="Valerie Mitchum"/>
    <x v="2"/>
    <s v="United States"/>
    <s v="Marietta"/>
    <s v="Georgia"/>
    <n v="30062"/>
    <s v="South"/>
    <s v="TEC-PH-10004922"/>
    <x v="2"/>
    <s v="Phones"/>
    <s v="RCA Visys Integrated PBX 8-Line Router"/>
    <n v="200.96999999999997"/>
    <n v="3"/>
    <n v="0"/>
    <n v="50.242500000000007"/>
  </r>
  <r>
    <n v="6255"/>
    <s v="CA-2015-151624"/>
    <x v="1014"/>
    <d v="2015-09-14T00:00:00"/>
    <s v="Standard Class"/>
    <s v="VW-21775"/>
    <s v="Victoria Wilson"/>
    <x v="1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x v="1"/>
    <s v="United States"/>
    <s v="Plano"/>
    <s v="Texas"/>
    <n v="75023"/>
    <s v="Central"/>
    <s v="OFF-LA-10000134"/>
    <x v="1"/>
    <s v="Labels"/>
    <s v="Avery 511"/>
    <n v="9.8560000000000016"/>
    <n v="4"/>
    <n v="0.2"/>
    <n v="3.4495999999999993"/>
  </r>
  <r>
    <n v="6257"/>
    <s v="CA-2015-133977"/>
    <x v="684"/>
    <d v="2015-09-08T00:00:00"/>
    <s v="Second Class"/>
    <s v="AT-10435"/>
    <s v="Alyssa Tate"/>
    <x v="2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n v="-2.5255999999999998"/>
  </r>
  <r>
    <n v="6258"/>
    <s v="CA-2017-141425"/>
    <x v="808"/>
    <d v="2017-11-06T00:00:00"/>
    <s v="Second Class"/>
    <s v="AR-10825"/>
    <s v="Anthony Rawles"/>
    <x v="1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n v="-81.725799999999978"/>
  </r>
  <r>
    <n v="6259"/>
    <s v="CA-2015-133536"/>
    <x v="262"/>
    <d v="2015-03-30T00:00:00"/>
    <s v="Second Class"/>
    <s v="JH-15820"/>
    <s v="John Huston"/>
    <x v="0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n v="11.230799999999999"/>
  </r>
  <r>
    <n v="6260"/>
    <s v="CA-2015-150441"/>
    <x v="863"/>
    <d v="2015-08-17T00:00:00"/>
    <s v="Second Class"/>
    <s v="RA-19285"/>
    <s v="Ralph Arnett"/>
    <x v="0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x v="0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n v="4.9247999999999985"/>
  </r>
  <r>
    <n v="6262"/>
    <s v="CA-2017-103506"/>
    <x v="283"/>
    <d v="2017-07-27T00:00:00"/>
    <s v="Standard Class"/>
    <s v="LR-17035"/>
    <s v="Lisa Ryan"/>
    <x v="1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x v="1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x v="1024"/>
    <d v="2017-05-10T00:00:00"/>
    <s v="Standard Class"/>
    <s v="YS-21880"/>
    <s v="Yana Sorensen"/>
    <x v="1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4999999999999"/>
  </r>
  <r>
    <n v="6265"/>
    <s v="US-2016-115952"/>
    <x v="1099"/>
    <d v="2016-10-06T00:00:00"/>
    <s v="Same Day"/>
    <s v="JH-15910"/>
    <s v="Jonathan Howell"/>
    <x v="0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x v="935"/>
    <d v="2014-11-08T00:00:00"/>
    <s v="Standard Class"/>
    <s v="AT-10735"/>
    <s v="Annie Thurman"/>
    <x v="0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x v="935"/>
    <d v="2014-11-08T00:00:00"/>
    <s v="Standard Class"/>
    <s v="AT-10735"/>
    <s v="Annie Thurman"/>
    <x v="0"/>
    <s v="United States"/>
    <s v="Nashville"/>
    <s v="Tennessee"/>
    <n v="37211"/>
    <s v="South"/>
    <s v="OFF-PA-10001019"/>
    <x v="1"/>
    <s v="Paper"/>
    <s v="Xerox 1884"/>
    <n v="143.85600000000002"/>
    <n v="9"/>
    <n v="0.2"/>
    <n v="48.551399999999994"/>
  </r>
  <r>
    <n v="6268"/>
    <s v="CA-2015-115392"/>
    <x v="486"/>
    <d v="2015-10-04T00:00:00"/>
    <s v="Second Class"/>
    <s v="RM-19675"/>
    <s v="Robert Marley"/>
    <x v="2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x v="2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n v="10.327"/>
  </r>
  <r>
    <n v="6270"/>
    <s v="CA-2017-102379"/>
    <x v="574"/>
    <d v="2017-12-06T00:00:00"/>
    <s v="Standard Class"/>
    <s v="BB-11545"/>
    <s v="Brenda Bowman"/>
    <x v="1"/>
    <s v="United States"/>
    <s v="Oakland"/>
    <s v="California"/>
    <n v="94601"/>
    <s v="West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x v="574"/>
    <d v="2017-12-06T00:00:00"/>
    <s v="Standard Class"/>
    <s v="BB-11545"/>
    <s v="Brenda Bowman"/>
    <x v="1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x v="574"/>
    <d v="2017-12-06T00:00:00"/>
    <s v="Standard Class"/>
    <s v="BB-11545"/>
    <s v="Brenda Bowman"/>
    <x v="1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x v="157"/>
    <d v="2017-12-12T00:00:00"/>
    <s v="First Class"/>
    <s v="AS-10285"/>
    <s v="Alejandro Savely"/>
    <x v="1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TEC-AC-10004595"/>
    <x v="2"/>
    <s v="Accessories"/>
    <s v="First Data TMFD35 PIN Pad"/>
    <n v="428.40000000000003"/>
    <n v="3"/>
    <n v="0"/>
    <n v="89.963999999999999"/>
  </r>
  <r>
    <n v="6276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0000000000002"/>
  </r>
  <r>
    <n v="6277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699999999994"/>
  </r>
  <r>
    <n v="6278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79999999999995"/>
  </r>
  <r>
    <n v="6279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x v="605"/>
    <d v="2017-05-16T00:00:00"/>
    <s v="Standard Class"/>
    <s v="JH-15910"/>
    <s v="Jonathan Howell"/>
    <x v="0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x v="0"/>
    <s v="United States"/>
    <s v="Marion"/>
    <s v="Ohio"/>
    <n v="43302"/>
    <s v="East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x v="312"/>
    <d v="2015-11-26T00:00:00"/>
    <s v="Standard Class"/>
    <s v="JK-15205"/>
    <s v="Jamie Kunitz"/>
    <x v="0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x v="446"/>
    <d v="2016-09-28T00:00:00"/>
    <s v="Standard Class"/>
    <s v="EH-13765"/>
    <s v="Edward Hooks"/>
    <x v="1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x v="446"/>
    <d v="2016-09-28T00:00:00"/>
    <s v="Standard Class"/>
    <s v="EH-13765"/>
    <s v="Edward Hooks"/>
    <x v="1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4000000000012"/>
  </r>
  <r>
    <n v="6286"/>
    <s v="CA-2016-125080"/>
    <x v="147"/>
    <d v="2016-10-26T00:00:00"/>
    <s v="Standard Class"/>
    <s v="VW-21775"/>
    <s v="Victoria Wilson"/>
    <x v="1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x v="1057"/>
    <d v="2016-10-31T00:00:00"/>
    <s v="Standard Class"/>
    <s v="CG-12040"/>
    <s v="Catherine Glotzbach"/>
    <x v="2"/>
    <s v="United States"/>
    <s v="Lebanon"/>
    <s v="Tennessee"/>
    <n v="37087"/>
    <s v="South"/>
    <s v="TEC-PH-10001061"/>
    <x v="2"/>
    <s v="Phones"/>
    <s v="Apple iPhone 5C"/>
    <n v="239.976"/>
    <n v="3"/>
    <n v="0.2"/>
    <n v="17.998199999999997"/>
  </r>
  <r>
    <n v="6288"/>
    <s v="CA-2014-100090"/>
    <x v="1001"/>
    <d v="2014-07-12T00:00:00"/>
    <s v="Standard Class"/>
    <s v="EB-13705"/>
    <s v="Ed Braxton"/>
    <x v="1"/>
    <s v="United States"/>
    <s v="San Francisco"/>
    <s v="California"/>
    <n v="94122"/>
    <s v="West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x v="1001"/>
    <d v="2014-07-12T00:00:00"/>
    <s v="Standard Class"/>
    <s v="EB-13705"/>
    <s v="Ed Braxton"/>
    <x v="1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x v="649"/>
    <d v="2015-03-18T00:00:00"/>
    <s v="Second Class"/>
    <s v="NF-18595"/>
    <s v="Nicole Fjeld"/>
    <x v="2"/>
    <s v="United States"/>
    <s v="Chico"/>
    <s v="California"/>
    <n v="95928"/>
    <s v="West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x v="649"/>
    <d v="2015-03-18T00:00:00"/>
    <s v="Second Class"/>
    <s v="NF-18595"/>
    <s v="Nicole Fjeld"/>
    <x v="2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18"/>
  </r>
  <r>
    <n v="6292"/>
    <s v="CA-2017-143756"/>
    <x v="574"/>
    <d v="2017-12-05T00:00:00"/>
    <s v="First Class"/>
    <s v="ME-17725"/>
    <s v="Max Engle"/>
    <x v="0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x v="1100"/>
    <d v="2015-04-26T00:00:00"/>
    <s v="Standard Class"/>
    <s v="AZ-10750"/>
    <s v="Annie Zypern"/>
    <x v="0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x v="1100"/>
    <d v="2015-04-26T00:00:00"/>
    <s v="Standard Class"/>
    <s v="AZ-10750"/>
    <s v="Annie Zypern"/>
    <x v="0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x v="1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1999999999999"/>
  </r>
  <r>
    <n v="6296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n v="503.78219999999976"/>
  </r>
  <r>
    <n v="6297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PA-10003302"/>
    <x v="1"/>
    <s v="Paper"/>
    <s v="Xerox 1906"/>
    <n v="141.76"/>
    <n v="4"/>
    <n v="0"/>
    <n v="66.627199999999988"/>
  </r>
  <r>
    <n v="6299"/>
    <s v="CA-2014-169852"/>
    <x v="618"/>
    <d v="2014-10-26T00:00:00"/>
    <s v="Standard Class"/>
    <s v="SF-20965"/>
    <s v="Sylvia Foulston"/>
    <x v="1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x v="2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0999999999984"/>
  </r>
  <r>
    <n v="6301"/>
    <s v="US-2014-161305"/>
    <x v="571"/>
    <d v="2014-06-12T00:00:00"/>
    <s v="Standard Class"/>
    <s v="SB-20170"/>
    <s v="Sarah Bern"/>
    <x v="0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x v="571"/>
    <d v="2014-06-12T00:00:00"/>
    <s v="Standard Class"/>
    <s v="SB-20170"/>
    <s v="Sarah Bern"/>
    <x v="0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x v="51"/>
    <d v="2017-11-27T00:00:00"/>
    <s v="Standard Class"/>
    <s v="AH-10210"/>
    <s v="Alan Hwang"/>
    <x v="0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n v="19.596000000000018"/>
  </r>
  <r>
    <n v="6304"/>
    <s v="CA-2017-162712"/>
    <x v="978"/>
    <d v="2017-06-20T00:00:00"/>
    <s v="Second Class"/>
    <s v="NK-18490"/>
    <s v="Neil Knudson"/>
    <x v="2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2"/>
  </r>
  <r>
    <n v="6305"/>
    <s v="CA-2017-107552"/>
    <x v="1024"/>
    <d v="2017-05-05T00:00:00"/>
    <s v="Same Day"/>
    <s v="AI-10855"/>
    <s v="Arianne Irving"/>
    <x v="0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PA-10000176"/>
    <x v="1"/>
    <s v="Paper"/>
    <s v="Xerox 1887"/>
    <n v="15.176"/>
    <n v="1"/>
    <n v="0.2"/>
    <n v="5.3115999999999985"/>
  </r>
  <r>
    <n v="6312"/>
    <s v="CA-2014-112837"/>
    <x v="1102"/>
    <d v="2014-09-16T00:00:00"/>
    <s v="Standard Class"/>
    <s v="LW-17125"/>
    <s v="Liz Willingham"/>
    <x v="0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x v="911"/>
    <d v="2017-02-21T00:00:00"/>
    <s v="Standard Class"/>
    <s v="NG-18355"/>
    <s v="Nat Gilpin"/>
    <x v="1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400000000014"/>
  </r>
  <r>
    <n v="6314"/>
    <s v="CA-2017-120019"/>
    <x v="911"/>
    <d v="2017-02-21T00:00:00"/>
    <s v="Standard Class"/>
    <s v="NG-18355"/>
    <s v="Nat Gilpin"/>
    <x v="1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PA-10001815"/>
    <x v="1"/>
    <s v="Paper"/>
    <s v="Xerox 1885"/>
    <n v="144.12"/>
    <n v="3"/>
    <n v="0"/>
    <n v="69.177599999999984"/>
  </r>
  <r>
    <n v="6318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x v="1"/>
    <s v="United States"/>
    <s v="Laguna Niguel"/>
    <s v="California"/>
    <n v="92677"/>
    <s v="West"/>
    <s v="TEC-PH-10004071"/>
    <x v="2"/>
    <s v="Phones"/>
    <s v="PayAnywhere Card Reader"/>
    <n v="39.960000000000008"/>
    <n v="5"/>
    <n v="0.2"/>
    <n v="3.4964999999999993"/>
  </r>
  <r>
    <n v="6320"/>
    <s v="CA-2017-161459"/>
    <x v="920"/>
    <d v="2017-11-29T00:00:00"/>
    <s v="Second Class"/>
    <s v="EB-13750"/>
    <s v="Edward Becker"/>
    <x v="1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x v="394"/>
    <d v="2017-10-02T00:00:00"/>
    <s v="Standard Class"/>
    <s v="SP-20860"/>
    <s v="Sung Pak"/>
    <x v="1"/>
    <s v="United States"/>
    <s v="Jacksonville"/>
    <s v="Florida"/>
    <n v="32216"/>
    <s v="South"/>
    <s v="OFF-PA-10001800"/>
    <x v="1"/>
    <s v="Paper"/>
    <s v="Xerox 220"/>
    <n v="10.368000000000002"/>
    <n v="2"/>
    <n v="0.2"/>
    <n v="3.6288"/>
  </r>
  <r>
    <n v="6322"/>
    <s v="CA-2014-123316"/>
    <x v="303"/>
    <d v="2014-10-17T00:00:00"/>
    <s v="Standard Class"/>
    <s v="SP-20545"/>
    <s v="Sibella Parks"/>
    <x v="1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x v="561"/>
    <d v="2014-06-07T00:00:00"/>
    <s v="Second Class"/>
    <s v="RB-19795"/>
    <s v="Ross Baird"/>
    <x v="2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x v="0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899999999997"/>
  </r>
  <r>
    <n v="6325"/>
    <s v="CA-2015-110289"/>
    <x v="1104"/>
    <d v="2015-11-02T00:00:00"/>
    <s v="Standard Class"/>
    <s v="NB-18655"/>
    <s v="Nona Balk"/>
    <x v="1"/>
    <s v="United States"/>
    <s v="San Francisco"/>
    <s v="California"/>
    <n v="94109"/>
    <s v="West"/>
    <s v="OFF-PA-10002986"/>
    <x v="1"/>
    <s v="Paper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x v="1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799999999999"/>
  </r>
  <r>
    <n v="6333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8999999999991"/>
  </r>
  <r>
    <n v="6334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n v="13.365"/>
  </r>
  <r>
    <n v="6335"/>
    <s v="CA-2014-133305"/>
    <x v="384"/>
    <d v="2014-07-15T00:00:00"/>
    <s v="Standard Class"/>
    <s v="MH-17455"/>
    <s v="Mark Hamilton"/>
    <x v="0"/>
    <s v="United States"/>
    <s v="New York City"/>
    <s v="New York"/>
    <n v="10011"/>
    <s v="East"/>
    <s v="OFF-PA-10001970"/>
    <x v="1"/>
    <s v="Paper"/>
    <s v="Xerox 1881"/>
    <n v="49.12"/>
    <n v="4"/>
    <n v="0"/>
    <n v="23.086399999999998"/>
  </r>
  <r>
    <n v="6336"/>
    <s v="CA-2014-133305"/>
    <x v="384"/>
    <d v="2014-07-15T00:00:00"/>
    <s v="Standard Class"/>
    <s v="MH-17455"/>
    <s v="Mark Hamilton"/>
    <x v="0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x v="0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x v="133"/>
    <d v="2016-09-06T00:00:00"/>
    <s v="Standard Class"/>
    <s v="BG-11740"/>
    <s v="Bruce Geld"/>
    <x v="0"/>
    <s v="United States"/>
    <s v="Los Angeles"/>
    <s v="California"/>
    <n v="90008"/>
    <s v="West"/>
    <s v="TEC-PH-10004908"/>
    <x v="2"/>
    <s v="Phones"/>
    <s v="Panasonic KX TS3282W Corded phone"/>
    <n v="339.96000000000004"/>
    <n v="5"/>
    <n v="0.2"/>
    <n v="42.494999999999948"/>
  </r>
  <r>
    <n v="6339"/>
    <s v="CA-2017-143112"/>
    <x v="361"/>
    <d v="2017-10-09T00:00:00"/>
    <s v="Standard Class"/>
    <s v="TS-21370"/>
    <s v="Todd Sumrall"/>
    <x v="1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x v="1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x v="361"/>
    <d v="2017-10-09T00:00:00"/>
    <s v="Standard Class"/>
    <s v="TS-21370"/>
    <s v="Todd Sumrall"/>
    <x v="1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5999999999"/>
  </r>
  <r>
    <n v="6342"/>
    <s v="US-2017-105830"/>
    <x v="413"/>
    <d v="2017-01-02T00:00:00"/>
    <s v="First Class"/>
    <s v="DB-13660"/>
    <s v="Duane Benoit"/>
    <x v="0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199999999996"/>
  </r>
  <r>
    <n v="6343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TEC-AC-10004469"/>
    <x v="2"/>
    <s v="Accessories"/>
    <s v="Microsoft Sculpt Comfort Mouse"/>
    <n v="119.85000000000001"/>
    <n v="3"/>
    <n v="0"/>
    <n v="52.734000000000009"/>
  </r>
  <r>
    <n v="6344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TEC-PH-10001619"/>
    <x v="2"/>
    <s v="Phones"/>
    <s v="LG G3"/>
    <n v="587.97"/>
    <n v="3"/>
    <n v="0"/>
    <n v="170.51129999999998"/>
  </r>
  <r>
    <n v="6347"/>
    <s v="CA-2017-104822"/>
    <x v="179"/>
    <d v="2017-10-20T00:00:00"/>
    <s v="Same Day"/>
    <s v="RB-19465"/>
    <s v="Rick Bensley"/>
    <x v="2"/>
    <s v="United States"/>
    <s v="New York City"/>
    <s v="New York"/>
    <n v="10024"/>
    <s v="East"/>
    <s v="OFF-LA-10002034"/>
    <x v="1"/>
    <s v="Labels"/>
    <s v="Avery 478"/>
    <n v="24.55"/>
    <n v="5"/>
    <n v="0"/>
    <n v="12.029499999999999"/>
  </r>
  <r>
    <n v="6348"/>
    <s v="CA-2015-104486"/>
    <x v="489"/>
    <d v="2015-05-06T00:00:00"/>
    <s v="Standard Class"/>
    <s v="PO-18850"/>
    <s v="Patrick O'Brill"/>
    <x v="0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x v="489"/>
    <d v="2015-05-06T00:00:00"/>
    <s v="Standard Class"/>
    <s v="PO-18850"/>
    <s v="Patrick O'Brill"/>
    <x v="0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x v="0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7999999999997"/>
  </r>
  <r>
    <n v="6351"/>
    <s v="CA-2017-161557"/>
    <x v="213"/>
    <d v="2017-09-08T00:00:00"/>
    <s v="Standard Class"/>
    <s v="AG-10900"/>
    <s v="Arthur Gainer"/>
    <x v="0"/>
    <s v="United States"/>
    <s v="Dallas"/>
    <s v="Texas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x v="132"/>
    <d v="2017-11-08T00:00:00"/>
    <s v="Standard Class"/>
    <s v="BF-11275"/>
    <s v="Beth Fritzler"/>
    <x v="1"/>
    <s v="United States"/>
    <s v="Miami"/>
    <s v="Florida"/>
    <n v="33178"/>
    <s v="South"/>
    <s v="TEC-PH-10002549"/>
    <x v="2"/>
    <s v="Phones"/>
    <s v="Polycom SoundPoint IP 450 VoIP phone"/>
    <n v="361.37600000000003"/>
    <n v="2"/>
    <n v="0.2"/>
    <n v="27.103200000000001"/>
  </r>
  <r>
    <n v="6353"/>
    <s v="US-2015-161347"/>
    <x v="1023"/>
    <d v="2015-09-19T00:00:00"/>
    <s v="Standard Class"/>
    <s v="HG-14845"/>
    <s v="Harry Greene"/>
    <x v="0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x v="1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x v="1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399999999998"/>
  </r>
  <r>
    <n v="6356"/>
    <s v="CA-2014-110611"/>
    <x v="191"/>
    <d v="2014-10-13T00:00:00"/>
    <s v="Standard Class"/>
    <s v="JD-16015"/>
    <s v="Joy Daniels"/>
    <x v="0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n v="-13.637000000000011"/>
  </r>
  <r>
    <n v="6357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PA-10004621"/>
    <x v="1"/>
    <s v="Paper"/>
    <s v="Xerox 212"/>
    <n v="25.92"/>
    <n v="4"/>
    <n v="0"/>
    <n v="12.441600000000001"/>
  </r>
  <r>
    <n v="6359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PA-10002262"/>
    <x v="1"/>
    <s v="Paper"/>
    <s v="Xerox 192"/>
    <n v="6.48"/>
    <n v="1"/>
    <n v="0"/>
    <n v="3.1104000000000003"/>
  </r>
  <r>
    <n v="6360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2000000000011"/>
  </r>
  <r>
    <n v="6361"/>
    <s v="CA-2015-115693"/>
    <x v="895"/>
    <d v="2015-12-15T00:00:00"/>
    <s v="Standard Class"/>
    <s v="FC-14245"/>
    <s v="Frank Carlisle"/>
    <x v="2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x v="641"/>
    <d v="2014-11-30T00:00:00"/>
    <s v="Standard Class"/>
    <s v="SE-20110"/>
    <s v="Sanjit Engle"/>
    <x v="0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OFF-PA-10003797"/>
    <x v="1"/>
    <s v="Paper"/>
    <s v="Xerox 209"/>
    <n v="51.84"/>
    <n v="8"/>
    <n v="0"/>
    <n v="24.883200000000002"/>
  </r>
  <r>
    <n v="6366"/>
    <s v="CA-2017-144848"/>
    <x v="1095"/>
    <d v="2017-04-05T00:00:00"/>
    <s v="First Class"/>
    <s v="DS-13030"/>
    <s v="Darrin Sayre"/>
    <x v="2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x v="2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161"/>
  </r>
  <r>
    <n v="6368"/>
    <s v="CA-2017-144848"/>
    <x v="1095"/>
    <d v="2017-04-05T00:00:00"/>
    <s v="First Class"/>
    <s v="DS-13030"/>
    <s v="Darrin Sayre"/>
    <x v="2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9"/>
  </r>
  <r>
    <n v="6369"/>
    <s v="US-2017-147998"/>
    <x v="240"/>
    <d v="2017-05-24T00:00:00"/>
    <s v="Standard Class"/>
    <s v="SA-20830"/>
    <s v="Sue Ann Reed"/>
    <x v="0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x v="1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x v="831"/>
    <d v="2016-11-21T00:00:00"/>
    <s v="Same Day"/>
    <s v="JK-16120"/>
    <s v="Julie Kriz"/>
    <x v="2"/>
    <s v="United States"/>
    <s v="New York City"/>
    <s v="New York"/>
    <n v="10009"/>
    <s v="East"/>
    <s v="FUR-BO-10002598"/>
    <x v="0"/>
    <s v="Bookcases"/>
    <s v="Hon Metal Bookcases, Putty"/>
    <n v="113.56800000000001"/>
    <n v="2"/>
    <n v="0.2"/>
    <n v="12.776399999999988"/>
  </r>
  <r>
    <n v="6372"/>
    <s v="CA-2017-143035"/>
    <x v="621"/>
    <d v="2017-10-05T00:00:00"/>
    <s v="Second Class"/>
    <s v="CC-12430"/>
    <s v="Chuck Clark"/>
    <x v="2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200000000002"/>
  </r>
  <r>
    <n v="6373"/>
    <s v="CA-2017-143035"/>
    <x v="621"/>
    <d v="2017-10-05T00:00:00"/>
    <s v="Second Class"/>
    <s v="CC-12430"/>
    <s v="Chuck Clark"/>
    <x v="2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x v="2"/>
    <s v="United States"/>
    <s v="New York City"/>
    <s v="New York"/>
    <n v="10009"/>
    <s v="East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x v="333"/>
    <d v="2014-05-03T00:00:00"/>
    <s v="Standard Class"/>
    <s v="LA-16780"/>
    <s v="Laura Armstrong"/>
    <x v="1"/>
    <s v="United States"/>
    <s v="Memphis"/>
    <s v="Tennessee"/>
    <n v="38109"/>
    <s v="South"/>
    <s v="FUR-CH-10001394"/>
    <x v="0"/>
    <s v="Chairs"/>
    <s v="Global Leather Executive Chair"/>
    <n v="561.58400000000006"/>
    <n v="2"/>
    <n v="0.2"/>
    <n v="70.197999999999922"/>
  </r>
  <r>
    <n v="6376"/>
    <s v="CA-2014-107811"/>
    <x v="333"/>
    <d v="2014-05-03T00:00:00"/>
    <s v="Standard Class"/>
    <s v="LA-16780"/>
    <s v="Laura Armstrong"/>
    <x v="1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x v="877"/>
    <d v="2016-10-10T00:00:00"/>
    <s v="First Class"/>
    <s v="AW-10930"/>
    <s v="Arthur Wiediger"/>
    <x v="2"/>
    <s v="United States"/>
    <s v="Philadelphia"/>
    <s v="Pennsylvania"/>
    <n v="19143"/>
    <s v="East"/>
    <s v="OFF-LA-10000134"/>
    <x v="1"/>
    <s v="Labels"/>
    <s v="Avery 511"/>
    <n v="4.9280000000000008"/>
    <n v="2"/>
    <n v="0.2"/>
    <n v="1.7247999999999997"/>
  </r>
  <r>
    <n v="6378"/>
    <s v="US-2016-116442"/>
    <x v="272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3999999999984"/>
  </r>
  <r>
    <n v="6379"/>
    <s v="CA-2017-150623"/>
    <x v="318"/>
    <d v="2017-04-14T00:00:00"/>
    <s v="Standard Class"/>
    <s v="DB-13360"/>
    <s v="Dennis Bolton"/>
    <x v="2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x v="2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x v="2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x v="892"/>
    <d v="2016-04-02T00:00:00"/>
    <s v="Standard Class"/>
    <s v="TB-21595"/>
    <s v="Troy Blackwell"/>
    <x v="0"/>
    <s v="United States"/>
    <s v="Springfield"/>
    <s v="Ohio"/>
    <n v="45503"/>
    <s v="East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x v="892"/>
    <d v="2016-04-02T00:00:00"/>
    <s v="Standard Class"/>
    <s v="TB-21595"/>
    <s v="Troy Blackwell"/>
    <x v="0"/>
    <s v="United States"/>
    <s v="Springfield"/>
    <s v="Ohio"/>
    <n v="45503"/>
    <s v="East"/>
    <s v="TEC-PH-10000141"/>
    <x v="2"/>
    <s v="Phones"/>
    <s v="Clearsounds A400"/>
    <n v="158.37599999999998"/>
    <n v="4"/>
    <n v="0.4"/>
    <n v="-36.954399999999993"/>
  </r>
  <r>
    <n v="6384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799999999999"/>
  </r>
  <r>
    <n v="6387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n v="-6.6278000000000006"/>
  </r>
  <r>
    <n v="6388"/>
    <s v="CA-2014-134103"/>
    <x v="1106"/>
    <d v="2014-02-04T00:00:00"/>
    <s v="Standard Class"/>
    <s v="MV-18190"/>
    <s v="Mike Vittorini"/>
    <x v="0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x v="0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28"/>
  </r>
  <r>
    <n v="6390"/>
    <s v="CA-2015-147529"/>
    <x v="1107"/>
    <d v="2015-02-11T00:00:00"/>
    <s v="Standard Class"/>
    <s v="DK-12835"/>
    <s v="Damala Kotsonis"/>
    <x v="1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49999999997"/>
  </r>
  <r>
    <n v="6391"/>
    <s v="CA-2015-147529"/>
    <x v="1107"/>
    <d v="2015-02-11T00:00:00"/>
    <s v="Standard Class"/>
    <s v="DK-12835"/>
    <s v="Damala Kotsonis"/>
    <x v="1"/>
    <s v="United States"/>
    <s v="Springfield"/>
    <s v="Virginia"/>
    <n v="22153"/>
    <s v="South"/>
    <s v="OFF-PA-10003349"/>
    <x v="1"/>
    <s v="Paper"/>
    <s v="Xerox 1957"/>
    <n v="12.96"/>
    <n v="2"/>
    <n v="0"/>
    <n v="6.3504000000000005"/>
  </r>
  <r>
    <n v="6392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1999999999992"/>
  </r>
  <r>
    <n v="6393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LA-10003190"/>
    <x v="1"/>
    <s v="Labels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x v="1108"/>
    <d v="2017-11-04T00:00:00"/>
    <s v="Standard Class"/>
    <s v="AH-10120"/>
    <s v="Adrian Hane"/>
    <x v="2"/>
    <s v="United States"/>
    <s v="Dallas"/>
    <s v="Texas"/>
    <n v="75217"/>
    <s v="Central"/>
    <s v="OFF-AR-10003651"/>
    <x v="1"/>
    <s v="Art"/>
    <s v="Newell 350"/>
    <n v="5.2480000000000002"/>
    <n v="2"/>
    <n v="0.2"/>
    <n v="0.59039999999999915"/>
  </r>
  <r>
    <n v="6399"/>
    <s v="CA-2017-151981"/>
    <x v="634"/>
    <d v="2017-08-12T00:00:00"/>
    <s v="Standard Class"/>
    <s v="GM-14455"/>
    <s v="Gary Mitchum"/>
    <x v="2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634"/>
    <d v="2017-08-12T00:00:00"/>
    <s v="Standard Class"/>
    <s v="GM-14455"/>
    <s v="Gary Mitchum"/>
    <x v="2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x v="2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3999999999976"/>
  </r>
  <r>
    <n v="6402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x v="0"/>
    <s v="United States"/>
    <s v="Raleigh"/>
    <s v="North Carolina"/>
    <n v="27604"/>
    <s v="South"/>
    <s v="TEC-PH-10001198"/>
    <x v="2"/>
    <s v="Phones"/>
    <s v="Avaya 4621SW VoIP phone"/>
    <n v="177.48000000000002"/>
    <n v="3"/>
    <n v="0.2"/>
    <n v="19.966499999999982"/>
  </r>
  <r>
    <n v="6406"/>
    <s v="CA-2017-154074"/>
    <x v="515"/>
    <d v="2017-09-02T00:00:00"/>
    <s v="Second Class"/>
    <s v="BW-11110"/>
    <s v="Bart Watters"/>
    <x v="1"/>
    <s v="United States"/>
    <s v="Spokane"/>
    <s v="Washington"/>
    <n v="99207"/>
    <s v="West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x v="515"/>
    <d v="2017-09-02T00:00:00"/>
    <s v="Second Class"/>
    <s v="BW-11110"/>
    <s v="Bart Watters"/>
    <x v="1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AR-10001446"/>
    <x v="1"/>
    <s v="Art"/>
    <s v="Newell 309"/>
    <n v="46.2"/>
    <n v="5"/>
    <n v="0.2"/>
    <n v="5.7749999999999986"/>
  </r>
  <r>
    <n v="6410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PA-10000300"/>
    <x v="1"/>
    <s v="Paper"/>
    <s v="Xerox 1936"/>
    <n v="47.952000000000005"/>
    <n v="3"/>
    <n v="0.2"/>
    <n v="16.183799999999998"/>
  </r>
  <r>
    <n v="6411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n v="0.69930000000000003"/>
  </r>
  <r>
    <n v="6412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PA-10003134"/>
    <x v="1"/>
    <s v="Paper"/>
    <s v="Xerox 1937"/>
    <n v="76.864000000000004"/>
    <n v="2"/>
    <n v="0.2"/>
    <n v="26.902399999999993"/>
  </r>
  <r>
    <n v="6413"/>
    <s v="CA-2017-151211"/>
    <x v="629"/>
    <d v="2017-08-23T00:00:00"/>
    <s v="Standard Class"/>
    <s v="AH-10120"/>
    <s v="Adrian Hane"/>
    <x v="2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100000000006"/>
  </r>
  <r>
    <n v="6414"/>
    <s v="CA-2017-151211"/>
    <x v="629"/>
    <d v="2017-08-23T00:00:00"/>
    <s v="Standard Class"/>
    <s v="AH-10120"/>
    <s v="Adrian Hane"/>
    <x v="2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59999999999954"/>
  </r>
  <r>
    <n v="6415"/>
    <s v="CA-2017-142671"/>
    <x v="468"/>
    <d v="2017-11-14T00:00:00"/>
    <s v="Second Class"/>
    <s v="DR-12940"/>
    <s v="Daniel Raglin"/>
    <x v="2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n v="-7.6799999999999962"/>
  </r>
  <r>
    <n v="6416"/>
    <s v="CA-2017-144750"/>
    <x v="170"/>
    <d v="2017-08-21T00:00:00"/>
    <s v="Same Day"/>
    <s v="DL-13495"/>
    <s v="Dionis Lloyd"/>
    <x v="1"/>
    <s v="United States"/>
    <s v="Chandler"/>
    <s v="Arizona"/>
    <n v="85224"/>
    <s v="West"/>
    <s v="OFF-PA-10003395"/>
    <x v="1"/>
    <s v="Paper"/>
    <s v="Xerox 1941"/>
    <n v="83.88"/>
    <n v="1"/>
    <n v="0.2"/>
    <n v="29.357999999999997"/>
  </r>
  <r>
    <n v="6417"/>
    <s v="CA-2016-111976"/>
    <x v="387"/>
    <d v="2016-03-12T00:00:00"/>
    <s v="Standard Class"/>
    <s v="BD-11620"/>
    <s v="Brian DeCherney"/>
    <x v="0"/>
    <s v="United States"/>
    <s v="Philadelphia"/>
    <s v="Pennsylvania"/>
    <n v="19120"/>
    <s v="East"/>
    <s v="TEC-PH-10002890"/>
    <x v="2"/>
    <s v="Phones"/>
    <s v="AT&amp;T 17929 Lendline Telephone"/>
    <n v="108.57600000000001"/>
    <n v="4"/>
    <n v="0.4"/>
    <n v="-25.334400000000002"/>
  </r>
  <r>
    <n v="6418"/>
    <s v="CA-2016-111976"/>
    <x v="387"/>
    <d v="2016-03-12T00:00:00"/>
    <s v="Standard Class"/>
    <s v="BD-11620"/>
    <s v="Brian DeCherney"/>
    <x v="0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n v="-1.3463999999999998"/>
  </r>
  <r>
    <n v="6419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8000000000014"/>
  </r>
  <r>
    <n v="6420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FUR-CH-10002084"/>
    <x v="0"/>
    <s v="Chairs"/>
    <s v="Hon Mobius Operator's Chair"/>
    <n v="368.96999999999997"/>
    <n v="3"/>
    <n v="0"/>
    <n v="81.173400000000001"/>
  </r>
  <r>
    <n v="6421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OFF-AR-10004269"/>
    <x v="1"/>
    <s v="Art"/>
    <s v="Newell 31"/>
    <n v="12.39"/>
    <n v="3"/>
    <n v="0"/>
    <n v="3.4692000000000003"/>
  </r>
  <r>
    <n v="6422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204"/>
  </r>
  <r>
    <n v="6423"/>
    <s v="CA-2014-159121"/>
    <x v="711"/>
    <d v="2014-08-01T00:00:00"/>
    <s v="Standard Class"/>
    <s v="JO-15145"/>
    <s v="Jack O'Briant"/>
    <x v="1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299999999996"/>
  </r>
  <r>
    <n v="6424"/>
    <s v="CA-2015-149650"/>
    <x v="1040"/>
    <d v="2015-10-27T00:00:00"/>
    <s v="First Class"/>
    <s v="RD-19660"/>
    <s v="Robert Dilbeck"/>
    <x v="2"/>
    <s v="United States"/>
    <s v="Oakland"/>
    <s v="California"/>
    <n v="94601"/>
    <s v="West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x v="971"/>
    <d v="2017-08-24T00:00:00"/>
    <s v="Standard Class"/>
    <s v="DO-13645"/>
    <s v="Doug O'Connell"/>
    <x v="0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x v="2"/>
    <s v="Copiers"/>
    <s v="Canon imageCLASS 2200 Advanced Copier"/>
    <n v="8399.9759999999987"/>
    <n v="4"/>
    <n v="0.4"/>
    <n v="1119.996799999999"/>
  </r>
  <r>
    <n v="6427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n v="-4.1959999999999997"/>
  </r>
  <r>
    <n v="6428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x v="1"/>
    <s v="Paper"/>
    <s v="Xerox 224"/>
    <n v="10.368000000000002"/>
    <n v="2"/>
    <n v="0.2"/>
    <n v="3.6288"/>
  </r>
  <r>
    <n v="6429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x v="2"/>
    <s v="Phones"/>
    <s v="Avaya 5410 Digital phone"/>
    <n v="122.38199999999999"/>
    <n v="3"/>
    <n v="0.4"/>
    <n v="-24.476399999999998"/>
  </r>
  <r>
    <n v="6430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TA-10001768"/>
    <x v="0"/>
    <s v="Tables"/>
    <s v="Hon Racetrack Conference Tables"/>
    <n v="945.03600000000006"/>
    <n v="6"/>
    <n v="0.4"/>
    <n v="-299.26140000000009"/>
  </r>
  <r>
    <n v="6432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x v="1110"/>
    <d v="2015-04-04T00:00:00"/>
    <s v="Standard Class"/>
    <s v="FC-14335"/>
    <s v="Fred Chung"/>
    <x v="1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x v="1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6"/>
  </r>
  <r>
    <n v="6436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00000000000003"/>
  </r>
  <r>
    <n v="6437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00000000018"/>
  </r>
  <r>
    <n v="6439"/>
    <s v="US-2017-113992"/>
    <x v="817"/>
    <d v="2017-12-19T00:00:00"/>
    <s v="Standard Class"/>
    <s v="LC-16885"/>
    <s v="Lena Creighton"/>
    <x v="0"/>
    <s v="United States"/>
    <s v="Plano"/>
    <s v="Texas"/>
    <n v="75023"/>
    <s v="Central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x v="777"/>
    <d v="2014-10-06T00:00:00"/>
    <s v="First Class"/>
    <s v="CC-12220"/>
    <s v="Chris Cortes"/>
    <x v="0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199999999998"/>
  </r>
  <r>
    <n v="6444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n v="11.454000000000001"/>
  </r>
  <r>
    <n v="6445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600000000005"/>
  </r>
  <r>
    <n v="6446"/>
    <s v="CA-2015-151785"/>
    <x v="616"/>
    <d v="2015-03-10T00:00:00"/>
    <s v="Standard Class"/>
    <s v="JJ-15445"/>
    <s v="Jennifer Jackson"/>
    <x v="0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n v="2.4863999999999997"/>
  </r>
  <r>
    <n v="6447"/>
    <s v="US-2017-119816"/>
    <x v="168"/>
    <d v="2017-03-06T00:00:00"/>
    <s v="Second Class"/>
    <s v="TT-21460"/>
    <s v="Tonja Turnell"/>
    <x v="2"/>
    <s v="United States"/>
    <s v="Houston"/>
    <s v="Texas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x v="168"/>
    <d v="2017-03-06T00:00:00"/>
    <s v="Second Class"/>
    <s v="TT-21460"/>
    <s v="Tonja Turnell"/>
    <x v="2"/>
    <s v="United States"/>
    <s v="Houston"/>
    <s v="Texas"/>
    <n v="77095"/>
    <s v="Central"/>
    <s v="OFF-LA-10002381"/>
    <x v="1"/>
    <s v="Labels"/>
    <s v="Avery 497"/>
    <n v="2.4640000000000004"/>
    <n v="1"/>
    <n v="0.2"/>
    <n v="0.86239999999999983"/>
  </r>
  <r>
    <n v="6449"/>
    <s v="US-2017-119816"/>
    <x v="168"/>
    <d v="2017-03-06T00:00:00"/>
    <s v="Second Class"/>
    <s v="TT-21460"/>
    <s v="Tonja Turnell"/>
    <x v="2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399999999999947"/>
  </r>
  <r>
    <n v="6450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4"/>
  </r>
  <r>
    <n v="6453"/>
    <s v="US-2015-110261"/>
    <x v="546"/>
    <d v="2015-12-23T00:00:00"/>
    <s v="Second Class"/>
    <s v="PR-18880"/>
    <s v="Patrick Ryan"/>
    <x v="0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8"/>
  </r>
  <r>
    <n v="6454"/>
    <s v="CA-2015-125710"/>
    <x v="1049"/>
    <d v="2015-10-13T00:00:00"/>
    <s v="Standard Class"/>
    <s v="BT-11680"/>
    <s v="Brian Thompson"/>
    <x v="0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x v="689"/>
    <d v="2017-08-03T00:00:00"/>
    <s v="First Class"/>
    <s v="EC-14050"/>
    <s v="Erin Creighton"/>
    <x v="0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x v="0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8"/>
  </r>
  <r>
    <n v="6457"/>
    <s v="CA-2014-110065"/>
    <x v="79"/>
    <d v="2014-08-11T00:00:00"/>
    <s v="Standard Class"/>
    <s v="SP-20650"/>
    <s v="Stephanie Phelps"/>
    <x v="1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x v="79"/>
    <d v="2014-08-11T00:00:00"/>
    <s v="Standard Class"/>
    <s v="SP-20650"/>
    <s v="Stephanie Phelps"/>
    <x v="1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1919"/>
    <x v="1"/>
    <s v="Art"/>
    <s v="OIC #2 Pencils, Medium Soft"/>
    <n v="3.76"/>
    <n v="2"/>
    <n v="0"/>
    <n v="1.0903999999999998"/>
  </r>
  <r>
    <n v="6460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5"/>
  </r>
  <r>
    <n v="6463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LA-10004544"/>
    <x v="1"/>
    <s v="Labels"/>
    <s v="Avery 505"/>
    <n v="74"/>
    <n v="5"/>
    <n v="0"/>
    <n v="37"/>
  </r>
  <r>
    <n v="6465"/>
    <s v="US-2016-155404"/>
    <x v="897"/>
    <d v="2016-09-28T00:00:00"/>
    <s v="Standard Class"/>
    <s v="AS-10630"/>
    <s v="Ann Steele"/>
    <x v="2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x v="0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n v="6.3719999999999999"/>
  </r>
  <r>
    <n v="6467"/>
    <s v="CA-2017-153080"/>
    <x v="1053"/>
    <d v="2017-05-25T00:00:00"/>
    <s v="Second Class"/>
    <s v="EH-13945"/>
    <s v="Eric Hoffmann"/>
    <x v="0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199999999998"/>
  </r>
  <r>
    <n v="6468"/>
    <s v="CA-2016-163804"/>
    <x v="499"/>
    <d v="2016-12-08T00:00:00"/>
    <s v="Standard Class"/>
    <s v="DB-13270"/>
    <s v="Deborah Brumfield"/>
    <x v="2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x v="2"/>
    <s v="United States"/>
    <s v="Providence"/>
    <s v="Rhode Island"/>
    <n v="2908"/>
    <s v="East"/>
    <s v="TEC-PH-10000441"/>
    <x v="2"/>
    <s v="Phones"/>
    <s v="VTech DS6151"/>
    <n v="629.94999999999993"/>
    <n v="5"/>
    <n v="0"/>
    <n v="176.38600000000002"/>
  </r>
  <r>
    <n v="6470"/>
    <s v="CA-2016-163804"/>
    <x v="499"/>
    <d v="2016-12-08T00:00:00"/>
    <s v="Standard Class"/>
    <s v="DB-13270"/>
    <s v="Deborah Brumfield"/>
    <x v="2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600000000002"/>
  </r>
  <r>
    <n v="6471"/>
    <s v="CA-2015-108532"/>
    <x v="1111"/>
    <d v="2015-09-02T00:00:00"/>
    <s v="Standard Class"/>
    <s v="CC-12100"/>
    <s v="Chad Cunningham"/>
    <x v="2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600000000006"/>
  </r>
  <r>
    <n v="6472"/>
    <s v="CA-2015-108532"/>
    <x v="1111"/>
    <d v="2015-09-02T00:00:00"/>
    <s v="Standard Class"/>
    <s v="CC-12100"/>
    <s v="Chad Cunningham"/>
    <x v="2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x v="571"/>
    <d v="2014-06-10T00:00:00"/>
    <s v="Standard Class"/>
    <s v="VT-21700"/>
    <s v="Valerie Takahito"/>
    <x v="2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n v="33.830999999999989"/>
  </r>
  <r>
    <n v="6474"/>
    <s v="CA-2016-113292"/>
    <x v="196"/>
    <d v="2016-03-20T00:00:00"/>
    <s v="Second Class"/>
    <s v="DB-13060"/>
    <s v="Dave Brooks"/>
    <x v="0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x v="1112"/>
    <d v="2014-01-15T00:00:00"/>
    <s v="First Class"/>
    <s v="BS-11590"/>
    <s v="Brendan Sweed"/>
    <x v="1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9"/>
  </r>
  <r>
    <n v="6476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PA-10000809"/>
    <x v="1"/>
    <s v="Paper"/>
    <s v="Xerox 206"/>
    <n v="15.552000000000003"/>
    <n v="3"/>
    <n v="0.2"/>
    <n v="5.4432"/>
  </r>
  <r>
    <n v="6480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TEC-PH-10000441"/>
    <x v="2"/>
    <s v="Phones"/>
    <s v="VTech DS6151"/>
    <n v="503.96000000000004"/>
    <n v="5"/>
    <n v="0.2"/>
    <n v="50.396000000000015"/>
  </r>
  <r>
    <n v="6481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FUR-BO-10002824"/>
    <x v="0"/>
    <s v="Bookcases"/>
    <s v="Bush Mission Pointe Library"/>
    <n v="241.56799999999998"/>
    <n v="2"/>
    <n v="0.2"/>
    <n v="0"/>
  </r>
  <r>
    <n v="6483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x v="95"/>
    <d v="2017-06-09T00:00:00"/>
    <s v="Standard Class"/>
    <s v="KN-16390"/>
    <s v="Katherine Nockton"/>
    <x v="1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x v="95"/>
    <d v="2017-06-09T00:00:00"/>
    <s v="Standard Class"/>
    <s v="KN-16390"/>
    <s v="Katherine Nockton"/>
    <x v="1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1"/>
  </r>
  <r>
    <n v="6486"/>
    <s v="CA-2017-113908"/>
    <x v="95"/>
    <d v="2017-06-09T00:00:00"/>
    <s v="Standard Class"/>
    <s v="KN-16390"/>
    <s v="Katherine Nockton"/>
    <x v="1"/>
    <s v="United States"/>
    <s v="New York City"/>
    <s v="New York"/>
    <n v="10011"/>
    <s v="East"/>
    <s v="OFF-PA-10004156"/>
    <x v="1"/>
    <s v="Paper"/>
    <s v="Xerox 188"/>
    <n v="45.36"/>
    <n v="4"/>
    <n v="0"/>
    <n v="22.226399999999998"/>
  </r>
  <r>
    <n v="6487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199999999974"/>
  </r>
  <r>
    <n v="6490"/>
    <s v="US-2017-148866"/>
    <x v="20"/>
    <d v="2017-09-24T00:00:00"/>
    <s v="Standard Class"/>
    <s v="JM-15535"/>
    <s v="Jessica Myrick"/>
    <x v="0"/>
    <s v="United States"/>
    <s v="New York City"/>
    <s v="New York"/>
    <n v="10011"/>
    <s v="East"/>
    <s v="OFF-PA-10004782"/>
    <x v="1"/>
    <s v="Paper"/>
    <s v="Xerox 228"/>
    <n v="32.400000000000006"/>
    <n v="5"/>
    <n v="0"/>
    <n v="15.552000000000001"/>
  </r>
  <r>
    <n v="6491"/>
    <s v="CA-2014-149594"/>
    <x v="1114"/>
    <d v="2014-09-19T00:00:00"/>
    <s v="Standard Class"/>
    <s v="MF-18250"/>
    <s v="Monica Federle"/>
    <x v="1"/>
    <s v="United States"/>
    <s v="Philadelphia"/>
    <s v="Pennsylvania"/>
    <n v="19120"/>
    <s v="East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53"/>
  </r>
  <r>
    <n v="6494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4"/>
  </r>
  <r>
    <n v="6495"/>
    <s v="CA-2017-111262"/>
    <x v="960"/>
    <d v="2017-11-01T00:00:00"/>
    <s v="Second Class"/>
    <s v="KH-16510"/>
    <s v="Keith Herrera"/>
    <x v="0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x v="960"/>
    <d v="2017-11-01T00:00:00"/>
    <s v="Second Class"/>
    <s v="KH-16510"/>
    <s v="Keith Herrera"/>
    <x v="0"/>
    <s v="United States"/>
    <s v="Houston"/>
    <s v="Texas"/>
    <n v="77095"/>
    <s v="Central"/>
    <s v="OFF-PA-10001937"/>
    <x v="1"/>
    <s v="Paper"/>
    <s v="Xerox 21"/>
    <n v="15.552000000000003"/>
    <n v="3"/>
    <n v="0.2"/>
    <n v="5.4432"/>
  </r>
  <r>
    <n v="6497"/>
    <s v="CA-2017-111262"/>
    <x v="960"/>
    <d v="2017-11-01T00:00:00"/>
    <s v="Second Class"/>
    <s v="KH-16510"/>
    <s v="Keith Herrera"/>
    <x v="0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x v="981"/>
    <d v="2014-11-06T00:00:00"/>
    <s v="Standard Class"/>
    <s v="LC-17050"/>
    <s v="Liz Carlisle"/>
    <x v="0"/>
    <s v="United States"/>
    <s v="Medina"/>
    <s v="Ohio"/>
    <n v="44256"/>
    <s v="East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x v="981"/>
    <d v="2014-11-06T00:00:00"/>
    <s v="Standard Class"/>
    <s v="LC-17050"/>
    <s v="Liz Carlisle"/>
    <x v="0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981"/>
    <d v="2014-11-06T00:00:00"/>
    <s v="Standard Class"/>
    <s v="LC-17050"/>
    <s v="Liz Carlisle"/>
    <x v="0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x v="1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x v="190"/>
    <d v="2016-06-30T00:00:00"/>
    <s v="Standard Class"/>
    <s v="LD-16855"/>
    <s v="Lela Donovan"/>
    <x v="1"/>
    <s v="United States"/>
    <s v="Chicago"/>
    <s v="Illinois"/>
    <n v="60653"/>
    <s v="Central"/>
    <s v="OFF-AR-10001547"/>
    <x v="1"/>
    <s v="Art"/>
    <s v="Newell 311"/>
    <n v="5.3040000000000003"/>
    <n v="3"/>
    <n v="0.2"/>
    <n v="0.46409999999999996"/>
  </r>
  <r>
    <n v="6507"/>
    <s v="US-2016-128909"/>
    <x v="790"/>
    <d v="2016-10-11T00:00:00"/>
    <s v="Second Class"/>
    <s v="SP-20545"/>
    <s v="Sibella Parks"/>
    <x v="1"/>
    <s v="United States"/>
    <s v="Philadelphia"/>
    <s v="Pennsylvania"/>
    <n v="19143"/>
    <s v="East"/>
    <s v="OFF-PA-10001593"/>
    <x v="1"/>
    <s v="Paper"/>
    <s v="Xerox 1947"/>
    <n v="19.136000000000003"/>
    <n v="4"/>
    <n v="0.2"/>
    <n v="5.9799999999999986"/>
  </r>
  <r>
    <n v="6508"/>
    <s v="US-2016-128909"/>
    <x v="790"/>
    <d v="2016-10-11T00:00:00"/>
    <s v="Second Class"/>
    <s v="SP-20545"/>
    <s v="Sibella Parks"/>
    <x v="1"/>
    <s v="United States"/>
    <s v="Philadelphia"/>
    <s v="Pennsylvania"/>
    <n v="19143"/>
    <s v="East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4156"/>
    <x v="1"/>
    <s v="Paper"/>
    <s v="Xerox 188"/>
    <n v="34.019999999999996"/>
    <n v="3"/>
    <n v="0"/>
    <n v="16.669799999999999"/>
  </r>
  <r>
    <n v="6512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OFF-LA-10004559"/>
    <x v="1"/>
    <s v="Labels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TEC-PH-10001336"/>
    <x v="2"/>
    <s v="Phones"/>
    <s v="Digium D40 VoIP phone"/>
    <n v="206.38400000000001"/>
    <n v="2"/>
    <n v="0.2"/>
    <n v="23.218199999999996"/>
  </r>
  <r>
    <n v="6516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FUR-CH-10002961"/>
    <x v="0"/>
    <s v="Chairs"/>
    <s v="Leather Task Chair, Black"/>
    <n v="218.35200000000003"/>
    <n v="3"/>
    <n v="0.2"/>
    <n v="0"/>
  </r>
  <r>
    <n v="6517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8"/>
  </r>
  <r>
    <n v="6520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TEC-PH-10002310"/>
    <x v="2"/>
    <s v="Phones"/>
    <s v="Panasonic KX T7731-B Digital phone"/>
    <n v="59.993999999999993"/>
    <n v="1"/>
    <n v="0.4"/>
    <n v="-12.998700000000007"/>
  </r>
  <r>
    <n v="6526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x v="443"/>
    <d v="2016-12-28T00:00:00"/>
    <s v="Second Class"/>
    <s v="CA-11965"/>
    <s v="Carol Adams"/>
    <x v="1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x v="2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1"/>
  </r>
  <r>
    <n v="6530"/>
    <s v="CA-2014-103744"/>
    <x v="1116"/>
    <d v="2014-02-27T00:00:00"/>
    <s v="Standard Class"/>
    <s v="MG-17875"/>
    <s v="Michael Grace"/>
    <x v="2"/>
    <s v="United States"/>
    <s v="El Paso"/>
    <s v="Texas"/>
    <n v="79907"/>
    <s v="Central"/>
    <s v="OFF-LA-10004425"/>
    <x v="1"/>
    <s v="Labels"/>
    <s v="Staple-on labels"/>
    <n v="6.9360000000000008"/>
    <n v="3"/>
    <n v="0.2"/>
    <n v="2.3409000000000004"/>
  </r>
  <r>
    <n v="6531"/>
    <s v="CA-2014-103744"/>
    <x v="1116"/>
    <d v="2014-02-27T00:00:00"/>
    <s v="Standard Class"/>
    <s v="MG-17875"/>
    <s v="Michael Grace"/>
    <x v="2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n v="-6.8633999999999986"/>
  </r>
  <r>
    <n v="6532"/>
    <s v="US-2017-107384"/>
    <x v="769"/>
    <d v="2017-12-08T00:00:00"/>
    <s v="Standard Class"/>
    <s v="TP-21130"/>
    <s v="Theone Pippenger"/>
    <x v="0"/>
    <s v="United States"/>
    <s v="Rochester"/>
    <s v="Minnesota"/>
    <n v="55901"/>
    <s v="Central"/>
    <s v="OFF-AR-10001315"/>
    <x v="1"/>
    <s v="Art"/>
    <s v="Newell 310"/>
    <n v="8.8000000000000007"/>
    <n v="5"/>
    <n v="0"/>
    <n v="2.5519999999999996"/>
  </r>
  <r>
    <n v="6533"/>
    <s v="US-2017-107384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x v="0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x v="664"/>
    <d v="2014-11-22T00:00:00"/>
    <s v="Standard Class"/>
    <s v="GT-14710"/>
    <s v="Greg Tran"/>
    <x v="0"/>
    <s v="United States"/>
    <s v="Buffalo"/>
    <s v="New York"/>
    <n v="14215"/>
    <s v="East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x v="22"/>
    <d v="2014-10-23T00:00:00"/>
    <s v="First Class"/>
    <s v="FH-14365"/>
    <s v="Fred Hopkins"/>
    <x v="1"/>
    <s v="United States"/>
    <s v="Knoxville"/>
    <s v="Tennessee"/>
    <n v="37918"/>
    <s v="South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x v="22"/>
    <d v="2014-10-23T00:00:00"/>
    <s v="First Class"/>
    <s v="FH-14365"/>
    <s v="Fred Hopkins"/>
    <x v="1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x v="1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x v="1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OFF-PA-10001363"/>
    <x v="1"/>
    <s v="Paper"/>
    <s v="Xerox 1933"/>
    <n v="73.679999999999993"/>
    <n v="6"/>
    <n v="0"/>
    <n v="34.629599999999996"/>
  </r>
  <r>
    <n v="6542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7999999999997"/>
  </r>
  <r>
    <n v="6544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LA-10000973"/>
    <x v="1"/>
    <s v="Labels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PA-10000483"/>
    <x v="1"/>
    <s v="Paper"/>
    <s v="Xerox 19"/>
    <n v="24.784000000000002"/>
    <n v="1"/>
    <n v="0.2"/>
    <n v="7.7449999999999983"/>
  </r>
  <r>
    <n v="6548"/>
    <s v="CA-2014-113880"/>
    <x v="72"/>
    <d v="2014-03-05T00:00:00"/>
    <s v="Standard Class"/>
    <s v="VF-21715"/>
    <s v="Vicky Freymann"/>
    <x v="2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0000000003"/>
  </r>
  <r>
    <n v="6549"/>
    <s v="CA-2014-113880"/>
    <x v="72"/>
    <d v="2014-03-05T00:00:00"/>
    <s v="Standard Class"/>
    <s v="VF-21715"/>
    <s v="Vicky Freymann"/>
    <x v="2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x v="117"/>
    <d v="2015-08-01T00:00:00"/>
    <s v="First Class"/>
    <s v="GH-14410"/>
    <s v="Gary Hansen"/>
    <x v="2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0000000000006"/>
  </r>
  <r>
    <n v="6551"/>
    <s v="CA-2015-126739"/>
    <x v="549"/>
    <d v="2015-11-03T00:00:00"/>
    <s v="Second Class"/>
    <s v="JH-16180"/>
    <s v="Justin Hirsh"/>
    <x v="0"/>
    <s v="United States"/>
    <s v="New York City"/>
    <s v="New York"/>
    <n v="10035"/>
    <s v="East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x v="819"/>
    <d v="2017-12-21T00:00:00"/>
    <s v="Second Class"/>
    <s v="RB-19465"/>
    <s v="Rick Bensley"/>
    <x v="2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x v="2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5999999999996"/>
  </r>
  <r>
    <n v="6557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n v="-14.759400000000003"/>
  </r>
  <r>
    <n v="6558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x v="1117"/>
    <d v="2015-06-10T00:00:00"/>
    <s v="Standard Class"/>
    <s v="EB-13750"/>
    <s v="Edward Becker"/>
    <x v="1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x v="658"/>
    <d v="2016-07-26T00:00:00"/>
    <s v="Standard Class"/>
    <s v="DK-12835"/>
    <s v="Damala Kotsonis"/>
    <x v="1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x v="658"/>
    <d v="2016-07-26T00:00:00"/>
    <s v="Standard Class"/>
    <s v="DK-12835"/>
    <s v="Damala Kotsonis"/>
    <x v="1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x v="1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49999999999994"/>
  </r>
  <r>
    <n v="6565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x v="0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n v="-426.9860000000001"/>
  </r>
  <r>
    <n v="6568"/>
    <s v="CA-2017-131282"/>
    <x v="1119"/>
    <d v="2017-02-08T00:00:00"/>
    <s v="Second Class"/>
    <s v="CB-12025"/>
    <s v="Cassandra Brandow"/>
    <x v="0"/>
    <s v="United States"/>
    <s v="Waco"/>
    <s v="Texas"/>
    <n v="76706"/>
    <s v="Central"/>
    <s v="OFF-AR-10003087"/>
    <x v="1"/>
    <s v="Art"/>
    <s v="Staples in misc. colors"/>
    <n v="7.120000000000001"/>
    <n v="5"/>
    <n v="0.2"/>
    <n v="0.71199999999999974"/>
  </r>
  <r>
    <n v="6569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29999999998"/>
  </r>
  <r>
    <n v="6572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x v="1120"/>
    <d v="2016-05-16T00:00:00"/>
    <s v="Standard Class"/>
    <s v="RD-19720"/>
    <s v="Roger Demir"/>
    <x v="0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x v="1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x v="1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x v="448"/>
    <d v="2017-03-08T00:00:00"/>
    <s v="Standard Class"/>
    <s v="EJ-13720"/>
    <s v="Ed Jacobs"/>
    <x v="0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x v="448"/>
    <d v="2017-03-08T00:00:00"/>
    <s v="Standard Class"/>
    <s v="EJ-13720"/>
    <s v="Ed Jacobs"/>
    <x v="0"/>
    <s v="United States"/>
    <s v="Los Angeles"/>
    <s v="California"/>
    <n v="90008"/>
    <s v="West"/>
    <s v="FUR-CH-10003968"/>
    <x v="0"/>
    <s v="Chairs"/>
    <s v="Novimex Turbo Task Chair"/>
    <n v="170.35200000000003"/>
    <n v="3"/>
    <n v="0.2"/>
    <n v="-17.035200000000003"/>
  </r>
  <r>
    <n v="6578"/>
    <s v="CA-2015-153752"/>
    <x v="401"/>
    <d v="2015-12-11T00:00:00"/>
    <s v="Second Class"/>
    <s v="RO-19780"/>
    <s v="Rose O'Brian"/>
    <x v="0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77"/>
  </r>
  <r>
    <n v="6579"/>
    <s v="CA-2014-103660"/>
    <x v="55"/>
    <d v="2014-08-30T00:00:00"/>
    <s v="Standard Class"/>
    <s v="MW-18220"/>
    <s v="Mitch Webber"/>
    <x v="0"/>
    <s v="United States"/>
    <s v="Seattle"/>
    <s v="Washington"/>
    <n v="98103"/>
    <s v="West"/>
    <s v="TEC-PH-10000895"/>
    <x v="2"/>
    <s v="Phones"/>
    <s v="Polycom VVX 310 VoIP phone"/>
    <n v="1007.9440000000002"/>
    <n v="7"/>
    <n v="0.2"/>
    <n v="75.595799999999997"/>
  </r>
  <r>
    <n v="6580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1999999999987"/>
  </r>
  <r>
    <n v="6583"/>
    <s v="CA-2016-148516"/>
    <x v="1121"/>
    <d v="2016-08-11T00:00:00"/>
    <s v="Standard Class"/>
    <s v="DW-13585"/>
    <s v="Dorothy Wardle"/>
    <x v="1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600000000011"/>
  </r>
  <r>
    <n v="6584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AR-10003727"/>
    <x v="1"/>
    <s v="Art"/>
    <s v="Berol Giant Pencil Sharpener"/>
    <n v="101.94"/>
    <n v="6"/>
    <n v="0"/>
    <n v="29.562599999999986"/>
  </r>
  <r>
    <n v="6585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90000000000009"/>
  </r>
  <r>
    <n v="6586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20000000000003"/>
  </r>
  <r>
    <n v="6587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AR-10003829"/>
    <x v="1"/>
    <s v="Art"/>
    <s v="Newell 35"/>
    <n v="19.68"/>
    <n v="6"/>
    <n v="0"/>
    <n v="5.7071999999999976"/>
  </r>
  <r>
    <n v="6588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n v="7.1712000000000007"/>
  </r>
  <r>
    <n v="6590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5999999999984"/>
  </r>
  <r>
    <n v="6591"/>
    <s v="CA-2014-164749"/>
    <x v="893"/>
    <d v="2014-03-26T00:00:00"/>
    <s v="First Class"/>
    <s v="BG-11740"/>
    <s v="Bruce Geld"/>
    <x v="0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3999999999996"/>
  </r>
  <r>
    <n v="6592"/>
    <s v="CA-2015-103716"/>
    <x v="28"/>
    <d v="2015-05-06T00:00:00"/>
    <s v="Standard Class"/>
    <s v="KB-16585"/>
    <s v="Ken Black"/>
    <x v="1"/>
    <s v="United States"/>
    <s v="San Francisco"/>
    <s v="California"/>
    <n v="94110"/>
    <s v="West"/>
    <s v="OFF-AR-10000658"/>
    <x v="1"/>
    <s v="Art"/>
    <s v="Newell 324"/>
    <n v="34.650000000000006"/>
    <n v="3"/>
    <n v="0"/>
    <n v="9.702"/>
  </r>
  <r>
    <n v="6593"/>
    <s v="CA-2015-103716"/>
    <x v="28"/>
    <d v="2015-05-06T00:00:00"/>
    <s v="Standard Class"/>
    <s v="KB-16585"/>
    <s v="Ken Black"/>
    <x v="1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x v="0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x v="124"/>
    <d v="2015-05-11T00:00:00"/>
    <s v="Standard Class"/>
    <s v="SV-20815"/>
    <s v="Stuart Van"/>
    <x v="1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x v="756"/>
    <d v="2017-04-26T00:00:00"/>
    <s v="First Class"/>
    <s v="GG-14650"/>
    <s v="Greg Guthrie"/>
    <x v="1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x v="756"/>
    <d v="2017-04-26T00:00:00"/>
    <s v="First Class"/>
    <s v="GG-14650"/>
    <s v="Greg Guthrie"/>
    <x v="1"/>
    <s v="United States"/>
    <s v="Columbus"/>
    <s v="Ohio"/>
    <n v="43229"/>
    <s v="East"/>
    <s v="OFF-PA-10001804"/>
    <x v="1"/>
    <s v="Paper"/>
    <s v="Xerox 195"/>
    <n v="5.3440000000000003"/>
    <n v="1"/>
    <n v="0.2"/>
    <n v="1.8703999999999998"/>
  </r>
  <r>
    <n v="6598"/>
    <s v="CA-2014-169257"/>
    <x v="571"/>
    <d v="2014-06-12T00:00:00"/>
    <s v="Standard Class"/>
    <s v="SV-20785"/>
    <s v="Stewart Visinsky"/>
    <x v="0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n v="-0.9099999999999997"/>
  </r>
  <r>
    <n v="6599"/>
    <s v="CA-2014-169257"/>
    <x v="571"/>
    <d v="2014-06-12T00:00:00"/>
    <s v="Standard Class"/>
    <s v="SV-20785"/>
    <s v="Stewart Visinsky"/>
    <x v="0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800000000002"/>
  </r>
  <r>
    <n v="6600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799999999998"/>
  </r>
  <r>
    <n v="6601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OFF-PA-10002923"/>
    <x v="1"/>
    <s v="Paper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x v="0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n v="0"/>
  </r>
  <r>
    <n v="6606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OFF-PA-10001293"/>
    <x v="1"/>
    <s v="Paper"/>
    <s v="Xerox 1946"/>
    <n v="45.36"/>
    <n v="7"/>
    <n v="0"/>
    <n v="21.772800000000004"/>
  </r>
  <r>
    <n v="6607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85"/>
  </r>
  <r>
    <n v="6608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FUR-CH-10004860"/>
    <x v="0"/>
    <s v="Chairs"/>
    <s v="Global Low Back Tilter Chair"/>
    <n v="484.70400000000006"/>
    <n v="6"/>
    <n v="0.2"/>
    <n v="-84.823200000000071"/>
  </r>
  <r>
    <n v="6609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x v="366"/>
    <d v="2015-03-10T00:00:00"/>
    <s v="Same Day"/>
    <s v="KB-16585"/>
    <s v="Ken Black"/>
    <x v="1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n v="25.149600000000007"/>
  </r>
  <r>
    <n v="6611"/>
    <s v="CA-2016-168921"/>
    <x v="201"/>
    <d v="2016-10-22T00:00:00"/>
    <s v="First Class"/>
    <s v="AG-10495"/>
    <s v="Andrew Gjertsen"/>
    <x v="1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00000000014"/>
  </r>
  <r>
    <n v="6613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OFF-LA-10000081"/>
    <x v="1"/>
    <s v="Labels"/>
    <s v="Avery 496"/>
    <n v="22.5"/>
    <n v="6"/>
    <n v="0"/>
    <n v="10.799999999999999"/>
  </r>
  <r>
    <n v="6618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OFF-PA-10001497"/>
    <x v="1"/>
    <s v="Paper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PA-10004983"/>
    <x v="1"/>
    <s v="Paper"/>
    <s v="Xerox 23"/>
    <n v="32.400000000000006"/>
    <n v="5"/>
    <n v="0"/>
    <n v="15.552000000000001"/>
  </r>
  <r>
    <n v="6620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5000000000014"/>
  </r>
  <r>
    <n v="6623"/>
    <s v="CA-2014-130449"/>
    <x v="1124"/>
    <d v="2014-09-09T00:00:00"/>
    <s v="First Class"/>
    <s v="VP-21760"/>
    <s v="Victoria Pisteka"/>
    <x v="1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x v="1124"/>
    <d v="2014-09-09T00:00:00"/>
    <s v="First Class"/>
    <s v="VP-21760"/>
    <s v="Victoria Pisteka"/>
    <x v="1"/>
    <s v="United States"/>
    <s v="San Francisco"/>
    <s v="California"/>
    <n v="94109"/>
    <s v="West"/>
    <s v="OFF-LA-10001934"/>
    <x v="1"/>
    <s v="Labels"/>
    <s v="Avery 516"/>
    <n v="58.48"/>
    <n v="8"/>
    <n v="0"/>
    <n v="27.485599999999998"/>
  </r>
  <r>
    <n v="6625"/>
    <s v="CA-2015-141250"/>
    <x v="1125"/>
    <d v="2015-01-23T00:00:00"/>
    <s v="Standard Class"/>
    <s v="PM-18940"/>
    <s v="Paul MacIntyre"/>
    <x v="0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x v="1125"/>
    <d v="2015-01-23T00:00:00"/>
    <s v="Standard Class"/>
    <s v="PM-18940"/>
    <s v="Paul MacIntyre"/>
    <x v="0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25"/>
  </r>
  <r>
    <n v="6627"/>
    <s v="CA-2014-145541"/>
    <x v="637"/>
    <d v="2014-12-21T00:00:00"/>
    <s v="Standard Class"/>
    <s v="TB-21400"/>
    <s v="Tom Boeckenhauer"/>
    <x v="0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x v="235"/>
    <d v="2014-05-27T00:00:00"/>
    <s v="Standard Class"/>
    <s v="EH-13990"/>
    <s v="Erica Hackney"/>
    <x v="0"/>
    <s v="United States"/>
    <s v="Bellevue"/>
    <s v="Washington"/>
    <n v="98006"/>
    <s v="West"/>
    <s v="OFF-PA-10003177"/>
    <x v="1"/>
    <s v="Paper"/>
    <s v="Xerox 1999"/>
    <n v="12.96"/>
    <n v="2"/>
    <n v="0"/>
    <n v="6.2208000000000006"/>
  </r>
  <r>
    <n v="6629"/>
    <s v="CA-2015-135489"/>
    <x v="444"/>
    <d v="2015-09-22T00:00:00"/>
    <s v="Second Class"/>
    <s v="GW-14605"/>
    <s v="Giulietta Weimer"/>
    <x v="0"/>
    <s v="United States"/>
    <s v="New York City"/>
    <s v="New York"/>
    <n v="10024"/>
    <s v="East"/>
    <s v="TEC-PH-10000011"/>
    <x v="2"/>
    <s v="Phones"/>
    <s v="PureGear Roll-On Screen Protector"/>
    <n v="279.85999999999996"/>
    <n v="14"/>
    <n v="0"/>
    <n v="134.33279999999996"/>
  </r>
  <r>
    <n v="6630"/>
    <s v="CA-2015-125696"/>
    <x v="653"/>
    <d v="2015-10-06T00:00:00"/>
    <s v="Standard Class"/>
    <s v="NP-18685"/>
    <s v="Nora Pelletier"/>
    <x v="2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x v="591"/>
    <d v="2016-12-30T00:00:00"/>
    <s v="Standard Class"/>
    <s v="JE-15715"/>
    <s v="Joe Elijah"/>
    <x v="0"/>
    <s v="United States"/>
    <s v="Seattle"/>
    <s v="Washington"/>
    <n v="98115"/>
    <s v="West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x v="591"/>
    <d v="2016-12-30T00:00:00"/>
    <s v="Standard Class"/>
    <s v="JE-15715"/>
    <s v="Joe Elijah"/>
    <x v="0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x v="2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00000000004"/>
  </r>
  <r>
    <n v="6634"/>
    <s v="CA-2016-166275"/>
    <x v="1057"/>
    <d v="2016-10-24T00:00:00"/>
    <s v="Same Day"/>
    <s v="SS-20590"/>
    <s v="Sonia Sunley"/>
    <x v="0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x v="636"/>
    <d v="2017-05-06T00:00:00"/>
    <s v="Same Day"/>
    <s v="MB-18085"/>
    <s v="Mick Brown"/>
    <x v="0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x v="636"/>
    <d v="2017-05-06T00:00:00"/>
    <s v="Same Day"/>
    <s v="MB-18085"/>
    <s v="Mick Brown"/>
    <x v="0"/>
    <s v="United States"/>
    <s v="Charlotte"/>
    <s v="North Carolina"/>
    <n v="28205"/>
    <s v="South"/>
    <s v="TEC-PH-10004977"/>
    <x v="2"/>
    <s v="Phones"/>
    <s v="GE 30524EE4"/>
    <n v="627.16800000000012"/>
    <n v="4"/>
    <n v="0.2"/>
    <n v="70.55639999999994"/>
  </r>
  <r>
    <n v="6637"/>
    <s v="CA-2017-144498"/>
    <x v="636"/>
    <d v="2017-05-06T00:00:00"/>
    <s v="Same Day"/>
    <s v="MB-18085"/>
    <s v="Mick Brown"/>
    <x v="0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x v="344"/>
    <d v="2017-11-30T00:00:00"/>
    <s v="Second Class"/>
    <s v="RP-19390"/>
    <s v="Resi Pölking"/>
    <x v="0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"/>
  </r>
  <r>
    <n v="6639"/>
    <s v="CA-2017-103352"/>
    <x v="344"/>
    <d v="2017-11-30T00:00:00"/>
    <s v="Second Class"/>
    <s v="RP-19390"/>
    <s v="Resi Pölking"/>
    <x v="0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599999999994"/>
  </r>
  <r>
    <n v="6640"/>
    <s v="CA-2014-108609"/>
    <x v="656"/>
    <d v="2014-11-02T00:00:00"/>
    <s v="Second Class"/>
    <s v="AJ-10780"/>
    <s v="Anthony Jacobs"/>
    <x v="1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x v="0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399999999996"/>
  </r>
  <r>
    <n v="6642"/>
    <s v="CA-2017-128328"/>
    <x v="485"/>
    <d v="2017-08-09T00:00:00"/>
    <s v="Standard Class"/>
    <s v="PO-18865"/>
    <s v="Patrick O'Donnell"/>
    <x v="0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x v="0"/>
    <s v="United States"/>
    <s v="Indianapolis"/>
    <s v="Indiana"/>
    <n v="46203"/>
    <s v="Central"/>
    <s v="OFF-LA-10003498"/>
    <x v="1"/>
    <s v="Labels"/>
    <s v="Avery 475"/>
    <n v="133.20000000000002"/>
    <n v="9"/>
    <n v="0"/>
    <n v="66.600000000000009"/>
  </r>
  <r>
    <n v="6644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TEC-PH-10000576"/>
    <x v="2"/>
    <s v="Phones"/>
    <s v="AT&amp;T 1080 Corded phone"/>
    <n v="438.36800000000005"/>
    <n v="4"/>
    <n v="0.2"/>
    <n v="38.357200000000006"/>
  </r>
  <r>
    <n v="6645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x v="272"/>
    <d v="2016-12-21T00:00:00"/>
    <s v="Standard Class"/>
    <s v="MP-18175"/>
    <s v="Mike Pelletier"/>
    <x v="2"/>
    <s v="United States"/>
    <s v="Springfield"/>
    <s v="Oregon"/>
    <n v="97477"/>
    <s v="West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x v="272"/>
    <d v="2016-12-21T00:00:00"/>
    <s v="Standard Class"/>
    <s v="MP-18175"/>
    <s v="Mike Pelletier"/>
    <x v="2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n v="107.99459999999999"/>
  </r>
  <r>
    <n v="6651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OFF-PA-10000061"/>
    <x v="1"/>
    <s v="Paper"/>
    <s v="Xerox 205"/>
    <n v="20.736000000000004"/>
    <n v="4"/>
    <n v="0.2"/>
    <n v="7.2576000000000001"/>
  </r>
  <r>
    <n v="6654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199999999993"/>
  </r>
  <r>
    <n v="6656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79999999998"/>
  </r>
  <r>
    <n v="6661"/>
    <s v="CA-2015-129322"/>
    <x v="816"/>
    <d v="2015-08-10T00:00:00"/>
    <s v="Second Class"/>
    <s v="DB-13405"/>
    <s v="Denny Blanton"/>
    <x v="0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x v="816"/>
    <d v="2015-08-10T00:00:00"/>
    <s v="Second Class"/>
    <s v="DB-13405"/>
    <s v="Denny Blanton"/>
    <x v="0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x v="816"/>
    <d v="2015-08-10T00:00:00"/>
    <s v="Second Class"/>
    <s v="DB-13405"/>
    <s v="Denny Blanton"/>
    <x v="0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x v="40"/>
    <d v="2017-11-01T00:00:00"/>
    <s v="Standard Class"/>
    <s v="OT-18730"/>
    <s v="Olvera Toch"/>
    <x v="0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x v="40"/>
    <d v="2017-11-01T00:00:00"/>
    <s v="Standard Class"/>
    <s v="OT-18730"/>
    <s v="Olvera Toch"/>
    <x v="0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x v="216"/>
    <d v="2016-07-18T00:00:00"/>
    <s v="Second Class"/>
    <s v="JS-15880"/>
    <s v="John Stevenson"/>
    <x v="0"/>
    <s v="United States"/>
    <s v="Irving"/>
    <s v="Texas"/>
    <n v="75061"/>
    <s v="Central"/>
    <s v="OFF-PA-10001497"/>
    <x v="1"/>
    <s v="Paper"/>
    <s v="Xerox 1914"/>
    <n v="219.84000000000003"/>
    <n v="5"/>
    <n v="0.2"/>
    <n v="79.691999999999979"/>
  </r>
  <r>
    <n v="6667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000000000002"/>
  </r>
  <r>
    <n v="6668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0000000000008"/>
  </r>
  <r>
    <n v="6671"/>
    <s v="CA-2017-161088"/>
    <x v="1126"/>
    <d v="2017-05-29T00:00:00"/>
    <s v="Standard Class"/>
    <s v="MH-18115"/>
    <s v="Mick Hernandez"/>
    <x v="2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7999999999997"/>
  </r>
  <r>
    <n v="6672"/>
    <s v="CA-2014-154837"/>
    <x v="709"/>
    <d v="2014-08-27T00:00:00"/>
    <s v="Second Class"/>
    <s v="RB-19645"/>
    <s v="Robert Barroso"/>
    <x v="1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n v="17.348799999999997"/>
  </r>
  <r>
    <n v="6673"/>
    <s v="CA-2015-153794"/>
    <x v="861"/>
    <d v="2015-09-16T00:00:00"/>
    <s v="Standard Class"/>
    <s v="SB-20290"/>
    <s v="Sean Braxton"/>
    <x v="1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x v="577"/>
    <d v="2015-09-12T00:00:00"/>
    <s v="Standard Class"/>
    <s v="TW-21025"/>
    <s v="Tamara Willingham"/>
    <x v="2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0000000003"/>
  </r>
  <r>
    <n v="6679"/>
    <s v="CA-2014-150329"/>
    <x v="982"/>
    <d v="2014-10-14T00:00:00"/>
    <s v="Standard Class"/>
    <s v="SD-20485"/>
    <s v="Shirley Daniels"/>
    <x v="2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3999999999979"/>
  </r>
  <r>
    <n v="6680"/>
    <s v="CA-2017-145037"/>
    <x v="264"/>
    <d v="2017-09-07T00:00:00"/>
    <s v="Second Class"/>
    <s v="TB-21055"/>
    <s v="Ted Butterfield"/>
    <x v="0"/>
    <s v="United States"/>
    <s v="Meriden"/>
    <s v="Connecticut"/>
    <n v="6450"/>
    <s v="East"/>
    <s v="OFF-ST-10000918"/>
    <x v="1"/>
    <s v="Storage"/>
    <s v="Crate-A-Files"/>
    <n v="10.9"/>
    <n v="1"/>
    <n v="0"/>
    <n v="2.8339999999999996"/>
  </r>
  <r>
    <n v="6681"/>
    <s v="CA-2017-145037"/>
    <x v="264"/>
    <d v="2017-09-07T00:00:00"/>
    <s v="Second Class"/>
    <s v="TB-21055"/>
    <s v="Ted Butterfield"/>
    <x v="0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x v="0"/>
    <s v="United States"/>
    <s v="Meriden"/>
    <s v="Connecticut"/>
    <n v="6450"/>
    <s v="East"/>
    <s v="OFF-PA-10002499"/>
    <x v="1"/>
    <s v="Paper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x v="2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x v="2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23"/>
  </r>
  <r>
    <n v="6685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n v="-15.751400000000004"/>
  </r>
  <r>
    <n v="6686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OFF-AR-10003829"/>
    <x v="1"/>
    <s v="Art"/>
    <s v="Newell 35"/>
    <n v="13.120000000000001"/>
    <n v="5"/>
    <n v="0.2"/>
    <n v="1.4759999999999982"/>
  </r>
  <r>
    <n v="6688"/>
    <s v="CA-2015-165162"/>
    <x v="263"/>
    <d v="2015-05-21T00:00:00"/>
    <s v="Standard Class"/>
    <s v="HG-15025"/>
    <s v="Hunter Glantz"/>
    <x v="0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x v="434"/>
    <d v="2017-03-15T00:00:00"/>
    <s v="Second Class"/>
    <s v="CM-11815"/>
    <s v="Candace McMahon"/>
    <x v="1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39999999999"/>
  </r>
  <r>
    <n v="6690"/>
    <s v="CA-2017-104108"/>
    <x v="574"/>
    <d v="2017-12-09T00:00:00"/>
    <s v="Standard Class"/>
    <s v="RP-19855"/>
    <s v="Roy Phan"/>
    <x v="1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n v="2.1279999999999988"/>
  </r>
  <r>
    <n v="6691"/>
    <s v="US-2017-165869"/>
    <x v="689"/>
    <d v="2017-08-05T00:00:00"/>
    <s v="Standard Class"/>
    <s v="LS-17200"/>
    <s v="Luke Schmidt"/>
    <x v="1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x v="1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x v="2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x v="0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x v="2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8"/>
  </r>
  <r>
    <n v="6696"/>
    <s v="US-2016-155103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x v="499"/>
    <d v="2016-12-07T00:00:00"/>
    <s v="Standard Class"/>
    <s v="JF-15190"/>
    <s v="Jamie Frazer"/>
    <x v="0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FUR-CH-10000988"/>
    <x v="0"/>
    <s v="Chairs"/>
    <s v="Hon Olson Stacker Stools"/>
    <n v="225.29600000000002"/>
    <n v="2"/>
    <n v="0.2"/>
    <n v="22.529599999999995"/>
  </r>
  <r>
    <n v="6701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x v="1128"/>
    <d v="2015-05-24T00:00:00"/>
    <s v="Standard Class"/>
    <s v="SG-20470"/>
    <s v="Sheri Gordon"/>
    <x v="0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x v="1128"/>
    <d v="2015-05-24T00:00:00"/>
    <s v="Standard Class"/>
    <s v="SG-20470"/>
    <s v="Sheri Gordon"/>
    <x v="0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8999999999998"/>
  </r>
  <r>
    <n v="6706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500000000007"/>
  </r>
  <r>
    <n v="6707"/>
    <s v="CA-2016-112277"/>
    <x v="545"/>
    <d v="2016-09-15T00:00:00"/>
    <s v="Standard Class"/>
    <s v="SC-20695"/>
    <s v="Steve Chapman"/>
    <x v="1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7"/>
  </r>
  <r>
    <n v="6708"/>
    <s v="CA-2014-167724"/>
    <x v="138"/>
    <d v="2014-04-18T00:00:00"/>
    <s v="Standard Class"/>
    <s v="BF-11170"/>
    <s v="Ben Ferrer"/>
    <x v="2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x v="0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1999999999931"/>
  </r>
  <r>
    <n v="6710"/>
    <s v="CA-2015-123141"/>
    <x v="717"/>
    <d v="2015-11-19T00:00:00"/>
    <s v="Standard Class"/>
    <s v="GZ-14470"/>
    <s v="Gary Zandusky"/>
    <x v="0"/>
    <s v="United States"/>
    <s v="Rio Rancho"/>
    <s v="New Mexico"/>
    <n v="87124"/>
    <s v="West"/>
    <s v="FUR-CH-10001891"/>
    <x v="0"/>
    <s v="Chairs"/>
    <s v="Global Deluxe Office Fabric Chairs"/>
    <n v="230.35200000000003"/>
    <n v="3"/>
    <n v="0.2"/>
    <n v="20.155800000000013"/>
  </r>
  <r>
    <n v="6711"/>
    <s v="CA-2016-149503"/>
    <x v="10"/>
    <d v="2016-12-12T00:00:00"/>
    <s v="First Class"/>
    <s v="SP-20650"/>
    <s v="Stephanie Phelps"/>
    <x v="1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x v="238"/>
    <d v="2017-08-21T00:00:00"/>
    <s v="Second Class"/>
    <s v="PJ-19015"/>
    <s v="Pauline Johnson"/>
    <x v="0"/>
    <s v="United States"/>
    <s v="Columbus"/>
    <s v="Ohio"/>
    <n v="43229"/>
    <s v="East"/>
    <s v="OFF-AR-10001419"/>
    <x v="1"/>
    <s v="Art"/>
    <s v="Newell 325"/>
    <n v="9.9120000000000008"/>
    <n v="3"/>
    <n v="0.2"/>
    <n v="1.2389999999999994"/>
  </r>
  <r>
    <n v="6713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00000000011"/>
  </r>
  <r>
    <n v="6717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399999999999999"/>
  </r>
  <r>
    <n v="6718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OFF-PA-10001934"/>
    <x v="1"/>
    <s v="Paper"/>
    <s v="Xerox 1993"/>
    <n v="25.92"/>
    <n v="4"/>
    <n v="0"/>
    <n v="12.700800000000001"/>
  </r>
  <r>
    <n v="6719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x v="186"/>
    <d v="2016-12-19T00:00:00"/>
    <s v="First Class"/>
    <s v="SF-20065"/>
    <s v="Sandra Flanagan"/>
    <x v="0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19"/>
  </r>
  <r>
    <n v="6723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OFF-AR-10004956"/>
    <x v="1"/>
    <s v="Art"/>
    <s v="Newell 33"/>
    <n v="16.740000000000002"/>
    <n v="3"/>
    <n v="0"/>
    <n v="4.8545999999999978"/>
  </r>
  <r>
    <n v="6724"/>
    <s v="US-2017-166394"/>
    <x v="507"/>
    <d v="2017-09-06T00:00:00"/>
    <s v="Second Class"/>
    <s v="VM-21835"/>
    <s v="Vivian Mathis"/>
    <x v="0"/>
    <s v="United States"/>
    <s v="Nashua"/>
    <s v="New Hampshire"/>
    <n v="3060"/>
    <s v="East"/>
    <s v="OFF-FA-10001843"/>
    <x v="1"/>
    <s v="Fasteners"/>
    <s v="Staples"/>
    <n v="14.82"/>
    <n v="6"/>
    <n v="0"/>
    <n v="6.9654000000000007"/>
  </r>
  <r>
    <n v="6725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39999999999993"/>
  </r>
  <r>
    <n v="6728"/>
    <s v="CA-2017-145443"/>
    <x v="682"/>
    <d v="2017-08-15T00:00:00"/>
    <s v="Second Class"/>
    <s v="SC-20695"/>
    <s v="Steve Chapman"/>
    <x v="1"/>
    <s v="United States"/>
    <s v="Richmond"/>
    <s v="Indiana"/>
    <n v="47374"/>
    <s v="Central"/>
    <s v="OFF-PA-10003302"/>
    <x v="1"/>
    <s v="Paper"/>
    <s v="Xerox 1906"/>
    <n v="177.2"/>
    <n v="5"/>
    <n v="0"/>
    <n v="83.283999999999992"/>
  </r>
  <r>
    <n v="6729"/>
    <s v="CA-2016-165827"/>
    <x v="254"/>
    <d v="2016-11-09T00:00:00"/>
    <s v="Standard Class"/>
    <s v="MF-17665"/>
    <s v="Maureen Fritzler"/>
    <x v="1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5999999999987"/>
  </r>
  <r>
    <n v="6730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OFF-PA-10001937"/>
    <x v="1"/>
    <s v="Paper"/>
    <s v="Xerox 21"/>
    <n v="20.736000000000004"/>
    <n v="4"/>
    <n v="0.2"/>
    <n v="7.2576000000000001"/>
  </r>
  <r>
    <n v="6733"/>
    <s v="CA-2014-120096"/>
    <x v="1129"/>
    <d v="2014-07-07T00:00:00"/>
    <s v="First Class"/>
    <s v="KE-16420"/>
    <s v="Katrina Edelman"/>
    <x v="1"/>
    <s v="United States"/>
    <s v="Aurora"/>
    <s v="Colorado"/>
    <n v="80013"/>
    <s v="West"/>
    <s v="OFF-PA-10001977"/>
    <x v="1"/>
    <s v="Paper"/>
    <s v="Xerox 194"/>
    <n v="177.536"/>
    <n v="4"/>
    <n v="0.2"/>
    <n v="62.137599999999992"/>
  </r>
  <r>
    <n v="6734"/>
    <s v="CA-2014-120096"/>
    <x v="1129"/>
    <d v="2014-07-07T00:00:00"/>
    <s v="First Class"/>
    <s v="KE-16420"/>
    <s v="Katrina Edelman"/>
    <x v="1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x v="139"/>
    <d v="2015-12-25T00:00:00"/>
    <s v="Standard Class"/>
    <s v="EM-14200"/>
    <s v="Evan Minnotte"/>
    <x v="2"/>
    <s v="United States"/>
    <s v="Miami"/>
    <s v="Florida"/>
    <n v="33142"/>
    <s v="South"/>
    <s v="OFF-LA-10004093"/>
    <x v="1"/>
    <s v="Labels"/>
    <s v="Avery 486"/>
    <n v="11.696"/>
    <n v="2"/>
    <n v="0.2"/>
    <n v="3.9473999999999996"/>
  </r>
  <r>
    <n v="6736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400000000014"/>
  </r>
  <r>
    <n v="6738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18"/>
  </r>
  <r>
    <n v="6739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8000000000032"/>
  </r>
  <r>
    <n v="6741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x v="91"/>
    <d v="2017-07-11T00:00:00"/>
    <s v="Standard Class"/>
    <s v="PO-18850"/>
    <s v="Patrick O'Brill"/>
    <x v="0"/>
    <s v="United States"/>
    <s v="Los Angeles"/>
    <s v="California"/>
    <n v="90008"/>
    <s v="West"/>
    <s v="FUR-CH-10001146"/>
    <x v="0"/>
    <s v="Chairs"/>
    <s v="Global Task Chair, Black"/>
    <n v="122.13600000000001"/>
    <n v="3"/>
    <n v="0.2"/>
    <n v="-13.740299999999994"/>
  </r>
  <r>
    <n v="6744"/>
    <s v="CA-2015-156923"/>
    <x v="1130"/>
    <d v="2015-02-20T00:00:00"/>
    <s v="Standard Class"/>
    <s v="SP-20860"/>
    <s v="Sung Pak"/>
    <x v="1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x v="0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x v="114"/>
    <d v="2017-06-18T00:00:00"/>
    <s v="Second Class"/>
    <s v="CS-12355"/>
    <s v="Christine Sundaresam"/>
    <x v="0"/>
    <s v="United States"/>
    <s v="Dublin"/>
    <s v="Ohio"/>
    <n v="43017"/>
    <s v="East"/>
    <s v="OFF-AR-10001427"/>
    <x v="1"/>
    <s v="Art"/>
    <s v="Newell 330"/>
    <n v="23.92"/>
    <n v="5"/>
    <n v="0.2"/>
    <n v="1.7940000000000005"/>
  </r>
  <r>
    <n v="6747"/>
    <s v="CA-2017-159156"/>
    <x v="38"/>
    <d v="2017-11-16T00:00:00"/>
    <s v="First Class"/>
    <s v="KB-16600"/>
    <s v="Ken Brennan"/>
    <x v="1"/>
    <s v="United States"/>
    <s v="New York City"/>
    <s v="New York"/>
    <n v="10009"/>
    <s v="East"/>
    <s v="TEC-PH-10004389"/>
    <x v="2"/>
    <s v="Phones"/>
    <s v="Nokia Lumia 925"/>
    <n v="629.94999999999993"/>
    <n v="5"/>
    <n v="0"/>
    <n v="163.78700000000003"/>
  </r>
  <r>
    <n v="6748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n v="5.0462999999999996"/>
  </r>
  <r>
    <n v="6749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199999999997"/>
  </r>
  <r>
    <n v="6752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PA-10003039"/>
    <x v="1"/>
    <s v="Paper"/>
    <s v="Xerox 1960"/>
    <n v="61.96"/>
    <n v="2"/>
    <n v="0"/>
    <n v="27.881999999999998"/>
  </r>
  <r>
    <n v="6754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TEC-PH-10002115"/>
    <x v="2"/>
    <s v="Phones"/>
    <s v="Plantronics 81402"/>
    <n v="395.93999999999994"/>
    <n v="6"/>
    <n v="0"/>
    <n v="102.94440000000002"/>
  </r>
  <r>
    <n v="6759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x v="0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x v="335"/>
    <d v="2017-06-30T00:00:00"/>
    <s v="Standard Class"/>
    <s v="DO-13435"/>
    <s v="Denny Ordway"/>
    <x v="0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x v="1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x v="476"/>
    <d v="2016-09-08T00:00:00"/>
    <s v="Standard Class"/>
    <s v="RL-19615"/>
    <s v="Rob Lucas"/>
    <x v="0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x v="476"/>
    <d v="2016-09-08T00:00:00"/>
    <s v="Standard Class"/>
    <s v="RL-19615"/>
    <s v="Rob Lucas"/>
    <x v="0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4000000000012"/>
  </r>
  <r>
    <n v="6765"/>
    <s v="CA-2016-144764"/>
    <x v="476"/>
    <d v="2016-09-08T00:00:00"/>
    <s v="Standard Class"/>
    <s v="RL-19615"/>
    <s v="Rob Lucas"/>
    <x v="0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n v="-19.470000000000141"/>
  </r>
  <r>
    <n v="6766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OFF-AR-10001683"/>
    <x v="1"/>
    <s v="Art"/>
    <s v="Lumber Crayons"/>
    <n v="15.76"/>
    <n v="2"/>
    <n v="0.2"/>
    <n v="3.5460000000000007"/>
  </r>
  <r>
    <n v="6768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x v="1132"/>
    <d v="2014-08-16T00:00:00"/>
    <s v="Standard Class"/>
    <s v="CS-12175"/>
    <s v="Charles Sheldon"/>
    <x v="1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x v="2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000000000002"/>
  </r>
  <r>
    <n v="6771"/>
    <s v="CA-2017-139402"/>
    <x v="34"/>
    <d v="2017-12-13T00:00:00"/>
    <s v="Standard Class"/>
    <s v="NC-18535"/>
    <s v="Nick Crebassa"/>
    <x v="1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x v="1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x v="254"/>
    <d v="2016-11-08T00:00:00"/>
    <s v="Standard Class"/>
    <s v="CW-11905"/>
    <s v="Carl Weiss"/>
    <x v="2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x v="254"/>
    <d v="2016-11-08T00:00:00"/>
    <s v="Standard Class"/>
    <s v="CW-11905"/>
    <s v="Carl Weiss"/>
    <x v="2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x v="254"/>
    <d v="2016-11-08T00:00:00"/>
    <s v="Standard Class"/>
    <s v="CW-11905"/>
    <s v="Carl Weiss"/>
    <x v="2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x v="0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x v="0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x v="480"/>
    <d v="2017-02-01T00:00:00"/>
    <s v="Standard Class"/>
    <s v="CL-12700"/>
    <s v="Craig Leslie"/>
    <x v="2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49999999998"/>
  </r>
  <r>
    <n v="6779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3999999999984"/>
  </r>
  <r>
    <n v="6781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5999999999993"/>
  </r>
  <r>
    <n v="6782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OFF-LA-10004093"/>
    <x v="1"/>
    <s v="Labels"/>
    <s v="Avery 486"/>
    <n v="58.48"/>
    <n v="8"/>
    <n v="0"/>
    <n v="27.485599999999998"/>
  </r>
  <r>
    <n v="6783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FUR-FU-10000732"/>
    <x v="0"/>
    <s v="Furnishings"/>
    <s v="Eldon 200 Class Desk Accessories"/>
    <n v="20.096000000000004"/>
    <n v="4"/>
    <n v="0.2"/>
    <n v="3.0143999999999984"/>
  </r>
  <r>
    <n v="6784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PA-10004100"/>
    <x v="1"/>
    <s v="Paper"/>
    <s v="Xerox 216"/>
    <n v="20.736000000000004"/>
    <n v="4"/>
    <n v="0.2"/>
    <n v="7.2576000000000001"/>
  </r>
  <r>
    <n v="6788"/>
    <s v="CA-2015-118843"/>
    <x v="1023"/>
    <d v="2015-09-20T00:00:00"/>
    <s v="Standard Class"/>
    <s v="JH-15910"/>
    <s v="Jonathan Howell"/>
    <x v="0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x v="1023"/>
    <d v="2015-09-20T00:00:00"/>
    <s v="Standard Class"/>
    <s v="JH-15910"/>
    <s v="Jonathan Howell"/>
    <x v="0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x v="1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x v="76"/>
    <d v="2016-11-17T00:00:00"/>
    <s v="First Class"/>
    <s v="IM-15055"/>
    <s v="Ionia McGrath"/>
    <x v="0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x v="2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x v="860"/>
    <d v="2014-08-18T00:00:00"/>
    <s v="First Class"/>
    <s v="CS-12355"/>
    <s v="Christine Sundaresam"/>
    <x v="0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199999999998"/>
  </r>
  <r>
    <n v="6794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3"/>
  </r>
  <r>
    <n v="6795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TEC-PH-10001051"/>
    <x v="2"/>
    <s v="Phones"/>
    <s v="HTC One"/>
    <n v="239.976"/>
    <n v="3"/>
    <n v="0.2"/>
    <n v="26.997299999999967"/>
  </r>
  <r>
    <n v="6796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n v="-6.0768000000000004"/>
  </r>
  <r>
    <n v="6799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5"/>
  </r>
  <r>
    <n v="6801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AC-10004353"/>
    <x v="2"/>
    <s v="Accessories"/>
    <s v="Hypercom P1300 Pinpad"/>
    <n v="100.80000000000001"/>
    <n v="2"/>
    <n v="0.2"/>
    <n v="21.42"/>
  </r>
  <r>
    <n v="6804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87"/>
  </r>
  <r>
    <n v="6805"/>
    <s v="CA-2014-152233"/>
    <x v="1082"/>
    <d v="2014-10-06T00:00:00"/>
    <s v="First Class"/>
    <s v="KH-16510"/>
    <s v="Keith Herrera"/>
    <x v="0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2999999999995"/>
  </r>
  <r>
    <n v="6806"/>
    <s v="CA-2014-125682"/>
    <x v="754"/>
    <d v="2014-11-25T00:00:00"/>
    <s v="First Class"/>
    <s v="RB-19645"/>
    <s v="Robert Barroso"/>
    <x v="1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x v="53"/>
    <d v="2017-12-29T00:00:00"/>
    <s v="Standard Class"/>
    <s v="GD-14590"/>
    <s v="Giulietta Dortch"/>
    <x v="1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x v="1052"/>
    <d v="2015-04-05T00:00:00"/>
    <s v="Standard Class"/>
    <s v="EB-13705"/>
    <s v="Ed Braxton"/>
    <x v="1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x v="1052"/>
    <d v="2015-04-05T00:00:00"/>
    <s v="Standard Class"/>
    <s v="EB-13705"/>
    <s v="Ed Braxton"/>
    <x v="1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55"/>
  </r>
  <r>
    <n v="6810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n v="-2.5880000000000001"/>
  </r>
  <r>
    <n v="6811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2"/>
  </r>
  <r>
    <n v="6813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7999999999995"/>
  </r>
  <r>
    <n v="6814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FUR-FU-10001057"/>
    <x v="0"/>
    <s v="Furnishings"/>
    <s v="Tensor Track Tree Floor Lamp"/>
    <n v="127.93599999999999"/>
    <n v="8"/>
    <n v="0.2"/>
    <n v="4.7975999999999992"/>
  </r>
  <r>
    <n v="6815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000000000005"/>
  </r>
  <r>
    <n v="6817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n v="-2.6880000000000015"/>
  </r>
  <r>
    <n v="6820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896"/>
  </r>
  <r>
    <n v="6822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x v="808"/>
    <d v="2017-11-07T00:00:00"/>
    <s v="Standard Class"/>
    <s v="CS-12505"/>
    <s v="Cindy Stewart"/>
    <x v="0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x v="395"/>
    <d v="2015-07-29T00:00:00"/>
    <s v="Standard Class"/>
    <s v="YS-21880"/>
    <s v="Yana Sorensen"/>
    <x v="1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x v="1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1"/>
  </r>
  <r>
    <n v="6826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n v="8399.9759999999987"/>
  </r>
  <r>
    <n v="6828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x v="1"/>
    <s v="United States"/>
    <s v="New York City"/>
    <s v="New York"/>
    <n v="10009"/>
    <s v="East"/>
    <s v="TEC-PH-10001750"/>
    <x v="2"/>
    <s v="Phones"/>
    <s v="Samsung Rugby III"/>
    <n v="197.96999999999997"/>
    <n v="3"/>
    <n v="0"/>
    <n v="53.451900000000009"/>
  </r>
  <r>
    <n v="6832"/>
    <s v="US-2017-123204"/>
    <x v="246"/>
    <d v="2017-07-27T00:00:00"/>
    <s v="Standard Class"/>
    <s v="CS-11860"/>
    <s v="Cari Schnelling"/>
    <x v="0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x v="0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19999999999993"/>
  </r>
  <r>
    <n v="6834"/>
    <s v="CA-2016-153101"/>
    <x v="162"/>
    <d v="2016-09-08T00:00:00"/>
    <s v="Same Day"/>
    <s v="PJ-19015"/>
    <s v="Pauline Johnson"/>
    <x v="0"/>
    <s v="United States"/>
    <s v="Santa Ana"/>
    <s v="California"/>
    <n v="92704"/>
    <s v="West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x v="73"/>
    <d v="2016-11-24T00:00:00"/>
    <s v="Standard Class"/>
    <s v="BM-11575"/>
    <s v="Brendan Murry"/>
    <x v="1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000000000018"/>
  </r>
  <r>
    <n v="6836"/>
    <s v="CA-2017-142643"/>
    <x v="453"/>
    <d v="2017-10-20T00:00:00"/>
    <s v="Standard Class"/>
    <s v="DL-13495"/>
    <s v="Dionis Lloyd"/>
    <x v="1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x v="453"/>
    <d v="2017-10-20T00:00:00"/>
    <s v="Standard Class"/>
    <s v="DL-13495"/>
    <s v="Dionis Lloyd"/>
    <x v="1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x v="1"/>
    <s v="United States"/>
    <s v="Vineland"/>
    <s v="New Jersey"/>
    <n v="8360"/>
    <s v="East"/>
    <s v="OFF-AR-10003732"/>
    <x v="1"/>
    <s v="Art"/>
    <s v="Newell 333"/>
    <n v="11.12"/>
    <n v="4"/>
    <n v="0"/>
    <n v="2.8911999999999995"/>
  </r>
  <r>
    <n v="6839"/>
    <s v="CA-2017-107517"/>
    <x v="1119"/>
    <d v="2017-02-09T00:00:00"/>
    <s v="Standard Class"/>
    <s v="FC-14335"/>
    <s v="Fred Chung"/>
    <x v="1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x v="1119"/>
    <d v="2017-02-09T00:00:00"/>
    <s v="Standard Class"/>
    <s v="FC-14335"/>
    <s v="Fred Chung"/>
    <x v="1"/>
    <s v="United States"/>
    <s v="Torrance"/>
    <s v="California"/>
    <n v="90503"/>
    <s v="West"/>
    <s v="TEC-PH-10003505"/>
    <x v="2"/>
    <s v="Phones"/>
    <s v="Geemarc AmpliPOWER60"/>
    <n v="371.2"/>
    <n v="5"/>
    <n v="0.2"/>
    <n v="41.759999999999948"/>
  </r>
  <r>
    <n v="6841"/>
    <s v="CA-2015-166338"/>
    <x v="401"/>
    <d v="2015-12-07T00:00:00"/>
    <s v="First Class"/>
    <s v="MP-18175"/>
    <s v="Mike Pelletier"/>
    <x v="2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n v="-10.382399999999997"/>
  </r>
  <r>
    <n v="6842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899999999999849"/>
  </r>
  <r>
    <n v="6845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2"/>
  </r>
  <r>
    <n v="6846"/>
    <s v="CA-2014-147543"/>
    <x v="522"/>
    <d v="2014-07-12T00:00:00"/>
    <s v="Standard Class"/>
    <s v="BC-11125"/>
    <s v="Becky Castell"/>
    <x v="2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8000000000013"/>
  </r>
  <r>
    <n v="6847"/>
    <s v="US-2016-159093"/>
    <x v="195"/>
    <d v="2016-05-14T00:00:00"/>
    <s v="Standard Class"/>
    <s v="RS-19420"/>
    <s v="Ricardo Sperren"/>
    <x v="1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x v="0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x v="1133"/>
    <d v="2016-06-21T00:00:00"/>
    <s v="First Class"/>
    <s v="BT-11440"/>
    <s v="Bobby Trafton"/>
    <x v="0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399999999993"/>
  </r>
  <r>
    <n v="6850"/>
    <s v="CA-2014-101462"/>
    <x v="1017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200000000002"/>
  </r>
  <r>
    <n v="6851"/>
    <s v="US-2016-100461"/>
    <x v="1134"/>
    <d v="2016-01-12T00:00:00"/>
    <s v="Standard Class"/>
    <s v="JO-15145"/>
    <s v="Jack O'Briant"/>
    <x v="1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x v="1134"/>
    <d v="2016-01-12T00:00:00"/>
    <s v="Standard Class"/>
    <s v="JO-15145"/>
    <s v="Jack O'Briant"/>
    <x v="1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0000000000004"/>
  </r>
  <r>
    <n v="6861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62"/>
  </r>
  <r>
    <n v="6862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LA-10003190"/>
    <x v="1"/>
    <s v="Labels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x v="96"/>
    <d v="2017-12-08T00:00:00"/>
    <s v="Standard Class"/>
    <s v="MY-17380"/>
    <s v="Maribeth Yedwab"/>
    <x v="1"/>
    <s v="United States"/>
    <s v="San Antonio"/>
    <s v="Texas"/>
    <n v="78207"/>
    <s v="Central"/>
    <s v="OFF-PA-10000520"/>
    <x v="1"/>
    <s v="Paper"/>
    <s v="Xerox 201"/>
    <n v="10.368000000000002"/>
    <n v="2"/>
    <n v="0.2"/>
    <n v="3.6288"/>
  </r>
  <r>
    <n v="6865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2"/>
  </r>
  <r>
    <n v="6867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AC-10000844"/>
    <x v="2"/>
    <s v="Accessories"/>
    <s v="Logitech Gaming G510s - Keyboard"/>
    <n v="254.96999999999997"/>
    <n v="3"/>
    <n v="0"/>
    <n v="91.789199999999994"/>
  </r>
  <r>
    <n v="6868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PA-10003848"/>
    <x v="1"/>
    <s v="Paper"/>
    <s v="Xerox 1997"/>
    <n v="12.96"/>
    <n v="2"/>
    <n v="0"/>
    <n v="6.2208000000000006"/>
  </r>
  <r>
    <n v="6871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PA-10002606"/>
    <x v="1"/>
    <s v="Paper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x v="1"/>
    <s v="United States"/>
    <s v="Chicago"/>
    <s v="Illinois"/>
    <n v="60610"/>
    <s v="Central"/>
    <s v="OFF-LA-10004853"/>
    <x v="1"/>
    <s v="Labels"/>
    <s v="Avery 483"/>
    <n v="11.952000000000002"/>
    <n v="3"/>
    <n v="0.2"/>
    <n v="3.8843999999999994"/>
  </r>
  <r>
    <n v="6873"/>
    <s v="CA-2015-162544"/>
    <x v="1135"/>
    <d v="2015-12-19T00:00:00"/>
    <s v="First Class"/>
    <s v="SG-20080"/>
    <s v="Sandra Glassco"/>
    <x v="0"/>
    <s v="United States"/>
    <s v="Seattle"/>
    <s v="Washington"/>
    <n v="98105"/>
    <s v="West"/>
    <s v="OFF-PA-10004948"/>
    <x v="1"/>
    <s v="Paper"/>
    <s v="Xerox 190"/>
    <n v="4.9800000000000004"/>
    <n v="1"/>
    <n v="0"/>
    <n v="2.3406000000000002"/>
  </r>
  <r>
    <n v="6874"/>
    <s v="CA-2014-124394"/>
    <x v="1136"/>
    <d v="2014-10-22T00:00:00"/>
    <s v="Second Class"/>
    <s v="TB-21520"/>
    <s v="Tracy Blumstein"/>
    <x v="0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x v="1136"/>
    <d v="2014-10-22T00:00:00"/>
    <s v="Second Class"/>
    <s v="TB-21520"/>
    <s v="Tracy Blumstein"/>
    <x v="0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x v="64"/>
    <d v="2016-09-10T00:00:00"/>
    <s v="Standard Class"/>
    <s v="MM-17920"/>
    <s v="Michael Moore"/>
    <x v="0"/>
    <s v="United States"/>
    <s v="Chesapeake"/>
    <s v="Virginia"/>
    <n v="23320"/>
    <s v="South"/>
    <s v="OFF-LA-10004545"/>
    <x v="1"/>
    <s v="Labels"/>
    <s v="Avery 50"/>
    <n v="25.06"/>
    <n v="2"/>
    <n v="0"/>
    <n v="11.778199999999998"/>
  </r>
  <r>
    <n v="6877"/>
    <s v="US-2016-121013"/>
    <x v="64"/>
    <d v="2016-09-10T00:00:00"/>
    <s v="Standard Class"/>
    <s v="MM-17920"/>
    <s v="Michael Moore"/>
    <x v="0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x v="52"/>
    <d v="2015-10-15T00:00:00"/>
    <s v="Same Day"/>
    <s v="CG-12520"/>
    <s v="Claire Gute"/>
    <x v="0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x v="52"/>
    <d v="2015-10-15T00:00:00"/>
    <s v="Same Day"/>
    <s v="CG-12520"/>
    <s v="Claire Gute"/>
    <x v="0"/>
    <s v="United States"/>
    <s v="Dallas"/>
    <s v="Texas"/>
    <n v="75217"/>
    <s v="Central"/>
    <s v="OFF-PA-10003001"/>
    <x v="1"/>
    <s v="Paper"/>
    <s v="Xerox 1986"/>
    <n v="5.3440000000000003"/>
    <n v="1"/>
    <n v="0.2"/>
    <n v="1.8703999999999998"/>
  </r>
  <r>
    <n v="6880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OFF-PA-10004255"/>
    <x v="1"/>
    <s v="Paper"/>
    <s v="Xerox 219"/>
    <n v="32.400000000000006"/>
    <n v="5"/>
    <n v="0"/>
    <n v="15.552000000000001"/>
  </r>
  <r>
    <n v="6882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32"/>
  </r>
  <r>
    <n v="6884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x v="0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86"/>
  </r>
  <r>
    <n v="6886"/>
    <s v="CA-2017-123036"/>
    <x v="18"/>
    <d v="2017-09-17T00:00:00"/>
    <s v="Standard Class"/>
    <s v="HA-14905"/>
    <s v="Helen Abelman"/>
    <x v="0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x v="18"/>
    <d v="2017-09-17T00:00:00"/>
    <s v="Standard Class"/>
    <s v="HA-14905"/>
    <s v="Helen Abelman"/>
    <x v="0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799999999972"/>
  </r>
  <r>
    <n v="6888"/>
    <s v="CA-2017-120222"/>
    <x v="1016"/>
    <d v="2017-05-02T00:00:00"/>
    <s v="Standard Class"/>
    <s v="LL-16840"/>
    <s v="Lauren Leatherbury"/>
    <x v="0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x v="1016"/>
    <d v="2017-05-02T00:00:00"/>
    <s v="Standard Class"/>
    <s v="LL-16840"/>
    <s v="Lauren Leatherbury"/>
    <x v="0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3999999999998"/>
  </r>
  <r>
    <n v="6890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1999999999988"/>
  </r>
  <r>
    <n v="6893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3848"/>
    <x v="1"/>
    <s v="Paper"/>
    <s v="Xerox 1997"/>
    <n v="25.92"/>
    <n v="4"/>
    <n v="0"/>
    <n v="12.441600000000001"/>
  </r>
  <r>
    <n v="6894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7999999999994"/>
  </r>
  <r>
    <n v="6895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1999999999948"/>
  </r>
  <r>
    <n v="6897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3228"/>
    <x v="1"/>
    <s v="Paper"/>
    <s v="Xerox 1917"/>
    <n v="244.54999999999998"/>
    <n v="5"/>
    <n v="0"/>
    <n v="114.93849999999998"/>
  </r>
  <r>
    <n v="6898"/>
    <s v="CA-2017-122028"/>
    <x v="238"/>
    <d v="2017-08-25T00:00:00"/>
    <s v="Standard Class"/>
    <s v="CK-12205"/>
    <s v="Chloris Kastensmidt"/>
    <x v="0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n v="-7.9067999999999969"/>
  </r>
  <r>
    <n v="6899"/>
    <s v="US-2015-165512"/>
    <x v="1137"/>
    <d v="2015-05-26T00:00:00"/>
    <s v="Second Class"/>
    <s v="VS-21820"/>
    <s v="Vivek Sundaresam"/>
    <x v="0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x v="1137"/>
    <d v="2015-05-26T00:00:00"/>
    <s v="Second Class"/>
    <s v="VS-21820"/>
    <s v="Vivek Sundaresam"/>
    <x v="0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x v="67"/>
    <d v="2015-09-11T00:00:00"/>
    <s v="Standard Class"/>
    <s v="TN-21040"/>
    <s v="Tanja Norvell"/>
    <x v="2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x v="1138"/>
    <d v="2017-07-24T00:00:00"/>
    <s v="Same Day"/>
    <s v="HR-14830"/>
    <s v="Harold Ryan"/>
    <x v="1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60000000001"/>
  </r>
  <r>
    <n v="6903"/>
    <s v="CA-2017-111220"/>
    <x v="264"/>
    <d v="2017-09-08T00:00:00"/>
    <s v="Standard Class"/>
    <s v="JS-15595"/>
    <s v="Jill Stevenson"/>
    <x v="1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x v="1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x v="264"/>
    <d v="2017-09-08T00:00:00"/>
    <s v="Standard Class"/>
    <s v="JS-15595"/>
    <s v="Jill Stevenson"/>
    <x v="1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5000000000007"/>
  </r>
  <r>
    <n v="6906"/>
    <s v="US-2017-149006"/>
    <x v="1139"/>
    <d v="2017-12-08T00:00:00"/>
    <s v="Second Class"/>
    <s v="BN-11470"/>
    <s v="Brad Norvell"/>
    <x v="1"/>
    <s v="United States"/>
    <s v="Brentwood"/>
    <s v="California"/>
    <n v="94513"/>
    <s v="West"/>
    <s v="OFF-ST-10003221"/>
    <x v="1"/>
    <s v="Storage"/>
    <s v="Staple magnet"/>
    <n v="10.68"/>
    <n v="1"/>
    <n v="0"/>
    <n v="2.8836000000000004"/>
  </r>
  <r>
    <n v="6907"/>
    <s v="CA-2017-149468"/>
    <x v="968"/>
    <d v="2017-05-20T00:00:00"/>
    <s v="Same Day"/>
    <s v="AR-10405"/>
    <s v="Allen Rosenblatt"/>
    <x v="1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x v="0"/>
    <s v="United States"/>
    <s v="Seattle"/>
    <s v="Washington"/>
    <n v="98103"/>
    <s v="West"/>
    <s v="TEC-PH-10002584"/>
    <x v="2"/>
    <s v="Phones"/>
    <s v="Samsung Galaxy S4"/>
    <n v="1001.5840000000001"/>
    <n v="2"/>
    <n v="0.2"/>
    <n v="125.19799999999992"/>
  </r>
  <r>
    <n v="6909"/>
    <s v="US-2017-135503"/>
    <x v="389"/>
    <d v="2017-12-15T00:00:00"/>
    <s v="Standard Class"/>
    <s v="JE-16165"/>
    <s v="Justin Ellison"/>
    <x v="1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3999999999984"/>
  </r>
  <r>
    <n v="6910"/>
    <s v="CA-2014-126277"/>
    <x v="103"/>
    <d v="2014-09-18T00:00:00"/>
    <s v="Second Class"/>
    <s v="LH-16900"/>
    <s v="Lena Hernandez"/>
    <x v="0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x v="570"/>
    <d v="2017-08-02T00:00:00"/>
    <s v="Standard Class"/>
    <s v="VG-21790"/>
    <s v="Vivek Gonzalez"/>
    <x v="0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x v="378"/>
    <d v="2017-08-05T00:00:00"/>
    <s v="Second Class"/>
    <s v="EM-13960"/>
    <s v="Eric Murdock"/>
    <x v="0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00000000007"/>
  </r>
  <r>
    <n v="6913"/>
    <s v="US-2017-128398"/>
    <x v="743"/>
    <d v="2017-05-05T00:00:00"/>
    <s v="Second Class"/>
    <s v="EM-13825"/>
    <s v="Elizabeth Moffitt"/>
    <x v="1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x v="2"/>
    <s v="Phones"/>
    <s v="Speck Products Candyshell Flip Case"/>
    <n v="55.984000000000009"/>
    <n v="2"/>
    <n v="0.2"/>
    <n v="4.1987999999999985"/>
  </r>
  <r>
    <n v="6915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1999999999999"/>
  </r>
  <r>
    <n v="6916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n v="-31.332000000000008"/>
  </r>
  <r>
    <n v="6917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600000000004"/>
  </r>
  <r>
    <n v="6918"/>
    <s v="CA-2014-124247"/>
    <x v="757"/>
    <d v="2014-12-21T00:00:00"/>
    <s v="Standard Class"/>
    <s v="SH-20635"/>
    <s v="Stefanie Holloman"/>
    <x v="1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x v="947"/>
    <d v="2016-04-18T00:00:00"/>
    <s v="Second Class"/>
    <s v="BM-11785"/>
    <s v="Bryan Mills"/>
    <x v="0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n v="0.86400000000000077"/>
  </r>
  <r>
    <n v="6920"/>
    <s v="CA-2015-102806"/>
    <x v="1031"/>
    <d v="2015-05-28T00:00:00"/>
    <s v="Standard Class"/>
    <s v="HG-14965"/>
    <s v="Henry Goldwyn"/>
    <x v="1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x v="0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x v="1095"/>
    <d v="2017-04-10T00:00:00"/>
    <s v="Standard Class"/>
    <s v="PS-19045"/>
    <s v="Penelope Sewall"/>
    <x v="2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x v="0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x v="0"/>
    <s v="United States"/>
    <s v="Auburn"/>
    <s v="Alabama"/>
    <n v="36830"/>
    <s v="South"/>
    <s v="OFF-EN-10003845"/>
    <x v="1"/>
    <s v="Envelopes"/>
    <s v="Colored Envelopes"/>
    <n v="7.38"/>
    <n v="2"/>
    <n v="0"/>
    <n v="3.3947999999999996"/>
  </r>
  <r>
    <n v="6925"/>
    <s v="CA-2015-137925"/>
    <x v="672"/>
    <d v="2015-12-04T00:00:00"/>
    <s v="Standard Class"/>
    <s v="JL-15235"/>
    <s v="Janet Lee"/>
    <x v="0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8"/>
  </r>
  <r>
    <n v="6926"/>
    <s v="CA-2015-137925"/>
    <x v="672"/>
    <d v="2015-12-04T00:00:00"/>
    <s v="Standard Class"/>
    <s v="JL-15235"/>
    <s v="Janet Lee"/>
    <x v="0"/>
    <s v="United States"/>
    <s v="New York City"/>
    <s v="New York"/>
    <n v="10035"/>
    <s v="East"/>
    <s v="FUR-BO-10001608"/>
    <x v="0"/>
    <s v="Bookcases"/>
    <s v="Hon Metal Bookcases, Black"/>
    <n v="681.40800000000013"/>
    <n v="12"/>
    <n v="0.2"/>
    <n v="42.588000000000022"/>
  </r>
  <r>
    <n v="6927"/>
    <s v="CA-2016-140046"/>
    <x v="1062"/>
    <d v="2016-08-03T00:00:00"/>
    <s v="Standard Class"/>
    <s v="KM-16660"/>
    <s v="Khloe Miller"/>
    <x v="0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39999999999991"/>
  </r>
  <r>
    <n v="6928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599999999998"/>
  </r>
  <r>
    <n v="6929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LA-10001934"/>
    <x v="1"/>
    <s v="Labels"/>
    <s v="Avery 516"/>
    <n v="21.93"/>
    <n v="3"/>
    <n v="0"/>
    <n v="10.307099999999998"/>
  </r>
  <r>
    <n v="6930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TEC-PH-10002583"/>
    <x v="2"/>
    <s v="Phones"/>
    <s v="iOttie HLCRIO102 Car Mount"/>
    <n v="23.987999999999996"/>
    <n v="2"/>
    <n v="0.4"/>
    <n v="-13.993000000000004"/>
  </r>
  <r>
    <n v="6934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FUR-FU-10001057"/>
    <x v="0"/>
    <s v="Furnishings"/>
    <s v="Tensor Track Tree Floor Lamp"/>
    <n v="31.983999999999998"/>
    <n v="2"/>
    <n v="0.2"/>
    <n v="1.1993999999999998"/>
  </r>
  <r>
    <n v="6935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x v="329"/>
    <d v="2017-12-03T00:00:00"/>
    <s v="Second Class"/>
    <s v="BP-11095"/>
    <s v="Bart Pistole"/>
    <x v="1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x v="476"/>
    <d v="2016-09-04T00:00:00"/>
    <s v="First Class"/>
    <s v="TA-21385"/>
    <s v="Tom Ashbrook"/>
    <x v="2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x v="0"/>
    <s v="United States"/>
    <s v="El Paso"/>
    <s v="Texas"/>
    <n v="79907"/>
    <s v="Central"/>
    <s v="OFF-PA-10001952"/>
    <x v="1"/>
    <s v="Paper"/>
    <s v="Xerox 1902"/>
    <n v="36.544000000000004"/>
    <n v="2"/>
    <n v="0.2"/>
    <n v="11.876799999999998"/>
  </r>
  <r>
    <n v="6939"/>
    <s v="CA-2016-125094"/>
    <x v="732"/>
    <d v="2016-11-09T00:00:00"/>
    <s v="Standard Class"/>
    <s v="NP-18700"/>
    <s v="Nora Preis"/>
    <x v="0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200000000012"/>
  </r>
  <r>
    <n v="6940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59999999999989"/>
  </r>
  <r>
    <n v="6942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3"/>
  </r>
  <r>
    <n v="6943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PA-10003790"/>
    <x v="1"/>
    <s v="Paper"/>
    <s v="Xerox 1991"/>
    <n v="68.52"/>
    <n v="3"/>
    <n v="0"/>
    <n v="31.519199999999998"/>
  </r>
  <r>
    <n v="6944"/>
    <s v="CA-2015-139248"/>
    <x v="395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x v="1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7999999999994"/>
  </r>
  <r>
    <n v="6946"/>
    <s v="CA-2016-106243"/>
    <x v="955"/>
    <d v="2016-10-04T00:00:00"/>
    <s v="Standard Class"/>
    <s v="GM-14680"/>
    <s v="Greg Matthias"/>
    <x v="0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x v="529"/>
    <d v="2015-11-13T00:00:00"/>
    <s v="Standard Class"/>
    <s v="JO-15550"/>
    <s v="Jesus Ocampo"/>
    <x v="2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x v="0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x v="0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x v="123"/>
    <d v="2017-11-19T00:00:00"/>
    <s v="Same Day"/>
    <s v="AP-10720"/>
    <s v="Anne Pryor"/>
    <x v="2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x v="123"/>
    <d v="2017-11-19T00:00:00"/>
    <s v="Same Day"/>
    <s v="AP-10720"/>
    <s v="Anne Pryor"/>
    <x v="2"/>
    <s v="United States"/>
    <s v="New York City"/>
    <s v="New York"/>
    <n v="10011"/>
    <s v="East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x v="312"/>
    <d v="2015-11-24T00:00:00"/>
    <s v="Standard Class"/>
    <s v="GK-14620"/>
    <s v="Grace Kelly"/>
    <x v="1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5"/>
  </r>
  <r>
    <n v="6955"/>
    <s v="CA-2015-129917"/>
    <x v="653"/>
    <d v="2015-10-03T00:00:00"/>
    <s v="First Class"/>
    <s v="HM-14980"/>
    <s v="Henry MacAllister"/>
    <x v="0"/>
    <s v="United States"/>
    <s v="Los Angeles"/>
    <s v="California"/>
    <n v="90008"/>
    <s v="West"/>
    <s v="TEC-PH-10000369"/>
    <x v="2"/>
    <s v="Phones"/>
    <s v="HTC One Mini"/>
    <n v="503.96000000000004"/>
    <n v="5"/>
    <n v="0.2"/>
    <n v="50.396000000000015"/>
  </r>
  <r>
    <n v="6956"/>
    <s v="CA-2015-115420"/>
    <x v="334"/>
    <d v="2015-05-02T00:00:00"/>
    <s v="Standard Class"/>
    <s v="LS-16945"/>
    <s v="Linda Southworth"/>
    <x v="1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x v="0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7999999999997"/>
  </r>
  <r>
    <n v="6958"/>
    <s v="CA-2016-157588"/>
    <x v="216"/>
    <d v="2016-07-19T00:00:00"/>
    <s v="Standard Class"/>
    <s v="AR-10570"/>
    <s v="Anemone Ratner"/>
    <x v="0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2377"/>
    <x v="1"/>
    <s v="Paper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3441"/>
    <x v="1"/>
    <s v="Paper"/>
    <s v="Xerox 226"/>
    <n v="12.96"/>
    <n v="2"/>
    <n v="0"/>
    <n v="6.2208000000000006"/>
  </r>
  <r>
    <n v="6962"/>
    <s v="CA-2017-162096"/>
    <x v="468"/>
    <d v="2017-11-10T00:00:00"/>
    <s v="Same Day"/>
    <s v="TB-21190"/>
    <s v="Thomas Brumley"/>
    <x v="2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n v="2.1060000000000008"/>
  </r>
  <r>
    <n v="6963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0000000000001"/>
  </r>
  <r>
    <n v="6965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599999999998"/>
  </r>
  <r>
    <n v="6969"/>
    <s v="CA-2015-110765"/>
    <x v="1140"/>
    <d v="2015-10-20T00:00:00"/>
    <s v="Second Class"/>
    <s v="MP-17965"/>
    <s v="Michael Paige"/>
    <x v="1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x v="0"/>
    <s v="United States"/>
    <s v="Longview"/>
    <s v="Washington"/>
    <n v="98632"/>
    <s v="West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8000000000022"/>
  </r>
  <r>
    <n v="6972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19"/>
  </r>
  <r>
    <n v="6974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OFF-BI-10001460"/>
    <x v="1"/>
    <s v="Binders"/>
    <s v="Plastic Binding Combs"/>
    <n v="18.180000000000003"/>
    <n v="4"/>
    <n v="0.7"/>
    <n v="-13.938000000000002"/>
  </r>
  <r>
    <n v="6975"/>
    <s v="CA-2017-146185"/>
    <x v="175"/>
    <d v="2017-09-19T00:00:00"/>
    <s v="Standard Class"/>
    <s v="CC-12145"/>
    <s v="Charles Crestani"/>
    <x v="0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24"/>
  </r>
  <r>
    <n v="6976"/>
    <s v="CA-2015-112144"/>
    <x v="1141"/>
    <d v="2015-07-02T00:00:00"/>
    <s v="Standard Class"/>
    <s v="CY-12745"/>
    <s v="Craig Yedwab"/>
    <x v="1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x v="1"/>
    <s v="United States"/>
    <s v="Gilbert"/>
    <s v="Arizona"/>
    <n v="85234"/>
    <s v="West"/>
    <s v="FUR-FU-10004306"/>
    <x v="0"/>
    <s v="Furnishings"/>
    <s v="Electrix Halogen Magnifier Lamp"/>
    <n v="621.7600000000001"/>
    <n v="4"/>
    <n v="0.2"/>
    <n v="46.631999999999977"/>
  </r>
  <r>
    <n v="6978"/>
    <s v="US-2016-119298"/>
    <x v="881"/>
    <d v="2016-11-28T00:00:00"/>
    <s v="First Class"/>
    <s v="EP-13915"/>
    <s v="Emily Phan"/>
    <x v="0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3999999999993"/>
  </r>
  <r>
    <n v="6979"/>
    <s v="CA-2017-155159"/>
    <x v="920"/>
    <d v="2017-11-29T00:00:00"/>
    <s v="Second Class"/>
    <s v="DL-13315"/>
    <s v="Delfina Latchford"/>
    <x v="0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299999999997"/>
  </r>
  <r>
    <n v="6980"/>
    <s v="CA-2017-149076"/>
    <x v="424"/>
    <d v="2017-01-19T00:00:00"/>
    <s v="Standard Class"/>
    <s v="SO-20335"/>
    <s v="Sean O'Donnell"/>
    <x v="0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x v="1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5999999999997"/>
  </r>
  <r>
    <n v="6982"/>
    <s v="CA-2014-146990"/>
    <x v="845"/>
    <d v="2014-11-08T00:00:00"/>
    <s v="First Class"/>
    <s v="BP-11095"/>
    <s v="Bart Pistole"/>
    <x v="1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AR-10004999"/>
    <x v="1"/>
    <s v="Art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x v="343"/>
    <d v="2017-11-16T00:00:00"/>
    <s v="Second Class"/>
    <s v="BB-11545"/>
    <s v="Brenda Bowman"/>
    <x v="1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x v="157"/>
    <d v="2017-12-13T00:00:00"/>
    <s v="First Class"/>
    <s v="DK-13375"/>
    <s v="Dennis Kane"/>
    <x v="0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TEC-PH-10002890"/>
    <x v="2"/>
    <s v="Phones"/>
    <s v="AT&amp;T 17929 Lendline Telephone"/>
    <n v="226.20000000000002"/>
    <n v="5"/>
    <n v="0"/>
    <n v="58.811999999999998"/>
  </r>
  <r>
    <n v="6993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R-10000122"/>
    <x v="1"/>
    <s v="Art"/>
    <s v="Newell 314"/>
    <n v="27.9"/>
    <n v="5"/>
    <n v="0"/>
    <n v="6.9749999999999979"/>
  </r>
  <r>
    <n v="6996"/>
    <s v="CA-2015-166800"/>
    <x v="902"/>
    <d v="2015-11-26T00:00:00"/>
    <s v="Standard Class"/>
    <s v="AG-10300"/>
    <s v="Aleksandra Gannaway"/>
    <x v="1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x v="1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x v="331"/>
    <d v="2017-12-25T00:00:00"/>
    <s v="Second Class"/>
    <s v="JB-15400"/>
    <s v="Jennifer Braxton"/>
    <x v="1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2"/>
  </r>
  <r>
    <n v="6999"/>
    <s v="US-2016-134369"/>
    <x v="1142"/>
    <d v="2016-09-22T00:00:00"/>
    <s v="Standard Class"/>
    <s v="BC-11125"/>
    <s v="Becky Castell"/>
    <x v="2"/>
    <s v="United States"/>
    <s v="Laguna Niguel"/>
    <s v="California"/>
    <n v="92677"/>
    <s v="West"/>
    <s v="OFF-PA-10002195"/>
    <x v="1"/>
    <s v="Paper"/>
    <s v="Xerox 1966"/>
    <n v="12.96"/>
    <n v="2"/>
    <n v="0"/>
    <n v="6.3504000000000005"/>
  </r>
  <r>
    <n v="7000"/>
    <s v="CA-2017-123687"/>
    <x v="1143"/>
    <d v="2017-05-29T00:00:00"/>
    <s v="First Class"/>
    <s v="KC-16675"/>
    <s v="Kimberly Carter"/>
    <x v="1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x v="1143"/>
    <d v="2017-05-29T00:00:00"/>
    <s v="First Class"/>
    <s v="KC-16675"/>
    <s v="Kimberly Carter"/>
    <x v="1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15"/>
  </r>
  <r>
    <n v="7002"/>
    <s v="CA-2015-104871"/>
    <x v="1110"/>
    <d v="2015-04-03T00:00:00"/>
    <s v="Standard Class"/>
    <s v="DR-12940"/>
    <s v="Daniel Raglin"/>
    <x v="2"/>
    <s v="United States"/>
    <s v="Normal"/>
    <s v="Illinois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x v="710"/>
    <d v="2014-08-21T00:00:00"/>
    <s v="Second Class"/>
    <s v="DW-13195"/>
    <s v="David Wiener"/>
    <x v="1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x v="710"/>
    <d v="2014-08-21T00:00:00"/>
    <s v="Second Class"/>
    <s v="DW-13195"/>
    <s v="David Wiener"/>
    <x v="1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199999999996"/>
  </r>
  <r>
    <n v="7005"/>
    <s v="CA-2014-126333"/>
    <x v="851"/>
    <d v="2014-12-28T00:00:00"/>
    <s v="Standard Class"/>
    <s v="ME-18010"/>
    <s v="Michelle Ellison"/>
    <x v="1"/>
    <s v="United States"/>
    <s v="Port Arthur"/>
    <s v="Texas"/>
    <n v="77642"/>
    <s v="Central"/>
    <s v="OFF-PA-10000223"/>
    <x v="1"/>
    <s v="Paper"/>
    <s v="Xerox 2000"/>
    <n v="5.1840000000000011"/>
    <n v="1"/>
    <n v="0.2"/>
    <n v="1.8144"/>
  </r>
  <r>
    <n v="7006"/>
    <s v="CA-2015-141740"/>
    <x v="549"/>
    <d v="2015-11-05T00:00:00"/>
    <s v="Standard Class"/>
    <s v="JF-15490"/>
    <s v="Jeremy Farry"/>
    <x v="0"/>
    <s v="United States"/>
    <s v="New York City"/>
    <s v="New York"/>
    <n v="10009"/>
    <s v="East"/>
    <s v="FUR-CH-10001545"/>
    <x v="0"/>
    <s v="Chairs"/>
    <s v="Hon Comfortask Task/Swivel Chairs"/>
    <n v="205.16400000000002"/>
    <n v="2"/>
    <n v="0.1"/>
    <n v="13.677600000000002"/>
  </r>
  <r>
    <n v="7007"/>
    <s v="CA-2014-119466"/>
    <x v="534"/>
    <d v="2014-12-21T00:00:00"/>
    <s v="Standard Class"/>
    <s v="SP-20860"/>
    <s v="Sung Pak"/>
    <x v="1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59999999999991"/>
  </r>
  <r>
    <n v="7008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n v="-8.9795999999999978"/>
  </r>
  <r>
    <n v="7009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SU-10003002"/>
    <x v="1"/>
    <s v="Supplies"/>
    <s v="Letter Slitter"/>
    <n v="5.04"/>
    <n v="2"/>
    <n v="0"/>
    <n v="0.15120000000000022"/>
  </r>
  <r>
    <n v="7013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x v="34"/>
    <d v="2017-12-11T00:00:00"/>
    <s v="Second Class"/>
    <s v="DB-12910"/>
    <s v="Daniel Byrd"/>
    <x v="2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2"/>
  </r>
  <r>
    <n v="7017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TEC-PH-10000984"/>
    <x v="2"/>
    <s v="Phones"/>
    <s v="Panasonic KX-TG9471B"/>
    <n v="587.97"/>
    <n v="3"/>
    <n v="0"/>
    <n v="164.63160000000005"/>
  </r>
  <r>
    <n v="7018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OFF-PA-10000213"/>
    <x v="1"/>
    <s v="Paper"/>
    <s v="Xerox 198"/>
    <n v="14.940000000000001"/>
    <n v="3"/>
    <n v="0"/>
    <n v="7.0218000000000007"/>
  </r>
  <r>
    <n v="7019"/>
    <s v="US-2016-154256"/>
    <x v="661"/>
    <d v="2016-06-27T00:00:00"/>
    <s v="Second Class"/>
    <s v="SM-20005"/>
    <s v="Sally Matthias"/>
    <x v="0"/>
    <s v="United States"/>
    <s v="New York City"/>
    <s v="New York"/>
    <n v="10035"/>
    <s v="East"/>
    <s v="OFF-LA-10003720"/>
    <x v="1"/>
    <s v="Labels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1837"/>
    <x v="1"/>
    <s v="Paper"/>
    <s v="Xerox 1976"/>
    <n v="15.552000000000003"/>
    <n v="3"/>
    <n v="0.2"/>
    <n v="5.4432"/>
  </r>
  <r>
    <n v="7021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n v="0.50999999999999979"/>
  </r>
  <r>
    <n v="7022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3"/>
  </r>
  <r>
    <n v="7023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TEC-PH-10000149"/>
    <x v="2"/>
    <s v="Phones"/>
    <s v="Cisco SPA525G2 IP Phone - Wireless"/>
    <n v="143.64000000000001"/>
    <n v="9"/>
    <n v="0.2"/>
    <n v="10.772999999999989"/>
  </r>
  <r>
    <n v="7024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0019"/>
    <x v="1"/>
    <s v="Paper"/>
    <s v="Xerox 1931"/>
    <n v="31.104000000000006"/>
    <n v="6"/>
    <n v="0.2"/>
    <n v="10.8864"/>
  </r>
  <r>
    <n v="7025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84"/>
  </r>
  <r>
    <n v="7026"/>
    <s v="US-2017-101840"/>
    <x v="695"/>
    <d v="2017-02-12T00:00:00"/>
    <s v="Standard Class"/>
    <s v="SP-20545"/>
    <s v="Sibella Parks"/>
    <x v="1"/>
    <s v="United States"/>
    <s v="New York City"/>
    <s v="New York"/>
    <n v="10024"/>
    <s v="East"/>
    <s v="TEC-PH-10002538"/>
    <x v="2"/>
    <s v="Phones"/>
    <s v="Grandstream GXP1160 VoIP phone"/>
    <n v="227.45999999999998"/>
    <n v="6"/>
    <n v="0"/>
    <n v="65.963399999999979"/>
  </r>
  <r>
    <n v="7027"/>
    <s v="US-2017-101840"/>
    <x v="695"/>
    <d v="2017-02-12T00:00:00"/>
    <s v="Standard Class"/>
    <s v="SP-20545"/>
    <s v="Sibella Parks"/>
    <x v="1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x v="926"/>
    <d v="2017-02-05T00:00:00"/>
    <s v="Standard Class"/>
    <s v="RD-19585"/>
    <s v="Rob Dowd"/>
    <x v="0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x v="0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ST-10002562"/>
    <x v="1"/>
    <s v="Storage"/>
    <s v="Staple magnet"/>
    <n v="28.14"/>
    <n v="3"/>
    <n v="0"/>
    <n v="7.8792000000000009"/>
  </r>
  <r>
    <n v="7031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799999999999969"/>
  </r>
  <r>
    <n v="7032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799999999998"/>
  </r>
  <r>
    <n v="7033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x v="45"/>
    <d v="2017-11-13T00:00:00"/>
    <s v="Standard Class"/>
    <s v="JE-15610"/>
    <s v="Jim Epp"/>
    <x v="1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x v="1073"/>
    <d v="2014-05-04T00:00:00"/>
    <s v="Second Class"/>
    <s v="CS-11860"/>
    <s v="Cari Schnelling"/>
    <x v="0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x v="585"/>
    <d v="2017-09-27T00:00:00"/>
    <s v="Standard Class"/>
    <s v="PB-19105"/>
    <s v="Peter Bühler"/>
    <x v="0"/>
    <s v="United States"/>
    <s v="Smyrna"/>
    <s v="Georgia"/>
    <n v="30080"/>
    <s v="South"/>
    <s v="OFF-PA-10004255"/>
    <x v="1"/>
    <s v="Paper"/>
    <s v="Xerox 219"/>
    <n v="12.96"/>
    <n v="2"/>
    <n v="0"/>
    <n v="6.2208000000000006"/>
  </r>
  <r>
    <n v="7039"/>
    <s v="CA-2017-161970"/>
    <x v="585"/>
    <d v="2017-09-27T00:00:00"/>
    <s v="Standard Class"/>
    <s v="PB-19105"/>
    <s v="Peter Bühler"/>
    <x v="0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0000000000007"/>
  </r>
  <r>
    <n v="7041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n v="8.3753999999999991"/>
  </r>
  <r>
    <n v="7042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69"/>
  </r>
  <r>
    <n v="7044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5999999999984"/>
  </r>
  <r>
    <n v="7045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n v="1.1479999999999988"/>
  </r>
  <r>
    <n v="7046"/>
    <s v="CA-2016-160136"/>
    <x v="54"/>
    <d v="2016-11-09T00:00:00"/>
    <s v="Standard Class"/>
    <s v="PJ-18835"/>
    <s v="Patrick Jones"/>
    <x v="1"/>
    <s v="United States"/>
    <s v="Dallas"/>
    <s v="Texas"/>
    <n v="75217"/>
    <s v="Central"/>
    <s v="OFF-PA-10002160"/>
    <x v="1"/>
    <s v="Paper"/>
    <s v="Xerox 1978"/>
    <n v="9.2480000000000011"/>
    <n v="2"/>
    <n v="0.2"/>
    <n v="3.3524000000000003"/>
  </r>
  <r>
    <n v="7047"/>
    <s v="CA-2014-150581"/>
    <x v="918"/>
    <d v="2014-04-12T00:00:00"/>
    <s v="Standard Class"/>
    <s v="NM-18445"/>
    <s v="Nathan Mautz"/>
    <x v="2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89"/>
  </r>
  <r>
    <n v="7048"/>
    <s v="CA-2014-150581"/>
    <x v="918"/>
    <d v="2014-04-12T00:00:00"/>
    <s v="Standard Class"/>
    <s v="NM-18445"/>
    <s v="Nathan Mautz"/>
    <x v="2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x v="0"/>
    <s v="United States"/>
    <s v="Nashville"/>
    <s v="Tennessee"/>
    <n v="37211"/>
    <s v="South"/>
    <s v="OFF-PA-10000552"/>
    <x v="1"/>
    <s v="Paper"/>
    <s v="Xerox 200"/>
    <n v="15.552000000000003"/>
    <n v="3"/>
    <n v="0.2"/>
    <n v="5.4432"/>
  </r>
  <r>
    <n v="7050"/>
    <s v="CA-2014-141355"/>
    <x v="794"/>
    <d v="2014-09-30T00:00:00"/>
    <s v="Standard Class"/>
    <s v="BF-11005"/>
    <s v="Barry Franz"/>
    <x v="2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19"/>
  </r>
  <r>
    <n v="7053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0999999999999"/>
  </r>
  <r>
    <n v="7054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599999999994"/>
  </r>
  <r>
    <n v="7055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000000000018"/>
  </r>
  <r>
    <n v="7056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89999999999996"/>
  </r>
  <r>
    <n v="7057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599999999982"/>
  </r>
  <r>
    <n v="7058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FUR-TA-10004619"/>
    <x v="0"/>
    <s v="Tables"/>
    <s v="Hon Non-Folding Utility Tables"/>
    <n v="892.13600000000008"/>
    <n v="7"/>
    <n v="0.2"/>
    <n v="111.51699999999991"/>
  </r>
  <r>
    <n v="7059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73"/>
  </r>
  <r>
    <n v="7060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x v="1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5999999999994"/>
  </r>
  <r>
    <n v="7063"/>
    <s v="CA-2016-157742"/>
    <x v="723"/>
    <d v="2016-12-31T00:00:00"/>
    <s v="Second Class"/>
    <s v="KL-16645"/>
    <s v="Ken Lonsdale"/>
    <x v="0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x v="2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39999999999902"/>
  </r>
  <r>
    <n v="7065"/>
    <s v="CA-2017-169474"/>
    <x v="1144"/>
    <d v="2017-02-09T00:00:00"/>
    <s v="Standard Class"/>
    <s v="JF-15355"/>
    <s v="Jay Fein"/>
    <x v="0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2000000000011"/>
  </r>
  <r>
    <n v="7066"/>
    <s v="CA-2014-106726"/>
    <x v="776"/>
    <d v="2014-12-08T00:00:00"/>
    <s v="First Class"/>
    <s v="RS-19765"/>
    <s v="Roland Schwarz"/>
    <x v="1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x v="2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x v="1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x v="206"/>
    <d v="2016-05-26T00:00:00"/>
    <s v="Standard Class"/>
    <s v="AS-10285"/>
    <s v="Alejandro Savely"/>
    <x v="1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6000000000002"/>
  </r>
  <r>
    <n v="7070"/>
    <s v="CA-2014-141901"/>
    <x v="128"/>
    <d v="2014-08-14T00:00:00"/>
    <s v="Standard Class"/>
    <s v="GM-14500"/>
    <s v="Gene McClure"/>
    <x v="0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x v="2"/>
    <s v="United States"/>
    <s v="Chicago"/>
    <s v="Illinois"/>
    <n v="60653"/>
    <s v="Central"/>
    <s v="OFF-PA-10004971"/>
    <x v="1"/>
    <s v="Paper"/>
    <s v="Xerox 196"/>
    <n v="9.2480000000000011"/>
    <n v="2"/>
    <n v="0.2"/>
    <n v="3.3524000000000003"/>
  </r>
  <r>
    <n v="7072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216"/>
    <x v="1"/>
    <s v="Art"/>
    <s v="Newell 339"/>
    <n v="4.4479999999999995"/>
    <n v="2"/>
    <n v="0.2"/>
    <n v="0.3335999999999999"/>
  </r>
  <r>
    <n v="7073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PA-10004355"/>
    <x v="1"/>
    <s v="Paper"/>
    <s v="Xerox 231"/>
    <n v="5.1840000000000011"/>
    <n v="1"/>
    <n v="0.2"/>
    <n v="1.8144"/>
  </r>
  <r>
    <n v="7074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n v="-8.3160000000000025"/>
  </r>
  <r>
    <n v="7076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n v="1.0007999999999999"/>
  </r>
  <r>
    <n v="7077"/>
    <s v="CA-2016-167416"/>
    <x v="536"/>
    <d v="2016-05-17T00:00:00"/>
    <s v="Standard Class"/>
    <s v="JM-15580"/>
    <s v="Jill Matthias"/>
    <x v="0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n v="-17.565099999999994"/>
  </r>
  <r>
    <n v="7079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799999999944"/>
  </r>
  <r>
    <n v="7080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n v="3.4047999999999981"/>
  </r>
  <r>
    <n v="7081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FUR-TA-10001768"/>
    <x v="0"/>
    <s v="Tables"/>
    <s v="Hon Racetrack Conference Tables"/>
    <n v="472.51800000000003"/>
    <n v="3"/>
    <n v="0.4"/>
    <n v="-149.63070000000005"/>
  </r>
  <r>
    <n v="7082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n v="-12.628"/>
  </r>
  <r>
    <n v="7084"/>
    <s v="CA-2017-118724"/>
    <x v="246"/>
    <d v="2017-07-25T00:00:00"/>
    <s v="Second Class"/>
    <s v="AR-10825"/>
    <s v="Anthony Rawles"/>
    <x v="1"/>
    <s v="United States"/>
    <s v="Concord"/>
    <s v="California"/>
    <n v="94521"/>
    <s v="West"/>
    <s v="OFF-AR-10003469"/>
    <x v="1"/>
    <s v="Art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x v="1"/>
    <s v="United States"/>
    <s v="Concord"/>
    <s v="California"/>
    <n v="94521"/>
    <s v="West"/>
    <s v="TEC-PH-10002549"/>
    <x v="2"/>
    <s v="Phones"/>
    <s v="Polycom SoundPoint IP 450 VoIP phone"/>
    <n v="1626.1920000000002"/>
    <n v="9"/>
    <n v="0.2"/>
    <n v="121.96440000000001"/>
  </r>
  <r>
    <n v="7086"/>
    <s v="CA-2017-112004"/>
    <x v="145"/>
    <d v="2017-09-28T00:00:00"/>
    <s v="First Class"/>
    <s v="AH-10075"/>
    <s v="Adam Hart"/>
    <x v="1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n v="-6.3030000000000008"/>
  </r>
  <r>
    <n v="7087"/>
    <s v="CA-2017-112004"/>
    <x v="145"/>
    <d v="2017-09-28T00:00:00"/>
    <s v="First Class"/>
    <s v="AH-10075"/>
    <s v="Adam Hart"/>
    <x v="1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x v="646"/>
    <d v="2017-08-06T00:00:00"/>
    <s v="Second Class"/>
    <s v="GA-14515"/>
    <s v="George Ashbrook"/>
    <x v="0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x v="969"/>
    <d v="2015-10-27T00:00:00"/>
    <s v="Second Class"/>
    <s v="JF-15415"/>
    <s v="Jennifer Ferguson"/>
    <x v="0"/>
    <s v="United States"/>
    <s v="Sparks"/>
    <s v="Nevada"/>
    <n v="89431"/>
    <s v="West"/>
    <s v="OFF-AR-10001955"/>
    <x v="1"/>
    <s v="Art"/>
    <s v="Newell 319"/>
    <n v="79.36"/>
    <n v="4"/>
    <n v="0"/>
    <n v="23.807999999999993"/>
  </r>
  <r>
    <n v="7090"/>
    <s v="CA-2017-118864"/>
    <x v="140"/>
    <d v="2017-06-19T00:00:00"/>
    <s v="Second Class"/>
    <s v="KH-16690"/>
    <s v="Kristen Hastings"/>
    <x v="1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87"/>
  </r>
  <r>
    <n v="7091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1"/>
  </r>
  <r>
    <n v="7092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200000000012"/>
  </r>
  <r>
    <n v="7093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x v="97"/>
    <d v="2015-02-13T00:00:00"/>
    <s v="Second Class"/>
    <s v="JF-15565"/>
    <s v="Jill Fjeld"/>
    <x v="0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0999999999985"/>
  </r>
  <r>
    <n v="7096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7999999999996"/>
  </r>
  <r>
    <n v="7097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x v="44"/>
    <d v="2017-11-10T00:00:00"/>
    <s v="Standard Class"/>
    <s v="CD-11980"/>
    <s v="Carol Darley"/>
    <x v="0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19999999998"/>
  </r>
  <r>
    <n v="7100"/>
    <s v="CA-2015-124933"/>
    <x v="207"/>
    <d v="2015-12-30T00:00:00"/>
    <s v="Second Class"/>
    <s v="DF-13135"/>
    <s v="David Flashing"/>
    <x v="0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82"/>
  </r>
  <r>
    <n v="7101"/>
    <s v="CA-2014-159625"/>
    <x v="533"/>
    <d v="2014-11-28T00:00:00"/>
    <s v="Standard Class"/>
    <s v="SM-20005"/>
    <s v="Sally Matthias"/>
    <x v="0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78"/>
  </r>
  <r>
    <n v="7102"/>
    <s v="CA-2016-144337"/>
    <x v="1147"/>
    <d v="2016-08-05T00:00:00"/>
    <s v="Second Class"/>
    <s v="SG-20890"/>
    <s v="Susan Gilcrest"/>
    <x v="1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89"/>
  </r>
  <r>
    <n v="7103"/>
    <s v="CA-2014-117478"/>
    <x v="158"/>
    <d v="2014-09-24T00:00:00"/>
    <s v="First Class"/>
    <s v="LH-16750"/>
    <s v="Larry Hughes"/>
    <x v="0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x v="507"/>
    <d v="2017-09-08T00:00:00"/>
    <s v="Standard Class"/>
    <s v="EJ-14155"/>
    <s v="Eva Jacobs"/>
    <x v="0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499999999998"/>
  </r>
  <r>
    <n v="7105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FUR-CH-10000785"/>
    <x v="0"/>
    <s v="Chairs"/>
    <s v="Global Ergonomic Managers Chair"/>
    <n v="760.11599999999987"/>
    <n v="6"/>
    <n v="0.3"/>
    <n v="-43.435200000000009"/>
  </r>
  <r>
    <n v="7106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FUR-FU-10004909"/>
    <x v="0"/>
    <s v="Furnishings"/>
    <s v="Contemporary Wood/Metal Frame"/>
    <n v="38.784000000000006"/>
    <n v="3"/>
    <n v="0.2"/>
    <n v="7.2719999999999949"/>
  </r>
  <r>
    <n v="7107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898"/>
  </r>
  <r>
    <n v="7109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59999999999998"/>
  </r>
  <r>
    <n v="7110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00000000006"/>
  </r>
  <r>
    <n v="7111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3999999999991"/>
  </r>
  <r>
    <n v="7112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7114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x v="465"/>
    <d v="2016-05-06T00:00:00"/>
    <s v="First Class"/>
    <s v="LW-16990"/>
    <s v="Lindsay Williams"/>
    <x v="1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x v="1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n v="2.0047999999999995"/>
  </r>
  <r>
    <n v="7117"/>
    <s v="CA-2014-143168"/>
    <x v="638"/>
    <d v="2014-10-23T00:00:00"/>
    <s v="Second Class"/>
    <s v="IG-15085"/>
    <s v="Ivan Gibson"/>
    <x v="0"/>
    <s v="United States"/>
    <s v="Seattle"/>
    <s v="Washington"/>
    <n v="98103"/>
    <s v="West"/>
    <s v="OFF-PA-10000167"/>
    <x v="1"/>
    <s v="Paper"/>
    <s v="Xerox 1925"/>
    <n v="61.96"/>
    <n v="2"/>
    <n v="0"/>
    <n v="27.881999999999998"/>
  </r>
  <r>
    <n v="7118"/>
    <s v="CA-2014-143168"/>
    <x v="638"/>
    <d v="2014-10-23T00:00:00"/>
    <s v="Second Class"/>
    <s v="IG-15085"/>
    <s v="Ivan Gibson"/>
    <x v="0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87"/>
  </r>
  <r>
    <n v="7119"/>
    <s v="CA-2017-104906"/>
    <x v="778"/>
    <d v="2017-02-17T00:00:00"/>
    <s v="Standard Class"/>
    <s v="JP-15460"/>
    <s v="Jennifer Patt"/>
    <x v="1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6000000000013"/>
  </r>
  <r>
    <n v="7120"/>
    <s v="CA-2017-118122"/>
    <x v="701"/>
    <d v="2017-11-24T00:00:00"/>
    <s v="Standard Class"/>
    <s v="GG-14650"/>
    <s v="Greg Guthrie"/>
    <x v="1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x v="1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x v="96"/>
    <d v="2017-12-08T00:00:00"/>
    <s v="Standard Class"/>
    <s v="SO-20335"/>
    <s v="Sean O'Donnell"/>
    <x v="0"/>
    <s v="United States"/>
    <s v="Seattle"/>
    <s v="Washington"/>
    <n v="98105"/>
    <s v="West"/>
    <s v="OFF-PA-10001593"/>
    <x v="1"/>
    <s v="Paper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x v="0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1"/>
  </r>
  <r>
    <n v="7124"/>
    <s v="CA-2015-128013"/>
    <x v="101"/>
    <d v="2015-08-16T00:00:00"/>
    <s v="Standard Class"/>
    <s v="MF-18250"/>
    <s v="Monica Federle"/>
    <x v="1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12"/>
  </r>
  <r>
    <n v="7125"/>
    <s v="CA-2015-128013"/>
    <x v="101"/>
    <d v="2015-08-16T00:00:00"/>
    <s v="Standard Class"/>
    <s v="MF-18250"/>
    <s v="Monica Federle"/>
    <x v="1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84"/>
  </r>
  <r>
    <n v="7126"/>
    <s v="CA-2016-123176"/>
    <x v="720"/>
    <d v="2016-09-29T00:00:00"/>
    <s v="Second Class"/>
    <s v="JG-15160"/>
    <s v="James Galang"/>
    <x v="0"/>
    <s v="United States"/>
    <s v="Atlanta"/>
    <s v="Georgia"/>
    <n v="30318"/>
    <s v="South"/>
    <s v="OFF-PA-10003971"/>
    <x v="1"/>
    <s v="Paper"/>
    <s v="Xerox 1965"/>
    <n v="17.940000000000001"/>
    <n v="3"/>
    <n v="0"/>
    <n v="8.7906000000000013"/>
  </r>
  <r>
    <n v="7127"/>
    <s v="CA-2016-123176"/>
    <x v="720"/>
    <d v="2016-09-29T00:00:00"/>
    <s v="Second Class"/>
    <s v="JG-15160"/>
    <s v="James Galang"/>
    <x v="0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x v="696"/>
    <d v="2016-11-20T00:00:00"/>
    <s v="Standard Class"/>
    <s v="JM-16195"/>
    <s v="Justin MacKendrick"/>
    <x v="0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69999999999993"/>
  </r>
  <r>
    <n v="7129"/>
    <s v="US-2016-117541"/>
    <x v="696"/>
    <d v="2016-11-20T00:00:00"/>
    <s v="Standard Class"/>
    <s v="JM-16195"/>
    <s v="Justin MacKendrick"/>
    <x v="0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"/>
  </r>
  <r>
    <n v="7130"/>
    <s v="CA-2016-166282"/>
    <x v="947"/>
    <d v="2016-04-22T00:00:00"/>
    <s v="Standard Class"/>
    <s v="PK-19075"/>
    <s v="Pete Kriz"/>
    <x v="0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4000000000012"/>
  </r>
  <r>
    <n v="7131"/>
    <s v="CA-2016-166282"/>
    <x v="947"/>
    <d v="2016-04-22T00:00:00"/>
    <s v="Standard Class"/>
    <s v="PK-19075"/>
    <s v="Pete Kriz"/>
    <x v="0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39999999977"/>
  </r>
  <r>
    <n v="7134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FUR-CH-10004287"/>
    <x v="0"/>
    <s v="Chairs"/>
    <s v="SAFCO Arco Folding Chair"/>
    <n v="828.59999999999991"/>
    <n v="3"/>
    <n v="0"/>
    <n v="240.29399999999995"/>
  </r>
  <r>
    <n v="7137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ST-10000918"/>
    <x v="1"/>
    <s v="Storage"/>
    <s v="Crate-A-Files"/>
    <n v="17.440000000000001"/>
    <n v="2"/>
    <n v="0.2"/>
    <n v="1.3079999999999989"/>
  </r>
  <r>
    <n v="7139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x v="210"/>
    <d v="2017-09-07T00:00:00"/>
    <s v="Same Day"/>
    <s v="TG-21640"/>
    <s v="Trudy Glocke"/>
    <x v="0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x v="0"/>
    <s v="United States"/>
    <s v="Saint Charles"/>
    <s v="Missouri"/>
    <n v="63301"/>
    <s v="Central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x v="156"/>
    <d v="2014-11-29T00:00:00"/>
    <s v="Standard Class"/>
    <s v="HP-14815"/>
    <s v="Harold Pawlan"/>
    <x v="2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6000000000006"/>
  </r>
  <r>
    <n v="7144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TEC-PH-10002555"/>
    <x v="2"/>
    <s v="Phones"/>
    <s v="Nortel Meridian M5316 Digital phone"/>
    <n v="776.84999999999991"/>
    <n v="5"/>
    <n v="0.4"/>
    <n v="-181.26499999999999"/>
  </r>
  <r>
    <n v="7145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23"/>
  </r>
  <r>
    <n v="7147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0000000000022"/>
  </r>
  <r>
    <n v="7148"/>
    <s v="CA-2016-139941"/>
    <x v="1"/>
    <d v="2016-06-17T00:00:00"/>
    <s v="Standard Class"/>
    <s v="CB-12415"/>
    <s v="Christy Brittain"/>
    <x v="0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2999999999993"/>
  </r>
  <r>
    <n v="7149"/>
    <s v="CA-2016-139941"/>
    <x v="1"/>
    <d v="2016-06-17T00:00:00"/>
    <s v="Standard Class"/>
    <s v="CB-12415"/>
    <s v="Christy Brittain"/>
    <x v="0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x v="0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x v="66"/>
    <d v="2017-12-26T00:00:00"/>
    <s v="Standard Class"/>
    <s v="SR-20425"/>
    <s v="Sharelle Roach"/>
    <x v="2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0000000000009"/>
  </r>
  <r>
    <n v="7152"/>
    <s v="CA-2017-142909"/>
    <x v="66"/>
    <d v="2017-12-25T00:00:00"/>
    <s v="Second Class"/>
    <s v="AG-10330"/>
    <s v="Alex Grayson"/>
    <x v="0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x v="1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x v="895"/>
    <d v="2015-12-15T00:00:00"/>
    <s v="Standard Class"/>
    <s v="JW-16075"/>
    <s v="Julia West"/>
    <x v="0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x v="707"/>
    <d v="2015-12-27T00:00:00"/>
    <s v="Second Class"/>
    <s v="LH-16900"/>
    <s v="Lena Hernandez"/>
    <x v="0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x v="707"/>
    <d v="2015-12-27T00:00:00"/>
    <s v="Second Class"/>
    <s v="LH-16900"/>
    <s v="Lena Hernandez"/>
    <x v="0"/>
    <s v="United States"/>
    <s v="Columbus"/>
    <s v="Georgia"/>
    <n v="31907"/>
    <s v="South"/>
    <s v="OFF-BI-10004492"/>
    <x v="1"/>
    <s v="Binders"/>
    <s v="Tuf-Vin Binders"/>
    <n v="157.89999999999998"/>
    <n v="5"/>
    <n v="0"/>
    <n v="74.212999999999994"/>
  </r>
  <r>
    <n v="7157"/>
    <s v="CA-2017-126718"/>
    <x v="568"/>
    <d v="2017-05-04T00:00:00"/>
    <s v="Standard Class"/>
    <s v="KT-16480"/>
    <s v="Kean Thornton"/>
    <x v="0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x v="0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732"/>
  </r>
  <r>
    <n v="7159"/>
    <s v="CA-2016-131380"/>
    <x v="463"/>
    <d v="2016-03-31T00:00:00"/>
    <s v="Second Class"/>
    <s v="CC-12220"/>
    <s v="Chris Cortes"/>
    <x v="0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x v="2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n v="16.678799999999995"/>
  </r>
  <r>
    <n v="7161"/>
    <s v="CA-2015-145835"/>
    <x v="1149"/>
    <d v="2015-05-18T00:00:00"/>
    <s v="Second Class"/>
    <s v="BF-11170"/>
    <s v="Ben Ferrer"/>
    <x v="2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x v="0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x v="0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n v="7.6440000000000001"/>
  </r>
  <r>
    <n v="7164"/>
    <s v="CA-2014-122070"/>
    <x v="1150"/>
    <d v="2014-04-24T00:00:00"/>
    <s v="Second Class"/>
    <s v="AH-10030"/>
    <s v="Aaron Hawkins"/>
    <x v="1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x v="1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x v="251"/>
    <d v="2016-09-22T00:00:00"/>
    <s v="First Class"/>
    <s v="CK-12595"/>
    <s v="Clytie Kelty"/>
    <x v="0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79999999999995"/>
  </r>
  <r>
    <n v="7167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OFF-AR-10003190"/>
    <x v="1"/>
    <s v="Art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2"/>
  </r>
  <r>
    <n v="7169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FUR-TA-10004767"/>
    <x v="0"/>
    <s v="Tables"/>
    <s v="Safco Drafting Table"/>
    <n v="170.35200000000003"/>
    <n v="3"/>
    <n v="0.2"/>
    <n v="19.164599999999979"/>
  </r>
  <r>
    <n v="7171"/>
    <s v="US-2017-168613"/>
    <x v="1048"/>
    <d v="2017-10-14T00:00:00"/>
    <s v="Standard Class"/>
    <s v="GM-14440"/>
    <s v="Gary McGarr"/>
    <x v="0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x v="1016"/>
    <d v="2017-04-27T00:00:00"/>
    <s v="Second Class"/>
    <s v="SG-20605"/>
    <s v="Speros Goranitis"/>
    <x v="0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0000000011"/>
  </r>
  <r>
    <n v="7175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2"/>
  </r>
  <r>
    <n v="7176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x v="696"/>
    <d v="2016-11-18T00:00:00"/>
    <s v="Standard Class"/>
    <s v="RC-19960"/>
    <s v="Ryan Crowe"/>
    <x v="0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5"/>
  </r>
  <r>
    <n v="7181"/>
    <s v="CA-2014-106054"/>
    <x v="1037"/>
    <d v="2014-01-07T00:00:00"/>
    <s v="First Class"/>
    <s v="JO-15145"/>
    <s v="Jack O'Briant"/>
    <x v="1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x v="0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x v="2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82"/>
  </r>
  <r>
    <n v="7184"/>
    <s v="CA-2017-128853"/>
    <x v="81"/>
    <d v="2017-04-23T00:00:00"/>
    <s v="First Class"/>
    <s v="JM-15250"/>
    <s v="Janet Martin"/>
    <x v="0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4"/>
  </r>
  <r>
    <n v="7185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19999999999993"/>
  </r>
  <r>
    <n v="7187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FUR-FU-10003247"/>
    <x v="0"/>
    <s v="Furnishings"/>
    <s v="36X48 HARDFLOOR CHAIRMAT"/>
    <n v="16.784000000000002"/>
    <n v="2"/>
    <n v="0.6"/>
    <n v="-22.238800000000001"/>
  </r>
  <r>
    <n v="7189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x v="396"/>
    <d v="2016-11-15T00:00:00"/>
    <s v="First Class"/>
    <s v="DW-13480"/>
    <s v="Dianna Wilson"/>
    <x v="2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6999999999986"/>
  </r>
  <r>
    <n v="7191"/>
    <s v="CA-2016-164399"/>
    <x v="396"/>
    <d v="2016-11-15T00:00:00"/>
    <s v="First Class"/>
    <s v="DW-13480"/>
    <s v="Dianna Wilson"/>
    <x v="2"/>
    <s v="United States"/>
    <s v="San Diego"/>
    <s v="California"/>
    <n v="92024"/>
    <s v="West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x v="393"/>
    <d v="2016-10-06T00:00:00"/>
    <s v="Second Class"/>
    <s v="JK-15205"/>
    <s v="Jamie Kunitz"/>
    <x v="0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n v="-4.49"/>
  </r>
  <r>
    <n v="7193"/>
    <s v="CA-2016-116918"/>
    <x v="393"/>
    <d v="2016-10-06T00:00:00"/>
    <s v="Second Class"/>
    <s v="JK-15205"/>
    <s v="Jamie Kunitz"/>
    <x v="0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x v="0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n v="175.51560000000001"/>
  </r>
  <r>
    <n v="7195"/>
    <s v="CA-2016-110492"/>
    <x v="1151"/>
    <d v="2016-02-14T00:00:00"/>
    <s v="First Class"/>
    <s v="JS-15880"/>
    <s v="John Stevenson"/>
    <x v="0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x v="2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7999999999991"/>
  </r>
  <r>
    <n v="7197"/>
    <s v="CA-2014-116785"/>
    <x v="759"/>
    <d v="2014-04-30T00:00:00"/>
    <s v="Standard Class"/>
    <s v="MH-17290"/>
    <s v="Marc Harrigan"/>
    <x v="2"/>
    <s v="United States"/>
    <s v="Los Angeles"/>
    <s v="California"/>
    <n v="90036"/>
    <s v="West"/>
    <s v="OFF-AR-10003504"/>
    <x v="1"/>
    <s v="Art"/>
    <s v="Newell 347"/>
    <n v="21.400000000000002"/>
    <n v="5"/>
    <n v="0"/>
    <n v="6.2059999999999977"/>
  </r>
  <r>
    <n v="7198"/>
    <s v="CA-2014-116785"/>
    <x v="759"/>
    <d v="2014-04-30T00:00:00"/>
    <s v="Standard Class"/>
    <s v="MH-17290"/>
    <s v="Marc Harrigan"/>
    <x v="2"/>
    <s v="United States"/>
    <s v="Los Angeles"/>
    <s v="California"/>
    <n v="90036"/>
    <s v="West"/>
    <s v="OFF-LA-10000305"/>
    <x v="1"/>
    <s v="Labels"/>
    <s v="Avery 495"/>
    <n v="12.6"/>
    <n v="2"/>
    <n v="0"/>
    <n v="5.7959999999999994"/>
  </r>
  <r>
    <n v="7199"/>
    <s v="US-2015-156797"/>
    <x v="1067"/>
    <d v="2015-08-15T00:00:00"/>
    <s v="Standard Class"/>
    <s v="PO-19180"/>
    <s v="Philisse Overcash"/>
    <x v="2"/>
    <s v="United States"/>
    <s v="New York City"/>
    <s v="New York"/>
    <n v="10035"/>
    <s v="East"/>
    <s v="OFF-AR-10001427"/>
    <x v="1"/>
    <s v="Art"/>
    <s v="Newell 330"/>
    <n v="11.96"/>
    <n v="2"/>
    <n v="0"/>
    <n v="3.1096000000000004"/>
  </r>
  <r>
    <n v="7200"/>
    <s v="US-2015-156797"/>
    <x v="1067"/>
    <d v="2015-08-15T00:00:00"/>
    <s v="Standard Class"/>
    <s v="PO-19180"/>
    <s v="Philisse Overcash"/>
    <x v="2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x v="0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x v="581"/>
    <d v="2016-12-03T00:00:00"/>
    <s v="Standard Class"/>
    <s v="HF-14995"/>
    <s v="Herbert Flentye"/>
    <x v="0"/>
    <s v="United States"/>
    <s v="Fort Lauderdale"/>
    <s v="Florida"/>
    <n v="33311"/>
    <s v="South"/>
    <s v="FUR-TA-10001039"/>
    <x v="0"/>
    <s v="Tables"/>
    <s v="KI Adjustable-Height Table"/>
    <n v="331.02300000000008"/>
    <n v="7"/>
    <n v="0.45"/>
    <n v="-114.35339999999997"/>
  </r>
  <r>
    <n v="7203"/>
    <s v="CA-2016-120369"/>
    <x v="99"/>
    <d v="2016-10-28T00:00:00"/>
    <s v="Same Day"/>
    <s v="VB-21745"/>
    <s v="Victoria Brennan"/>
    <x v="1"/>
    <s v="United States"/>
    <s v="Rochester"/>
    <s v="New York"/>
    <n v="14609"/>
    <s v="East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x v="282"/>
    <d v="2015-01-02T00:00:00"/>
    <s v="Standard Class"/>
    <s v="MG-17890"/>
    <s v="Michael Granlund"/>
    <x v="2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x v="229"/>
    <d v="2015-09-17T00:00:00"/>
    <s v="Standard Class"/>
    <s v="BO-11425"/>
    <s v="Bobby Odegard"/>
    <x v="0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1999999999997"/>
  </r>
  <r>
    <n v="7206"/>
    <s v="CA-2017-137414"/>
    <x v="280"/>
    <d v="2017-10-06T00:00:00"/>
    <s v="Standard Class"/>
    <s v="CM-12115"/>
    <s v="Chad McGuire"/>
    <x v="0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"/>
  </r>
  <r>
    <n v="7207"/>
    <s v="CA-2017-137414"/>
    <x v="280"/>
    <d v="2017-10-06T00:00:00"/>
    <s v="Standard Class"/>
    <s v="CM-12115"/>
    <s v="Chad McGuire"/>
    <x v="0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n v="0.90999999999999981"/>
  </r>
  <r>
    <n v="7209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PA-10001837"/>
    <x v="1"/>
    <s v="Paper"/>
    <s v="Xerox 1976"/>
    <n v="20.736000000000004"/>
    <n v="4"/>
    <n v="0.2"/>
    <n v="7.2576000000000001"/>
  </r>
  <r>
    <n v="7210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000000000005"/>
  </r>
  <r>
    <n v="7214"/>
    <s v="CA-2017-154949"/>
    <x v="453"/>
    <d v="2017-10-19T00:00:00"/>
    <s v="Standard Class"/>
    <s v="MC-17275"/>
    <s v="Marc Crier"/>
    <x v="0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x v="1"/>
    <s v="United States"/>
    <s v="Detroit"/>
    <s v="Michigan"/>
    <n v="48205"/>
    <s v="Central"/>
    <s v="OFF-AR-10000127"/>
    <x v="1"/>
    <s v="Art"/>
    <s v="Newell 321"/>
    <n v="16.399999999999999"/>
    <n v="5"/>
    <n v="0"/>
    <n v="4.7559999999999985"/>
  </r>
  <r>
    <n v="7216"/>
    <s v="CA-2015-103072"/>
    <x v="874"/>
    <d v="2015-09-30T00:00:00"/>
    <s v="Second Class"/>
    <s v="HW-14935"/>
    <s v="Helen Wasserman"/>
    <x v="1"/>
    <s v="United States"/>
    <s v="Detroit"/>
    <s v="Michigan"/>
    <n v="48205"/>
    <s v="Central"/>
    <s v="OFF-PA-10003172"/>
    <x v="1"/>
    <s v="Paper"/>
    <s v="Xerox 1996"/>
    <n v="25.92"/>
    <n v="4"/>
    <n v="0"/>
    <n v="12.441600000000001"/>
  </r>
  <r>
    <n v="7217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OFF-AR-10001246"/>
    <x v="1"/>
    <s v="Art"/>
    <s v="Newell 317"/>
    <n v="8.82"/>
    <n v="3"/>
    <n v="0"/>
    <n v="2.5577999999999994"/>
  </r>
  <r>
    <n v="7218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n v="21.873599999999996"/>
  </r>
  <r>
    <n v="7219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59999999998"/>
  </r>
  <r>
    <n v="7220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n v="17.348799999999997"/>
  </r>
  <r>
    <n v="7221"/>
    <s v="CA-2017-154760"/>
    <x v="1152"/>
    <d v="2017-01-13T00:00:00"/>
    <s v="Standard Class"/>
    <s v="BP-11290"/>
    <s v="Beth Paige"/>
    <x v="0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n v="-228.74250000000006"/>
  </r>
  <r>
    <n v="7222"/>
    <s v="US-2017-104437"/>
    <x v="678"/>
    <d v="2017-01-31T00:00:00"/>
    <s v="Standard Class"/>
    <s v="TG-21310"/>
    <s v="Toby Gnade"/>
    <x v="0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399999999996"/>
  </r>
  <r>
    <n v="7223"/>
    <s v="CA-2017-113075"/>
    <x v="264"/>
    <d v="2017-09-06T00:00:00"/>
    <s v="Standard Class"/>
    <s v="MC-18100"/>
    <s v="Mick Crebagga"/>
    <x v="0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90000000000015"/>
  </r>
  <r>
    <n v="7224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7"/>
  </r>
  <r>
    <n v="7225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"/>
  </r>
  <r>
    <n v="7226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3999999999998"/>
  </r>
  <r>
    <n v="7227"/>
    <s v="CA-2017-127397"/>
    <x v="642"/>
    <d v="2017-02-28T00:00:00"/>
    <s v="Standard Class"/>
    <s v="ES-14080"/>
    <s v="Erin Smith"/>
    <x v="1"/>
    <s v="United States"/>
    <s v="Philadelphia"/>
    <s v="Pennsylvania"/>
    <n v="19134"/>
    <s v="East"/>
    <s v="OFF-PA-10001125"/>
    <x v="1"/>
    <s v="Paper"/>
    <s v="Xerox 1988"/>
    <n v="123.92000000000002"/>
    <n v="5"/>
    <n v="0.2"/>
    <n v="38.724999999999994"/>
  </r>
  <r>
    <n v="7228"/>
    <s v="CA-2017-127397"/>
    <x v="642"/>
    <d v="2017-02-28T00:00:00"/>
    <s v="Standard Class"/>
    <s v="ES-14080"/>
    <s v="Erin Smith"/>
    <x v="1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x v="836"/>
    <d v="2014-07-22T00:00:00"/>
    <s v="First Class"/>
    <s v="RD-19720"/>
    <s v="Roger Demir"/>
    <x v="0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n v="30.277799999999992"/>
  </r>
  <r>
    <n v="7230"/>
    <s v="CA-2014-157546"/>
    <x v="836"/>
    <d v="2014-07-22T00:00:00"/>
    <s v="First Class"/>
    <s v="RD-19720"/>
    <s v="Roger Demir"/>
    <x v="0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x v="0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x v="0"/>
    <s v="United States"/>
    <s v="New York City"/>
    <s v="New York"/>
    <n v="10011"/>
    <s v="East"/>
    <s v="OFF-PA-10001934"/>
    <x v="1"/>
    <s v="Paper"/>
    <s v="Xerox 1993"/>
    <n v="12.96"/>
    <n v="2"/>
    <n v="0"/>
    <n v="6.3504000000000005"/>
  </r>
  <r>
    <n v="7236"/>
    <s v="CA-2016-137337"/>
    <x v="387"/>
    <d v="2016-03-12T00:00:00"/>
    <s v="Standard Class"/>
    <s v="GB-14575"/>
    <s v="Giulietta Baptist"/>
    <x v="0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199999999996"/>
  </r>
  <r>
    <n v="7237"/>
    <s v="CA-2014-138737"/>
    <x v="1035"/>
    <d v="2014-12-10T00:00:00"/>
    <s v="First Class"/>
    <s v="FP-14320"/>
    <s v="Frank Preis"/>
    <x v="0"/>
    <s v="United States"/>
    <s v="Los Angeles"/>
    <s v="California"/>
    <n v="90049"/>
    <s v="West"/>
    <s v="OFF-AR-10003190"/>
    <x v="1"/>
    <s v="Art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x v="1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x v="435"/>
    <d v="2016-12-30T00:00:00"/>
    <s v="Standard Class"/>
    <s v="SC-20305"/>
    <s v="Sean Christensen"/>
    <x v="0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4"/>
  </r>
  <r>
    <n v="7240"/>
    <s v="CA-2016-101651"/>
    <x v="435"/>
    <d v="2016-12-30T00:00:00"/>
    <s v="Standard Class"/>
    <s v="SC-20305"/>
    <s v="Sean Christensen"/>
    <x v="0"/>
    <s v="United States"/>
    <s v="San Jose"/>
    <s v="California"/>
    <n v="95123"/>
    <s v="West"/>
    <s v="OFF-EN-10001990"/>
    <x v="1"/>
    <s v="Envelopes"/>
    <s v="Staple envelope"/>
    <n v="39.76"/>
    <n v="7"/>
    <n v="0"/>
    <n v="18.687199999999997"/>
  </r>
  <r>
    <n v="7241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n v="30.185999999999996"/>
  </r>
  <r>
    <n v="7243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2000000000006"/>
  </r>
  <r>
    <n v="7244"/>
    <s v="CA-2017-118892"/>
    <x v="629"/>
    <d v="2017-08-22T00:00:00"/>
    <s v="Second Class"/>
    <s v="TP-21415"/>
    <s v="Tom Prescott"/>
    <x v="0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200000000006"/>
  </r>
  <r>
    <n v="7245"/>
    <s v="US-2017-151127"/>
    <x v="1053"/>
    <d v="2017-05-25T00:00:00"/>
    <s v="First Class"/>
    <s v="RL-19615"/>
    <s v="Rob Lucas"/>
    <x v="0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800000000002"/>
  </r>
  <r>
    <n v="7246"/>
    <s v="CA-2017-145807"/>
    <x v="839"/>
    <d v="2017-02-13T00:00:00"/>
    <s v="Standard Class"/>
    <s v="SB-20170"/>
    <s v="Sarah Bern"/>
    <x v="0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x v="223"/>
    <d v="2014-03-08T00:00:00"/>
    <s v="Standard Class"/>
    <s v="JS-15595"/>
    <s v="Jill Stevenson"/>
    <x v="1"/>
    <s v="United States"/>
    <s v="Columbus"/>
    <s v="Ohio"/>
    <n v="43229"/>
    <s v="East"/>
    <s v="OFF-LA-10000305"/>
    <x v="1"/>
    <s v="Labels"/>
    <s v="Avery 495"/>
    <n v="15.120000000000001"/>
    <n v="3"/>
    <n v="0.2"/>
    <n v="4.9139999999999988"/>
  </r>
  <r>
    <n v="7248"/>
    <s v="US-2014-127978"/>
    <x v="223"/>
    <d v="2014-03-08T00:00:00"/>
    <s v="Standard Class"/>
    <s v="JS-15595"/>
    <s v="Jill Stevenson"/>
    <x v="1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700000000002"/>
  </r>
  <r>
    <n v="7249"/>
    <s v="US-2014-127978"/>
    <x v="223"/>
    <d v="2014-03-08T00:00:00"/>
    <s v="Standard Class"/>
    <s v="JS-15595"/>
    <s v="Jill Stevenson"/>
    <x v="1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n v="-10.051200000000003"/>
  </r>
  <r>
    <n v="7250"/>
    <s v="CA-2015-158491"/>
    <x v="593"/>
    <d v="2015-06-09T00:00:00"/>
    <s v="Second Class"/>
    <s v="BP-11155"/>
    <s v="Becky Pak"/>
    <x v="0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x v="0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x v="278"/>
    <d v="2016-09-02T00:00:00"/>
    <s v="Standard Class"/>
    <s v="EM-13825"/>
    <s v="Elizabeth Moffitt"/>
    <x v="1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x v="1"/>
    <s v="United States"/>
    <s v="Roseville"/>
    <s v="Michigan"/>
    <n v="48066"/>
    <s v="Central"/>
    <s v="OFF-PA-10003790"/>
    <x v="1"/>
    <s v="Paper"/>
    <s v="Xerox 1991"/>
    <n v="68.52"/>
    <n v="3"/>
    <n v="0"/>
    <n v="31.519199999999998"/>
  </r>
  <r>
    <n v="7254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FUR-FU-10001037"/>
    <x v="0"/>
    <s v="Furnishings"/>
    <s v="DAX Charcoal/Nickel-Tone Document Frame, 5 x 7"/>
    <n v="47.400000000000006"/>
    <n v="5"/>
    <n v="0"/>
    <n v="21.33"/>
  </r>
  <r>
    <n v="7256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AR-10003732"/>
    <x v="1"/>
    <s v="Art"/>
    <s v="Newell 333"/>
    <n v="5.56"/>
    <n v="2"/>
    <n v="0"/>
    <n v="1.4455999999999998"/>
  </r>
  <r>
    <n v="7258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PA-10000994"/>
    <x v="1"/>
    <s v="Paper"/>
    <s v="Xerox 1915"/>
    <n v="629.09999999999991"/>
    <n v="6"/>
    <n v="0"/>
    <n v="301.96799999999996"/>
  </r>
  <r>
    <n v="7259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AR-10000940"/>
    <x v="1"/>
    <s v="Art"/>
    <s v="Newell 343"/>
    <n v="14.7"/>
    <n v="5"/>
    <n v="0"/>
    <n v="3.9690000000000003"/>
  </r>
  <r>
    <n v="7260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PA-10004888"/>
    <x v="1"/>
    <s v="Paper"/>
    <s v="Xerox 217"/>
    <n v="45.36"/>
    <n v="7"/>
    <n v="0"/>
    <n v="21.772800000000004"/>
  </r>
  <r>
    <n v="7261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8"/>
  </r>
  <r>
    <n v="7262"/>
    <s v="CA-2017-137001"/>
    <x v="193"/>
    <d v="2017-06-13T00:00:00"/>
    <s v="Second Class"/>
    <s v="GZ-14545"/>
    <s v="George Zrebassa"/>
    <x v="1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x v="760"/>
    <d v="2017-10-28T00:00:00"/>
    <s v="Standard Class"/>
    <s v="ML-17395"/>
    <s v="Marina Lichtenstein"/>
    <x v="1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760"/>
    <d v="2017-10-28T00:00:00"/>
    <s v="Standard Class"/>
    <s v="ML-17395"/>
    <s v="Marina Lichtenstein"/>
    <x v="1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n v="11.087999999999997"/>
  </r>
  <r>
    <n v="7265"/>
    <s v="CA-2017-122056"/>
    <x v="487"/>
    <d v="2017-06-17T00:00:00"/>
    <s v="Standard Class"/>
    <s v="PG-18895"/>
    <s v="Paul Gonzalez"/>
    <x v="0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x v="1"/>
    <s v="United States"/>
    <s v="Houston"/>
    <s v="Texas"/>
    <n v="77095"/>
    <s v="Central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x v="1153"/>
    <d v="2017-08-16T00:00:00"/>
    <s v="Same Day"/>
    <s v="SJ-20215"/>
    <s v="Sarah Jordon"/>
    <x v="0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n v="-11.190000000000001"/>
  </r>
  <r>
    <n v="7268"/>
    <s v="CA-2017-122987"/>
    <x v="1153"/>
    <d v="2017-08-16T00:00:00"/>
    <s v="Same Day"/>
    <s v="SJ-20215"/>
    <s v="Sarah Jordon"/>
    <x v="0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x v="1154"/>
    <d v="2016-01-20T00:00:00"/>
    <s v="Standard Class"/>
    <s v="AG-10675"/>
    <s v="Anna Gayman"/>
    <x v="0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x v="0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x v="1142"/>
    <d v="2016-09-22T00:00:00"/>
    <s v="Standard Class"/>
    <s v="KD-16495"/>
    <s v="Keith Dawkins"/>
    <x v="1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x v="1142"/>
    <d v="2016-09-22T00:00:00"/>
    <s v="Standard Class"/>
    <s v="KD-16495"/>
    <s v="Keith Dawkins"/>
    <x v="1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x v="1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n v="-4.3792000000000009"/>
  </r>
  <r>
    <n v="7274"/>
    <s v="US-2016-150357"/>
    <x v="1155"/>
    <d v="2016-10-14T00:00:00"/>
    <s v="Standard Class"/>
    <s v="EB-13975"/>
    <s v="Erica Bern"/>
    <x v="1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n v="-2.7300000000000004"/>
  </r>
  <r>
    <n v="7275"/>
    <s v="CA-2015-144519"/>
    <x v="50"/>
    <d v="2015-11-17T00:00:00"/>
    <s v="Standard Class"/>
    <s v="AW-10930"/>
    <s v="Arthur Wiediger"/>
    <x v="2"/>
    <s v="United States"/>
    <s v="Helena"/>
    <s v="Montana"/>
    <n v="59601"/>
    <s v="West"/>
    <s v="TEC-PH-10004908"/>
    <x v="2"/>
    <s v="Phones"/>
    <s v="Panasonic KX TS3282W Corded phone"/>
    <n v="339.96000000000004"/>
    <n v="5"/>
    <n v="0.2"/>
    <n v="42.494999999999948"/>
  </r>
  <r>
    <n v="7276"/>
    <s v="CA-2015-144519"/>
    <x v="50"/>
    <d v="2015-11-17T00:00:00"/>
    <s v="Standard Class"/>
    <s v="AW-10930"/>
    <s v="Arthur Wiediger"/>
    <x v="2"/>
    <s v="United States"/>
    <s v="Helena"/>
    <s v="Montana"/>
    <n v="59601"/>
    <s v="West"/>
    <s v="FUR-FU-10000794"/>
    <x v="0"/>
    <s v="Furnishings"/>
    <s v="Eldon Stackable Tray, Side-Load, Legal, Smoke"/>
    <n v="63.980000000000004"/>
    <n v="7"/>
    <n v="0"/>
    <n v="21.7532"/>
  </r>
  <r>
    <n v="7277"/>
    <s v="CA-2014-120670"/>
    <x v="981"/>
    <d v="2014-11-06T00:00:00"/>
    <s v="Standard Class"/>
    <s v="JK-16120"/>
    <s v="Julie Kriz"/>
    <x v="2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x v="1080"/>
    <d v="2016-07-21T00:00:00"/>
    <s v="First Class"/>
    <s v="TC-21535"/>
    <s v="Tracy Collins"/>
    <x v="2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x v="1080"/>
    <d v="2016-07-21T00:00:00"/>
    <s v="First Class"/>
    <s v="TC-21535"/>
    <s v="Tracy Collins"/>
    <x v="2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x v="675"/>
    <d v="2016-05-14T00:00:00"/>
    <s v="Same Day"/>
    <s v="TH-21235"/>
    <s v="Tiffany House"/>
    <x v="1"/>
    <s v="United States"/>
    <s v="Yuma"/>
    <s v="Arizona"/>
    <n v="85364"/>
    <s v="West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x v="780"/>
    <d v="2015-02-27T00:00:00"/>
    <s v="Standard Class"/>
    <s v="PW-19240"/>
    <s v="Pierre Wener"/>
    <x v="0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x v="2"/>
    <s v="United States"/>
    <s v="Yuma"/>
    <s v="Arizona"/>
    <n v="85364"/>
    <s v="West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x v="738"/>
    <d v="2017-06-29T00:00:00"/>
    <s v="Standard Class"/>
    <s v="JK-15730"/>
    <s v="Joe Kamberova"/>
    <x v="0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x v="428"/>
    <d v="2017-09-13T00:00:00"/>
    <s v="Standard Class"/>
    <s v="LC-17140"/>
    <s v="Logan Currie"/>
    <x v="0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n v="3.8879999999999972"/>
  </r>
  <r>
    <n v="7285"/>
    <s v="CA-2017-169439"/>
    <x v="428"/>
    <d v="2017-09-13T00:00:00"/>
    <s v="Standard Class"/>
    <s v="LC-17140"/>
    <s v="Logan Currie"/>
    <x v="0"/>
    <s v="United States"/>
    <s v="Cleveland"/>
    <s v="Ohio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x v="336"/>
    <d v="2017-10-19T00:00:00"/>
    <s v="Standard Class"/>
    <s v="BK-11260"/>
    <s v="Berenike Kampe"/>
    <x v="0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x v="23"/>
    <d v="2016-06-25T00:00:00"/>
    <s v="Standard Class"/>
    <s v="BS-11365"/>
    <s v="Bill Shonely"/>
    <x v="1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19999999999996"/>
  </r>
  <r>
    <n v="7288"/>
    <s v="CA-2016-149965"/>
    <x v="23"/>
    <d v="2016-06-25T00:00:00"/>
    <s v="Standard Class"/>
    <s v="BS-11365"/>
    <s v="Bill Shonely"/>
    <x v="1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x v="814"/>
    <d v="2014-09-07T00:00:00"/>
    <s v="Standard Class"/>
    <s v="AG-10525"/>
    <s v="Andy Gerbode"/>
    <x v="1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LA-10004689"/>
    <x v="1"/>
    <s v="Labels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x v="0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000000000015"/>
  </r>
  <r>
    <n v="7294"/>
    <s v="CA-2016-113656"/>
    <x v="1156"/>
    <d v="2016-01-29T00:00:00"/>
    <s v="Standard Class"/>
    <s v="CB-12415"/>
    <s v="Christy Brittain"/>
    <x v="0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400000000003"/>
  </r>
  <r>
    <n v="7295"/>
    <s v="CA-2015-148964"/>
    <x v="989"/>
    <d v="2015-05-31T00:00:00"/>
    <s v="Standard Class"/>
    <s v="RD-19900"/>
    <s v="Ruben Dartt"/>
    <x v="0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x v="417"/>
    <d v="2014-05-05T00:00:00"/>
    <s v="First Class"/>
    <s v="NC-18340"/>
    <s v="Nat Carroll"/>
    <x v="0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x v="417"/>
    <d v="2014-05-05T00:00:00"/>
    <s v="First Class"/>
    <s v="NC-18340"/>
    <s v="Nat Carroll"/>
    <x v="0"/>
    <s v="United States"/>
    <s v="Houston"/>
    <s v="Texas"/>
    <n v="77036"/>
    <s v="Central"/>
    <s v="OFF-FA-10000840"/>
    <x v="1"/>
    <s v="Fasteners"/>
    <s v="OIC Thumb-Tacks"/>
    <n v="5.4719999999999995"/>
    <n v="6"/>
    <n v="0.2"/>
    <n v="1.8467999999999996"/>
  </r>
  <r>
    <n v="7298"/>
    <s v="CA-2015-101126"/>
    <x v="1157"/>
    <d v="2015-02-14T00:00:00"/>
    <s v="Second Class"/>
    <s v="NB-18655"/>
    <s v="Nona Balk"/>
    <x v="1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000000000005"/>
  </r>
  <r>
    <n v="7300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59999999999991"/>
  </r>
  <r>
    <n v="7301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3999999999983"/>
  </r>
  <r>
    <n v="7302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45"/>
  </r>
  <r>
    <n v="7304"/>
    <s v="US-2017-117450"/>
    <x v="507"/>
    <d v="2017-09-08T00:00:00"/>
    <s v="Standard Class"/>
    <s v="DO-13645"/>
    <s v="Doug O'Connell"/>
    <x v="0"/>
    <s v="United States"/>
    <s v="Boynton Beach"/>
    <s v="Florida"/>
    <n v="33437"/>
    <s v="South"/>
    <s v="FUR-CH-10003817"/>
    <x v="0"/>
    <s v="Chairs"/>
    <s v="Global Value Steno Chair, Gray"/>
    <n v="97.184000000000012"/>
    <n v="2"/>
    <n v="0.2"/>
    <n v="6.0740000000000016"/>
  </r>
  <r>
    <n v="7305"/>
    <s v="US-2017-117450"/>
    <x v="507"/>
    <d v="2017-09-08T00:00:00"/>
    <s v="Standard Class"/>
    <s v="DO-13645"/>
    <s v="Doug O'Connell"/>
    <x v="0"/>
    <s v="United States"/>
    <s v="Boynton Beach"/>
    <s v="Florida"/>
    <n v="33437"/>
    <s v="South"/>
    <s v="OFF-PA-10000289"/>
    <x v="1"/>
    <s v="Paper"/>
    <s v="Xerox 213"/>
    <n v="10.368000000000002"/>
    <n v="2"/>
    <n v="0.2"/>
    <n v="3.6288"/>
  </r>
  <r>
    <n v="7306"/>
    <s v="CA-2014-137274"/>
    <x v="1158"/>
    <d v="2014-04-02T00:00:00"/>
    <s v="Standard Class"/>
    <s v="MG-18145"/>
    <s v="Mike Gockenbach"/>
    <x v="0"/>
    <s v="United States"/>
    <s v="Plano"/>
    <s v="Texas"/>
    <n v="75023"/>
    <s v="Central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x v="732"/>
    <d v="2016-11-07T00:00:00"/>
    <s v="Second Class"/>
    <s v="LH-17155"/>
    <s v="Logan Haushalter"/>
    <x v="0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59999999999994"/>
  </r>
  <r>
    <n v="7308"/>
    <s v="CA-2016-144092"/>
    <x v="732"/>
    <d v="2016-11-07T00:00:00"/>
    <s v="Second Class"/>
    <s v="LH-17155"/>
    <s v="Logan Haushalter"/>
    <x v="0"/>
    <s v="United States"/>
    <s v="San Jose"/>
    <s v="California"/>
    <n v="95123"/>
    <s v="West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x v="732"/>
    <d v="2016-11-07T00:00:00"/>
    <s v="Second Class"/>
    <s v="LH-17155"/>
    <s v="Logan Haushalter"/>
    <x v="0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x v="1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x v="544"/>
    <d v="2015-08-14T00:00:00"/>
    <s v="Standard Class"/>
    <s v="BD-11320"/>
    <s v="Bill Donatelli"/>
    <x v="0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6"/>
  </r>
  <r>
    <n v="7312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n v="-1.3103999999999996"/>
  </r>
  <r>
    <n v="7313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n v="-8.5974000000000004"/>
  </r>
  <r>
    <n v="7314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1999999999992"/>
  </r>
  <r>
    <n v="7315"/>
    <s v="CA-2016-121377"/>
    <x v="316"/>
    <d v="2016-06-02T00:00:00"/>
    <s v="Standard Class"/>
    <s v="TN-21040"/>
    <s v="Tanja Norvell"/>
    <x v="2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x v="943"/>
    <d v="2017-05-16T00:00:00"/>
    <s v="Second Class"/>
    <s v="ZC-21910"/>
    <s v="Zuschuss Carroll"/>
    <x v="0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799999999999"/>
  </r>
  <r>
    <n v="7317"/>
    <s v="CA-2016-132066"/>
    <x v="1159"/>
    <d v="2016-10-20T00:00:00"/>
    <s v="Standard Class"/>
    <s v="NB-18655"/>
    <s v="Nona Balk"/>
    <x v="1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x v="701"/>
    <d v="2017-11-21T00:00:00"/>
    <s v="Standard Class"/>
    <s v="KH-16330"/>
    <s v="Katharine Harms"/>
    <x v="1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x v="1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x v="0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x v="200"/>
    <d v="2017-11-29T00:00:00"/>
    <s v="Second Class"/>
    <s v="MN-17935"/>
    <s v="Michael Nguyen"/>
    <x v="0"/>
    <s v="United States"/>
    <s v="New York City"/>
    <s v="New York"/>
    <n v="10009"/>
    <s v="East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x v="213"/>
    <d v="2017-09-07T00:00:00"/>
    <s v="Standard Class"/>
    <s v="MY-18295"/>
    <s v="Muhammed Yedwab"/>
    <x v="1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x v="213"/>
    <d v="2017-09-07T00:00:00"/>
    <s v="Standard Class"/>
    <s v="MY-18295"/>
    <s v="Muhammed Yedwab"/>
    <x v="1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n v="21.42"/>
  </r>
  <r>
    <n v="7324"/>
    <s v="US-2017-126053"/>
    <x v="256"/>
    <d v="2017-12-08T00:00:00"/>
    <s v="First Class"/>
    <s v="CS-11950"/>
    <s v="Carlos Soltero"/>
    <x v="0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600000000001"/>
  </r>
  <r>
    <n v="7325"/>
    <s v="US-2017-126053"/>
    <x v="256"/>
    <d v="2017-12-08T00:00:00"/>
    <s v="First Class"/>
    <s v="CS-11950"/>
    <s v="Carlos Soltero"/>
    <x v="0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x v="0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x v="468"/>
    <d v="2017-11-17T00:00:00"/>
    <s v="Standard Class"/>
    <s v="MC-17845"/>
    <s v="Michael Chen"/>
    <x v="0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200000000001"/>
  </r>
  <r>
    <n v="7328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0000000000007"/>
  </r>
  <r>
    <n v="7329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87"/>
  </r>
  <r>
    <n v="7331"/>
    <s v="CA-2016-149349"/>
    <x v="396"/>
    <d v="2016-11-13T00:00:00"/>
    <s v="First Class"/>
    <s v="SP-20650"/>
    <s v="Stephanie Phelps"/>
    <x v="1"/>
    <s v="United States"/>
    <s v="Chicago"/>
    <s v="Illinois"/>
    <n v="60623"/>
    <s v="Central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x v="40"/>
    <d v="2017-10-30T00:00:00"/>
    <s v="Standard Class"/>
    <s v="SC-20440"/>
    <s v="Shaun Chance"/>
    <x v="1"/>
    <s v="United States"/>
    <s v="Lancaster"/>
    <s v="Pennsylvania"/>
    <n v="17602"/>
    <s v="East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x v="40"/>
    <d v="2017-10-30T00:00:00"/>
    <s v="Standard Class"/>
    <s v="SC-20440"/>
    <s v="Shaun Chance"/>
    <x v="1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x v="347"/>
    <d v="2015-04-17T00:00:00"/>
    <s v="Standard Class"/>
    <s v="PR-18880"/>
    <s v="Patrick Ryan"/>
    <x v="0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6"/>
  </r>
  <r>
    <n v="7335"/>
    <s v="CA-2015-125563"/>
    <x v="347"/>
    <d v="2015-04-17T00:00:00"/>
    <s v="Standard Class"/>
    <s v="PR-18880"/>
    <s v="Patrick Ryan"/>
    <x v="0"/>
    <s v="United States"/>
    <s v="Tampa"/>
    <s v="Florida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x v="707"/>
    <d v="2015-12-30T00:00:00"/>
    <s v="Standard Class"/>
    <s v="JK-15625"/>
    <s v="Jim Karlsson"/>
    <x v="0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x v="707"/>
    <d v="2015-12-30T00:00:00"/>
    <s v="Standard Class"/>
    <s v="JK-15625"/>
    <s v="Jim Karlsson"/>
    <x v="0"/>
    <s v="United States"/>
    <s v="New York City"/>
    <s v="New York"/>
    <n v="10024"/>
    <s v="East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x v="296"/>
    <d v="2017-09-23T00:00:00"/>
    <s v="First Class"/>
    <s v="BM-11575"/>
    <s v="Brendan Murry"/>
    <x v="1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x v="414"/>
    <d v="2014-12-23T00:00:00"/>
    <s v="Second Class"/>
    <s v="SM-20950"/>
    <s v="Suzanne McNair"/>
    <x v="1"/>
    <s v="United States"/>
    <s v="New York City"/>
    <s v="New York"/>
    <n v="10035"/>
    <s v="East"/>
    <s v="FUR-CH-10004875"/>
    <x v="0"/>
    <s v="Chairs"/>
    <s v="Harbour Creations 67200 Series Stacking Chairs"/>
    <n v="192.18600000000004"/>
    <n v="3"/>
    <n v="0.1"/>
    <n v="36.3018"/>
  </r>
  <r>
    <n v="7340"/>
    <s v="CA-2015-159590"/>
    <x v="1074"/>
    <d v="2015-07-21T00:00:00"/>
    <s v="First Class"/>
    <s v="KC-16255"/>
    <s v="Karen Carlisle"/>
    <x v="1"/>
    <s v="United States"/>
    <s v="New York City"/>
    <s v="New York"/>
    <n v="10009"/>
    <s v="East"/>
    <s v="OFF-AR-10003190"/>
    <x v="1"/>
    <s v="Art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x v="0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599999999997"/>
  </r>
  <r>
    <n v="7342"/>
    <s v="CA-2014-116190"/>
    <x v="711"/>
    <d v="2014-08-01T00:00:00"/>
    <s v="Standard Class"/>
    <s v="SG-20470"/>
    <s v="Sheri Gordon"/>
    <x v="0"/>
    <s v="United States"/>
    <s v="Atlanta"/>
    <s v="Georgia"/>
    <n v="30318"/>
    <s v="South"/>
    <s v="OFF-LA-10002762"/>
    <x v="1"/>
    <s v="Labels"/>
    <s v="Avery 485"/>
    <n v="162.88999999999999"/>
    <n v="13"/>
    <n v="0"/>
    <n v="76.558299999999988"/>
  </r>
  <r>
    <n v="7343"/>
    <s v="CA-2014-116190"/>
    <x v="711"/>
    <d v="2014-08-01T00:00:00"/>
    <s v="Standard Class"/>
    <s v="SG-20470"/>
    <s v="Sheri Gordon"/>
    <x v="0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6000000000012"/>
  </r>
  <r>
    <n v="7344"/>
    <s v="CA-2014-168473"/>
    <x v="58"/>
    <d v="2015-01-01T00:00:00"/>
    <s v="Standard Class"/>
    <s v="TB-21520"/>
    <s v="Tracy Blumstein"/>
    <x v="0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8000000000002"/>
  </r>
  <r>
    <n v="7345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000000000009"/>
  </r>
  <r>
    <n v="7349"/>
    <s v="CA-2014-130421"/>
    <x v="223"/>
    <d v="2014-03-07T00:00:00"/>
    <s v="Standard Class"/>
    <s v="SC-20020"/>
    <s v="Sam Craven"/>
    <x v="0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3460"/>
    <x v="1"/>
    <s v="Binders"/>
    <s v="Acco 3-Hole Punch"/>
    <n v="21.9"/>
    <n v="5"/>
    <n v="0"/>
    <n v="10.511999999999999"/>
  </r>
  <r>
    <n v="7352"/>
    <s v="CA-2017-141138"/>
    <x v="468"/>
    <d v="2017-11-16T00:00:00"/>
    <s v="Standard Class"/>
    <s v="GH-14425"/>
    <s v="Gary Hwang"/>
    <x v="0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x v="2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44"/>
  </r>
  <r>
    <n v="7354"/>
    <s v="CA-2016-151974"/>
    <x v="897"/>
    <d v="2016-09-29T00:00:00"/>
    <s v="Standard Class"/>
    <s v="RD-19660"/>
    <s v="Robert Dilbeck"/>
    <x v="2"/>
    <s v="United States"/>
    <s v="Philadelphia"/>
    <s v="Pennsylvania"/>
    <n v="19134"/>
    <s v="East"/>
    <s v="OFF-LA-10004484"/>
    <x v="1"/>
    <s v="Labels"/>
    <s v="Avery 476"/>
    <n v="16.520000000000003"/>
    <n v="5"/>
    <n v="0.2"/>
    <n v="5.368999999999998"/>
  </r>
  <r>
    <n v="7355"/>
    <s v="CA-2017-154102"/>
    <x v="695"/>
    <d v="2017-02-13T00:00:00"/>
    <s v="Standard Class"/>
    <s v="SN-20560"/>
    <s v="Skye Norling"/>
    <x v="2"/>
    <s v="United States"/>
    <s v="San Francisco"/>
    <s v="California"/>
    <n v="94109"/>
    <s v="West"/>
    <s v="OFF-PA-10001593"/>
    <x v="1"/>
    <s v="Paper"/>
    <s v="Xerox 1947"/>
    <n v="29.900000000000002"/>
    <n v="5"/>
    <n v="0"/>
    <n v="13.454999999999998"/>
  </r>
  <r>
    <n v="7356"/>
    <s v="CA-2015-139780"/>
    <x v="620"/>
    <d v="2016-01-02T00:00:00"/>
    <s v="Second Class"/>
    <s v="AH-10690"/>
    <s v="Anna Häberlin"/>
    <x v="1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x v="790"/>
    <d v="2016-10-14T00:00:00"/>
    <s v="Standard Class"/>
    <s v="MZ-17335"/>
    <s v="Maria Zettner"/>
    <x v="2"/>
    <s v="United States"/>
    <s v="Phoenix"/>
    <s v="Arizona"/>
    <n v="85023"/>
    <s v="West"/>
    <s v="OFF-AR-10001315"/>
    <x v="1"/>
    <s v="Art"/>
    <s v="Newell 310"/>
    <n v="1.4080000000000001"/>
    <n v="1"/>
    <n v="0.2"/>
    <n v="0.15839999999999993"/>
  </r>
  <r>
    <n v="7358"/>
    <s v="CA-2016-114748"/>
    <x v="790"/>
    <d v="2016-10-14T00:00:00"/>
    <s v="Standard Class"/>
    <s v="MZ-17335"/>
    <s v="Maria Zettner"/>
    <x v="2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x v="1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x v="125"/>
    <d v="2015-01-03T00:00:00"/>
    <s v="Second Class"/>
    <s v="AR-10345"/>
    <s v="Alex Russell"/>
    <x v="1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80000000008"/>
  </r>
  <r>
    <n v="7361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FUR-CH-10000225"/>
    <x v="0"/>
    <s v="Chairs"/>
    <s v="Global Geo Office Task Chair, Gray"/>
    <n v="194.35200000000003"/>
    <n v="3"/>
    <n v="0.2"/>
    <n v="-36.441000000000031"/>
  </r>
  <r>
    <n v="7363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7999999999992"/>
  </r>
  <r>
    <n v="7366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n v="-5.0511999999999997"/>
  </r>
  <r>
    <n v="7367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n v="-7.7292000000000041"/>
  </r>
  <r>
    <n v="7368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x v="4"/>
    <d v="2017-04-17T00:00:00"/>
    <s v="First Class"/>
    <s v="BP-11095"/>
    <s v="Bart Pistole"/>
    <x v="1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n v="-11.936999999999998"/>
  </r>
  <r>
    <n v="7370"/>
    <s v="CA-2015-110345"/>
    <x v="1000"/>
    <d v="2015-03-11T00:00:00"/>
    <s v="Second Class"/>
    <s v="TG-21310"/>
    <s v="Toby Gnade"/>
    <x v="0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x v="1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199999999996"/>
  </r>
  <r>
    <n v="7373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n v="0.61019999999999541"/>
  </r>
  <r>
    <n v="7374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FA-10003112"/>
    <x v="1"/>
    <s v="Fasteners"/>
    <s v="Staples"/>
    <n v="7.89"/>
    <n v="1"/>
    <n v="0"/>
    <n v="3.5504999999999995"/>
  </r>
  <r>
    <n v="7376"/>
    <s v="CA-2017-100580"/>
    <x v="802"/>
    <d v="2017-08-20T00:00:00"/>
    <s v="Standard Class"/>
    <s v="MK-17905"/>
    <s v="Michael Kennedy"/>
    <x v="1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x v="808"/>
    <d v="2017-11-05T00:00:00"/>
    <s v="First Class"/>
    <s v="GG-14650"/>
    <s v="Greg Guthrie"/>
    <x v="1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x v="111"/>
    <d v="2014-09-23T00:00:00"/>
    <s v="Standard Class"/>
    <s v="MC-18130"/>
    <s v="Mike Caudle"/>
    <x v="1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400000000007"/>
  </r>
  <r>
    <n v="7379"/>
    <s v="CA-2015-136224"/>
    <x v="70"/>
    <d v="2015-05-31T00:00:00"/>
    <s v="Same Day"/>
    <s v="ML-18265"/>
    <s v="Muhammed Lee"/>
    <x v="0"/>
    <s v="United States"/>
    <s v="Fayetteville"/>
    <s v="North Carolina"/>
    <n v="28314"/>
    <s v="South"/>
    <s v="OFF-AR-10003504"/>
    <x v="1"/>
    <s v="Art"/>
    <s v="Newell 347"/>
    <n v="10.272000000000002"/>
    <n v="3"/>
    <n v="0.2"/>
    <n v="1.1555999999999984"/>
  </r>
  <r>
    <n v="7380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1"/>
  </r>
  <r>
    <n v="7381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LA-10004559"/>
    <x v="1"/>
    <s v="Labels"/>
    <s v="Avery 49"/>
    <n v="14.399999999999999"/>
    <n v="5"/>
    <n v="0"/>
    <n v="7.056"/>
  </r>
  <r>
    <n v="7382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699999999999985"/>
  </r>
  <r>
    <n v="7384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AP-10001394"/>
    <x v="1"/>
    <s v="Appliances"/>
    <s v="Harmony Air Purifier"/>
    <n v="378"/>
    <n v="2"/>
    <n v="0"/>
    <n v="136.07999999999998"/>
  </r>
  <r>
    <n v="7386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0000000001"/>
  </r>
  <r>
    <n v="7388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69999999999963"/>
  </r>
  <r>
    <n v="7390"/>
    <s v="CA-2017-108035"/>
    <x v="1161"/>
    <d v="2017-12-03T00:00:00"/>
    <s v="Standard Class"/>
    <s v="TT-21070"/>
    <s v="Ted Trevino"/>
    <x v="0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x v="1161"/>
    <d v="2017-12-03T00:00:00"/>
    <s v="Standard Class"/>
    <s v="TT-21070"/>
    <s v="Ted Trevino"/>
    <x v="0"/>
    <s v="United States"/>
    <s v="Chattanooga"/>
    <s v="Tennessee"/>
    <n v="37421"/>
    <s v="South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x v="769"/>
    <d v="2017-12-07T00:00:00"/>
    <s v="Second Class"/>
    <s v="LT-16765"/>
    <s v="Larry Tron"/>
    <x v="0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x v="743"/>
    <d v="2017-05-06T00:00:00"/>
    <s v="Standard Class"/>
    <s v="DD-13570"/>
    <s v="Dorothy Dickinson"/>
    <x v="0"/>
    <s v="United States"/>
    <s v="Los Angeles"/>
    <s v="California"/>
    <n v="90049"/>
    <s v="West"/>
    <s v="OFF-AR-10001615"/>
    <x v="1"/>
    <s v="Art"/>
    <s v="Newell 34"/>
    <n v="59.519999999999996"/>
    <n v="3"/>
    <n v="0"/>
    <n v="15.475200000000001"/>
  </r>
  <r>
    <n v="7395"/>
    <s v="CA-2017-147844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x v="591"/>
    <d v="2016-12-30T00:00:00"/>
    <s v="Standard Class"/>
    <s v="DB-12970"/>
    <s v="Darren Budd"/>
    <x v="1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0000000007"/>
  </r>
  <r>
    <n v="7397"/>
    <s v="CA-2016-110975"/>
    <x v="591"/>
    <d v="2016-12-30T00:00:00"/>
    <s v="Standard Class"/>
    <s v="DB-12970"/>
    <s v="Darren Budd"/>
    <x v="1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x v="1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x v="136"/>
    <d v="2014-07-15T00:00:00"/>
    <s v="Second Class"/>
    <s v="ME-17725"/>
    <s v="Max Engle"/>
    <x v="0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00000000003"/>
  </r>
  <r>
    <n v="7400"/>
    <s v="CA-2014-124807"/>
    <x v="136"/>
    <d v="2014-07-15T00:00:00"/>
    <s v="Second Class"/>
    <s v="ME-17725"/>
    <s v="Max Engle"/>
    <x v="0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x v="162"/>
    <d v="2016-09-13T00:00:00"/>
    <s v="Standard Class"/>
    <s v="TR-21325"/>
    <s v="Toby Ritter"/>
    <x v="0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x v="162"/>
    <d v="2016-09-13T00:00:00"/>
    <s v="Standard Class"/>
    <s v="TR-21325"/>
    <s v="Toby Ritter"/>
    <x v="0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x v="634"/>
    <d v="2017-08-10T00:00:00"/>
    <s v="Standard Class"/>
    <s v="SH-20395"/>
    <s v="Shahid Hopkins"/>
    <x v="0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5999999999994"/>
  </r>
  <r>
    <n v="7404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00000000007"/>
  </r>
  <r>
    <n v="7406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80000000000025"/>
  </r>
  <r>
    <n v="7407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x v="176"/>
    <d v="2017-01-21T00:00:00"/>
    <s v="First Class"/>
    <s v="ML-17410"/>
    <s v="Maris LaWare"/>
    <x v="0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x v="1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89"/>
  </r>
  <r>
    <n v="7410"/>
    <s v="CA-2014-121769"/>
    <x v="918"/>
    <d v="2014-04-12T00:00:00"/>
    <s v="Standard Class"/>
    <s v="JS-15880"/>
    <s v="John Stevenson"/>
    <x v="0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500000000013"/>
  </r>
  <r>
    <n v="7411"/>
    <s v="CA-2014-103058"/>
    <x v="149"/>
    <d v="2014-07-24T00:00:00"/>
    <s v="First Class"/>
    <s v="AG-10270"/>
    <s v="Alejandro Grove"/>
    <x v="0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3999999999895"/>
  </r>
  <r>
    <n v="7412"/>
    <s v="CA-2017-121125"/>
    <x v="1109"/>
    <d v="2017-06-03T00:00:00"/>
    <s v="Standard Class"/>
    <s v="MG-17890"/>
    <s v="Michael Granlund"/>
    <x v="2"/>
    <s v="United States"/>
    <s v="Tigard"/>
    <s v="Oregon"/>
    <n v="97224"/>
    <s v="West"/>
    <s v="TEC-PH-10001619"/>
    <x v="2"/>
    <s v="Phones"/>
    <s v="LG G3"/>
    <n v="156.79200000000003"/>
    <n v="1"/>
    <n v="0.2"/>
    <n v="17.639099999999985"/>
  </r>
  <r>
    <n v="7413"/>
    <s v="CA-2017-121125"/>
    <x v="1109"/>
    <d v="2017-06-03T00:00:00"/>
    <s v="Standard Class"/>
    <s v="MG-17890"/>
    <s v="Michael Granlund"/>
    <x v="2"/>
    <s v="United States"/>
    <s v="Tigard"/>
    <s v="Oregon"/>
    <n v="97224"/>
    <s v="West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x v="1109"/>
    <d v="2017-06-03T00:00:00"/>
    <s v="Standard Class"/>
    <s v="MG-17890"/>
    <s v="Michael Granlund"/>
    <x v="2"/>
    <s v="United States"/>
    <s v="Tigard"/>
    <s v="Oregon"/>
    <n v="97224"/>
    <s v="West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FUR-CH-10004287"/>
    <x v="0"/>
    <s v="Chairs"/>
    <s v="SAFCO Arco Folding Chair"/>
    <n v="386.67999999999995"/>
    <n v="2"/>
    <n v="0.3"/>
    <n v="-5.5240000000000293"/>
  </r>
  <r>
    <n v="7416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49999999998"/>
  </r>
  <r>
    <n v="7418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n v="-15.439999999999998"/>
  </r>
  <r>
    <n v="7422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0999999999981"/>
  </r>
  <r>
    <n v="7424"/>
    <s v="CA-2017-135069"/>
    <x v="318"/>
    <d v="2017-04-14T00:00:00"/>
    <s v="Standard Class"/>
    <s v="BS-11755"/>
    <s v="Bruce Stewart"/>
    <x v="0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x v="318"/>
    <d v="2017-04-14T00:00:00"/>
    <s v="Standard Class"/>
    <s v="BS-11755"/>
    <s v="Bruce Stewart"/>
    <x v="0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x v="0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x v="674"/>
    <d v="2016-06-27T00:00:00"/>
    <s v="Second Class"/>
    <s v="LC-17140"/>
    <s v="Logan Currie"/>
    <x v="0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349"/>
    <x v="1"/>
    <s v="Paper"/>
    <s v="Xerox 1957"/>
    <n v="12.96"/>
    <n v="2"/>
    <n v="0"/>
    <n v="6.3504000000000005"/>
  </r>
  <r>
    <n v="7431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063"/>
    <x v="1"/>
    <s v="Paper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2000000000011"/>
  </r>
  <r>
    <n v="7433"/>
    <s v="CA-2014-161249"/>
    <x v="128"/>
    <d v="2014-08-13T00:00:00"/>
    <s v="Standard Class"/>
    <s v="RD-19720"/>
    <s v="Roger Demir"/>
    <x v="0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59999999999989"/>
  </r>
  <r>
    <n v="7434"/>
    <s v="CA-2014-161249"/>
    <x v="128"/>
    <d v="2014-08-13T00:00:00"/>
    <s v="Standard Class"/>
    <s v="RD-19720"/>
    <s v="Roger Demir"/>
    <x v="0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n v="-6.5414999999999992"/>
  </r>
  <r>
    <n v="7435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AR-10002067"/>
    <x v="1"/>
    <s v="Art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x v="1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x v="1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x v="264"/>
    <d v="2017-09-06T00:00:00"/>
    <s v="Standard Class"/>
    <s v="JL-15235"/>
    <s v="Janet Lee"/>
    <x v="0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x v="0"/>
    <s v="United States"/>
    <s v="Los Angeles"/>
    <s v="California"/>
    <n v="90049"/>
    <s v="West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x v="547"/>
    <d v="2015-11-18T00:00:00"/>
    <s v="First Class"/>
    <s v="JG-15805"/>
    <s v="John Grady"/>
    <x v="1"/>
    <s v="United States"/>
    <s v="San Diego"/>
    <s v="California"/>
    <n v="92105"/>
    <s v="West"/>
    <s v="OFF-LA-10003148"/>
    <x v="1"/>
    <s v="Labels"/>
    <s v="Avery 51"/>
    <n v="18.899999999999999"/>
    <n v="3"/>
    <n v="0"/>
    <n v="8.6939999999999991"/>
  </r>
  <r>
    <n v="7443"/>
    <s v="CA-2014-109932"/>
    <x v="337"/>
    <d v="2014-12-11T00:00:00"/>
    <s v="First Class"/>
    <s v="VP-21760"/>
    <s v="Victoria Pisteka"/>
    <x v="1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7999999999997"/>
  </r>
  <r>
    <n v="7444"/>
    <s v="CA-2014-109932"/>
    <x v="337"/>
    <d v="2014-12-11T00:00:00"/>
    <s v="First Class"/>
    <s v="VP-21760"/>
    <s v="Victoria Pisteka"/>
    <x v="1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OFF-PA-10001166"/>
    <x v="1"/>
    <s v="Paper"/>
    <s v="Xerox 2"/>
    <n v="5.1840000000000011"/>
    <n v="1"/>
    <n v="0.2"/>
    <n v="1.8144"/>
  </r>
  <r>
    <n v="7446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OFF-PA-10000418"/>
    <x v="1"/>
    <s v="Paper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x v="0"/>
    <s v="United States"/>
    <s v="Knoxville"/>
    <s v="Tennessee"/>
    <n v="37918"/>
    <s v="South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3999999999996"/>
  </r>
  <r>
    <n v="7451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3000000000013"/>
  </r>
  <r>
    <n v="7452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500000000007"/>
  </r>
  <r>
    <n v="7454"/>
    <s v="CA-2017-134796"/>
    <x v="643"/>
    <d v="2017-07-01T00:00:00"/>
    <s v="Standard Class"/>
    <s v="FM-14380"/>
    <s v="Fred McMath"/>
    <x v="0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3999999999986"/>
  </r>
  <r>
    <n v="7455"/>
    <s v="CA-2016-137743"/>
    <x v="679"/>
    <d v="2016-08-04T00:00:00"/>
    <s v="Standard Class"/>
    <s v="KH-16360"/>
    <s v="Katherine Hughes"/>
    <x v="0"/>
    <s v="United States"/>
    <s v="Chicago"/>
    <s v="Illinois"/>
    <n v="60623"/>
    <s v="Central"/>
    <s v="OFF-LA-10003663"/>
    <x v="1"/>
    <s v="Labels"/>
    <s v="Avery 498"/>
    <n v="9.2480000000000011"/>
    <n v="4"/>
    <n v="0.2"/>
    <n v="3.1212"/>
  </r>
  <r>
    <n v="7456"/>
    <s v="CA-2016-137743"/>
    <x v="679"/>
    <d v="2016-08-04T00:00:00"/>
    <s v="Standard Class"/>
    <s v="KH-16360"/>
    <s v="Katherine Hughes"/>
    <x v="0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24"/>
  </r>
  <r>
    <n v="7457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x v="0"/>
    <s v="United States"/>
    <s v="Los Angeles"/>
    <s v="California"/>
    <n v="90004"/>
    <s v="West"/>
    <s v="TEC-CO-10001943"/>
    <x v="2"/>
    <s v="Copiers"/>
    <s v="Canon PC-428 Personal Copier"/>
    <n v="639.96800000000007"/>
    <n v="4"/>
    <n v="0.2"/>
    <n v="215.98919999999998"/>
  </r>
  <r>
    <n v="7462"/>
    <s v="US-2015-136987"/>
    <x v="347"/>
    <d v="2015-04-14T00:00:00"/>
    <s v="Second Class"/>
    <s v="AR-10540"/>
    <s v="Andy Reiter"/>
    <x v="0"/>
    <s v="United States"/>
    <s v="Los Angeles"/>
    <s v="California"/>
    <n v="90004"/>
    <s v="West"/>
    <s v="OFF-PA-10003127"/>
    <x v="1"/>
    <s v="Paper"/>
    <s v="Easy-staple paper"/>
    <n v="52.76"/>
    <n v="2"/>
    <n v="0"/>
    <n v="24.269599999999997"/>
  </r>
  <r>
    <n v="7463"/>
    <s v="CA-2015-138485"/>
    <x v="914"/>
    <d v="2015-03-01T00:00:00"/>
    <s v="Second Class"/>
    <s v="NP-18670"/>
    <s v="Nora Paige"/>
    <x v="0"/>
    <s v="United States"/>
    <s v="Seattle"/>
    <s v="Washington"/>
    <n v="98105"/>
    <s v="West"/>
    <s v="TEC-AC-10002076"/>
    <x v="2"/>
    <s v="Accessories"/>
    <s v="Microsoft Natural Keyboard Elite"/>
    <n v="538.92000000000007"/>
    <n v="9"/>
    <n v="0"/>
    <n v="80.837999999999994"/>
  </r>
  <r>
    <n v="7464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00000000000006"/>
  </r>
  <r>
    <n v="7465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PA-10004610"/>
    <x v="1"/>
    <s v="Paper"/>
    <s v="Xerox 1900"/>
    <n v="34.24"/>
    <n v="8"/>
    <n v="0"/>
    <n v="15.407999999999998"/>
  </r>
  <r>
    <n v="7466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äberlin"/>
    <x v="1"/>
    <s v="United States"/>
    <s v="Los Angeles"/>
    <s v="California"/>
    <n v="90008"/>
    <s v="West"/>
    <s v="OFF-AP-10001366"/>
    <x v="1"/>
    <s v="Appliances"/>
    <s v="Staple holder"/>
    <n v="87.84"/>
    <n v="8"/>
    <n v="0"/>
    <n v="23.716800000000006"/>
  </r>
  <r>
    <n v="7468"/>
    <s v="CA-2017-148985"/>
    <x v="343"/>
    <d v="2017-11-15T00:00:00"/>
    <s v="Second Class"/>
    <s v="TB-21190"/>
    <s v="Thomas Brumley"/>
    <x v="2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799999999998"/>
  </r>
  <r>
    <n v="7469"/>
    <s v="CA-2014-138100"/>
    <x v="1114"/>
    <d v="2014-09-20T00:00:00"/>
    <s v="Standard Class"/>
    <s v="AA-10315"/>
    <s v="Alex Avila"/>
    <x v="0"/>
    <s v="United States"/>
    <s v="New York City"/>
    <s v="New York"/>
    <n v="10011"/>
    <s v="East"/>
    <s v="OFF-PA-10000349"/>
    <x v="1"/>
    <s v="Paper"/>
    <s v="Easy-staple paper"/>
    <n v="14.940000000000001"/>
    <n v="3"/>
    <n v="0"/>
    <n v="7.0218000000000007"/>
  </r>
  <r>
    <n v="7470"/>
    <s v="CA-2014-138100"/>
    <x v="1114"/>
    <d v="2014-09-20T00:00:00"/>
    <s v="Standard Class"/>
    <s v="AA-10315"/>
    <s v="Alex Avila"/>
    <x v="0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8000000000015"/>
  </r>
  <r>
    <n v="7471"/>
    <s v="CA-2015-100734"/>
    <x v="426"/>
    <d v="2015-09-20T00:00:00"/>
    <s v="Standard Class"/>
    <s v="AC-10615"/>
    <s v="Ann Chong"/>
    <x v="1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x v="426"/>
    <d v="2015-09-20T00:00:00"/>
    <s v="Standard Class"/>
    <s v="AC-10615"/>
    <s v="Ann Chong"/>
    <x v="1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x v="949"/>
    <d v="2016-07-03T00:00:00"/>
    <s v="First Class"/>
    <s v="EM-14140"/>
    <s v="Eugene Moren"/>
    <x v="2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49999999999"/>
  </r>
  <r>
    <n v="7474"/>
    <s v="CA-2016-109652"/>
    <x v="342"/>
    <d v="2016-04-15T00:00:00"/>
    <s v="Standard Class"/>
    <s v="QJ-19255"/>
    <s v="Quincy Jones"/>
    <x v="1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72"/>
  </r>
  <r>
    <n v="7476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000000000005"/>
  </r>
  <r>
    <n v="7478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TEC-PH-10004977"/>
    <x v="2"/>
    <s v="Phones"/>
    <s v="GE 30524EE4"/>
    <n v="391.98"/>
    <n v="2"/>
    <n v="0"/>
    <n v="113.67419999999998"/>
  </r>
  <r>
    <n v="7479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48"/>
  </r>
  <r>
    <n v="7481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x v="2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09999999999994"/>
  </r>
  <r>
    <n v="7483"/>
    <s v="CA-2014-113964"/>
    <x v="865"/>
    <d v="2014-09-30T00:00:00"/>
    <s v="Standard Class"/>
    <s v="JP-16135"/>
    <s v="Julie Prescott"/>
    <x v="2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x v="534"/>
    <d v="2014-12-17T00:00:00"/>
    <s v="Second Class"/>
    <s v="EB-13705"/>
    <s v="Ed Braxton"/>
    <x v="1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x v="116"/>
    <d v="2018-01-02T00:00:00"/>
    <s v="Standard Class"/>
    <s v="CS-12400"/>
    <s v="Christopher Schild"/>
    <x v="2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88"/>
  </r>
  <r>
    <n v="7486"/>
    <s v="CA-2017-135111"/>
    <x v="116"/>
    <d v="2018-01-02T00:00:00"/>
    <s v="Standard Class"/>
    <s v="CS-12400"/>
    <s v="Christopher Schild"/>
    <x v="2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0999999999999"/>
  </r>
  <r>
    <n v="7487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OFF-PA-10001184"/>
    <x v="1"/>
    <s v="Paper"/>
    <s v="Xerox 1903"/>
    <n v="29.900000000000002"/>
    <n v="5"/>
    <n v="0"/>
    <n v="14.651"/>
  </r>
  <r>
    <n v="7488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30000000008"/>
  </r>
  <r>
    <n v="7489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39999999993"/>
  </r>
  <r>
    <n v="7490"/>
    <s v="CA-2017-157196"/>
    <x v="60"/>
    <d v="2017-11-09T00:00:00"/>
    <s v="Standard Class"/>
    <s v="AA-10645"/>
    <s v="Anna Andreadi"/>
    <x v="0"/>
    <s v="United States"/>
    <s v="San Diego"/>
    <s v="California"/>
    <n v="92105"/>
    <s v="West"/>
    <s v="OFF-PA-10003172"/>
    <x v="1"/>
    <s v="Paper"/>
    <s v="Xerox 1996"/>
    <n v="12.96"/>
    <n v="2"/>
    <n v="0"/>
    <n v="6.2208000000000006"/>
  </r>
  <r>
    <n v="7491"/>
    <s v="CA-2015-108672"/>
    <x v="229"/>
    <d v="2015-09-16T00:00:00"/>
    <s v="Standard Class"/>
    <s v="FA-14230"/>
    <s v="Frank Atkinson"/>
    <x v="1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1"/>
  </r>
  <r>
    <n v="7492"/>
    <s v="US-2017-118598"/>
    <x v="673"/>
    <d v="2017-11-16T00:00:00"/>
    <s v="Same Day"/>
    <s v="CM-12190"/>
    <s v="Charlotte Melton"/>
    <x v="0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857"/>
  </r>
  <r>
    <n v="7493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OFF-PA-10004239"/>
    <x v="1"/>
    <s v="Paper"/>
    <s v="Xerox 1953"/>
    <n v="10.272000000000002"/>
    <n v="3"/>
    <n v="0.2"/>
    <n v="3.2099999999999982"/>
  </r>
  <r>
    <n v="7494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8000000000007"/>
  </r>
  <r>
    <n v="7501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TEC-PH-10004977"/>
    <x v="2"/>
    <s v="Phones"/>
    <s v="GE 30524EE4"/>
    <n v="470.37600000000009"/>
    <n v="3"/>
    <n v="0.2"/>
    <n v="52.917299999999955"/>
  </r>
  <r>
    <n v="7503"/>
    <s v="US-2017-120147"/>
    <x v="983"/>
    <d v="2017-03-30T00:00:00"/>
    <s v="Same Day"/>
    <s v="TB-21400"/>
    <s v="Tom Boeckenhauer"/>
    <x v="0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1999999999997"/>
  </r>
  <r>
    <n v="7504"/>
    <s v="US-2017-120147"/>
    <x v="983"/>
    <d v="2017-03-30T00:00:00"/>
    <s v="Same Day"/>
    <s v="TB-21400"/>
    <s v="Tom Boeckenhauer"/>
    <x v="0"/>
    <s v="United States"/>
    <s v="Los Angeles"/>
    <s v="California"/>
    <n v="90036"/>
    <s v="West"/>
    <s v="TEC-PH-10002447"/>
    <x v="2"/>
    <s v="Phones"/>
    <s v="AT&amp;T CL83451 4-Handset Telephone"/>
    <n v="164.79200000000003"/>
    <n v="1"/>
    <n v="0.2"/>
    <n v="18.539099999999991"/>
  </r>
  <r>
    <n v="7505"/>
    <s v="CA-2016-158043"/>
    <x v="1011"/>
    <d v="2016-02-04T00:00:00"/>
    <s v="Second Class"/>
    <s v="JK-15325"/>
    <s v="Jason Klamczynski"/>
    <x v="1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x v="0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x v="981"/>
    <d v="2014-11-06T00:00:00"/>
    <s v="Standard Class"/>
    <s v="SH-20395"/>
    <s v="Shahid Hopkins"/>
    <x v="0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1999999999924"/>
  </r>
  <r>
    <n v="7508"/>
    <s v="CA-2014-115889"/>
    <x v="981"/>
    <d v="2014-11-06T00:00:00"/>
    <s v="Standard Class"/>
    <s v="SH-20395"/>
    <s v="Shahid Hopkins"/>
    <x v="0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5"/>
  </r>
  <r>
    <n v="7509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PA-10000605"/>
    <x v="1"/>
    <s v="Paper"/>
    <s v="Xerox 1950"/>
    <n v="9.2480000000000011"/>
    <n v="2"/>
    <n v="0.2"/>
    <n v="3.3524000000000003"/>
  </r>
  <r>
    <n v="7510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AR-10004757"/>
    <x v="1"/>
    <s v="Art"/>
    <s v="Crayola Colored Pencils"/>
    <n v="13.120000000000001"/>
    <n v="5"/>
    <n v="0.2"/>
    <n v="2.1319999999999988"/>
  </r>
  <r>
    <n v="7515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n v="62.32099999999997"/>
  </r>
  <r>
    <n v="7517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59999999999903"/>
  </r>
  <r>
    <n v="7520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LA-10004409"/>
    <x v="1"/>
    <s v="Labels"/>
    <s v="Avery 492"/>
    <n v="5.76"/>
    <n v="2"/>
    <n v="0"/>
    <n v="2.6495999999999995"/>
  </r>
  <r>
    <n v="7521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x v="0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n v="-7.4600000000000009"/>
  </r>
  <r>
    <n v="7523"/>
    <s v="CA-2016-162383"/>
    <x v="64"/>
    <d v="2016-09-11T00:00:00"/>
    <s v="Standard Class"/>
    <s v="MD-17350"/>
    <s v="Maribeth Dona"/>
    <x v="0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x v="64"/>
    <d v="2016-09-11T00:00:00"/>
    <s v="Standard Class"/>
    <s v="MD-17350"/>
    <s v="Maribeth Dona"/>
    <x v="0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x v="1076"/>
    <d v="2014-09-16T00:00:00"/>
    <s v="Standard Class"/>
    <s v="CL-12565"/>
    <s v="Clay Ludtke"/>
    <x v="0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7999999999991"/>
  </r>
  <r>
    <n v="7526"/>
    <s v="CA-2014-125731"/>
    <x v="1076"/>
    <d v="2014-09-16T00:00:00"/>
    <s v="Standard Class"/>
    <s v="CL-12565"/>
    <s v="Clay Ludtke"/>
    <x v="0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6"/>
  </r>
  <r>
    <n v="7527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4"/>
  </r>
  <r>
    <n v="7529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79999999999985"/>
  </r>
  <r>
    <n v="7531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x v="26"/>
    <d v="2016-06-19T00:00:00"/>
    <s v="First Class"/>
    <s v="LC-16885"/>
    <s v="Lena Creighton"/>
    <x v="0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26"/>
    <d v="2016-06-19T00:00:00"/>
    <s v="First Class"/>
    <s v="LC-16885"/>
    <s v="Lena Creighton"/>
    <x v="0"/>
    <s v="United States"/>
    <s v="Longmont"/>
    <s v="Colorado"/>
    <n v="80501"/>
    <s v="West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x v="906"/>
    <d v="2017-03-01T00:00:00"/>
    <s v="Standard Class"/>
    <s v="SW-20245"/>
    <s v="Scot Wooten"/>
    <x v="0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x v="906"/>
    <d v="2017-03-01T00:00:00"/>
    <s v="Standard Class"/>
    <s v="SW-20245"/>
    <s v="Scot Wooten"/>
    <x v="0"/>
    <s v="United States"/>
    <s v="Greenville"/>
    <s v="North Carolina"/>
    <n v="27834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x v="185"/>
    <d v="2017-04-07T00:00:00"/>
    <s v="Standard Class"/>
    <s v="HG-14965"/>
    <s v="Henry Goldwyn"/>
    <x v="1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x v="734"/>
    <d v="2017-12-08T00:00:00"/>
    <s v="Standard Class"/>
    <s v="MV-17485"/>
    <s v="Mark Van Huff"/>
    <x v="0"/>
    <s v="United States"/>
    <s v="Houston"/>
    <s v="Texas"/>
    <n v="77041"/>
    <s v="Central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x v="317"/>
    <d v="2016-02-22T00:00:00"/>
    <s v="Second Class"/>
    <s v="GT-14710"/>
    <s v="Greg Tran"/>
    <x v="0"/>
    <s v="United States"/>
    <s v="San Francisco"/>
    <s v="California"/>
    <n v="94109"/>
    <s v="West"/>
    <s v="OFF-PA-10001736"/>
    <x v="1"/>
    <s v="Paper"/>
    <s v="Xerox 1880"/>
    <n v="70.88"/>
    <n v="2"/>
    <n v="0"/>
    <n v="33.313599999999994"/>
  </r>
  <r>
    <n v="7539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OFF-ST-10003306"/>
    <x v="1"/>
    <s v="Storage"/>
    <s v="Letter Size Cart"/>
    <n v="114.28800000000001"/>
    <n v="1"/>
    <n v="0.2"/>
    <n v="12.857399999999984"/>
  </r>
  <r>
    <n v="7540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599999999999"/>
  </r>
  <r>
    <n v="7541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FUR-BO-10003546"/>
    <x v="0"/>
    <s v="Bookcases"/>
    <s v="Hon 4-Shelf Metal Bookcases"/>
    <n v="242.35200000000003"/>
    <n v="8"/>
    <n v="0.7"/>
    <n v="-363.52799999999991"/>
  </r>
  <r>
    <n v="7542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FUR-CH-10002335"/>
    <x v="0"/>
    <s v="Chairs"/>
    <s v="Hon GuestStacker Chair"/>
    <n v="906.68000000000006"/>
    <n v="5"/>
    <n v="0.2"/>
    <n v="68.001000000000033"/>
  </r>
  <r>
    <n v="7546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n v="71.995200000000011"/>
  </r>
  <r>
    <n v="7547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n v="-19.16800000000001"/>
  </r>
  <r>
    <n v="7549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n v="-1.5715000000000008"/>
  </r>
  <r>
    <n v="7550"/>
    <s v="CA-2016-136595"/>
    <x v="64"/>
    <d v="2016-09-07T00:00:00"/>
    <s v="First Class"/>
    <s v="EM-13825"/>
    <s v="Elizabeth Moffitt"/>
    <x v="1"/>
    <s v="United States"/>
    <s v="Houston"/>
    <s v="Texas"/>
    <n v="77036"/>
    <s v="Central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PA-10000223"/>
    <x v="1"/>
    <s v="Paper"/>
    <s v="Xerox 2000"/>
    <n v="25.92"/>
    <n v="4"/>
    <n v="0"/>
    <n v="12.441600000000001"/>
  </r>
  <r>
    <n v="7555"/>
    <s v="CA-2014-114181"/>
    <x v="1025"/>
    <d v="2014-05-14T00:00:00"/>
    <s v="Second Class"/>
    <s v="AF-10885"/>
    <s v="Art Foster"/>
    <x v="0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30000000002"/>
  </r>
  <r>
    <n v="7556"/>
    <s v="CA-2014-114181"/>
    <x v="1025"/>
    <d v="2014-05-14T00:00:00"/>
    <s v="Second Class"/>
    <s v="AF-10885"/>
    <s v="Art Foster"/>
    <x v="0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x v="1"/>
    <s v="United States"/>
    <s v="Columbus"/>
    <s v="Indiana"/>
    <n v="47201"/>
    <s v="Central"/>
    <s v="OFF-PA-10003641"/>
    <x v="1"/>
    <s v="Paper"/>
    <s v="Xerox 1909"/>
    <n v="158.28"/>
    <n v="6"/>
    <n v="0"/>
    <n v="72.808799999999991"/>
  </r>
  <r>
    <n v="7558"/>
    <s v="CA-2017-159506"/>
    <x v="344"/>
    <d v="2017-12-02T00:00:00"/>
    <s v="Standard Class"/>
    <s v="JR-16210"/>
    <s v="Justin Ritter"/>
    <x v="1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x v="301"/>
    <d v="2014-11-05T00:00:00"/>
    <s v="Standard Class"/>
    <s v="DL-12925"/>
    <s v="Daniel Lacy"/>
    <x v="0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x v="301"/>
    <d v="2014-11-05T00:00:00"/>
    <s v="Standard Class"/>
    <s v="DL-12925"/>
    <s v="Daniel Lacy"/>
    <x v="0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x v="0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7999999999984"/>
  </r>
  <r>
    <n v="7562"/>
    <s v="CA-2016-105746"/>
    <x v="945"/>
    <d v="2017-01-01T00:00:00"/>
    <s v="First Class"/>
    <s v="BD-11605"/>
    <s v="Brian Dahlen"/>
    <x v="0"/>
    <s v="United States"/>
    <s v="Lancaster"/>
    <s v="Pennsylvania"/>
    <n v="17602"/>
    <s v="East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x v="323"/>
    <d v="2016-09-07T00:00:00"/>
    <s v="Standard Class"/>
    <s v="RB-19570"/>
    <s v="Rob Beeghly"/>
    <x v="0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x v="2"/>
    <s v="United States"/>
    <s v="Denver"/>
    <s v="Colorado"/>
    <n v="80219"/>
    <s v="West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x v="806"/>
    <d v="2016-02-01T00:00:00"/>
    <s v="Second Class"/>
    <s v="TB-21250"/>
    <s v="Tim Brockman"/>
    <x v="0"/>
    <s v="United States"/>
    <s v="Seattle"/>
    <s v="Washington"/>
    <n v="98103"/>
    <s v="West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x v="806"/>
    <d v="2016-02-01T00:00:00"/>
    <s v="Second Class"/>
    <s v="TB-21250"/>
    <s v="Tim Brockman"/>
    <x v="0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37"/>
  </r>
  <r>
    <n v="7567"/>
    <s v="CA-2017-140802"/>
    <x v="81"/>
    <d v="2017-04-23T00:00:00"/>
    <s v="First Class"/>
    <s v="KN-16390"/>
    <s v="Katherine Nockton"/>
    <x v="1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x v="81"/>
    <d v="2017-04-23T00:00:00"/>
    <s v="First Class"/>
    <s v="KN-16390"/>
    <s v="Katherine Nockton"/>
    <x v="1"/>
    <s v="United States"/>
    <s v="Houston"/>
    <s v="Texas"/>
    <n v="77070"/>
    <s v="Central"/>
    <s v="OFF-PA-10001534"/>
    <x v="1"/>
    <s v="Paper"/>
    <s v="Xerox 230"/>
    <n v="20.736000000000004"/>
    <n v="4"/>
    <n v="0.2"/>
    <n v="7.2576000000000001"/>
  </r>
  <r>
    <n v="7569"/>
    <s v="CA-2014-133830"/>
    <x v="29"/>
    <d v="2014-12-10T00:00:00"/>
    <s v="Standard Class"/>
    <s v="RL-19615"/>
    <s v="Rob Lucas"/>
    <x v="0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x v="0"/>
    <s v="United States"/>
    <s v="Los Angeles"/>
    <s v="California"/>
    <n v="90045"/>
    <s v="West"/>
    <s v="OFF-PA-10001363"/>
    <x v="1"/>
    <s v="Paper"/>
    <s v="Xerox 1933"/>
    <n v="49.12"/>
    <n v="4"/>
    <n v="0"/>
    <n v="23.086399999999998"/>
  </r>
  <r>
    <n v="7571"/>
    <s v="CA-2014-133830"/>
    <x v="29"/>
    <d v="2014-12-10T00:00:00"/>
    <s v="Standard Class"/>
    <s v="RL-19615"/>
    <s v="Rob Lucas"/>
    <x v="0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1999999999999993"/>
  </r>
  <r>
    <n v="7572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781"/>
  </r>
  <r>
    <n v="7573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85"/>
  </r>
  <r>
    <n v="7575"/>
    <s v="CA-2015-129532"/>
    <x v="575"/>
    <d v="2015-12-12T00:00:00"/>
    <s v="Standard Class"/>
    <s v="YS-21880"/>
    <s v="Yana Sorensen"/>
    <x v="1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x v="1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x v="981"/>
    <d v="2014-11-07T00:00:00"/>
    <s v="Second Class"/>
    <s v="SW-20755"/>
    <s v="Steven Ward"/>
    <x v="1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399999999998"/>
  </r>
  <r>
    <n v="7578"/>
    <s v="CA-2014-134726"/>
    <x v="981"/>
    <d v="2014-11-07T00:00:00"/>
    <s v="Second Class"/>
    <s v="SW-20755"/>
    <s v="Steven Ward"/>
    <x v="1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000000000026"/>
  </r>
  <r>
    <n v="7579"/>
    <s v="CA-2016-138597"/>
    <x v="122"/>
    <d v="2016-12-21T00:00:00"/>
    <s v="First Class"/>
    <s v="PN-18775"/>
    <s v="Parhena Norris"/>
    <x v="2"/>
    <s v="United States"/>
    <s v="Omaha"/>
    <s v="Nebraska"/>
    <n v="68104"/>
    <s v="Central"/>
    <s v="FUR-CH-10004997"/>
    <x v="0"/>
    <s v="Chairs"/>
    <s v="Hon Every-Day Series Multi-Task Chairs"/>
    <n v="563.93999999999994"/>
    <n v="3"/>
    <n v="0"/>
    <n v="112.78800000000001"/>
  </r>
  <r>
    <n v="7580"/>
    <s v="CA-2015-123113"/>
    <x v="521"/>
    <d v="2015-11-27T00:00:00"/>
    <s v="Second Class"/>
    <s v="AT-10735"/>
    <s v="Annie Thurman"/>
    <x v="0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x v="0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x v="0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099999999974"/>
  </r>
  <r>
    <n v="7583"/>
    <s v="CA-2015-142734"/>
    <x v="392"/>
    <d v="2015-04-21T00:00:00"/>
    <s v="Standard Class"/>
    <s v="DM-13345"/>
    <s v="Denise Monton"/>
    <x v="1"/>
    <s v="United States"/>
    <s v="New York City"/>
    <s v="New York"/>
    <n v="10024"/>
    <s v="East"/>
    <s v="FUR-CH-10003968"/>
    <x v="0"/>
    <s v="Chairs"/>
    <s v="Novimex Turbo Task Chair"/>
    <n v="127.76400000000001"/>
    <n v="2"/>
    <n v="0.1"/>
    <n v="2.8392000000000017"/>
  </r>
  <r>
    <n v="7584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TEC-PH-10000730"/>
    <x v="2"/>
    <s v="Phones"/>
    <s v="Samsung Galaxy S4 Active"/>
    <n v="3499.9300000000003"/>
    <n v="7"/>
    <n v="0"/>
    <n v="909.98180000000025"/>
  </r>
  <r>
    <n v="7585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LA-10004409"/>
    <x v="1"/>
    <s v="Labels"/>
    <s v="Avery 492"/>
    <n v="14.399999999999999"/>
    <n v="5"/>
    <n v="0"/>
    <n v="6.6239999999999988"/>
  </r>
  <r>
    <n v="7586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PA-10000675"/>
    <x v="1"/>
    <s v="Paper"/>
    <s v="Xerox 1919"/>
    <n v="122.97"/>
    <n v="3"/>
    <n v="0"/>
    <n v="60.255300000000005"/>
  </r>
  <r>
    <n v="7587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"/>
  </r>
  <r>
    <n v="7588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x v="673"/>
    <d v="2017-11-22T00:00:00"/>
    <s v="Standard Class"/>
    <s v="MB-18085"/>
    <s v="Mick Brown"/>
    <x v="0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x v="0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00000000001"/>
  </r>
  <r>
    <n v="7591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199999999993"/>
  </r>
  <r>
    <n v="7593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39999999999937"/>
  </r>
  <r>
    <n v="7594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0309"/>
    <x v="0"/>
    <s v="Chairs"/>
    <s v="Global Comet Stacking Arm Chair"/>
    <n v="887.27099999999984"/>
    <n v="3"/>
    <n v="0.3"/>
    <n v="-63.376499999999965"/>
  </r>
  <r>
    <n v="7595"/>
    <s v="CA-2017-11965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x v="1"/>
    <s v="United States"/>
    <s v="Los Angeles"/>
    <s v="California"/>
    <n v="90004"/>
    <s v="West"/>
    <s v="TEC-PH-10002103"/>
    <x v="2"/>
    <s v="Phones"/>
    <s v="Jabra SPEAK 410"/>
    <n v="225.57599999999996"/>
    <n v="3"/>
    <n v="0.2"/>
    <n v="22.557600000000008"/>
  </r>
  <r>
    <n v="7598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AR-10001473"/>
    <x v="1"/>
    <s v="Art"/>
    <s v="Newell 313"/>
    <n v="5.2480000000000002"/>
    <n v="2"/>
    <n v="0.2"/>
    <n v="0.45920000000000027"/>
  </r>
  <r>
    <n v="7599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19999999999947"/>
  </r>
  <r>
    <n v="7600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8000000000001"/>
  </r>
  <r>
    <n v="7601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4999999999993"/>
  </r>
  <r>
    <n v="7602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PA-10003039"/>
    <x v="1"/>
    <s v="Paper"/>
    <s v="Xerox 1960"/>
    <n v="148.70400000000001"/>
    <n v="6"/>
    <n v="0.2"/>
    <n v="46.469999999999985"/>
  </r>
  <r>
    <n v="7603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x v="630"/>
    <d v="2016-07-12T00:00:00"/>
    <s v="Standard Class"/>
    <s v="TH-21115"/>
    <s v="Thea Hudgings"/>
    <x v="1"/>
    <s v="United States"/>
    <s v="Providence"/>
    <s v="Rhode Island"/>
    <n v="2908"/>
    <s v="East"/>
    <s v="OFF-PA-10000289"/>
    <x v="1"/>
    <s v="Paper"/>
    <s v="Xerox 213"/>
    <n v="12.96"/>
    <n v="2"/>
    <n v="0"/>
    <n v="6.2208000000000006"/>
  </r>
  <r>
    <n v="7605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FUR-FU-10003247"/>
    <x v="0"/>
    <s v="Furnishings"/>
    <s v="36X48 HARDFLOOR CHAIRMAT"/>
    <n v="25.176000000000002"/>
    <n v="3"/>
    <n v="0.6"/>
    <n v="-33.358199999999997"/>
  </r>
  <r>
    <n v="7606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FUR-FU-10002191"/>
    <x v="0"/>
    <s v="Furnishings"/>
    <s v="G.E. Halogen Desk Lamp Bulbs"/>
    <n v="5.5840000000000005"/>
    <n v="2"/>
    <n v="0.6"/>
    <n v="-1.6751999999999994"/>
  </r>
  <r>
    <n v="7607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n v="97.302599999999984"/>
  </r>
  <r>
    <n v="7608"/>
    <s v="CA-2017-121195"/>
    <x v="165"/>
    <d v="2017-12-27T00:00:00"/>
    <s v="First Class"/>
    <s v="NS-18505"/>
    <s v="Neola Schneider"/>
    <x v="0"/>
    <s v="United States"/>
    <s v="Dallas"/>
    <s v="Texas"/>
    <n v="75220"/>
    <s v="Central"/>
    <s v="OFF-ST-10000585"/>
    <x v="1"/>
    <s v="Storage"/>
    <s v="Economy Rollaway Files"/>
    <n v="264.32"/>
    <n v="2"/>
    <n v="0.2"/>
    <n v="19.823999999999998"/>
  </r>
  <r>
    <n v="7609"/>
    <s v="CA-2017-163209"/>
    <x v="898"/>
    <d v="2017-05-07T00:00:00"/>
    <s v="Standard Class"/>
    <s v="MK-18160"/>
    <s v="Mike Kennedy"/>
    <x v="0"/>
    <s v="United States"/>
    <s v="San Francisco"/>
    <s v="California"/>
    <n v="94122"/>
    <s v="West"/>
    <s v="OFF-PA-10001166"/>
    <x v="1"/>
    <s v="Paper"/>
    <s v="Xerox 2"/>
    <n v="25.92"/>
    <n v="4"/>
    <n v="0"/>
    <n v="12.441600000000001"/>
  </r>
  <r>
    <n v="7610"/>
    <s v="CA-2017-163209"/>
    <x v="898"/>
    <d v="2017-05-07T00:00:00"/>
    <s v="Standard Class"/>
    <s v="MK-18160"/>
    <s v="Mike Kennedy"/>
    <x v="0"/>
    <s v="United States"/>
    <s v="San Francisco"/>
    <s v="California"/>
    <n v="94122"/>
    <s v="West"/>
    <s v="OFF-AR-10003651"/>
    <x v="1"/>
    <s v="Art"/>
    <s v="Newell 350"/>
    <n v="22.959999999999997"/>
    <n v="7"/>
    <n v="0"/>
    <n v="6.6583999999999968"/>
  </r>
  <r>
    <n v="7611"/>
    <s v="CA-2014-133354"/>
    <x v="1165"/>
    <d v="2014-02-24T00:00:00"/>
    <s v="First Class"/>
    <s v="SA-20830"/>
    <s v="Sue Ann Reed"/>
    <x v="0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x v="0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x v="285"/>
    <d v="2015-02-11T00:00:00"/>
    <s v="First Class"/>
    <s v="BH-11710"/>
    <s v="Brosina Hoffman"/>
    <x v="0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x v="0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79999999999998"/>
  </r>
  <r>
    <n v="7615"/>
    <s v="CA-2015-113740"/>
    <x v="252"/>
    <d v="2015-08-28T00:00:00"/>
    <s v="Second Class"/>
    <s v="SC-20380"/>
    <s v="Shahid Collister"/>
    <x v="0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x v="1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x v="107"/>
    <d v="2016-12-16T00:00:00"/>
    <s v="Standard Class"/>
    <s v="CM-12235"/>
    <s v="Chris McAfee"/>
    <x v="0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x v="107"/>
    <d v="2016-12-16T00:00:00"/>
    <s v="Standard Class"/>
    <s v="CM-12235"/>
    <s v="Chris McAfee"/>
    <x v="0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7"/>
  </r>
  <r>
    <n v="7619"/>
    <s v="CA-2017-151225"/>
    <x v="855"/>
    <d v="2017-10-29T00:00:00"/>
    <s v="First Class"/>
    <s v="JM-15655"/>
    <s v="Jim Mitchum"/>
    <x v="1"/>
    <s v="United States"/>
    <s v="Los Angeles"/>
    <s v="California"/>
    <n v="90032"/>
    <s v="West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x v="855"/>
    <d v="2017-10-29T00:00:00"/>
    <s v="First Class"/>
    <s v="JM-15655"/>
    <s v="Jim Mitchum"/>
    <x v="1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60000000000015"/>
  </r>
  <r>
    <n v="7621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800000000004"/>
  </r>
  <r>
    <n v="7623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OFF-AR-10004707"/>
    <x v="1"/>
    <s v="Art"/>
    <s v="Staples in misc. colors"/>
    <n v="7.4399999999999995"/>
    <n v="3"/>
    <n v="0"/>
    <n v="2.6039999999999996"/>
  </r>
  <r>
    <n v="7624"/>
    <s v="CA-2014-124464"/>
    <x v="686"/>
    <d v="2014-07-20T00:00:00"/>
    <s v="Standard Class"/>
    <s v="SS-20515"/>
    <s v="Shirley Schmidt"/>
    <x v="2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400000000001"/>
  </r>
  <r>
    <n v="7625"/>
    <s v="CA-2015-136805"/>
    <x v="293"/>
    <d v="2015-05-27T00:00:00"/>
    <s v="Second Class"/>
    <s v="NM-18445"/>
    <s v="Nathan Mautz"/>
    <x v="2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69999999999993"/>
  </r>
  <r>
    <n v="7626"/>
    <s v="CA-2015-136805"/>
    <x v="293"/>
    <d v="2015-05-27T00:00:00"/>
    <s v="Second Class"/>
    <s v="NM-18445"/>
    <s v="Nathan Mautz"/>
    <x v="2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OFF-LA-10003121"/>
    <x v="1"/>
    <s v="Labels"/>
    <s v="Avery 506"/>
    <n v="16.520000000000003"/>
    <n v="5"/>
    <n v="0.2"/>
    <n v="5.368999999999998"/>
  </r>
  <r>
    <n v="7630"/>
    <s v="CA-2014-162089"/>
    <x v="809"/>
    <d v="2014-04-01T00:00:00"/>
    <s v="First Class"/>
    <s v="MP-17470"/>
    <s v="Mark Packer"/>
    <x v="2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x v="2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x v="809"/>
    <d v="2014-04-01T00:00:00"/>
    <s v="First Class"/>
    <s v="MP-17470"/>
    <s v="Mark Packer"/>
    <x v="2"/>
    <s v="United States"/>
    <s v="Brownsville"/>
    <s v="Texas"/>
    <n v="78521"/>
    <s v="Central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0999999999991"/>
  </r>
  <r>
    <n v="7635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7"/>
  </r>
  <r>
    <n v="7637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4999999999972"/>
  </r>
  <r>
    <n v="7638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OFF-AR-10001615"/>
    <x v="1"/>
    <s v="Art"/>
    <s v="Newell 34"/>
    <n v="59.519999999999996"/>
    <n v="3"/>
    <n v="0"/>
    <n v="15.475200000000001"/>
  </r>
  <r>
    <n v="7639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OFF-EN-10003286"/>
    <x v="1"/>
    <s v="Envelopes"/>
    <s v="Staple envelope"/>
    <n v="57.959999999999994"/>
    <n v="7"/>
    <n v="0"/>
    <n v="27.241199999999996"/>
  </r>
  <r>
    <n v="7640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OFF-PA-10002764"/>
    <x v="1"/>
    <s v="Paper"/>
    <s v="Easy-staple paper"/>
    <n v="68.039999999999992"/>
    <n v="6"/>
    <n v="0"/>
    <n v="33.339599999999997"/>
  </r>
  <r>
    <n v="7642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n v="-14.920000000000002"/>
  </r>
  <r>
    <n v="7644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x v="57"/>
    <d v="2015-04-11T00:00:00"/>
    <s v="Standard Class"/>
    <s v="CA-11965"/>
    <s v="Carol Adams"/>
    <x v="1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x v="340"/>
    <d v="2014-09-13T00:00:00"/>
    <s v="Standard Class"/>
    <s v="DL-12925"/>
    <s v="Daniel Lacy"/>
    <x v="0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x v="1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x v="1"/>
    <s v="United States"/>
    <s v="San Francisco"/>
    <s v="California"/>
    <n v="94110"/>
    <s v="West"/>
    <s v="FUR-CH-10000309"/>
    <x v="0"/>
    <s v="Chairs"/>
    <s v="Global Comet Stacking Arm Chair"/>
    <n v="1352.0320000000002"/>
    <n v="4"/>
    <n v="0.2"/>
    <n v="84.501999999999953"/>
  </r>
  <r>
    <n v="7650"/>
    <s v="CA-2015-101889"/>
    <x v="17"/>
    <d v="2015-12-31T00:00:00"/>
    <s v="Standard Class"/>
    <s v="DB-13120"/>
    <s v="David Bremer"/>
    <x v="1"/>
    <s v="United States"/>
    <s v="Marion"/>
    <s v="Ohio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x v="17"/>
    <d v="2015-12-31T00:00:00"/>
    <s v="Standard Class"/>
    <s v="DB-13120"/>
    <s v="David Bremer"/>
    <x v="1"/>
    <s v="United States"/>
    <s v="Marion"/>
    <s v="Ohio"/>
    <n v="43302"/>
    <s v="East"/>
    <s v="OFF-EN-10003286"/>
    <x v="1"/>
    <s v="Envelopes"/>
    <s v="Staple envelope"/>
    <n v="19.872"/>
    <n v="3"/>
    <n v="0.2"/>
    <n v="6.7067999999999977"/>
  </r>
  <r>
    <n v="7652"/>
    <s v="CA-2017-110821"/>
    <x v="783"/>
    <d v="2017-08-08T00:00:00"/>
    <s v="First Class"/>
    <s v="CK-12205"/>
    <s v="Chloris Kastensmidt"/>
    <x v="0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x v="783"/>
    <d v="2017-08-08T00:00:00"/>
    <s v="First Class"/>
    <s v="CK-12205"/>
    <s v="Chloris Kastensmidt"/>
    <x v="0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8999999999988"/>
  </r>
  <r>
    <n v="7654"/>
    <s v="CA-2015-121552"/>
    <x v="204"/>
    <d v="2015-03-27T00:00:00"/>
    <s v="Standard Class"/>
    <s v="FW-14395"/>
    <s v="Fred Wasserman"/>
    <x v="1"/>
    <s v="United States"/>
    <s v="Huntsville"/>
    <s v="Alabama"/>
    <n v="35810"/>
    <s v="South"/>
    <s v="OFF-AR-10003217"/>
    <x v="1"/>
    <s v="Art"/>
    <s v="Newell 316"/>
    <n v="19.559999999999999"/>
    <n v="4"/>
    <n v="0"/>
    <n v="5.4768000000000008"/>
  </r>
  <r>
    <n v="7655"/>
    <s v="CA-2015-107685"/>
    <x v="672"/>
    <d v="2015-12-02T00:00:00"/>
    <s v="Second Class"/>
    <s v="JM-15865"/>
    <s v="John Murray"/>
    <x v="0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x v="672"/>
    <d v="2015-12-02T00:00:00"/>
    <s v="Second Class"/>
    <s v="JM-15865"/>
    <s v="John Murray"/>
    <x v="0"/>
    <s v="United States"/>
    <s v="Las Vegas"/>
    <s v="Nevada"/>
    <n v="89115"/>
    <s v="West"/>
    <s v="OFF-PA-10003848"/>
    <x v="1"/>
    <s v="Paper"/>
    <s v="Xerox 1997"/>
    <n v="25.92"/>
    <n v="4"/>
    <n v="0"/>
    <n v="12.441600000000001"/>
  </r>
  <r>
    <n v="7657"/>
    <s v="US-2014-120740"/>
    <x v="1166"/>
    <d v="2014-04-15T00:00:00"/>
    <s v="Same Day"/>
    <s v="PS-18970"/>
    <s v="Paul Stevenson"/>
    <x v="2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399999999986"/>
  </r>
  <r>
    <n v="7658"/>
    <s v="US-2014-120740"/>
    <x v="1166"/>
    <d v="2014-04-15T00:00:00"/>
    <s v="Same Day"/>
    <s v="PS-18970"/>
    <s v="Paul Stevenson"/>
    <x v="2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x v="2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n v="-53.743199999999973"/>
  </r>
  <r>
    <n v="7660"/>
    <s v="CA-2017-146493"/>
    <x v="702"/>
    <d v="2017-06-05T00:00:00"/>
    <s v="Standard Class"/>
    <s v="CV-12805"/>
    <s v="Cynthia Voltz"/>
    <x v="1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x v="1167"/>
    <d v="2014-01-12T00:00:00"/>
    <s v="Standard Class"/>
    <s v="VS-21820"/>
    <s v="Vivek Sundaresam"/>
    <x v="0"/>
    <s v="United States"/>
    <s v="Huntsville"/>
    <s v="Texas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x v="1167"/>
    <d v="2014-01-12T00:00:00"/>
    <s v="Standard Class"/>
    <s v="VS-21820"/>
    <s v="Vivek Sundaresam"/>
    <x v="0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x v="365"/>
    <d v="2017-10-01T00:00:00"/>
    <s v="First Class"/>
    <s v="SC-20575"/>
    <s v="Sonia Cooley"/>
    <x v="0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n v="2.7859999999999978"/>
  </r>
  <r>
    <n v="7665"/>
    <s v="CA-2014-151967"/>
    <x v="68"/>
    <d v="2014-10-26T00:00:00"/>
    <s v="Standard Class"/>
    <s v="NB-18580"/>
    <s v="Nicole Brennan"/>
    <x v="1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x v="964"/>
    <d v="2016-10-08T00:00:00"/>
    <s v="Standard Class"/>
    <s v="DR-12940"/>
    <s v="Daniel Raglin"/>
    <x v="2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3999999999998"/>
  </r>
  <r>
    <n v="7667"/>
    <s v="US-2016-140158"/>
    <x v="964"/>
    <d v="2016-10-08T00:00:00"/>
    <s v="Standard Class"/>
    <s v="DR-12940"/>
    <s v="Daniel Raglin"/>
    <x v="2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x v="2"/>
    <s v="United States"/>
    <s v="Providence"/>
    <s v="Rhode Island"/>
    <n v="2908"/>
    <s v="East"/>
    <s v="OFF-ST-10000136"/>
    <x v="1"/>
    <s v="Storage"/>
    <s v="Letter Size File"/>
    <n v="119.10000000000001"/>
    <n v="3"/>
    <n v="0"/>
    <n v="34.538999999999994"/>
  </r>
  <r>
    <n v="7669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1019"/>
    <x v="1"/>
    <s v="Paper"/>
    <s v="Xerox 1884"/>
    <n v="59.94"/>
    <n v="3"/>
    <n v="0"/>
    <n v="28.171799999999998"/>
  </r>
  <r>
    <n v="7671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x v="0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800000000005"/>
  </r>
  <r>
    <n v="7677"/>
    <s v="CA-2014-142951"/>
    <x v="1169"/>
    <d v="2014-10-08T00:00:00"/>
    <s v="Same Day"/>
    <s v="JG-15115"/>
    <s v="Jack Garza"/>
    <x v="0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7999999999982"/>
  </r>
  <r>
    <n v="7678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3228"/>
    <x v="1"/>
    <s v="Paper"/>
    <s v="Xerox 1917"/>
    <n v="195.64"/>
    <n v="4"/>
    <n v="0"/>
    <n v="91.950799999999987"/>
  </r>
  <r>
    <n v="7679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2586"/>
    <x v="1"/>
    <s v="Paper"/>
    <s v="Xerox 1970"/>
    <n v="14.940000000000001"/>
    <n v="3"/>
    <n v="0"/>
    <n v="7.0218000000000007"/>
  </r>
  <r>
    <n v="7680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000000000003"/>
  </r>
  <r>
    <n v="7683"/>
    <s v="CA-2015-120782"/>
    <x v="152"/>
    <d v="2015-05-01T00:00:00"/>
    <s v="First Class"/>
    <s v="SD-20485"/>
    <s v="Shirley Daniels"/>
    <x v="2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x v="152"/>
    <d v="2015-05-01T00:00:00"/>
    <s v="First Class"/>
    <s v="SD-20485"/>
    <s v="Shirley Daniels"/>
    <x v="2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x v="966"/>
    <d v="2015-02-21T00:00:00"/>
    <s v="Standard Class"/>
    <s v="TT-21070"/>
    <s v="Ted Trevino"/>
    <x v="0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x v="0"/>
    <s v="United States"/>
    <s v="Rochester"/>
    <s v="New York"/>
    <n v="14609"/>
    <s v="East"/>
    <s v="TEC-PH-10002584"/>
    <x v="2"/>
    <s v="Phones"/>
    <s v="Samsung Galaxy S4"/>
    <n v="625.99"/>
    <n v="1"/>
    <n v="0"/>
    <n v="187.79699999999997"/>
  </r>
  <r>
    <n v="7687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19999999997"/>
  </r>
  <r>
    <n v="7692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OFF-PA-10003177"/>
    <x v="1"/>
    <s v="Paper"/>
    <s v="Xerox 1999"/>
    <n v="12.96"/>
    <n v="2"/>
    <n v="0"/>
    <n v="6.2208000000000006"/>
  </r>
  <r>
    <n v="7693"/>
    <s v="CA-2014-102330"/>
    <x v="282"/>
    <d v="2015-01-03T00:00:00"/>
    <s v="Standard Class"/>
    <s v="AI-10855"/>
    <s v="Arianne Irving"/>
    <x v="0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n v="44.400000000000006"/>
  </r>
  <r>
    <n v="7694"/>
    <s v="CA-2014-102330"/>
    <x v="282"/>
    <d v="2015-01-03T00:00:00"/>
    <s v="Standard Class"/>
    <s v="AI-10855"/>
    <s v="Arianne Irving"/>
    <x v="0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399999999952"/>
  </r>
  <r>
    <n v="7695"/>
    <s v="CA-2016-118899"/>
    <x v="554"/>
    <d v="2016-03-22T00:00:00"/>
    <s v="Same Day"/>
    <s v="MC-17275"/>
    <s v="Marc Crier"/>
    <x v="0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199999999997"/>
  </r>
  <r>
    <n v="7696"/>
    <s v="CA-2017-107958"/>
    <x v="1170"/>
    <d v="2017-07-05T00:00:00"/>
    <s v="First Class"/>
    <s v="AH-10120"/>
    <s v="Adrian Hane"/>
    <x v="2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x v="2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000000000058"/>
  </r>
  <r>
    <n v="7700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599999999999"/>
  </r>
  <r>
    <n v="7702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OFF-PA-10000605"/>
    <x v="1"/>
    <s v="Paper"/>
    <s v="Xerox 1950"/>
    <n v="11.56"/>
    <n v="2"/>
    <n v="0"/>
    <n v="5.6644000000000005"/>
  </r>
  <r>
    <n v="7704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71"/>
  </r>
  <r>
    <n v="7706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x v="1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x v="0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x v="1089"/>
    <d v="2014-10-29T00:00:00"/>
    <s v="Standard Class"/>
    <s v="EH-14185"/>
    <s v="Evan Henry"/>
    <x v="0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x v="788"/>
    <d v="2015-04-07T00:00:00"/>
    <s v="Standard Class"/>
    <s v="JL-15850"/>
    <s v="John Lucas"/>
    <x v="0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399999999995"/>
  </r>
  <r>
    <n v="7713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OFF-PA-10000300"/>
    <x v="1"/>
    <s v="Paper"/>
    <s v="Xerox 1936"/>
    <n v="47.952000000000005"/>
    <n v="3"/>
    <n v="0.2"/>
    <n v="16.183799999999998"/>
  </r>
  <r>
    <n v="7715"/>
    <s v="CA-2014-150203"/>
    <x v="29"/>
    <d v="2014-12-07T00:00:00"/>
    <s v="First Class"/>
    <s v="JB-15925"/>
    <s v="Joni Blumstein"/>
    <x v="0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x v="132"/>
    <d v="2017-11-08T00:00:00"/>
    <s v="Standard Class"/>
    <s v="PB-19105"/>
    <s v="Peter Bühler"/>
    <x v="0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x v="428"/>
    <d v="2017-09-14T00:00:00"/>
    <s v="Standard Class"/>
    <s v="MC-17605"/>
    <s v="Matt Connell"/>
    <x v="1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"/>
  </r>
  <r>
    <n v="7720"/>
    <s v="CA-2015-108588"/>
    <x v="956"/>
    <d v="2015-01-10T00:00:00"/>
    <s v="Standard Class"/>
    <s v="BG-11695"/>
    <s v="Brooke Gillingham"/>
    <x v="1"/>
    <s v="United States"/>
    <s v="New York City"/>
    <s v="New York"/>
    <n v="10009"/>
    <s v="East"/>
    <s v="OFF-AR-10001615"/>
    <x v="1"/>
    <s v="Art"/>
    <s v="Newell 34"/>
    <n v="59.519999999999996"/>
    <n v="3"/>
    <n v="0"/>
    <n v="15.475200000000001"/>
  </r>
  <r>
    <n v="7721"/>
    <s v="CA-2015-108588"/>
    <x v="956"/>
    <d v="2015-01-10T00:00:00"/>
    <s v="Standard Class"/>
    <s v="BG-11695"/>
    <s v="Brooke Gillingham"/>
    <x v="1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x v="1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x v="513"/>
    <d v="2017-04-20T00:00:00"/>
    <s v="Standard Class"/>
    <s v="JO-15550"/>
    <s v="Jesus Ocampo"/>
    <x v="2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x v="1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n v="-4.8448000000000029"/>
  </r>
  <r>
    <n v="7727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x v="2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x v="0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x v="2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x v="487"/>
    <d v="2017-06-19T00:00:00"/>
    <s v="Standard Class"/>
    <s v="TW-21025"/>
    <s v="Tamara Willingham"/>
    <x v="2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x v="65"/>
    <d v="2017-09-21T00:00:00"/>
    <s v="First Class"/>
    <s v="PA-19060"/>
    <s v="Pete Armstrong"/>
    <x v="2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x v="455"/>
    <d v="2017-06-08T00:00:00"/>
    <s v="Standard Class"/>
    <s v="JD-15790"/>
    <s v="John Dryer"/>
    <x v="0"/>
    <s v="United States"/>
    <s v="Houston"/>
    <s v="Texas"/>
    <n v="77070"/>
    <s v="Central"/>
    <s v="OFF-PA-10000743"/>
    <x v="1"/>
    <s v="Paper"/>
    <s v="Xerox 1977"/>
    <n v="10.688000000000001"/>
    <n v="2"/>
    <n v="0.2"/>
    <n v="3.7407999999999997"/>
  </r>
  <r>
    <n v="7734"/>
    <s v="CA-2016-165673"/>
    <x v="666"/>
    <d v="2016-05-19T00:00:00"/>
    <s v="Second Class"/>
    <s v="MN-17935"/>
    <s v="Michael Nguyen"/>
    <x v="0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x v="175"/>
    <d v="2017-09-20T00:00:00"/>
    <s v="Standard Class"/>
    <s v="GM-14500"/>
    <s v="Gene McClure"/>
    <x v="0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n v="5.2164000000000001"/>
  </r>
  <r>
    <n v="7736"/>
    <s v="US-2016-106313"/>
    <x v="250"/>
    <d v="2016-08-26T00:00:00"/>
    <s v="Standard Class"/>
    <s v="DG-13300"/>
    <s v="Deirdre Greer"/>
    <x v="1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x v="0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7999999999998"/>
  </r>
  <r>
    <n v="7738"/>
    <s v="CA-2017-108287"/>
    <x v="404"/>
    <d v="2017-12-20T00:00:00"/>
    <s v="First Class"/>
    <s v="AG-10330"/>
    <s v="Alex Grayson"/>
    <x v="0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5999999999993"/>
  </r>
  <r>
    <n v="7739"/>
    <s v="CA-2017-141103"/>
    <x v="245"/>
    <d v="2017-08-06T00:00:00"/>
    <s v="Standard Class"/>
    <s v="JF-15355"/>
    <s v="Jay Fein"/>
    <x v="0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x v="871"/>
    <d v="2014-11-26T00:00:00"/>
    <s v="Standard Class"/>
    <s v="SC-20680"/>
    <s v="Steve Carroll"/>
    <x v="2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7999999999997"/>
  </r>
  <r>
    <n v="7741"/>
    <s v="CA-2014-154781"/>
    <x v="871"/>
    <d v="2014-11-26T00:00:00"/>
    <s v="Standard Class"/>
    <s v="SC-20680"/>
    <s v="Steve Carroll"/>
    <x v="2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x v="496"/>
    <d v="2015-09-26T00:00:00"/>
    <s v="Second Class"/>
    <s v="CM-11935"/>
    <s v="Carlos Meador"/>
    <x v="0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x v="0"/>
    <s v="United States"/>
    <s v="Los Angeles"/>
    <s v="California"/>
    <n v="90036"/>
    <s v="West"/>
    <s v="OFF-PA-10001639"/>
    <x v="1"/>
    <s v="Paper"/>
    <s v="Xerox 203"/>
    <n v="25.92"/>
    <n v="4"/>
    <n v="0"/>
    <n v="12.441600000000001"/>
  </r>
  <r>
    <n v="7744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OFF-AR-10003829"/>
    <x v="1"/>
    <s v="Art"/>
    <s v="Newell 35"/>
    <n v="9.84"/>
    <n v="3"/>
    <n v="0"/>
    <n v="2.8535999999999988"/>
  </r>
  <r>
    <n v="7747"/>
    <s v="CA-2015-109113"/>
    <x v="546"/>
    <d v="2015-12-23T00:00:00"/>
    <s v="Standard Class"/>
    <s v="EK-13795"/>
    <s v="Eileen Kiefer"/>
    <x v="2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x v="2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n v="0.3024"/>
  </r>
  <r>
    <n v="7749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799999999998"/>
  </r>
  <r>
    <n v="7750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2"/>
  </r>
  <r>
    <n v="7754"/>
    <s v="CA-2015-158323"/>
    <x v="672"/>
    <d v="2015-12-03T00:00:00"/>
    <s v="First Class"/>
    <s v="AB-10600"/>
    <s v="Ann Blume"/>
    <x v="1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79999999999996"/>
  </r>
  <r>
    <n v="7755"/>
    <s v="CA-2015-161795"/>
    <x v="379"/>
    <d v="2015-12-23T00:00:00"/>
    <s v="Second Class"/>
    <s v="AH-10075"/>
    <s v="Adam Hart"/>
    <x v="1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81"/>
  </r>
  <r>
    <n v="7756"/>
    <s v="CA-2017-100902"/>
    <x v="701"/>
    <d v="2017-11-21T00:00:00"/>
    <s v="Standard Class"/>
    <s v="CK-12595"/>
    <s v="Clytie Kelty"/>
    <x v="0"/>
    <s v="United States"/>
    <s v="Charlotte"/>
    <s v="North Carolina"/>
    <n v="28205"/>
    <s v="South"/>
    <s v="OFF-PA-10002558"/>
    <x v="1"/>
    <s v="Paper"/>
    <s v="Xerox 1938"/>
    <n v="268.24"/>
    <n v="7"/>
    <n v="0.2"/>
    <n v="93.883999999999986"/>
  </r>
  <r>
    <n v="7757"/>
    <s v="CA-2017-100902"/>
    <x v="701"/>
    <d v="2017-11-21T00:00:00"/>
    <s v="Standard Class"/>
    <s v="CK-12595"/>
    <s v="Clytie Kelty"/>
    <x v="0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x v="38"/>
    <d v="2017-11-16T00:00:00"/>
    <s v="Second Class"/>
    <s v="SP-20620"/>
    <s v="Stefania Perrino"/>
    <x v="1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x v="38"/>
    <d v="2017-11-16T00:00:00"/>
    <s v="Second Class"/>
    <s v="SP-20620"/>
    <s v="Stefania Perrino"/>
    <x v="1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x v="1057"/>
    <d v="2016-10-28T00:00:00"/>
    <s v="Standard Class"/>
    <s v="JP-15460"/>
    <s v="Jennifer Patt"/>
    <x v="1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x v="776"/>
    <d v="2014-12-11T00:00:00"/>
    <s v="Standard Class"/>
    <s v="BG-11035"/>
    <s v="Barry Gonzalez"/>
    <x v="0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7"/>
  </r>
  <r>
    <n v="7762"/>
    <s v="CA-2017-123071"/>
    <x v="734"/>
    <d v="2017-12-06T00:00:00"/>
    <s v="First Class"/>
    <s v="CC-12550"/>
    <s v="Clay Cheatham"/>
    <x v="0"/>
    <s v="United States"/>
    <s v="Plano"/>
    <s v="Texas"/>
    <n v="75023"/>
    <s v="Central"/>
    <s v="OFF-PA-10003729"/>
    <x v="1"/>
    <s v="Paper"/>
    <s v="Xerox 1998"/>
    <n v="10.368000000000002"/>
    <n v="2"/>
    <n v="0.2"/>
    <n v="3.6288"/>
  </r>
  <r>
    <n v="7763"/>
    <s v="CA-2017-156391"/>
    <x v="986"/>
    <d v="2017-09-28T00:00:00"/>
    <s v="First Class"/>
    <s v="SL-20155"/>
    <s v="Sara Luxemburg"/>
    <x v="2"/>
    <s v="United States"/>
    <s v="Salem"/>
    <s v="Oregon"/>
    <n v="97301"/>
    <s v="West"/>
    <s v="OFF-AR-10003251"/>
    <x v="1"/>
    <s v="Art"/>
    <s v="Prang Drawing Pencil Set"/>
    <n v="2.2239999999999998"/>
    <n v="1"/>
    <n v="0.2"/>
    <n v="0.55599999999999994"/>
  </r>
  <r>
    <n v="7764"/>
    <s v="CA-2015-103093"/>
    <x v="302"/>
    <d v="2015-02-07T00:00:00"/>
    <s v="Standard Class"/>
    <s v="FO-14305"/>
    <s v="Frank Olsen"/>
    <x v="0"/>
    <s v="United States"/>
    <s v="Columbus"/>
    <s v="Georgia"/>
    <n v="31907"/>
    <s v="South"/>
    <s v="OFF-EN-10003286"/>
    <x v="1"/>
    <s v="Envelopes"/>
    <s v="Staple envelope"/>
    <n v="74.52"/>
    <n v="9"/>
    <n v="0"/>
    <n v="35.024399999999993"/>
  </r>
  <r>
    <n v="7765"/>
    <s v="US-2017-118941"/>
    <x v="801"/>
    <d v="2017-08-12T00:00:00"/>
    <s v="Same Day"/>
    <s v="BB-11545"/>
    <s v="Brenda Bowman"/>
    <x v="1"/>
    <s v="United States"/>
    <s v="Columbia"/>
    <s v="Maryland"/>
    <n v="21044"/>
    <s v="East"/>
    <s v="OFF-AR-10004078"/>
    <x v="1"/>
    <s v="Art"/>
    <s v="Newell 312"/>
    <n v="17.52"/>
    <n v="3"/>
    <n v="0"/>
    <n v="5.2559999999999993"/>
  </r>
  <r>
    <n v="7766"/>
    <s v="US-2017-118941"/>
    <x v="801"/>
    <d v="2017-08-12T00:00:00"/>
    <s v="Same Day"/>
    <s v="BB-11545"/>
    <s v="Brenda Bowman"/>
    <x v="1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x v="801"/>
    <d v="2017-08-12T00:00:00"/>
    <s v="Same Day"/>
    <s v="BB-11545"/>
    <s v="Brenda Bowman"/>
    <x v="1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x v="252"/>
    <d v="2015-08-26T00:00:00"/>
    <s v="First Class"/>
    <s v="DO-13435"/>
    <s v="Denny Ordway"/>
    <x v="0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x v="105"/>
    <d v="2017-11-17T00:00:00"/>
    <s v="Standard Class"/>
    <s v="LB-16735"/>
    <s v="Larry Blacks"/>
    <x v="0"/>
    <s v="United States"/>
    <s v="Tallahassee"/>
    <s v="Florida"/>
    <n v="32303"/>
    <s v="South"/>
    <s v="OFF-PA-10003651"/>
    <x v="1"/>
    <s v="Paper"/>
    <s v="Xerox 1968"/>
    <n v="26.720000000000002"/>
    <n v="5"/>
    <n v="0.2"/>
    <n v="9.3520000000000003"/>
  </r>
  <r>
    <n v="7770"/>
    <s v="CA-2016-155978"/>
    <x v="1147"/>
    <d v="2016-08-01T00:00:00"/>
    <s v="Same Day"/>
    <s v="TS-21205"/>
    <s v="Thomas Seio"/>
    <x v="1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63"/>
  </r>
  <r>
    <n v="7771"/>
    <s v="CA-2016-155978"/>
    <x v="1147"/>
    <d v="2016-08-01T00:00:00"/>
    <s v="Same Day"/>
    <s v="TS-21205"/>
    <s v="Thomas Seio"/>
    <x v="1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7999999999997"/>
  </r>
  <r>
    <n v="7772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x v="1172"/>
    <d v="2016-04-15T00:00:00"/>
    <s v="First Class"/>
    <s v="SP-20920"/>
    <s v="Susan Pistek"/>
    <x v="0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4"/>
  </r>
  <r>
    <n v="7776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AP-10001366"/>
    <x v="1"/>
    <s v="Appliances"/>
    <s v="Staple holder"/>
    <n v="10.98"/>
    <n v="1"/>
    <n v="0"/>
    <n v="2.9646000000000008"/>
  </r>
  <r>
    <n v="7777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n v="13.891499999999999"/>
  </r>
  <r>
    <n v="7779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x v="0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400000000006"/>
  </r>
  <r>
    <n v="7781"/>
    <s v="CA-2016-139381"/>
    <x v="724"/>
    <d v="2016-04-22T00:00:00"/>
    <s v="Standard Class"/>
    <s v="RF-19840"/>
    <s v="Roy Französisch"/>
    <x v="0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x v="936"/>
    <d v="2015-03-12T00:00:00"/>
    <s v="Standard Class"/>
    <s v="FO-14305"/>
    <s v="Frank Olsen"/>
    <x v="0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x v="254"/>
    <d v="2016-11-06T00:00:00"/>
    <s v="Second Class"/>
    <s v="ER-13855"/>
    <s v="Elpida Rittenbach"/>
    <x v="1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n v="3.9591999999999992"/>
  </r>
  <r>
    <n v="7784"/>
    <s v="CA-2016-162236"/>
    <x v="254"/>
    <d v="2016-11-06T00:00:00"/>
    <s v="Second Class"/>
    <s v="ER-13855"/>
    <s v="Elpida Rittenbach"/>
    <x v="1"/>
    <s v="United States"/>
    <s v="Charlotte"/>
    <s v="North Carolina"/>
    <n v="28205"/>
    <s v="South"/>
    <s v="FUR-TA-10002533"/>
    <x v="0"/>
    <s v="Tables"/>
    <s v="BPI Conference Tables"/>
    <n v="876.30000000000007"/>
    <n v="10"/>
    <n v="0.4"/>
    <n v="-292.10000000000014"/>
  </r>
  <r>
    <n v="7785"/>
    <s v="CA-2016-162236"/>
    <x v="254"/>
    <d v="2016-11-06T00:00:00"/>
    <s v="Second Class"/>
    <s v="ER-13855"/>
    <s v="Elpida Rittenbach"/>
    <x v="1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17"/>
  </r>
  <r>
    <n v="7786"/>
    <s v="US-2014-111353"/>
    <x v="503"/>
    <d v="2014-12-06T00:00:00"/>
    <s v="Standard Class"/>
    <s v="PB-19150"/>
    <s v="Philip Brown"/>
    <x v="0"/>
    <s v="United States"/>
    <s v="New York City"/>
    <s v="New York"/>
    <n v="10009"/>
    <s v="East"/>
    <s v="OFF-LA-10002762"/>
    <x v="1"/>
    <s v="Labels"/>
    <s v="Avery 485"/>
    <n v="25.06"/>
    <n v="2"/>
    <n v="0"/>
    <n v="11.778199999999998"/>
  </r>
  <r>
    <n v="7787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n v="2.4674999999999994"/>
  </r>
  <r>
    <n v="7789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7790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x v="20"/>
    <d v="2017-09-19T00:00:00"/>
    <s v="Same Day"/>
    <s v="FG-14260"/>
    <s v="Frank Gastineau"/>
    <x v="2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x v="1054"/>
    <d v="2016-12-24T00:00:00"/>
    <s v="Standard Class"/>
    <s v="BP-11050"/>
    <s v="Barry Pond"/>
    <x v="1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x v="386"/>
    <d v="2017-10-15T00:00:00"/>
    <s v="First Class"/>
    <s v="SP-20860"/>
    <s v="Sung Pak"/>
    <x v="1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x v="295"/>
    <d v="2015-12-15T00:00:00"/>
    <s v="Second Class"/>
    <s v="JD-15895"/>
    <s v="Jonathan Doherty"/>
    <x v="1"/>
    <s v="United States"/>
    <s v="Las Vegas"/>
    <s v="Nevada"/>
    <n v="89115"/>
    <s v="West"/>
    <s v="OFF-PA-10002036"/>
    <x v="1"/>
    <s v="Paper"/>
    <s v="Xerox 1930"/>
    <n v="32.400000000000006"/>
    <n v="5"/>
    <n v="0"/>
    <n v="15.876000000000001"/>
  </r>
  <r>
    <n v="7795"/>
    <s v="CA-2015-127481"/>
    <x v="295"/>
    <d v="2015-12-15T00:00:00"/>
    <s v="Second Class"/>
    <s v="JD-15895"/>
    <s v="Jonathan Doherty"/>
    <x v="1"/>
    <s v="United States"/>
    <s v="Las Vegas"/>
    <s v="Nevada"/>
    <n v="89115"/>
    <s v="West"/>
    <s v="OFF-PA-10002377"/>
    <x v="1"/>
    <s v="Paper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x v="0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800000000006"/>
  </r>
  <r>
    <n v="7797"/>
    <s v="US-2015-145121"/>
    <x v="653"/>
    <d v="2015-10-06T00:00:00"/>
    <s v="Standard Class"/>
    <s v="MP-17965"/>
    <s v="Michael Paige"/>
    <x v="1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699999999996"/>
  </r>
  <r>
    <n v="7799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09999999994"/>
  </r>
  <r>
    <n v="7800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FUR-CH-10003396"/>
    <x v="0"/>
    <s v="Chairs"/>
    <s v="Global Deluxe Steno Chair"/>
    <n v="207.84600000000003"/>
    <n v="3"/>
    <n v="0.1"/>
    <n v="2.3093999999999895"/>
  </r>
  <r>
    <n v="7801"/>
    <s v="CA-2017-157413"/>
    <x v="702"/>
    <d v="2017-06-06T00:00:00"/>
    <s v="Standard Class"/>
    <s v="BW-11065"/>
    <s v="Barry Weirich"/>
    <x v="0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x v="977"/>
    <d v="2014-03-29T00:00:00"/>
    <s v="Second Class"/>
    <s v="MS-17710"/>
    <s v="Maurice Satty"/>
    <x v="0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LA-10003714"/>
    <x v="1"/>
    <s v="Labels"/>
    <s v="Avery 510"/>
    <n v="12"/>
    <n v="4"/>
    <n v="0.2"/>
    <n v="4.1999999999999993"/>
  </r>
  <r>
    <n v="7804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n v="-63.005600000000015"/>
  </r>
  <r>
    <n v="7805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AR-10001315"/>
    <x v="1"/>
    <s v="Art"/>
    <s v="Newell 310"/>
    <n v="2.8160000000000003"/>
    <n v="2"/>
    <n v="0.2"/>
    <n v="0.31679999999999986"/>
  </r>
  <r>
    <n v="7807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x v="1"/>
    <s v="Art"/>
    <s v="Newell 319"/>
    <n v="47.616"/>
    <n v="3"/>
    <n v="0.2"/>
    <n v="5.9519999999999946"/>
  </r>
  <r>
    <n v="7810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x v="2"/>
    <s v="Phones"/>
    <s v="Avaya 5410 Digital phone"/>
    <n v="108.78399999999999"/>
    <n v="2"/>
    <n v="0.2"/>
    <n v="10.878399999999999"/>
  </r>
  <r>
    <n v="7811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OFF-AR-10001770"/>
    <x v="1"/>
    <s v="Art"/>
    <s v="Economy #2 Pencils"/>
    <n v="7.98"/>
    <n v="3"/>
    <n v="0"/>
    <n v="2.0747999999999998"/>
  </r>
  <r>
    <n v="7813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00000000029"/>
  </r>
  <r>
    <n v="7814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4000000000008"/>
  </r>
  <r>
    <n v="7815"/>
    <s v="US-2017-109316"/>
    <x v="110"/>
    <d v="2017-06-10T00:00:00"/>
    <s v="First Class"/>
    <s v="MG-17680"/>
    <s v="Maureen Gastineau"/>
    <x v="2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x v="110"/>
    <d v="2017-06-10T00:00:00"/>
    <s v="First Class"/>
    <s v="MG-17680"/>
    <s v="Maureen Gastineau"/>
    <x v="2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0000000000022"/>
  </r>
  <r>
    <n v="7817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200000000003"/>
  </r>
  <r>
    <n v="7819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n v="1644.2912999999999"/>
  </r>
  <r>
    <n v="7820"/>
    <s v="CA-2017-150469"/>
    <x v="795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1999999999994"/>
  </r>
  <r>
    <n v="7821"/>
    <s v="CA-2017-152436"/>
    <x v="166"/>
    <d v="2017-12-10T00:00:00"/>
    <s v="Second Class"/>
    <s v="CW-11905"/>
    <s v="Carl Weiss"/>
    <x v="2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x v="147"/>
    <d v="2016-10-24T00:00:00"/>
    <s v="Second Class"/>
    <s v="GW-14605"/>
    <s v="Giulietta Weimer"/>
    <x v="0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x v="86"/>
    <d v="2014-09-01T00:00:00"/>
    <s v="Standard Class"/>
    <s v="PP-18955"/>
    <s v="Paul Prost"/>
    <x v="2"/>
    <s v="United States"/>
    <s v="Newark"/>
    <s v="Delaware"/>
    <n v="19711"/>
    <s v="East"/>
    <s v="OFF-AR-10003770"/>
    <x v="1"/>
    <s v="Art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x v="2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499999999992"/>
  </r>
  <r>
    <n v="7825"/>
    <s v="CA-2014-125150"/>
    <x v="1174"/>
    <d v="2014-05-23T00:00:00"/>
    <s v="Standard Class"/>
    <s v="PW-19030"/>
    <s v="Pauline Webber"/>
    <x v="1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8"/>
  </r>
  <r>
    <n v="7826"/>
    <s v="CA-2015-127327"/>
    <x v="302"/>
    <d v="2015-02-07T00:00:00"/>
    <s v="Standard Class"/>
    <s v="PW-19030"/>
    <s v="Pauline Webber"/>
    <x v="1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x v="1108"/>
    <d v="2017-11-05T00:00:00"/>
    <s v="Standard Class"/>
    <s v="CY-12745"/>
    <s v="Craig Yedwab"/>
    <x v="1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x v="1108"/>
    <d v="2017-11-05T00:00:00"/>
    <s v="Standard Class"/>
    <s v="CY-12745"/>
    <s v="Craig Yedwab"/>
    <x v="1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OFF-AR-10000588"/>
    <x v="1"/>
    <s v="Art"/>
    <s v="Newell 345"/>
    <n v="59.519999999999996"/>
    <n v="3"/>
    <n v="0"/>
    <n v="15.475200000000001"/>
  </r>
  <r>
    <n v="7831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x v="195"/>
    <d v="2016-05-13T00:00:00"/>
    <s v="Standard Class"/>
    <s v="MB-18085"/>
    <s v="Mick Brown"/>
    <x v="0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x v="1175"/>
    <d v="2015-01-28T00:00:00"/>
    <s v="Standard Class"/>
    <s v="CR-12820"/>
    <s v="Cyra Reiten"/>
    <x v="2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n v="2.1319999999999988"/>
  </r>
  <r>
    <n v="7835"/>
    <s v="CA-2015-106257"/>
    <x v="657"/>
    <d v="2015-04-17T00:00:00"/>
    <s v="Second Class"/>
    <s v="EB-14110"/>
    <s v="Eugene Barchas"/>
    <x v="0"/>
    <s v="United States"/>
    <s v="Los Angeles"/>
    <s v="California"/>
    <n v="90045"/>
    <s v="West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x v="657"/>
    <d v="2015-04-17T00:00:00"/>
    <s v="Second Class"/>
    <s v="EB-14110"/>
    <s v="Eugene Barchas"/>
    <x v="0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9"/>
  </r>
  <r>
    <n v="7837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0000000003"/>
  </r>
  <r>
    <n v="7838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x v="0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4"/>
  </r>
  <r>
    <n v="7841"/>
    <s v="US-2014-137869"/>
    <x v="1176"/>
    <d v="2014-04-02T00:00:00"/>
    <s v="Standard Class"/>
    <s v="CV-12295"/>
    <s v="Christina VanderZanden"/>
    <x v="0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80000000005"/>
  </r>
  <r>
    <n v="7842"/>
    <s v="CA-2016-116603"/>
    <x v="19"/>
    <d v="2016-07-22T00:00:00"/>
    <s v="Standard Class"/>
    <s v="AT-10735"/>
    <s v="Annie Thurman"/>
    <x v="0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7999999999997"/>
  </r>
  <r>
    <n v="7843"/>
    <s v="CA-2014-158470"/>
    <x v="987"/>
    <d v="2014-04-23T00:00:00"/>
    <s v="Second Class"/>
    <s v="AG-10390"/>
    <s v="Allen Goldenen"/>
    <x v="0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n v="26.702999999999999"/>
  </r>
  <r>
    <n v="7844"/>
    <s v="CA-2014-158470"/>
    <x v="987"/>
    <d v="2014-04-23T00:00:00"/>
    <s v="Second Class"/>
    <s v="AG-10390"/>
    <s v="Allen Goldenen"/>
    <x v="0"/>
    <s v="United States"/>
    <s v="Arlington"/>
    <s v="Virginia"/>
    <n v="22204"/>
    <s v="South"/>
    <s v="OFF-PA-10001569"/>
    <x v="1"/>
    <s v="Paper"/>
    <s v="Xerox 232"/>
    <n v="71.28"/>
    <n v="11"/>
    <n v="0"/>
    <n v="34.214400000000005"/>
  </r>
  <r>
    <n v="7845"/>
    <s v="US-2017-123834"/>
    <x v="246"/>
    <d v="2017-07-25T00:00:00"/>
    <s v="Standard Class"/>
    <s v="GM-14500"/>
    <s v="Gene McClure"/>
    <x v="0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x v="0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x v="0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x v="0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53"/>
  </r>
  <r>
    <n v="7849"/>
    <s v="CA-2016-104311"/>
    <x v="440"/>
    <d v="2016-05-06T00:00:00"/>
    <s v="Standard Class"/>
    <s v="AS-10090"/>
    <s v="Adam Shillingsburg"/>
    <x v="0"/>
    <s v="United States"/>
    <s v="Irving"/>
    <s v="Texas"/>
    <n v="75061"/>
    <s v="Central"/>
    <s v="OFF-ST-10000321"/>
    <x v="1"/>
    <s v="Storage"/>
    <s v="Akro Stacking Bins"/>
    <n v="18.936"/>
    <n v="3"/>
    <n v="0.2"/>
    <n v="-3.787200000000003"/>
  </r>
  <r>
    <n v="7850"/>
    <s v="CA-2016-104311"/>
    <x v="440"/>
    <d v="2016-05-06T00:00:00"/>
    <s v="Standard Class"/>
    <s v="AS-10090"/>
    <s v="Adam Shillingsburg"/>
    <x v="0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x v="0"/>
    <s v="United States"/>
    <s v="Irving"/>
    <s v="Texas"/>
    <n v="75061"/>
    <s v="Central"/>
    <s v="OFF-LA-10000973"/>
    <x v="1"/>
    <s v="Labels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x v="1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8000000000003"/>
  </r>
  <r>
    <n v="7853"/>
    <s v="CA-2014-169649"/>
    <x v="337"/>
    <d v="2014-12-15T00:00:00"/>
    <s v="Standard Class"/>
    <s v="TS-21205"/>
    <s v="Thomas Seio"/>
    <x v="1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x v="707"/>
    <d v="2015-12-29T00:00:00"/>
    <s v="Standard Class"/>
    <s v="SM-20320"/>
    <s v="Sean Miller"/>
    <x v="2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4000000000007"/>
  </r>
  <r>
    <n v="7855"/>
    <s v="CA-2017-135587"/>
    <x v="226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TEC-PH-10003505"/>
    <x v="2"/>
    <s v="Phones"/>
    <s v="Geemarc AmpliPOWER60"/>
    <n v="464"/>
    <n v="5"/>
    <n v="0"/>
    <n v="134.55999999999995"/>
  </r>
  <r>
    <n v="7859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x v="0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n v="-12.352"/>
  </r>
  <r>
    <n v="7862"/>
    <s v="CA-2015-142993"/>
    <x v="88"/>
    <d v="2015-10-17T00:00:00"/>
    <s v="Standard Class"/>
    <s v="KA-16525"/>
    <s v="Kelly Andreada"/>
    <x v="0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x v="88"/>
    <d v="2015-10-17T00:00:00"/>
    <s v="Standard Class"/>
    <s v="KA-16525"/>
    <s v="Kelly Andreada"/>
    <x v="0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800000000013"/>
  </r>
  <r>
    <n v="7865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OFF-PA-10001846"/>
    <x v="1"/>
    <s v="Paper"/>
    <s v="Xerox 1899"/>
    <n v="18.496000000000002"/>
    <n v="4"/>
    <n v="0.2"/>
    <n v="6.7048000000000005"/>
  </r>
  <r>
    <n v="7866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FUR-CH-10004287"/>
    <x v="0"/>
    <s v="Chairs"/>
    <s v="SAFCO Arco Folding Chair"/>
    <n v="441.92"/>
    <n v="2"/>
    <n v="0.2"/>
    <n v="49.715999999999966"/>
  </r>
  <r>
    <n v="7867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FUR-BO-10001608"/>
    <x v="0"/>
    <s v="Bookcases"/>
    <s v="Hon Metal Bookcases, Black"/>
    <n v="127.76400000000002"/>
    <n v="6"/>
    <n v="0.7"/>
    <n v="-191.64599999999996"/>
  </r>
  <r>
    <n v="7868"/>
    <s v="CA-2014-100972"/>
    <x v="84"/>
    <d v="2014-11-24T00:00:00"/>
    <s v="Second Class"/>
    <s v="DB-13360"/>
    <s v="Dennis Bolton"/>
    <x v="2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x v="0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x v="0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x v="145"/>
    <d v="2017-09-29T00:00:00"/>
    <s v="Standard Class"/>
    <s v="CA-11965"/>
    <s v="Carol Adams"/>
    <x v="1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OFF-PA-10004610"/>
    <x v="1"/>
    <s v="Paper"/>
    <s v="Xerox 1900"/>
    <n v="8.56"/>
    <n v="2"/>
    <n v="0"/>
    <n v="3.8519999999999994"/>
  </r>
  <r>
    <n v="7875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OFF-PA-10001878"/>
    <x v="1"/>
    <s v="Paper"/>
    <s v="Xerox 1891"/>
    <n v="97.82"/>
    <n v="2"/>
    <n v="0"/>
    <n v="45.975399999999993"/>
  </r>
  <r>
    <n v="7876"/>
    <s v="CA-2017-168403"/>
    <x v="428"/>
    <d v="2017-09-15T00:00:00"/>
    <s v="Standard Class"/>
    <s v="DK-12835"/>
    <s v="Damala Kotsonis"/>
    <x v="1"/>
    <s v="United States"/>
    <s v="Portland"/>
    <s v="Oregon"/>
    <n v="97206"/>
    <s v="West"/>
    <s v="OFF-PA-10002036"/>
    <x v="1"/>
    <s v="Paper"/>
    <s v="Xerox 1930"/>
    <n v="31.104000000000006"/>
    <n v="6"/>
    <n v="0.2"/>
    <n v="11.2752"/>
  </r>
  <r>
    <n v="7877"/>
    <s v="CA-2017-168403"/>
    <x v="428"/>
    <d v="2017-09-15T00:00:00"/>
    <s v="Standard Class"/>
    <s v="DK-12835"/>
    <s v="Damala Kotsonis"/>
    <x v="1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x v="899"/>
    <d v="2015-03-18T00:00:00"/>
    <s v="Standard Class"/>
    <s v="EB-14170"/>
    <s v="Evan Bailliet"/>
    <x v="0"/>
    <s v="United States"/>
    <s v="Charlotte"/>
    <s v="North Carolina"/>
    <n v="28205"/>
    <s v="South"/>
    <s v="OFF-LA-10001641"/>
    <x v="1"/>
    <s v="Labels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x v="2"/>
    <s v="United States"/>
    <s v="Aurora"/>
    <s v="Illinois"/>
    <n v="60505"/>
    <s v="Central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x v="403"/>
    <d v="2016-06-21T00:00:00"/>
    <s v="Standard Class"/>
    <s v="JS-15685"/>
    <s v="Jim Sink"/>
    <x v="1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OFF-AR-10003856"/>
    <x v="1"/>
    <s v="Art"/>
    <s v="Newell 344"/>
    <n v="13.343999999999998"/>
    <n v="6"/>
    <n v="0.2"/>
    <n v="1.0007999999999999"/>
  </r>
  <r>
    <n v="7882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s v="Accessories"/>
    <s v="Memorex Micro Travel Drive 16 GB"/>
    <n v="76.75200000000001"/>
    <n v="6"/>
    <n v="0.2"/>
    <n v="10.553399999999993"/>
  </r>
  <r>
    <n v="7883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s v="Accessories"/>
    <s v="Memorex Micro Travel Drive 16 GB"/>
    <n v="102.33600000000001"/>
    <n v="8"/>
    <n v="0.2"/>
    <n v="14.07119999999999"/>
  </r>
  <r>
    <n v="7884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OFF-SU-10004782"/>
    <x v="1"/>
    <s v="Supplies"/>
    <s v="Elite 5&quot; Scissors"/>
    <n v="47.32"/>
    <n v="7"/>
    <n v="0.2"/>
    <n v="5.9149999999999938"/>
  </r>
  <r>
    <n v="7886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FUR-FU-10004351"/>
    <x v="0"/>
    <s v="Furnishings"/>
    <s v="Staple-based wall hangings"/>
    <n v="23.376000000000001"/>
    <n v="3"/>
    <n v="0.2"/>
    <n v="7.0128000000000013"/>
  </r>
  <r>
    <n v="7887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4"/>
  </r>
  <r>
    <n v="7888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2000000000007"/>
  </r>
  <r>
    <n v="7889"/>
    <s v="CA-2016-113117"/>
    <x v="765"/>
    <d v="2016-08-22T00:00:00"/>
    <s v="Standard Class"/>
    <s v="JP-15520"/>
    <s v="Jeremy Pistek"/>
    <x v="0"/>
    <s v="United States"/>
    <s v="Davis"/>
    <s v="California"/>
    <n v="95616"/>
    <s v="West"/>
    <s v="OFF-PA-10000019"/>
    <x v="1"/>
    <s v="Paper"/>
    <s v="Xerox 1931"/>
    <n v="32.400000000000006"/>
    <n v="5"/>
    <n v="0"/>
    <n v="15.552000000000001"/>
  </r>
  <r>
    <n v="7890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1"/>
  </r>
  <r>
    <n v="7894"/>
    <s v="CA-2017-125367"/>
    <x v="283"/>
    <d v="2017-07-30T00:00:00"/>
    <s v="Standard Class"/>
    <s v="NM-18445"/>
    <s v="Nathan Mautz"/>
    <x v="2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6000000000005"/>
  </r>
  <r>
    <n v="7896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FA-10003495"/>
    <x v="1"/>
    <s v="Fasteners"/>
    <s v="Staples"/>
    <n v="24.320000000000004"/>
    <n v="5"/>
    <n v="0.2"/>
    <n v="9.1199999999999974"/>
  </r>
  <r>
    <n v="7901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18"/>
  </r>
  <r>
    <n v="7902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88"/>
  </r>
  <r>
    <n v="7904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FUR-CH-10002073"/>
    <x v="0"/>
    <s v="Chairs"/>
    <s v="Hon Olson Stacker Chairs"/>
    <n v="423.64799999999997"/>
    <n v="2"/>
    <n v="0.2"/>
    <n v="47.660399999999967"/>
  </r>
  <r>
    <n v="7905"/>
    <s v="CA-2015-126669"/>
    <x v="209"/>
    <d v="2015-11-13T00:00:00"/>
    <s v="Standard Class"/>
    <s v="DO-13645"/>
    <s v="Doug O'Connell"/>
    <x v="0"/>
    <s v="United States"/>
    <s v="Houston"/>
    <s v="Texas"/>
    <n v="77036"/>
    <s v="Central"/>
    <s v="OFF-PA-10001357"/>
    <x v="1"/>
    <s v="Paper"/>
    <s v="Xerox 1886"/>
    <n v="76.64"/>
    <n v="2"/>
    <n v="0.2"/>
    <n v="26.823999999999995"/>
  </r>
  <r>
    <n v="7906"/>
    <s v="US-2015-118766"/>
    <x v="52"/>
    <d v="2015-10-22T00:00:00"/>
    <s v="Standard Class"/>
    <s v="LS-16975"/>
    <s v="Lindsay Shagiari"/>
    <x v="2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x v="2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n v="-6.93"/>
  </r>
  <r>
    <n v="7908"/>
    <s v="CA-2016-112585"/>
    <x v="679"/>
    <d v="2016-08-02T00:00:00"/>
    <s v="First Class"/>
    <s v="RW-19630"/>
    <s v="Rob Williams"/>
    <x v="1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0999999999997"/>
  </r>
  <r>
    <n v="7909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599999999976"/>
  </r>
  <r>
    <n v="7910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19"/>
  </r>
  <r>
    <n v="7911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x v="236"/>
    <d v="2016-04-30T00:00:00"/>
    <s v="Second Class"/>
    <s v="RB-19570"/>
    <s v="Rob Beeghly"/>
    <x v="0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x v="326"/>
    <d v="2017-08-27T00:00:00"/>
    <s v="First Class"/>
    <s v="JE-15715"/>
    <s v="Joe Elijah"/>
    <x v="0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x v="46"/>
    <d v="2017-06-21T00:00:00"/>
    <s v="Standard Class"/>
    <s v="SR-20740"/>
    <s v="Steven Roelle"/>
    <x v="2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x v="2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1999999999917"/>
  </r>
  <r>
    <n v="7917"/>
    <s v="CA-2015-110891"/>
    <x v="312"/>
    <d v="2015-11-24T00:00:00"/>
    <s v="Standard Class"/>
    <s v="PO-19195"/>
    <s v="Phillina Ober"/>
    <x v="2"/>
    <s v="United States"/>
    <s v="Philadelphia"/>
    <s v="Pennsylvania"/>
    <n v="19140"/>
    <s v="East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x v="507"/>
    <d v="2017-09-08T00:00:00"/>
    <s v="Second Class"/>
    <s v="JK-16120"/>
    <s v="Julie Kriz"/>
    <x v="2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79999999999947"/>
  </r>
  <r>
    <n v="7919"/>
    <s v="CA-2015-152513"/>
    <x v="433"/>
    <d v="2015-07-08T00:00:00"/>
    <s v="Second Class"/>
    <s v="JP-16135"/>
    <s v="Julie Prescott"/>
    <x v="2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x v="175"/>
    <d v="2017-09-21T00:00:00"/>
    <s v="Standard Class"/>
    <s v="Dp-13240"/>
    <s v="Dean percer"/>
    <x v="2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x v="175"/>
    <d v="2017-09-21T00:00:00"/>
    <s v="Standard Class"/>
    <s v="Dp-13240"/>
    <s v="Dean percer"/>
    <x v="2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x v="677"/>
    <d v="2017-03-17T00:00:00"/>
    <s v="Standard Class"/>
    <s v="JB-16000"/>
    <s v="Joy Bell-"/>
    <x v="0"/>
    <s v="United States"/>
    <s v="Columbia"/>
    <s v="Maryland"/>
    <n v="21044"/>
    <s v="East"/>
    <s v="OFF-BI-10002026"/>
    <x v="1"/>
    <s v="Binders"/>
    <s v="Avery Arch Ring Binders"/>
    <n v="174.3"/>
    <n v="3"/>
    <n v="0"/>
    <n v="81.920999999999992"/>
  </r>
  <r>
    <n v="7923"/>
    <s v="CA-2017-134096"/>
    <x v="241"/>
    <d v="2017-09-29T00:00:00"/>
    <s v="Standard Class"/>
    <s v="PP-18955"/>
    <s v="Paul Prost"/>
    <x v="2"/>
    <s v="United States"/>
    <s v="Hollywood"/>
    <s v="Florida"/>
    <n v="33021"/>
    <s v="South"/>
    <s v="TEC-PH-10000526"/>
    <x v="2"/>
    <s v="Phones"/>
    <s v="Vtech CS6719"/>
    <n v="383.96000000000004"/>
    <n v="5"/>
    <n v="0.2"/>
    <n v="38.396000000000015"/>
  </r>
  <r>
    <n v="7924"/>
    <s v="CA-2017-134096"/>
    <x v="241"/>
    <d v="2017-09-29T00:00:00"/>
    <s v="Standard Class"/>
    <s v="PP-18955"/>
    <s v="Paul Prost"/>
    <x v="2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x v="572"/>
    <d v="2016-08-16T00:00:00"/>
    <s v="First Class"/>
    <s v="RF-19840"/>
    <s v="Roy Französisch"/>
    <x v="0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Roy Französisch"/>
    <x v="0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n v="51.800000000000004"/>
  </r>
  <r>
    <n v="7927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TEC-AC-10003433"/>
    <x v="2"/>
    <s v="Accessories"/>
    <s v="Maxell 4.7GB DVD+R 5/Pack"/>
    <n v="2.9699999999999998"/>
    <n v="3"/>
    <n v="0"/>
    <n v="1.3365"/>
  </r>
  <r>
    <n v="7928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TEC-PH-10001363"/>
    <x v="2"/>
    <s v="Phones"/>
    <s v="Apple iPhone 5S"/>
    <n v="569.99"/>
    <n v="1"/>
    <n v="0"/>
    <n v="170.99699999999996"/>
  </r>
  <r>
    <n v="7929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81"/>
  </r>
  <r>
    <n v="7930"/>
    <s v="CA-2017-167549"/>
    <x v="800"/>
    <d v="2017-07-27T00:00:00"/>
    <s v="First Class"/>
    <s v="EM-14200"/>
    <s v="Evan Minnotte"/>
    <x v="2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8000000000363"/>
  </r>
  <r>
    <n v="7931"/>
    <s v="CA-2016-120082"/>
    <x v="869"/>
    <d v="2016-03-27T00:00:00"/>
    <s v="Second Class"/>
    <s v="DK-12835"/>
    <s v="Damala Kotsonis"/>
    <x v="1"/>
    <s v="United States"/>
    <s v="New York City"/>
    <s v="New York"/>
    <n v="10024"/>
    <s v="East"/>
    <s v="OFF-AR-10001955"/>
    <x v="1"/>
    <s v="Art"/>
    <s v="Newell 319"/>
    <n v="59.519999999999996"/>
    <n v="3"/>
    <n v="0"/>
    <n v="17.855999999999995"/>
  </r>
  <r>
    <n v="7932"/>
    <s v="US-2016-168095"/>
    <x v="692"/>
    <d v="2016-07-20T00:00:00"/>
    <s v="Standard Class"/>
    <s v="MC-17425"/>
    <s v="Mark Cousins"/>
    <x v="1"/>
    <s v="United States"/>
    <s v="Portland"/>
    <s v="Oregon"/>
    <n v="97206"/>
    <s v="West"/>
    <s v="FUR-CH-10004886"/>
    <x v="0"/>
    <s v="Chairs"/>
    <s v="Bevis Steel Folding Chairs"/>
    <n v="230.28000000000003"/>
    <n v="3"/>
    <n v="0.2"/>
    <n v="23.027999999999992"/>
  </r>
  <r>
    <n v="7933"/>
    <s v="US-2016-168095"/>
    <x v="692"/>
    <d v="2016-07-20T00:00:00"/>
    <s v="Standard Class"/>
    <s v="MC-17425"/>
    <s v="Mark Cousins"/>
    <x v="1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PA-10003893"/>
    <x v="1"/>
    <s v="Paper"/>
    <s v="Xerox 1962"/>
    <n v="8.56"/>
    <n v="2"/>
    <n v="0"/>
    <n v="3.8519999999999994"/>
  </r>
  <r>
    <n v="7937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n v="140.54820000000001"/>
  </r>
  <r>
    <n v="7940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599999999991"/>
  </r>
  <r>
    <n v="7941"/>
    <s v="CA-2016-146325"/>
    <x v="882"/>
    <d v="2016-12-17T00:00:00"/>
    <s v="First Class"/>
    <s v="DS-13180"/>
    <s v="David Smith"/>
    <x v="1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61"/>
  </r>
  <r>
    <n v="7942"/>
    <s v="CA-2016-146325"/>
    <x v="882"/>
    <d v="2016-12-17T00:00:00"/>
    <s v="First Class"/>
    <s v="DS-13180"/>
    <s v="David Smith"/>
    <x v="1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3999999999965"/>
  </r>
  <r>
    <n v="7945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AR-10001615"/>
    <x v="1"/>
    <s v="Art"/>
    <s v="Newell 34"/>
    <n v="31.744"/>
    <n v="2"/>
    <n v="0.2"/>
    <n v="2.3808000000000007"/>
  </r>
  <r>
    <n v="7946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4999999999998"/>
  </r>
  <r>
    <n v="7949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FUR-CH-10001270"/>
    <x v="0"/>
    <s v="Chairs"/>
    <s v="Harbour Creations Steel Folding Chair"/>
    <n v="362.24999999999994"/>
    <n v="6"/>
    <n v="0.3"/>
    <n v="0"/>
  </r>
  <r>
    <n v="7950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x v="902"/>
    <d v="2015-11-24T00:00:00"/>
    <s v="Standard Class"/>
    <s v="KD-16345"/>
    <s v="Katherine Ducich"/>
    <x v="0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n v="2.2439999999999998"/>
  </r>
  <r>
    <n v="7953"/>
    <s v="CA-2015-145814"/>
    <x v="902"/>
    <d v="2015-11-24T00:00:00"/>
    <s v="Standard Class"/>
    <s v="KD-16345"/>
    <s v="Katherine Ducich"/>
    <x v="0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39999999998"/>
  </r>
  <r>
    <n v="7954"/>
    <s v="CA-2014-138359"/>
    <x v="470"/>
    <d v="2014-04-06T00:00:00"/>
    <s v="Standard Class"/>
    <s v="KH-16330"/>
    <s v="Katharine Harms"/>
    <x v="1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x v="470"/>
    <d v="2014-04-06T00:00:00"/>
    <s v="Standard Class"/>
    <s v="KH-16330"/>
    <s v="Katharine Harms"/>
    <x v="1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OFF-FA-10002780"/>
    <x v="1"/>
    <s v="Fasteners"/>
    <s v="Staples"/>
    <n v="14.9"/>
    <n v="5"/>
    <n v="0"/>
    <n v="6.8539999999999992"/>
  </r>
  <r>
    <n v="7958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3000000000003"/>
  </r>
  <r>
    <n v="7960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TA-10004086"/>
    <x v="0"/>
    <s v="Tables"/>
    <s v="KI Adjustable-Height Table"/>
    <n v="206.35200000000003"/>
    <n v="3"/>
    <n v="0.2"/>
    <n v="5.1587999999999852"/>
  </r>
  <r>
    <n v="7961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n v="-19.323000000000011"/>
  </r>
  <r>
    <n v="7963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PA-10004609"/>
    <x v="1"/>
    <s v="Paper"/>
    <s v="Xerox 221"/>
    <n v="20.736000000000004"/>
    <n v="4"/>
    <n v="0.2"/>
    <n v="7.2576000000000001"/>
  </r>
  <r>
    <n v="7966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PA-10003309"/>
    <x v="1"/>
    <s v="Paper"/>
    <s v="Xerox 211"/>
    <n v="41.472000000000008"/>
    <n v="8"/>
    <n v="0.2"/>
    <n v="14.5152"/>
  </r>
  <r>
    <n v="7967"/>
    <s v="CA-2015-138219"/>
    <x v="391"/>
    <d v="2015-03-30T00:00:00"/>
    <s v="Standard Class"/>
    <s v="BP-11095"/>
    <s v="Bart Pistole"/>
    <x v="1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x v="1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x v="1155"/>
    <d v="2016-10-12T00:00:00"/>
    <s v="First Class"/>
    <s v="CC-12610"/>
    <s v="Corey Catlett"/>
    <x v="1"/>
    <s v="United States"/>
    <s v="Denver"/>
    <s v="Colorado"/>
    <n v="80219"/>
    <s v="West"/>
    <s v="TEC-PH-10002583"/>
    <x v="2"/>
    <s v="Phones"/>
    <s v="iOttie HLCRIO102 Car Mount"/>
    <n v="15.991999999999999"/>
    <n v="1"/>
    <n v="0.2"/>
    <n v="-2.9985000000000022"/>
  </r>
  <r>
    <n v="7970"/>
    <s v="CA-2016-157707"/>
    <x v="1155"/>
    <d v="2016-10-12T00:00:00"/>
    <s v="First Class"/>
    <s v="CC-12610"/>
    <s v="Corey Catlett"/>
    <x v="1"/>
    <s v="United States"/>
    <s v="Denver"/>
    <s v="Colorado"/>
    <n v="80219"/>
    <s v="West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59999999994"/>
  </r>
  <r>
    <n v="7972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PA-10002787"/>
    <x v="1"/>
    <s v="Paper"/>
    <s v="Xerox 227"/>
    <n v="10.368000000000002"/>
    <n v="2"/>
    <n v="0.2"/>
    <n v="3.6288"/>
  </r>
  <r>
    <n v="7974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PA-10000130"/>
    <x v="1"/>
    <s v="Paper"/>
    <s v="Xerox 199"/>
    <n v="10.272000000000002"/>
    <n v="3"/>
    <n v="0.2"/>
    <n v="3.2099999999999982"/>
  </r>
  <r>
    <n v="7978"/>
    <s v="CA-2014-166051"/>
    <x v="1178"/>
    <d v="2014-06-05T00:00:00"/>
    <s v="Standard Class"/>
    <s v="JK-15625"/>
    <s v="Jim Karlsson"/>
    <x v="0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099999999996"/>
  </r>
  <r>
    <n v="7979"/>
    <s v="CA-2014-166051"/>
    <x v="1178"/>
    <d v="2014-06-05T00:00:00"/>
    <s v="Standard Class"/>
    <s v="JK-15625"/>
    <s v="Jim Karlsson"/>
    <x v="0"/>
    <s v="United States"/>
    <s v="Jackson"/>
    <s v="Mississippi"/>
    <n v="39212"/>
    <s v="South"/>
    <s v="TEC-PH-10002538"/>
    <x v="2"/>
    <s v="Phones"/>
    <s v="Grandstream GXP1160 VoIP phone"/>
    <n v="113.72999999999999"/>
    <n v="3"/>
    <n v="0"/>
    <n v="32.981699999999989"/>
  </r>
  <r>
    <n v="7980"/>
    <s v="CA-2015-113040"/>
    <x v="375"/>
    <d v="2015-08-31T00:00:00"/>
    <s v="Standard Class"/>
    <s v="CC-12100"/>
    <s v="Chad Cunningham"/>
    <x v="2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x v="1179"/>
    <d v="2014-01-07T00:00:00"/>
    <s v="Standard Class"/>
    <s v="DP-13000"/>
    <s v="Darren Powers"/>
    <x v="0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x v="1076"/>
    <d v="2014-09-13T00:00:00"/>
    <s v="First Class"/>
    <s v="SF-20065"/>
    <s v="Sandra Flanagan"/>
    <x v="0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x v="0"/>
    <s v="United States"/>
    <s v="Clifton"/>
    <s v="New Jersey"/>
    <n v="7011"/>
    <s v="East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x v="203"/>
    <d v="2017-01-25T00:00:00"/>
    <s v="Second Class"/>
    <s v="EH-13765"/>
    <s v="Edward Hooks"/>
    <x v="1"/>
    <s v="United States"/>
    <s v="Chicago"/>
    <s v="Illinois"/>
    <n v="60623"/>
    <s v="Central"/>
    <s v="OFF-FA-10002975"/>
    <x v="1"/>
    <s v="Fasteners"/>
    <s v="Staples"/>
    <n v="15.120000000000001"/>
    <n v="5"/>
    <n v="0.2"/>
    <n v="4.9139999999999988"/>
  </r>
  <r>
    <n v="7985"/>
    <s v="CA-2017-152499"/>
    <x v="203"/>
    <d v="2017-01-25T00:00:00"/>
    <s v="Second Class"/>
    <s v="EH-13765"/>
    <s v="Edward Hooks"/>
    <x v="1"/>
    <s v="United States"/>
    <s v="Chicago"/>
    <s v="Illinois"/>
    <n v="60623"/>
    <s v="Central"/>
    <s v="OFF-AR-10003481"/>
    <x v="1"/>
    <s v="Art"/>
    <s v="Newell 348"/>
    <n v="7.8719999999999999"/>
    <n v="3"/>
    <n v="0.2"/>
    <n v="0.88559999999999883"/>
  </r>
  <r>
    <n v="7986"/>
    <s v="CA-2016-151498"/>
    <x v="438"/>
    <d v="2016-04-24T00:00:00"/>
    <s v="First Class"/>
    <s v="DN-13690"/>
    <s v="Duane Noonan"/>
    <x v="0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x v="0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LA-10003537"/>
    <x v="1"/>
    <s v="Labels"/>
    <s v="Avery 515"/>
    <n v="37.589999999999996"/>
    <n v="3"/>
    <n v="0"/>
    <n v="17.667299999999997"/>
  </r>
  <r>
    <n v="7990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11"/>
  </r>
  <r>
    <n v="7991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x v="0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n v="-26.623999999999995"/>
  </r>
  <r>
    <n v="7993"/>
    <s v="CA-2016-133872"/>
    <x v="403"/>
    <d v="2016-06-17T00:00:00"/>
    <s v="First Class"/>
    <s v="VM-21835"/>
    <s v="Vivian Mathis"/>
    <x v="0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79999999997"/>
  </r>
  <r>
    <n v="7996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x v="132"/>
    <d v="2017-11-05T00:00:00"/>
    <s v="First Class"/>
    <s v="CR-12580"/>
    <s v="Clay Rozendal"/>
    <x v="2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0000000000015"/>
  </r>
  <r>
    <n v="7998"/>
    <s v="US-2017-105998"/>
    <x v="132"/>
    <d v="2017-11-05T00:00:00"/>
    <s v="First Class"/>
    <s v="CR-12580"/>
    <s v="Clay Rozendal"/>
    <x v="2"/>
    <s v="United States"/>
    <s v="San Diego"/>
    <s v="California"/>
    <n v="92037"/>
    <s v="West"/>
    <s v="FUR-TA-10001095"/>
    <x v="0"/>
    <s v="Tables"/>
    <s v="Chromcraft Round Conference Tables"/>
    <n v="1673.1839999999997"/>
    <n v="12"/>
    <n v="0.2"/>
    <n v="20.914800000000014"/>
  </r>
  <r>
    <n v="7999"/>
    <s v="US-2014-148194"/>
    <x v="417"/>
    <d v="2014-05-07T00:00:00"/>
    <s v="First Class"/>
    <s v="BS-11365"/>
    <s v="Bill Shonely"/>
    <x v="1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x v="417"/>
    <d v="2014-05-07T00:00:00"/>
    <s v="First Class"/>
    <s v="BS-11365"/>
    <s v="Bill Shonely"/>
    <x v="1"/>
    <s v="United States"/>
    <s v="Seattle"/>
    <s v="Washington"/>
    <n v="98105"/>
    <s v="West"/>
    <s v="OFF-AP-10000696"/>
    <x v="1"/>
    <s v="Appliances"/>
    <s v="Holmes Odor Grabber"/>
    <n v="57.68"/>
    <n v="4"/>
    <n v="0"/>
    <n v="19.034399999999998"/>
  </r>
  <r>
    <n v="8001"/>
    <s v="US-2015-151407"/>
    <x v="627"/>
    <d v="2015-11-12T00:00:00"/>
    <s v="Standard Class"/>
    <s v="RD-19585"/>
    <s v="Rob Dowd"/>
    <x v="0"/>
    <s v="United States"/>
    <s v="Dubuque"/>
    <s v="Iowa"/>
    <n v="52001"/>
    <s v="Central"/>
    <s v="TEC-PH-10003885"/>
    <x v="2"/>
    <s v="Phones"/>
    <s v="Cisco SPA508G"/>
    <n v="263.95999999999998"/>
    <n v="4"/>
    <n v="0"/>
    <n v="76.548399999999987"/>
  </r>
  <r>
    <n v="8002"/>
    <s v="CA-2015-110870"/>
    <x v="295"/>
    <d v="2015-12-15T00:00:00"/>
    <s v="First Class"/>
    <s v="KD-16270"/>
    <s v="Karen Daniels"/>
    <x v="0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0000000002"/>
  </r>
  <r>
    <n v="8003"/>
    <s v="CA-2015-110870"/>
    <x v="295"/>
    <d v="2015-12-15T00:00:00"/>
    <s v="First Class"/>
    <s v="KD-16270"/>
    <s v="Karen Daniels"/>
    <x v="0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21"/>
  </r>
  <r>
    <n v="8004"/>
    <s v="CA-2014-143210"/>
    <x v="588"/>
    <d v="2014-12-03T00:00:00"/>
    <s v="First Class"/>
    <s v="AA-10645"/>
    <s v="Anna Andreadi"/>
    <x v="0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x v="588"/>
    <d v="2014-12-03T00:00:00"/>
    <s v="First Class"/>
    <s v="AA-10645"/>
    <s v="Anna Andreadi"/>
    <x v="0"/>
    <s v="United States"/>
    <s v="Lowell"/>
    <s v="Massachusetts"/>
    <n v="1852"/>
    <s v="East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x v="588"/>
    <d v="2014-12-03T00:00:00"/>
    <s v="First Class"/>
    <s v="AA-10645"/>
    <s v="Anna Andreadi"/>
    <x v="0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5999999999997"/>
  </r>
  <r>
    <n v="8007"/>
    <s v="CA-2016-139808"/>
    <x v="877"/>
    <d v="2016-10-11T00:00:00"/>
    <s v="Standard Class"/>
    <s v="MC-18100"/>
    <s v="Mick Crebagga"/>
    <x v="0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843"/>
  </r>
  <r>
    <n v="8008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1"/>
  </r>
  <r>
    <n v="8010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FUR-CH-10002073"/>
    <x v="0"/>
    <s v="Chairs"/>
    <s v="Hon Olson Stacker Chairs"/>
    <n v="1323.8999999999999"/>
    <n v="5"/>
    <n v="0"/>
    <n v="383.93099999999993"/>
  </r>
  <r>
    <n v="8011"/>
    <s v="CA-2014-127859"/>
    <x v="461"/>
    <d v="2014-03-20T00:00:00"/>
    <s v="Second Class"/>
    <s v="QJ-19255"/>
    <s v="Quincy Jones"/>
    <x v="1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2"/>
  </r>
  <r>
    <n v="8012"/>
    <s v="US-2015-136427"/>
    <x v="782"/>
    <d v="2015-06-23T00:00:00"/>
    <s v="First Class"/>
    <s v="JM-16195"/>
    <s v="Justin MacKendrick"/>
    <x v="0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2999999999984"/>
  </r>
  <r>
    <n v="8013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4"/>
  </r>
  <r>
    <n v="8014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7999999999995"/>
  </r>
  <r>
    <n v="8017"/>
    <s v="US-2014-131870"/>
    <x v="340"/>
    <d v="2014-09-11T00:00:00"/>
    <s v="First Class"/>
    <s v="NF-18595"/>
    <s v="Nicole Fjeld"/>
    <x v="2"/>
    <s v="United States"/>
    <s v="Lancaster"/>
    <s v="Ohio"/>
    <n v="43130"/>
    <s v="East"/>
    <s v="FUR-FU-10002501"/>
    <x v="0"/>
    <s v="Furnishings"/>
    <s v="Nu-Dell Executive Frame"/>
    <n v="60.672000000000011"/>
    <n v="6"/>
    <n v="0.2"/>
    <n v="12.892799999999998"/>
  </r>
  <r>
    <n v="8018"/>
    <s v="US-2014-131870"/>
    <x v="340"/>
    <d v="2014-09-11T00:00:00"/>
    <s v="First Class"/>
    <s v="NF-18595"/>
    <s v="Nicole Fjeld"/>
    <x v="2"/>
    <s v="United States"/>
    <s v="Lancaster"/>
    <s v="Ohio"/>
    <n v="43130"/>
    <s v="East"/>
    <s v="OFF-AR-10000634"/>
    <x v="1"/>
    <s v="Art"/>
    <s v="Newell 320"/>
    <n v="30.816000000000003"/>
    <n v="9"/>
    <n v="0.2"/>
    <n v="2.6964000000000006"/>
  </r>
  <r>
    <n v="8019"/>
    <s v="CA-2017-114804"/>
    <x v="161"/>
    <d v="2017-10-19T00:00:00"/>
    <s v="Second Class"/>
    <s v="BF-11020"/>
    <s v="Barry Französisch"/>
    <x v="1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x v="808"/>
    <d v="2017-11-05T00:00:00"/>
    <s v="First Class"/>
    <s v="NP-18670"/>
    <s v="Nora Paige"/>
    <x v="0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x v="0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89999999999952"/>
  </r>
  <r>
    <n v="8025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0000000002"/>
  </r>
  <r>
    <n v="8030"/>
    <s v="CA-2016-166373"/>
    <x v="147"/>
    <d v="2016-10-25T00:00:00"/>
    <s v="Standard Class"/>
    <s v="JF-15565"/>
    <s v="Jill Fjeld"/>
    <x v="0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x v="676"/>
    <d v="2016-01-11T00:00:00"/>
    <s v="Standard Class"/>
    <s v="NM-18520"/>
    <s v="Neoma Murray"/>
    <x v="0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x v="676"/>
    <d v="2016-01-11T00:00:00"/>
    <s v="Standard Class"/>
    <s v="NM-18520"/>
    <s v="Neoma Murray"/>
    <x v="0"/>
    <s v="United States"/>
    <s v="Amarillo"/>
    <s v="Texas"/>
    <n v="79109"/>
    <s v="Central"/>
    <s v="OFF-PA-10004621"/>
    <x v="1"/>
    <s v="Paper"/>
    <s v="Xerox 212"/>
    <n v="25.920000000000005"/>
    <n v="5"/>
    <n v="0.2"/>
    <n v="9.0719999999999992"/>
  </r>
  <r>
    <n v="8033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PA-10001019"/>
    <x v="1"/>
    <s v="Paper"/>
    <s v="Xerox 1884"/>
    <n v="47.952000000000005"/>
    <n v="3"/>
    <n v="0.2"/>
    <n v="16.183799999999998"/>
  </r>
  <r>
    <n v="8034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x v="0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5999999999996"/>
  </r>
  <r>
    <n v="8038"/>
    <s v="CA-2017-169012"/>
    <x v="815"/>
    <d v="2017-07-14T00:00:00"/>
    <s v="Standard Class"/>
    <s v="BF-11275"/>
    <s v="Beth Fritzler"/>
    <x v="1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x v="160"/>
    <d v="2017-07-02T00:00:00"/>
    <s v="Second Class"/>
    <s v="JC-15775"/>
    <s v="John Castell"/>
    <x v="0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x v="2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x v="825"/>
    <d v="2017-03-15T00:00:00"/>
    <s v="Standard Class"/>
    <s v="PV-18985"/>
    <s v="Paul Van Hugh"/>
    <x v="2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x v="175"/>
    <d v="2017-09-17T00:00:00"/>
    <s v="Second Class"/>
    <s v="DO-13645"/>
    <s v="Doug O'Connell"/>
    <x v="0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x v="873"/>
    <d v="2016-09-24T00:00:00"/>
    <s v="Standard Class"/>
    <s v="HA-14905"/>
    <s v="Helen Abelman"/>
    <x v="0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49999999998"/>
  </r>
  <r>
    <n v="8047"/>
    <s v="CA-2016-113600"/>
    <x v="272"/>
    <d v="2016-12-17T00:00:00"/>
    <s v="Second Class"/>
    <s v="SH-20395"/>
    <s v="Shahid Hopkins"/>
    <x v="0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x v="132"/>
    <d v="2017-11-06T00:00:00"/>
    <s v="Second Class"/>
    <s v="JM-16195"/>
    <s v="Justin MacKendrick"/>
    <x v="0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n v="5.2883999999999984"/>
  </r>
  <r>
    <n v="8049"/>
    <s v="CA-2016-168543"/>
    <x v="894"/>
    <d v="2016-07-07T00:00:00"/>
    <s v="Standard Class"/>
    <s v="DK-13225"/>
    <s v="Dean Katz"/>
    <x v="1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79999999999"/>
  </r>
  <r>
    <n v="8050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n v="-4.577"/>
  </r>
  <r>
    <n v="8051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x v="686"/>
    <d v="2014-07-17T00:00:00"/>
    <s v="Second Class"/>
    <s v="BF-10975"/>
    <s v="Barbara Fisher"/>
    <x v="1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x v="1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3"/>
  </r>
  <r>
    <n v="8056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3"/>
  </r>
  <r>
    <n v="8061"/>
    <s v="CA-2015-156013"/>
    <x v="1181"/>
    <d v="2015-09-26T00:00:00"/>
    <s v="Standard Class"/>
    <s v="TC-20980"/>
    <s v="Tamara Chand"/>
    <x v="1"/>
    <s v="United States"/>
    <s v="Long Beach"/>
    <s v="New York"/>
    <n v="11561"/>
    <s v="East"/>
    <s v="OFF-PA-10001970"/>
    <x v="1"/>
    <s v="Paper"/>
    <s v="Xerox 1881"/>
    <n v="61.4"/>
    <n v="5"/>
    <n v="0"/>
    <n v="28.857999999999997"/>
  </r>
  <r>
    <n v="8062"/>
    <s v="CA-2015-156013"/>
    <x v="1181"/>
    <d v="2015-09-26T00:00:00"/>
    <s v="Standard Class"/>
    <s v="TC-20980"/>
    <s v="Tamara Chand"/>
    <x v="1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200000000012"/>
  </r>
  <r>
    <n v="8064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TEC-PH-10003811"/>
    <x v="2"/>
    <s v="Phones"/>
    <s v="Jabra Supreme Plus Driver Edition Headset"/>
    <n v="359.96999999999997"/>
    <n v="3"/>
    <n v="0"/>
    <n v="100.7916"/>
  </r>
  <r>
    <n v="8065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OFF-PA-10004983"/>
    <x v="1"/>
    <s v="Paper"/>
    <s v="Xerox 23"/>
    <n v="12.96"/>
    <n v="2"/>
    <n v="0"/>
    <n v="6.2208000000000006"/>
  </r>
  <r>
    <n v="8066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09999999999869"/>
  </r>
  <r>
    <n v="8067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x v="1182"/>
    <d v="2015-10-24T00:00:00"/>
    <s v="Standard Class"/>
    <s v="NS-18640"/>
    <s v="Noel Staavos"/>
    <x v="1"/>
    <s v="United States"/>
    <s v="San Francisco"/>
    <s v="California"/>
    <n v="94109"/>
    <s v="West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x v="1182"/>
    <d v="2015-10-24T00:00:00"/>
    <s v="Standard Class"/>
    <s v="NS-18640"/>
    <s v="Noel Staavos"/>
    <x v="1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n v="-107.95800000000004"/>
  </r>
  <r>
    <n v="8071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7999999999988"/>
  </r>
  <r>
    <n v="8074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n v="-9.7050000000000018"/>
  </r>
  <r>
    <n v="8075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7999999999991"/>
  </r>
  <r>
    <n v="8078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0999999999988"/>
  </r>
  <r>
    <n v="8079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x v="2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799999999996"/>
  </r>
  <r>
    <n v="8082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PA-10001497"/>
    <x v="1"/>
    <s v="Paper"/>
    <s v="Xerox 1914"/>
    <n v="131.904"/>
    <n v="3"/>
    <n v="0.2"/>
    <n v="47.815200000000004"/>
  </r>
  <r>
    <n v="8083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n v="-161.69400000000005"/>
  </r>
  <r>
    <n v="8086"/>
    <s v="CA-2016-105753"/>
    <x v="201"/>
    <d v="2016-10-26T00:00:00"/>
    <s v="Standard Class"/>
    <s v="LC-16960"/>
    <s v="Lindsay Castell"/>
    <x v="2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1"/>
  </r>
  <r>
    <n v="8087"/>
    <s v="CA-2017-120894"/>
    <x v="1045"/>
    <d v="2017-05-02T00:00:00"/>
    <s v="Standard Class"/>
    <s v="JL-15130"/>
    <s v="Jack Lebron"/>
    <x v="0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50000000000006"/>
  </r>
  <r>
    <n v="8088"/>
    <s v="CA-2016-106621"/>
    <x v="321"/>
    <d v="2016-10-01T00:00:00"/>
    <s v="Second Class"/>
    <s v="DM-12955"/>
    <s v="Dario Medina"/>
    <x v="1"/>
    <s v="United States"/>
    <s v="Yuma"/>
    <s v="Arizona"/>
    <n v="85364"/>
    <s v="West"/>
    <s v="OFF-AR-10002375"/>
    <x v="1"/>
    <s v="Art"/>
    <s v="Newell 351"/>
    <n v="10.496"/>
    <n v="4"/>
    <n v="0.2"/>
    <n v="1.1807999999999983"/>
  </r>
  <r>
    <n v="8089"/>
    <s v="CA-2015-107020"/>
    <x v="848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3999999999997"/>
  </r>
  <r>
    <n v="8090"/>
    <s v="US-2015-117492"/>
    <x v="976"/>
    <d v="2015-08-09T00:00:00"/>
    <s v="First Class"/>
    <s v="NS-18640"/>
    <s v="Noel Staavos"/>
    <x v="1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x v="2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n v="70.033599999999993"/>
  </r>
  <r>
    <n v="8092"/>
    <s v="CA-2015-127502"/>
    <x v="895"/>
    <d v="2015-12-14T00:00:00"/>
    <s v="Standard Class"/>
    <s v="MT-17815"/>
    <s v="Meg Tillman"/>
    <x v="0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x v="2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FUR-FU-10001940"/>
    <x v="0"/>
    <s v="Furnishings"/>
    <s v="Staple-based wall hangings"/>
    <n v="23.88"/>
    <n v="3"/>
    <n v="0"/>
    <n v="10.507200000000001"/>
  </r>
  <r>
    <n v="8095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OFF-PA-10002787"/>
    <x v="1"/>
    <s v="Paper"/>
    <s v="Xerox 227"/>
    <n v="12.96"/>
    <n v="2"/>
    <n v="0"/>
    <n v="6.2208000000000006"/>
  </r>
  <r>
    <n v="8097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x v="116"/>
    <d v="2018-01-01T00:00:00"/>
    <s v="Standard Class"/>
    <s v="SV-20935"/>
    <s v="Susan Vittorini"/>
    <x v="0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x v="0"/>
    <s v="United States"/>
    <s v="Albuquerque"/>
    <s v="New Mexico"/>
    <n v="87105"/>
    <s v="West"/>
    <s v="OFF-PA-10004239"/>
    <x v="1"/>
    <s v="Paper"/>
    <s v="Xerox 1953"/>
    <n v="4.28"/>
    <n v="1"/>
    <n v="0"/>
    <n v="1.9259999999999997"/>
  </r>
  <r>
    <n v="8100"/>
    <s v="CA-2016-169663"/>
    <x v="612"/>
    <d v="2016-03-13T00:00:00"/>
    <s v="First Class"/>
    <s v="RH-19510"/>
    <s v="Rick Huthwaite"/>
    <x v="2"/>
    <s v="United States"/>
    <s v="Los Angeles"/>
    <s v="California"/>
    <n v="90045"/>
    <s v="West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x v="612"/>
    <d v="2016-03-13T00:00:00"/>
    <s v="First Class"/>
    <s v="RH-19510"/>
    <s v="Rick Huthwaite"/>
    <x v="2"/>
    <s v="United States"/>
    <s v="Los Angeles"/>
    <s v="California"/>
    <n v="90045"/>
    <s v="West"/>
    <s v="TEC-MA-10000984"/>
    <x v="2"/>
    <s v="Machines"/>
    <s v="Okidata MB760 Printer"/>
    <n v="3357.6000000000004"/>
    <n v="3"/>
    <n v="0.2"/>
    <n v="377.72999999999956"/>
  </r>
  <r>
    <n v="8102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8"/>
  </r>
  <r>
    <n v="8105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TEC-PH-10003645"/>
    <x v="2"/>
    <s v="Phones"/>
    <s v="Aastra 57i VoIP phone"/>
    <n v="775.72800000000007"/>
    <n v="6"/>
    <n v="0.2"/>
    <n v="58.179600000000022"/>
  </r>
  <r>
    <n v="8106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x v="166"/>
    <d v="2017-12-15T00:00:00"/>
    <s v="Standard Class"/>
    <s v="EG-13900"/>
    <s v="Emily Grady"/>
    <x v="0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17"/>
  </r>
  <r>
    <n v="8110"/>
    <s v="CA-2017-160122"/>
    <x v="551"/>
    <d v="2017-11-23T00:00:00"/>
    <s v="Standard Class"/>
    <s v="RD-19930"/>
    <s v="Russell D'Ascenzo"/>
    <x v="0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x v="0"/>
    <s v="United States"/>
    <s v="Chicago"/>
    <s v="Illinois"/>
    <n v="60623"/>
    <s v="Central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x v="49"/>
    <d v="2016-12-03T00:00:00"/>
    <s v="Second Class"/>
    <s v="JM-15865"/>
    <s v="John Murray"/>
    <x v="0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4999999999976"/>
  </r>
  <r>
    <n v="8113"/>
    <s v="CA-2016-130393"/>
    <x v="49"/>
    <d v="2016-12-03T00:00:00"/>
    <s v="Second Class"/>
    <s v="JM-15865"/>
    <s v="John Murray"/>
    <x v="0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x v="49"/>
    <d v="2016-12-03T00:00:00"/>
    <s v="Second Class"/>
    <s v="JM-15865"/>
    <s v="John Murray"/>
    <x v="0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x v="621"/>
    <d v="2017-10-07T00:00:00"/>
    <s v="Second Class"/>
    <s v="LW-16825"/>
    <s v="Laurel Workman"/>
    <x v="1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19999999999974"/>
  </r>
  <r>
    <n v="8116"/>
    <s v="CA-2017-101014"/>
    <x v="635"/>
    <d v="2017-09-04T00:00:00"/>
    <s v="Standard Class"/>
    <s v="RW-19540"/>
    <s v="Rick Wilson"/>
    <x v="1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x v="221"/>
    <d v="2017-11-24T00:00:00"/>
    <s v="Same Day"/>
    <s v="BG-11695"/>
    <s v="Brooke Gillingham"/>
    <x v="1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x v="160"/>
    <d v="2017-07-05T00:00:00"/>
    <s v="Standard Class"/>
    <s v="TT-21220"/>
    <s v="Thomas Thornton"/>
    <x v="0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8119"/>
    <s v="US-2017-106551"/>
    <x v="847"/>
    <d v="2017-07-27T00:00:00"/>
    <s v="Standard Class"/>
    <s v="EB-13930"/>
    <s v="Eric Barreto"/>
    <x v="0"/>
    <s v="United States"/>
    <s v="Chicago"/>
    <s v="Illinois"/>
    <n v="60653"/>
    <s v="Central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600000000001"/>
  </r>
  <r>
    <n v="8121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FUR-CH-10004997"/>
    <x v="0"/>
    <s v="Chairs"/>
    <s v="Hon Every-Day Series Multi-Task Chairs"/>
    <n v="451.15199999999993"/>
    <n v="3"/>
    <n v="0.2"/>
    <n v="0"/>
  </r>
  <r>
    <n v="8122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n v="11.026399999999999"/>
  </r>
  <r>
    <n v="8123"/>
    <s v="CA-2014-138128"/>
    <x v="337"/>
    <d v="2014-12-15T00:00:00"/>
    <s v="Standard Class"/>
    <s v="FP-14320"/>
    <s v="Frank Preis"/>
    <x v="0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x v="0"/>
    <s v="United States"/>
    <s v="Philadelphia"/>
    <s v="Pennsylvania"/>
    <n v="19134"/>
    <s v="East"/>
    <s v="TEC-CO-10001766"/>
    <x v="2"/>
    <s v="Copiers"/>
    <s v="Canon PC940 Copier"/>
    <n v="1079.9759999999999"/>
    <n v="4"/>
    <n v="0.4"/>
    <n v="125.99719999999991"/>
  </r>
  <r>
    <n v="8125"/>
    <s v="US-2017-150070"/>
    <x v="210"/>
    <d v="2017-09-12T00:00:00"/>
    <s v="Standard Class"/>
    <s v="JA-15970"/>
    <s v="Joseph Airdo"/>
    <x v="0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00000000021"/>
  </r>
  <r>
    <n v="8126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n v="-4.9878000000000018"/>
  </r>
  <r>
    <n v="8127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x v="775"/>
    <d v="2017-09-01T00:00:00"/>
    <s v="Standard Class"/>
    <s v="DP-13000"/>
    <s v="Darren Powers"/>
    <x v="0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399999999998"/>
  </r>
  <r>
    <n v="8131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AR-10003481"/>
    <x v="1"/>
    <s v="Art"/>
    <s v="Newell 348"/>
    <n v="13.12"/>
    <n v="4"/>
    <n v="0"/>
    <n v="3.8047999999999984"/>
  </r>
  <r>
    <n v="8133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3"/>
  </r>
  <r>
    <n v="8134"/>
    <s v="CA-2015-131352"/>
    <x v="1049"/>
    <d v="2015-10-13T00:00:00"/>
    <s v="Standard Class"/>
    <s v="GH-14485"/>
    <s v="Gene Hale"/>
    <x v="1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x v="0"/>
    <s v="United States"/>
    <s v="Los Angeles"/>
    <s v="California"/>
    <n v="90008"/>
    <s v="West"/>
    <s v="OFF-PA-10001970"/>
    <x v="1"/>
    <s v="Paper"/>
    <s v="Xerox 1881"/>
    <n v="36.839999999999996"/>
    <n v="3"/>
    <n v="0"/>
    <n v="17.314799999999998"/>
  </r>
  <r>
    <n v="8136"/>
    <s v="CA-2015-121776"/>
    <x v="1130"/>
    <d v="2015-02-21T00:00:00"/>
    <s v="Standard Class"/>
    <s v="RD-19585"/>
    <s v="Rob Dowd"/>
    <x v="0"/>
    <s v="United States"/>
    <s v="Los Angeles"/>
    <s v="California"/>
    <n v="90008"/>
    <s v="West"/>
    <s v="OFF-LA-10002762"/>
    <x v="1"/>
    <s v="Labels"/>
    <s v="Avery 485"/>
    <n v="87.71"/>
    <n v="7"/>
    <n v="0"/>
    <n v="41.223699999999994"/>
  </r>
  <r>
    <n v="8137"/>
    <s v="CA-2016-118073"/>
    <x v="399"/>
    <d v="2016-08-16T00:00:00"/>
    <s v="Standard Class"/>
    <s v="CS-12490"/>
    <s v="Cindy Schnelling"/>
    <x v="1"/>
    <s v="United States"/>
    <s v="Lakeland"/>
    <s v="Florida"/>
    <n v="33801"/>
    <s v="South"/>
    <s v="FUR-TA-10002533"/>
    <x v="0"/>
    <s v="Tables"/>
    <s v="BPI Conference Tables"/>
    <n v="562.29250000000013"/>
    <n v="7"/>
    <n v="0.45"/>
    <n v="-255.58750000000009"/>
  </r>
  <r>
    <n v="8138"/>
    <s v="CA-2014-103219"/>
    <x v="187"/>
    <d v="2014-11-13T00:00:00"/>
    <s v="Standard Class"/>
    <s v="BF-11215"/>
    <s v="Benjamin Farhat"/>
    <x v="2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600000000002"/>
  </r>
  <r>
    <n v="8139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AR-10001545"/>
    <x v="1"/>
    <s v="Art"/>
    <s v="Newell 326"/>
    <n v="11.264000000000001"/>
    <n v="8"/>
    <n v="0.2"/>
    <n v="1.2671999999999994"/>
  </r>
  <r>
    <n v="8140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n v="24.856999999999999"/>
  </r>
  <r>
    <n v="8141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PA-10004971"/>
    <x v="1"/>
    <s v="Paper"/>
    <s v="Xerox 196"/>
    <n v="18.496000000000002"/>
    <n v="4"/>
    <n v="0.2"/>
    <n v="6.7048000000000005"/>
  </r>
  <r>
    <n v="8142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00000000007"/>
  </r>
  <r>
    <n v="8144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51"/>
  </r>
  <r>
    <n v="8145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x v="886"/>
    <d v="2014-06-27T00:00:00"/>
    <s v="Standard Class"/>
    <s v="Co-12640"/>
    <s v="Corey-Lock"/>
    <x v="0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x v="886"/>
    <d v="2014-06-27T00:00:00"/>
    <s v="Standard Class"/>
    <s v="Co-12640"/>
    <s v="Corey-Lock"/>
    <x v="0"/>
    <s v="United States"/>
    <s v="Lawton"/>
    <s v="Oklahoma"/>
    <n v="73505"/>
    <s v="Central"/>
    <s v="OFF-AR-10003469"/>
    <x v="1"/>
    <s v="Art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x v="0"/>
    <s v="United States"/>
    <s v="Salem"/>
    <s v="Virginia"/>
    <n v="24153"/>
    <s v="South"/>
    <s v="OFF-PA-10000249"/>
    <x v="1"/>
    <s v="Paper"/>
    <s v="Easy-staple paper"/>
    <n v="49.12"/>
    <n v="4"/>
    <n v="0"/>
    <n v="23.086399999999998"/>
  </r>
  <r>
    <n v="8149"/>
    <s v="US-2016-131058"/>
    <x v="797"/>
    <d v="2016-12-31T00:00:00"/>
    <s v="Standard Class"/>
    <s v="EM-14140"/>
    <s v="Eugene Moren"/>
    <x v="2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x v="1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x v="1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7999999994"/>
  </r>
  <r>
    <n v="8155"/>
    <s v="US-2017-143770"/>
    <x v="177"/>
    <d v="2017-03-24T00:00:00"/>
    <s v="Standard Class"/>
    <s v="RD-19720"/>
    <s v="Roger Demir"/>
    <x v="0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x v="177"/>
    <d v="2017-03-24T00:00:00"/>
    <s v="Standard Class"/>
    <s v="RD-19720"/>
    <s v="Roger Demir"/>
    <x v="0"/>
    <s v="United States"/>
    <s v="Middletown"/>
    <s v="Connecticut"/>
    <n v="6457"/>
    <s v="East"/>
    <s v="OFF-PA-10001125"/>
    <x v="1"/>
    <s v="Paper"/>
    <s v="Xerox 1988"/>
    <n v="61.96"/>
    <n v="2"/>
    <n v="0"/>
    <n v="27.881999999999998"/>
  </r>
  <r>
    <n v="8157"/>
    <s v="CA-2016-131296"/>
    <x v="964"/>
    <d v="2016-10-09T00:00:00"/>
    <s v="Standard Class"/>
    <s v="MS-17830"/>
    <s v="Melanie Seite"/>
    <x v="0"/>
    <s v="United States"/>
    <s v="Baltimore"/>
    <s v="Maryland"/>
    <n v="21215"/>
    <s v="East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x v="741"/>
    <d v="2016-11-22T00:00:00"/>
    <s v="Standard Class"/>
    <s v="PG-18820"/>
    <s v="Patrick Gardner"/>
    <x v="0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x v="377"/>
    <d v="2018-01-01T00:00:00"/>
    <s v="Standard Class"/>
    <s v="KB-16240"/>
    <s v="Karen Bern"/>
    <x v="1"/>
    <s v="United States"/>
    <s v="Odessa"/>
    <s v="Texas"/>
    <n v="79762"/>
    <s v="Central"/>
    <s v="OFF-PA-10004285"/>
    <x v="1"/>
    <s v="Paper"/>
    <s v="Xerox 1959"/>
    <n v="16.032"/>
    <n v="3"/>
    <n v="0.2"/>
    <n v="5.6111999999999993"/>
  </r>
  <r>
    <n v="8160"/>
    <s v="CA-2016-120803"/>
    <x v="1185"/>
    <d v="2016-03-13T00:00:00"/>
    <s v="Standard Class"/>
    <s v="RB-19465"/>
    <s v="Rick Bensley"/>
    <x v="2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0000000000015"/>
  </r>
  <r>
    <n v="8161"/>
    <s v="CA-2016-134138"/>
    <x v="595"/>
    <d v="2016-02-20T00:00:00"/>
    <s v="Standard Class"/>
    <s v="JD-15790"/>
    <s v="John Dryer"/>
    <x v="0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600000000005"/>
  </r>
  <r>
    <n v="8162"/>
    <s v="CA-2015-120915"/>
    <x v="694"/>
    <d v="2015-10-03T00:00:00"/>
    <s v="Second Class"/>
    <s v="JJ-15445"/>
    <s v="Jennifer Jackson"/>
    <x v="0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x v="0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199999999971"/>
  </r>
  <r>
    <n v="8164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FUR-FU-10004909"/>
    <x v="0"/>
    <s v="Furnishings"/>
    <s v="Contemporary Wood/Metal Frame"/>
    <n v="96.960000000000008"/>
    <n v="6"/>
    <n v="0"/>
    <n v="33.935999999999993"/>
  </r>
  <r>
    <n v="8165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x v="995"/>
    <d v="2016-08-05T00:00:00"/>
    <s v="Standard Class"/>
    <s v="AH-10690"/>
    <s v="Anna Häberlin"/>
    <x v="1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00000000085"/>
  </r>
  <r>
    <n v="8169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FUR-TA-10004575"/>
    <x v="0"/>
    <s v="Tables"/>
    <s v="Hon 5100 Series Wood Tables"/>
    <n v="2036.8600000000001"/>
    <n v="7"/>
    <n v="0"/>
    <n v="366.63479999999993"/>
  </r>
  <r>
    <n v="8170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x v="1173"/>
    <d v="2016-02-19T00:00:00"/>
    <s v="Standard Class"/>
    <s v="FM-14380"/>
    <s v="Fred McMath"/>
    <x v="0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LA-10004559"/>
    <x v="1"/>
    <s v="Labels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x v="806"/>
    <d v="2016-02-04T00:00:00"/>
    <s v="Standard Class"/>
    <s v="HE-14800"/>
    <s v="Harold Engle"/>
    <x v="1"/>
    <s v="United States"/>
    <s v="Chicago"/>
    <s v="Illinois"/>
    <n v="60623"/>
    <s v="Central"/>
    <s v="OFF-PA-10003892"/>
    <x v="1"/>
    <s v="Paper"/>
    <s v="Xerox 1943"/>
    <n v="156.512"/>
    <n v="4"/>
    <n v="0.2"/>
    <n v="52.822799999999987"/>
  </r>
  <r>
    <n v="8177"/>
    <s v="CA-2016-135965"/>
    <x v="897"/>
    <d v="2016-09-25T00:00:00"/>
    <s v="First Class"/>
    <s v="SZ-20035"/>
    <s v="Sam Zeldin"/>
    <x v="2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x v="66"/>
    <d v="2017-12-24T00:00:00"/>
    <s v="First Class"/>
    <s v="CM-12115"/>
    <s v="Chad McGuire"/>
    <x v="0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x v="476"/>
    <d v="2016-09-08T00:00:00"/>
    <s v="Standard Class"/>
    <s v="TG-21310"/>
    <s v="Toby Gnade"/>
    <x v="0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x v="0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20000000027"/>
  </r>
  <r>
    <n v="8182"/>
    <s v="CA-2015-119879"/>
    <x v="82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x v="796"/>
    <d v="2017-05-22T00:00:00"/>
    <s v="Standard Class"/>
    <s v="BM-11575"/>
    <s v="Brendan Murry"/>
    <x v="1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8184"/>
    <s v="CA-2017-155642"/>
    <x v="796"/>
    <d v="2017-05-22T00:00:00"/>
    <s v="Standard Class"/>
    <s v="BM-11575"/>
    <s v="Brendan Murry"/>
    <x v="1"/>
    <s v="United States"/>
    <s v="Chicago"/>
    <s v="Illinois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x v="283"/>
    <d v="2017-07-27T00:00:00"/>
    <s v="Standard Class"/>
    <s v="MY-17380"/>
    <s v="Maribeth Yedwab"/>
    <x v="1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399999999996"/>
  </r>
  <r>
    <n v="8186"/>
    <s v="CA-2015-136728"/>
    <x v="1023"/>
    <d v="2015-09-17T00:00:00"/>
    <s v="Second Class"/>
    <s v="AG-10900"/>
    <s v="Arthur Gainer"/>
    <x v="0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39999999999997"/>
  </r>
  <r>
    <n v="8187"/>
    <s v="CA-2015-136728"/>
    <x v="1023"/>
    <d v="2015-09-17T00:00:00"/>
    <s v="Second Class"/>
    <s v="AG-10900"/>
    <s v="Arthur Gainer"/>
    <x v="0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7999999999996"/>
  </r>
  <r>
    <n v="8188"/>
    <s v="CA-2016-127194"/>
    <x v="107"/>
    <d v="2016-12-16T00:00:00"/>
    <s v="Standard Class"/>
    <s v="BW-11110"/>
    <s v="Bart Watters"/>
    <x v="1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x v="653"/>
    <d v="2015-10-05T00:00:00"/>
    <s v="Second Class"/>
    <s v="SG-20470"/>
    <s v="Sheri Gordon"/>
    <x v="0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x v="0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x v="0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n v="-4.2336000000000009"/>
  </r>
  <r>
    <n v="8194"/>
    <s v="CA-2015-141327"/>
    <x v="672"/>
    <d v="2015-12-03T00:00:00"/>
    <s v="First Class"/>
    <s v="LR-16915"/>
    <s v="Lena Radford"/>
    <x v="0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1999999999933"/>
  </r>
  <r>
    <n v="8195"/>
    <s v="CA-2015-141327"/>
    <x v="672"/>
    <d v="2015-12-03T00:00:00"/>
    <s v="First Class"/>
    <s v="LR-16915"/>
    <s v="Lena Radford"/>
    <x v="0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x v="401"/>
    <d v="2015-12-11T00:00:00"/>
    <s v="Second Class"/>
    <s v="DB-13120"/>
    <s v="David Bremer"/>
    <x v="1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600000000009"/>
  </r>
  <r>
    <n v="8198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OFF-PA-10001800"/>
    <x v="1"/>
    <s v="Paper"/>
    <s v="Xerox 220"/>
    <n v="15.552000000000003"/>
    <n v="3"/>
    <n v="0.2"/>
    <n v="5.4432"/>
  </r>
  <r>
    <n v="8200"/>
    <s v="CA-2017-125269"/>
    <x v="558"/>
    <d v="2017-04-30T00:00:00"/>
    <s v="Standard Class"/>
    <s v="AF-10870"/>
    <s v="Art Ferguson"/>
    <x v="0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x v="558"/>
    <d v="2017-04-30T00:00:00"/>
    <s v="Standard Class"/>
    <s v="AF-10870"/>
    <s v="Art Ferguson"/>
    <x v="0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x v="0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x v="0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39999999999978"/>
  </r>
  <r>
    <n v="8209"/>
    <s v="CA-2015-141565"/>
    <x v="1181"/>
    <d v="2015-09-24T00:00:00"/>
    <s v="Standard Class"/>
    <s v="BG-11035"/>
    <s v="Barry Gonzalez"/>
    <x v="0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x v="1181"/>
    <d v="2015-09-24T00:00:00"/>
    <s v="Standard Class"/>
    <s v="BG-11035"/>
    <s v="Barry Gonzalez"/>
    <x v="0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x v="210"/>
    <d v="2017-09-12T00:00:00"/>
    <s v="Standard Class"/>
    <s v="DM-12955"/>
    <s v="Dario Medina"/>
    <x v="1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x v="77"/>
    <d v="2016-11-12T00:00:00"/>
    <s v="Standard Class"/>
    <s v="MC-17845"/>
    <s v="Michael Chen"/>
    <x v="0"/>
    <s v="United States"/>
    <s v="Dallas"/>
    <s v="Texas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x v="77"/>
    <d v="2016-11-12T00:00:00"/>
    <s v="Standard Class"/>
    <s v="MC-17845"/>
    <s v="Michael Chen"/>
    <x v="0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5"/>
  </r>
  <r>
    <n v="8216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8219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n v="-3.7680000000000002"/>
  </r>
  <r>
    <n v="8223"/>
    <s v="CA-2014-152905"/>
    <x v="1087"/>
    <d v="2014-02-24T00:00:00"/>
    <s v="Standard Class"/>
    <s v="AB-10015"/>
    <s v="Aaron Bergman"/>
    <x v="0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8000000000022"/>
  </r>
  <r>
    <n v="8224"/>
    <s v="CA-2016-104633"/>
    <x v="1"/>
    <d v="2016-06-16T00:00:00"/>
    <s v="Standard Class"/>
    <s v="EA-14035"/>
    <s v="Erin Ashbrook"/>
    <x v="1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5999999999987"/>
  </r>
  <r>
    <n v="8225"/>
    <s v="CA-2016-104633"/>
    <x v="1"/>
    <d v="2016-06-16T00:00:00"/>
    <s v="Standard Class"/>
    <s v="EA-14035"/>
    <s v="Erin Ashbrook"/>
    <x v="1"/>
    <s v="United States"/>
    <s v="Pasadena"/>
    <s v="California"/>
    <n v="91104"/>
    <s v="West"/>
    <s v="OFF-PA-10004782"/>
    <x v="1"/>
    <s v="Paper"/>
    <s v="Xerox 228"/>
    <n v="12.96"/>
    <n v="2"/>
    <n v="0"/>
    <n v="6.2208000000000006"/>
  </r>
  <r>
    <n v="8226"/>
    <s v="CA-2017-104136"/>
    <x v="752"/>
    <d v="2017-11-04T00:00:00"/>
    <s v="Second Class"/>
    <s v="SF-20065"/>
    <s v="Sandra Flanagan"/>
    <x v="0"/>
    <s v="United States"/>
    <s v="Everett"/>
    <s v="Massachusetts"/>
    <n v="2149"/>
    <s v="East"/>
    <s v="OFF-PA-10004243"/>
    <x v="1"/>
    <s v="Paper"/>
    <s v="Xerox 1939"/>
    <n v="189.7"/>
    <n v="10"/>
    <n v="0"/>
    <n v="91.055999999999983"/>
  </r>
  <r>
    <n v="8227"/>
    <s v="CA-2017-104136"/>
    <x v="752"/>
    <d v="2017-11-04T00:00:00"/>
    <s v="Second Class"/>
    <s v="SF-20065"/>
    <s v="Sandra Flanagan"/>
    <x v="0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x v="2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x v="958"/>
    <d v="2016-04-08T00:00:00"/>
    <s v="Second Class"/>
    <s v="BC-11125"/>
    <s v="Becky Castell"/>
    <x v="2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x v="2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400000000005"/>
  </r>
  <r>
    <n v="8231"/>
    <s v="CA-2016-162355"/>
    <x v="1186"/>
    <d v="2016-07-02T00:00:00"/>
    <s v="Second Class"/>
    <s v="PF-19165"/>
    <s v="Philip Fox"/>
    <x v="0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8999999999982"/>
  </r>
  <r>
    <n v="8232"/>
    <s v="CA-2016-162355"/>
    <x v="1186"/>
    <d v="2016-07-02T00:00:00"/>
    <s v="Second Class"/>
    <s v="PF-19165"/>
    <s v="Philip Fox"/>
    <x v="0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x v="358"/>
    <d v="2014-09-28T00:00:00"/>
    <s v="Standard Class"/>
    <s v="SE-20110"/>
    <s v="Sanjit Engle"/>
    <x v="0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x v="0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694"/>
  </r>
  <r>
    <n v="8235"/>
    <s v="CA-2017-102204"/>
    <x v="927"/>
    <d v="2017-05-06T00:00:00"/>
    <s v="Standard Class"/>
    <s v="CJ-12010"/>
    <s v="Caroline Jumper"/>
    <x v="0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x v="927"/>
    <d v="2017-05-06T00:00:00"/>
    <s v="Standard Class"/>
    <s v="CJ-12010"/>
    <s v="Caroline Jumper"/>
    <x v="0"/>
    <s v="United States"/>
    <s v="Jacksonville"/>
    <s v="Florida"/>
    <n v="32216"/>
    <s v="South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x v="927"/>
    <d v="2017-05-06T00:00:00"/>
    <s v="Standard Class"/>
    <s v="CJ-12010"/>
    <s v="Caroline Jumper"/>
    <x v="0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6"/>
  </r>
  <r>
    <n v="8239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n v="1.1119999999999999"/>
  </r>
  <r>
    <n v="8241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FUR-FU-10000175"/>
    <x v="0"/>
    <s v="Furnishings"/>
    <s v="DAX Wood Document Frame."/>
    <n v="43.936000000000007"/>
    <n v="4"/>
    <n v="0.2"/>
    <n v="6.0411999999999964"/>
  </r>
  <r>
    <n v="8242"/>
    <s v="CA-2014-109855"/>
    <x v="416"/>
    <d v="2014-09-05T00:00:00"/>
    <s v="Standard Class"/>
    <s v="LH-16900"/>
    <s v="Lena Hernandez"/>
    <x v="0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x v="0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x v="1132"/>
    <d v="2014-08-16T00:00:00"/>
    <s v="Standard Class"/>
    <s v="BW-11200"/>
    <s v="Ben Wallace"/>
    <x v="0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15"/>
  </r>
  <r>
    <n v="8245"/>
    <s v="CA-2014-109897"/>
    <x v="1132"/>
    <d v="2014-08-16T00:00:00"/>
    <s v="Standard Class"/>
    <s v="BW-11200"/>
    <s v="Ben Wallace"/>
    <x v="0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00000000004"/>
  </r>
  <r>
    <n v="8246"/>
    <s v="US-2014-143581"/>
    <x v="710"/>
    <d v="2014-08-23T00:00:00"/>
    <s v="Standard Class"/>
    <s v="BS-11365"/>
    <s v="Bill Shonely"/>
    <x v="1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x v="1187"/>
    <d v="2015-05-10T00:00:00"/>
    <s v="Same Day"/>
    <s v="DP-13390"/>
    <s v="Dennis Pardue"/>
    <x v="2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x v="1187"/>
    <d v="2015-05-10T00:00:00"/>
    <s v="Same Day"/>
    <s v="DP-13390"/>
    <s v="Dennis Pardue"/>
    <x v="2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x v="1120"/>
    <d v="2016-05-13T00:00:00"/>
    <s v="Second Class"/>
    <s v="CS-12400"/>
    <s v="Christopher Schild"/>
    <x v="2"/>
    <s v="United States"/>
    <s v="Philadelphia"/>
    <s v="Pennsylvania"/>
    <n v="19134"/>
    <s v="East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n v="-16.818000000000005"/>
  </r>
  <r>
    <n v="8251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7999999999994"/>
  </r>
  <r>
    <n v="8252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n v="-470.548"/>
  </r>
  <r>
    <n v="8253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6000000000025"/>
  </r>
  <r>
    <n v="8254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6999999999986"/>
  </r>
  <r>
    <n v="8255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PA-10003134"/>
    <x v="1"/>
    <s v="Paper"/>
    <s v="Xerox 1937"/>
    <n v="192.16"/>
    <n v="4"/>
    <n v="0"/>
    <n v="92.236799999999988"/>
  </r>
  <r>
    <n v="8256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199999999973"/>
  </r>
  <r>
    <n v="8257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4999999999999"/>
  </r>
  <r>
    <n v="8258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n v="37.763999999999996"/>
  </r>
  <r>
    <n v="8260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3999999999992"/>
  </r>
  <r>
    <n v="8262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x v="2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n v="-10.037199999999999"/>
  </r>
  <r>
    <n v="8265"/>
    <s v="CA-2014-131800"/>
    <x v="125"/>
    <d v="2015-01-04T00:00:00"/>
    <s v="Standard Class"/>
    <s v="AJ-10960"/>
    <s v="Astrea Jones"/>
    <x v="0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2"/>
  </r>
  <r>
    <n v="8266"/>
    <s v="CA-2014-131800"/>
    <x v="125"/>
    <d v="2015-01-04T00:00:00"/>
    <s v="Standard Class"/>
    <s v="AJ-10960"/>
    <s v="Astrea Jones"/>
    <x v="0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x v="0"/>
    <s v="United States"/>
    <s v="Dover"/>
    <s v="Delaware"/>
    <n v="19901"/>
    <s v="East"/>
    <s v="TEC-PH-10000376"/>
    <x v="2"/>
    <s v="Phones"/>
    <s v="Square Credit Card Reader"/>
    <n v="19.98"/>
    <n v="2"/>
    <n v="0"/>
    <n v="5.1948000000000008"/>
  </r>
  <r>
    <n v="8268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TEC-PH-10002584"/>
    <x v="2"/>
    <s v="Phones"/>
    <s v="Samsung Galaxy S4"/>
    <n v="2003.1680000000001"/>
    <n v="4"/>
    <n v="0.2"/>
    <n v="250.39599999999984"/>
  </r>
  <r>
    <n v="8271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5999999999995"/>
  </r>
  <r>
    <n v="8272"/>
    <s v="CA-2016-169670"/>
    <x v="591"/>
    <d v="2016-12-31T00:00:00"/>
    <s v="Standard Class"/>
    <s v="JE-15715"/>
    <s v="Joe Elijah"/>
    <x v="0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x v="201"/>
    <d v="2016-10-25T00:00:00"/>
    <s v="Standard Class"/>
    <s v="MY-18295"/>
    <s v="Muhammed Yedwab"/>
    <x v="1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x v="385"/>
    <d v="2015-06-15T00:00:00"/>
    <s v="Second Class"/>
    <s v="FC-14245"/>
    <s v="Frank Carlisle"/>
    <x v="2"/>
    <s v="United States"/>
    <s v="Springfield"/>
    <s v="Ohio"/>
    <n v="45503"/>
    <s v="East"/>
    <s v="OFF-AR-10000634"/>
    <x v="1"/>
    <s v="Art"/>
    <s v="Newell 320"/>
    <n v="3.4240000000000004"/>
    <n v="1"/>
    <n v="0.2"/>
    <n v="0.29960000000000009"/>
  </r>
  <r>
    <n v="8275"/>
    <s v="CA-2017-164112"/>
    <x v="160"/>
    <d v="2017-07-04T00:00:00"/>
    <s v="Standard Class"/>
    <s v="ND-18460"/>
    <s v="Neil Ducich"/>
    <x v="1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x v="2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n v="-26.726000000000006"/>
  </r>
  <r>
    <n v="8279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200000000004"/>
  </r>
  <r>
    <n v="8280"/>
    <s v="CA-2017-146192"/>
    <x v="300"/>
    <d v="2017-04-26T00:00:00"/>
    <s v="Standard Class"/>
    <s v="BD-11725"/>
    <s v="Bruce Degenhardt"/>
    <x v="0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n v="87.757800000000003"/>
  </r>
  <r>
    <n v="8281"/>
    <s v="CA-2017-134810"/>
    <x v="1188"/>
    <d v="2017-05-10T00:00:00"/>
    <s v="First Class"/>
    <s v="MC-17605"/>
    <s v="Matt Connell"/>
    <x v="1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x v="1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4999999999972"/>
  </r>
  <r>
    <n v="8283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399999999995"/>
  </r>
  <r>
    <n v="8284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PA-10000295"/>
    <x v="1"/>
    <s v="Paper"/>
    <s v="Xerox 229"/>
    <n v="31.104000000000006"/>
    <n v="6"/>
    <n v="0.2"/>
    <n v="10.8864"/>
  </r>
  <r>
    <n v="8288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8289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TEC-AC-10002473"/>
    <x v="2"/>
    <s v="Accessories"/>
    <s v="Maxell 4.7GB DVD-R"/>
    <n v="158.928"/>
    <n v="7"/>
    <n v="0.2"/>
    <n v="41.718599999999995"/>
  </r>
  <r>
    <n v="8290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x v="0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n v="-7.5767999999999986"/>
  </r>
  <r>
    <n v="8294"/>
    <s v="US-2017-168802"/>
    <x v="132"/>
    <d v="2017-11-07T00:00:00"/>
    <s v="Standard Class"/>
    <s v="JO-15145"/>
    <s v="Jack O'Briant"/>
    <x v="1"/>
    <s v="United States"/>
    <s v="Seattle"/>
    <s v="Washington"/>
    <n v="98103"/>
    <s v="West"/>
    <s v="OFF-BI-10002393"/>
    <x v="1"/>
    <s v="Binders"/>
    <s v="Binder Posts"/>
    <n v="18.368000000000002"/>
    <n v="4"/>
    <n v="0.2"/>
    <n v="5.9695999999999998"/>
  </r>
  <r>
    <n v="8295"/>
    <s v="US-2017-146906"/>
    <x v="677"/>
    <d v="2017-03-17T00:00:00"/>
    <s v="Standard Class"/>
    <s v="MT-17815"/>
    <s v="Meg Tillman"/>
    <x v="0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x v="1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x v="1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x v="761"/>
    <d v="2015-07-11T00:00:00"/>
    <s v="Standard Class"/>
    <s v="RS-19765"/>
    <s v="Roland Schwarz"/>
    <x v="1"/>
    <s v="United States"/>
    <s v="Charlotte"/>
    <s v="North Carolina"/>
    <n v="28205"/>
    <s v="South"/>
    <s v="FUR-FU-10003829"/>
    <x v="0"/>
    <s v="Furnishings"/>
    <s v="Stackable Trays"/>
    <n v="4.9280000000000008"/>
    <n v="2"/>
    <n v="0.2"/>
    <n v="0.73919999999999941"/>
  </r>
  <r>
    <n v="8299"/>
    <s v="US-2015-158911"/>
    <x v="761"/>
    <d v="2015-07-11T00:00:00"/>
    <s v="Standard Class"/>
    <s v="RS-19765"/>
    <s v="Roland Schwarz"/>
    <x v="1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6999999999992"/>
  </r>
  <r>
    <n v="8300"/>
    <s v="US-2014-103338"/>
    <x v="518"/>
    <d v="2014-03-15T00:00:00"/>
    <s v="Standard Class"/>
    <s v="RB-19435"/>
    <s v="Richard Bierner"/>
    <x v="0"/>
    <s v="United States"/>
    <s v="Roseville"/>
    <s v="California"/>
    <n v="95661"/>
    <s v="West"/>
    <s v="OFF-AR-10001770"/>
    <x v="1"/>
    <s v="Art"/>
    <s v="Economy #2 Pencils"/>
    <n v="7.98"/>
    <n v="3"/>
    <n v="0"/>
    <n v="2.0747999999999998"/>
  </r>
  <r>
    <n v="8301"/>
    <s v="CA-2015-109169"/>
    <x v="704"/>
    <d v="2015-04-24T00:00:00"/>
    <s v="Standard Class"/>
    <s v="OT-18730"/>
    <s v="Olvera Toch"/>
    <x v="0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x v="1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x v="1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x v="656"/>
    <d v="2014-11-02T00:00:00"/>
    <s v="Second Class"/>
    <s v="NL-18310"/>
    <s v="Nancy Lomonaco"/>
    <x v="2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1999999999982"/>
  </r>
  <r>
    <n v="8305"/>
    <s v="CA-2017-135419"/>
    <x v="132"/>
    <d v="2017-11-09T00:00:00"/>
    <s v="Standard Class"/>
    <s v="BG-11740"/>
    <s v="Bruce Geld"/>
    <x v="0"/>
    <s v="United States"/>
    <s v="Bakersfield"/>
    <s v="California"/>
    <n v="93309"/>
    <s v="West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PA-10001870"/>
    <x v="1"/>
    <s v="Paper"/>
    <s v="Xerox 202"/>
    <n v="32.400000000000006"/>
    <n v="5"/>
    <n v="0"/>
    <n v="15.552000000000001"/>
  </r>
  <r>
    <n v="8307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x v="2"/>
    <s v="United States"/>
    <s v="San Francisco"/>
    <s v="California"/>
    <n v="94122"/>
    <s v="West"/>
    <s v="OFF-AR-10001419"/>
    <x v="1"/>
    <s v="Art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x v="0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x v="72"/>
    <d v="2014-03-07T00:00:00"/>
    <s v="Standard Class"/>
    <s v="GW-14605"/>
    <s v="Giulietta Weimer"/>
    <x v="0"/>
    <s v="United States"/>
    <s v="Houston"/>
    <s v="Texas"/>
    <n v="77036"/>
    <s v="Central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x v="795"/>
    <d v="2017-01-31T00:00:00"/>
    <s v="Standard Class"/>
    <s v="BD-11500"/>
    <s v="Bradley Drucker"/>
    <x v="0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x v="0"/>
    <s v="United States"/>
    <s v="Columbus"/>
    <s v="Georgia"/>
    <n v="31907"/>
    <s v="South"/>
    <s v="TEC-PH-10001459"/>
    <x v="2"/>
    <s v="Phones"/>
    <s v="Samsung Galaxy Mega 6.3"/>
    <n v="2939.9300000000003"/>
    <n v="7"/>
    <n v="0"/>
    <n v="764.38180000000011"/>
  </r>
  <r>
    <n v="8314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n v="0.56679999999999997"/>
  </r>
  <r>
    <n v="8316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85"/>
  </r>
  <r>
    <n v="8317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PA-10001804"/>
    <x v="1"/>
    <s v="Paper"/>
    <s v="Xerox 195"/>
    <n v="16.032"/>
    <n v="3"/>
    <n v="0.2"/>
    <n v="5.6111999999999993"/>
  </r>
  <r>
    <n v="8318"/>
    <s v="CA-2017-130904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4"/>
  </r>
  <r>
    <n v="8319"/>
    <s v="CA-2017-130904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5999999999966"/>
  </r>
  <r>
    <n v="8320"/>
    <s v="CA-2017-133620"/>
    <x v="38"/>
    <d v="2017-11-18T00:00:00"/>
    <s v="Standard Class"/>
    <s v="EM-14065"/>
    <s v="Erin Mull"/>
    <x v="0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8321"/>
    <s v="CA-2015-142937"/>
    <x v="901"/>
    <d v="2015-12-06T00:00:00"/>
    <s v="First Class"/>
    <s v="SF-20065"/>
    <s v="Sandra Flanagan"/>
    <x v="0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x v="182"/>
    <d v="2016-10-01T00:00:00"/>
    <s v="Standard Class"/>
    <s v="SC-20380"/>
    <s v="Shahid Collister"/>
    <x v="0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n v="-24.998400000000011"/>
  </r>
  <r>
    <n v="8323"/>
    <s v="CA-2016-130778"/>
    <x v="258"/>
    <d v="2016-11-25T00:00:00"/>
    <s v="Standard Class"/>
    <s v="ND-18370"/>
    <s v="Natalie DeCherney"/>
    <x v="0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x v="0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x v="565"/>
    <d v="2017-09-09T00:00:00"/>
    <s v="First Class"/>
    <s v="FC-14245"/>
    <s v="Frank Carlisle"/>
    <x v="2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73"/>
  </r>
  <r>
    <n v="8326"/>
    <s v="CA-2017-144456"/>
    <x v="565"/>
    <d v="2017-09-09T00:00:00"/>
    <s v="First Class"/>
    <s v="FC-14245"/>
    <s v="Frank Carlisle"/>
    <x v="2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8"/>
  </r>
  <r>
    <n v="8327"/>
    <s v="CA-2017-103478"/>
    <x v="246"/>
    <d v="2017-07-24T00:00:00"/>
    <s v="Second Class"/>
    <s v="KL-16555"/>
    <s v="Kelly Lampkin"/>
    <x v="1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n v="-4.5824000000000016"/>
  </r>
  <r>
    <n v="8328"/>
    <s v="CA-2017-103478"/>
    <x v="246"/>
    <d v="2017-07-24T00:00:00"/>
    <s v="Second Class"/>
    <s v="KL-16555"/>
    <s v="Kelly Lampkin"/>
    <x v="1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x v="833"/>
    <d v="2017-10-11T00:00:00"/>
    <s v="Standard Class"/>
    <s v="XP-21865"/>
    <s v="Xylona Preis"/>
    <x v="0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x v="0"/>
    <s v="United States"/>
    <s v="Belleville"/>
    <s v="New Jersey"/>
    <n v="7109"/>
    <s v="East"/>
    <s v="OFF-PA-10004888"/>
    <x v="1"/>
    <s v="Paper"/>
    <s v="Xerox 217"/>
    <n v="6.48"/>
    <n v="1"/>
    <n v="0"/>
    <n v="3.1104000000000003"/>
  </r>
  <r>
    <n v="8331"/>
    <s v="CA-2017-113572"/>
    <x v="659"/>
    <d v="2017-11-11T00:00:00"/>
    <s v="Standard Class"/>
    <s v="FP-14320"/>
    <s v="Frank Preis"/>
    <x v="0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4"/>
  </r>
  <r>
    <n v="8332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29999999999995"/>
  </r>
  <r>
    <n v="8333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OFF-PA-10001801"/>
    <x v="1"/>
    <s v="Paper"/>
    <s v="Xerox 193"/>
    <n v="17.940000000000001"/>
    <n v="3"/>
    <n v="0"/>
    <n v="8.7906000000000013"/>
  </r>
  <r>
    <n v="8335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OFF-BI-10004632"/>
    <x v="1"/>
    <s v="Binders"/>
    <s v="GBC Binding covers"/>
    <n v="51.8"/>
    <n v="4"/>
    <n v="0"/>
    <n v="23.309999999999995"/>
  </r>
  <r>
    <n v="8336"/>
    <s v="CA-2017-161655"/>
    <x v="726"/>
    <d v="2017-05-18T00:00:00"/>
    <s v="Second Class"/>
    <s v="CW-11905"/>
    <s v="Carl Weiss"/>
    <x v="2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x v="0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x v="1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x v="1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x v="1"/>
    <s v="United States"/>
    <s v="Hesperia"/>
    <s v="California"/>
    <n v="92345"/>
    <s v="West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x v="687"/>
    <d v="2014-11-20T00:00:00"/>
    <s v="Standard Class"/>
    <s v="CC-12220"/>
    <s v="Chris Cortes"/>
    <x v="0"/>
    <s v="United States"/>
    <s v="Chesapeake"/>
    <s v="Virginia"/>
    <n v="23320"/>
    <s v="South"/>
    <s v="OFF-PA-10002262"/>
    <x v="1"/>
    <s v="Paper"/>
    <s v="Xerox 192"/>
    <n v="32.400000000000006"/>
    <n v="5"/>
    <n v="0"/>
    <n v="15.552000000000001"/>
  </r>
  <r>
    <n v="8342"/>
    <s v="CA-2017-141481"/>
    <x v="532"/>
    <d v="2017-06-14T00:00:00"/>
    <s v="First Class"/>
    <s v="ZD-21925"/>
    <s v="Zuschuss Donatelli"/>
    <x v="0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x v="0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OFF-LA-10004544"/>
    <x v="1"/>
    <s v="Labels"/>
    <s v="Avery 505"/>
    <n v="59.20000000000001"/>
    <n v="5"/>
    <n v="0.2"/>
    <n v="22.199999999999996"/>
  </r>
  <r>
    <n v="8345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FUR-FU-10001473"/>
    <x v="0"/>
    <s v="Furnishings"/>
    <s v="DAX Wood Document Frame"/>
    <n v="32.952000000000005"/>
    <n v="3"/>
    <n v="0.2"/>
    <n v="6.5903999999999989"/>
  </r>
  <r>
    <n v="8346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83"/>
  </r>
  <r>
    <n v="8347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000000000002"/>
  </r>
  <r>
    <n v="8351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8000000000006"/>
  </r>
  <r>
    <n v="8353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FUR-TA-10003748"/>
    <x v="0"/>
    <s v="Tables"/>
    <s v="Bevis 36 x 72 Conference Tables"/>
    <n v="373.46999999999991"/>
    <n v="5"/>
    <n v="0.4"/>
    <n v="-112.041"/>
  </r>
  <r>
    <n v="8355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x v="0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6000000000053"/>
  </r>
  <r>
    <n v="8360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OFF-AR-10001955"/>
    <x v="1"/>
    <s v="Art"/>
    <s v="Newell 319"/>
    <n v="31.744"/>
    <n v="2"/>
    <n v="0.2"/>
    <n v="3.9679999999999964"/>
  </r>
  <r>
    <n v="8362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n v="-13.580000000000002"/>
  </r>
  <r>
    <n v="8363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FUR-TA-10002958"/>
    <x v="0"/>
    <s v="Tables"/>
    <s v="Bevis Oval Conference Table, Walnut"/>
    <n v="913.43000000000006"/>
    <n v="5"/>
    <n v="0.3"/>
    <n v="-169.63700000000009"/>
  </r>
  <r>
    <n v="8364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x v="1045"/>
    <d v="2017-05-02T00:00:00"/>
    <s v="Standard Class"/>
    <s v="JL-15235"/>
    <s v="Janet Lee"/>
    <x v="0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199999999878"/>
  </r>
  <r>
    <n v="8366"/>
    <s v="CA-2017-157273"/>
    <x v="289"/>
    <d v="2017-02-02T00:00:00"/>
    <s v="First Class"/>
    <s v="SZ-20035"/>
    <s v="Sam Zeldin"/>
    <x v="2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800000000026"/>
  </r>
  <r>
    <n v="8367"/>
    <s v="CA-2014-109918"/>
    <x v="557"/>
    <d v="2014-09-12T00:00:00"/>
    <s v="Second Class"/>
    <s v="LR-17035"/>
    <s v="Lisa Ryan"/>
    <x v="1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x v="1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x v="557"/>
    <d v="2014-09-12T00:00:00"/>
    <s v="Second Class"/>
    <s v="LR-17035"/>
    <s v="Lisa Ryan"/>
    <x v="1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n v="31.47"/>
  </r>
  <r>
    <n v="8370"/>
    <s v="CA-2016-118745"/>
    <x v="725"/>
    <d v="2016-06-16T00:00:00"/>
    <s v="Standard Class"/>
    <s v="SV-20365"/>
    <s v="Seth Vernon"/>
    <x v="0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x v="508"/>
    <d v="2016-10-21T00:00:00"/>
    <s v="Standard Class"/>
    <s v="MG-17890"/>
    <s v="Michael Granlund"/>
    <x v="2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x v="422"/>
    <d v="2014-12-30T00:00:00"/>
    <s v="First Class"/>
    <s v="NC-18415"/>
    <s v="Nathan Cano"/>
    <x v="0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n v="-8.472800000000003"/>
  </r>
  <r>
    <n v="8373"/>
    <s v="CA-2016-113726"/>
    <x v="390"/>
    <d v="2016-12-01T00:00:00"/>
    <s v="Standard Class"/>
    <s v="SC-20680"/>
    <s v="Steve Carroll"/>
    <x v="2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600000000005"/>
  </r>
  <r>
    <n v="8374"/>
    <s v="CA-2016-152940"/>
    <x v="338"/>
    <d v="2016-11-13T00:00:00"/>
    <s v="First Class"/>
    <s v="RO-19780"/>
    <s v="Rose O'Brian"/>
    <x v="0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21"/>
  </r>
  <r>
    <n v="8375"/>
    <s v="CA-2015-158701"/>
    <x v="956"/>
    <d v="2015-01-10T00:00:00"/>
    <s v="Standard Class"/>
    <s v="JL-15175"/>
    <s v="James Lanier"/>
    <x v="2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200000000003"/>
  </r>
  <r>
    <n v="8376"/>
    <s v="CA-2015-158701"/>
    <x v="956"/>
    <d v="2015-01-10T00:00:00"/>
    <s v="Standard Class"/>
    <s v="JL-15175"/>
    <s v="James Lanier"/>
    <x v="2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49999999999994"/>
  </r>
  <r>
    <n v="8377"/>
    <s v="CA-2017-156272"/>
    <x v="708"/>
    <d v="2017-03-27T00:00:00"/>
    <s v="Standard Class"/>
    <s v="PW-19030"/>
    <s v="Pauline Webber"/>
    <x v="1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PA-10003349"/>
    <x v="1"/>
    <s v="Paper"/>
    <s v="Xerox 1957"/>
    <n v="15.552000000000003"/>
    <n v="3"/>
    <n v="0.2"/>
    <n v="5.6375999999999999"/>
  </r>
  <r>
    <n v="8380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x v="340"/>
    <d v="2014-09-14T00:00:00"/>
    <s v="Second Class"/>
    <s v="CC-12220"/>
    <s v="Chris Cortes"/>
    <x v="0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x v="716"/>
    <d v="2016-03-19T00:00:00"/>
    <s v="Second Class"/>
    <s v="AC-10660"/>
    <s v="Anna Chung"/>
    <x v="0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200000000006"/>
  </r>
  <r>
    <n v="8383"/>
    <s v="CA-2016-163048"/>
    <x v="597"/>
    <d v="2016-02-15T00:00:00"/>
    <s v="Standard Class"/>
    <s v="MH-17440"/>
    <s v="Mark Haberlin"/>
    <x v="1"/>
    <s v="United States"/>
    <s v="Houston"/>
    <s v="Texas"/>
    <n v="77036"/>
    <s v="Central"/>
    <s v="FUR-CH-10001270"/>
    <x v="0"/>
    <s v="Chairs"/>
    <s v="Harbour Creations Steel Folding Chair"/>
    <n v="241.49999999999997"/>
    <n v="4"/>
    <n v="0.3"/>
    <n v="0"/>
  </r>
  <r>
    <n v="8384"/>
    <s v="CA-2016-145135"/>
    <x v="491"/>
    <d v="2016-11-28T00:00:00"/>
    <s v="First Class"/>
    <s v="CD-12790"/>
    <s v="Cynthia Delaney"/>
    <x v="2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499999999996"/>
  </r>
  <r>
    <n v="8385"/>
    <s v="CA-2016-145135"/>
    <x v="491"/>
    <d v="2016-11-28T00:00:00"/>
    <s v="First Class"/>
    <s v="CD-12790"/>
    <s v="Cynthia Delaney"/>
    <x v="2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x v="1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x v="0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x v="0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4000000000002"/>
  </r>
  <r>
    <n v="8389"/>
    <s v="CA-2014-139423"/>
    <x v="301"/>
    <d v="2014-11-05T00:00:00"/>
    <s v="Standard Class"/>
    <s v="DG-13300"/>
    <s v="Deirdre Greer"/>
    <x v="1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x v="797"/>
    <d v="2016-12-30T00:00:00"/>
    <s v="First Class"/>
    <s v="RD-19810"/>
    <s v="Ross DeVincentis"/>
    <x v="2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x v="1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x v="331"/>
    <d v="2017-12-30T00:00:00"/>
    <s v="Standard Class"/>
    <s v="JB-16045"/>
    <s v="Julia Barnett"/>
    <x v="2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399999999996"/>
  </r>
  <r>
    <n v="8394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6000000000006"/>
  </r>
  <r>
    <n v="8395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FUR-TA-10001095"/>
    <x v="0"/>
    <s v="Tables"/>
    <s v="Chromcraft Round Conference Tables"/>
    <n v="366.00899999999996"/>
    <n v="3"/>
    <n v="0.3"/>
    <n v="-47.058300000000003"/>
  </r>
  <r>
    <n v="8397"/>
    <s v="CA-2014-152254"/>
    <x v="479"/>
    <d v="2014-06-30T00:00:00"/>
    <s v="Same Day"/>
    <s v="BD-11620"/>
    <s v="Brian DeCherney"/>
    <x v="0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8"/>
  </r>
  <r>
    <n v="8398"/>
    <s v="US-2014-120236"/>
    <x v="1010"/>
    <d v="2014-09-04T00:00:00"/>
    <s v="First Class"/>
    <s v="MR-17545"/>
    <s v="Mathew Reese"/>
    <x v="2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n v="-11.52"/>
  </r>
  <r>
    <n v="8399"/>
    <s v="CA-2017-120061"/>
    <x v="808"/>
    <d v="2017-11-07T00:00:00"/>
    <s v="Second Class"/>
    <s v="SR-20425"/>
    <s v="Sharelle Roach"/>
    <x v="2"/>
    <s v="United States"/>
    <s v="Springfield"/>
    <s v="Ohio"/>
    <n v="45503"/>
    <s v="East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x v="657"/>
    <d v="2015-04-18T00:00:00"/>
    <s v="Standard Class"/>
    <s v="TH-21100"/>
    <s v="Thea Hendricks"/>
    <x v="0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63"/>
  </r>
  <r>
    <n v="8401"/>
    <s v="CA-2015-110814"/>
    <x v="901"/>
    <d v="2015-12-09T00:00:00"/>
    <s v="Second Class"/>
    <s v="BD-11635"/>
    <s v="Brian Derr"/>
    <x v="0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n v="78.434999999999988"/>
  </r>
  <r>
    <n v="8402"/>
    <s v="CA-2015-110814"/>
    <x v="901"/>
    <d v="2015-12-09T00:00:00"/>
    <s v="Second Class"/>
    <s v="BD-11635"/>
    <s v="Brian Derr"/>
    <x v="0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799999999994"/>
  </r>
  <r>
    <n v="8403"/>
    <s v="CA-2015-110814"/>
    <x v="901"/>
    <d v="2015-12-09T00:00:00"/>
    <s v="Second Class"/>
    <s v="BD-11635"/>
    <s v="Brian Derr"/>
    <x v="0"/>
    <s v="United States"/>
    <s v="New York City"/>
    <s v="New York"/>
    <n v="10009"/>
    <s v="East"/>
    <s v="OFF-PA-10004156"/>
    <x v="1"/>
    <s v="Paper"/>
    <s v="Xerox 188"/>
    <n v="22.68"/>
    <n v="2"/>
    <n v="0"/>
    <n v="11.113199999999999"/>
  </r>
  <r>
    <n v="8404"/>
    <s v="CA-2016-154067"/>
    <x v="854"/>
    <d v="2016-02-07T00:00:00"/>
    <s v="Standard Class"/>
    <s v="SM-20950"/>
    <s v="Suzanne McNair"/>
    <x v="1"/>
    <s v="United States"/>
    <s v="Los Angeles"/>
    <s v="California"/>
    <n v="90036"/>
    <s v="West"/>
    <s v="OFF-PA-10002254"/>
    <x v="1"/>
    <s v="Paper"/>
    <s v="Xerox 1883"/>
    <n v="105.52"/>
    <n v="4"/>
    <n v="0"/>
    <n v="48.539199999999994"/>
  </r>
  <r>
    <n v="8405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43"/>
  </r>
  <r>
    <n v="8406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OFF-AR-10001419"/>
    <x v="1"/>
    <s v="Art"/>
    <s v="Newell 325"/>
    <n v="28.91"/>
    <n v="7"/>
    <n v="0"/>
    <n v="8.6729999999999983"/>
  </r>
  <r>
    <n v="8409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x v="555"/>
    <d v="2015-12-17T00:00:00"/>
    <s v="Standard Class"/>
    <s v="JK-15640"/>
    <s v="Jim Kriz"/>
    <x v="2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799999999996"/>
  </r>
  <r>
    <n v="8411"/>
    <s v="CA-2016-130820"/>
    <x v="625"/>
    <d v="2016-11-15T00:00:00"/>
    <s v="Same Day"/>
    <s v="ON-18715"/>
    <s v="Odella Nelson"/>
    <x v="1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0000000008"/>
  </r>
  <r>
    <n v="8412"/>
    <s v="CA-2016-159765"/>
    <x v="195"/>
    <d v="2016-05-12T00:00:00"/>
    <s v="Second Class"/>
    <s v="TH-21100"/>
    <s v="Thea Hendricks"/>
    <x v="0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78"/>
  </r>
  <r>
    <n v="8413"/>
    <s v="CA-2017-132290"/>
    <x v="434"/>
    <d v="2017-03-14T00:00:00"/>
    <s v="Standard Class"/>
    <s v="MD-17350"/>
    <s v="Maribeth Dona"/>
    <x v="0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x v="1"/>
    <s v="United States"/>
    <s v="Arlington"/>
    <s v="Texas"/>
    <n v="76017"/>
    <s v="Central"/>
    <s v="OFF-PA-10001972"/>
    <x v="1"/>
    <s v="Paper"/>
    <s v="Xerox 214"/>
    <n v="51.840000000000011"/>
    <n v="10"/>
    <n v="0.2"/>
    <n v="18.143999999999998"/>
  </r>
  <r>
    <n v="8415"/>
    <s v="CA-2016-147109"/>
    <x v="907"/>
    <d v="2016-12-21T00:00:00"/>
    <s v="Standard Class"/>
    <s v="AH-10075"/>
    <s v="Adam Hart"/>
    <x v="1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x v="1191"/>
    <d v="2017-04-12T00:00:00"/>
    <s v="Standard Class"/>
    <s v="ML-17755"/>
    <s v="Max Ludwig"/>
    <x v="2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1"/>
  </r>
  <r>
    <n v="8417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69999999999993"/>
  </r>
  <r>
    <n v="8419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x v="770"/>
    <d v="2016-08-30T00:00:00"/>
    <s v="First Class"/>
    <s v="EB-13750"/>
    <s v="Edward Becker"/>
    <x v="1"/>
    <s v="United States"/>
    <s v="Cincinnati"/>
    <s v="Ohio"/>
    <n v="45231"/>
    <s v="East"/>
    <s v="OFF-BI-10004099"/>
    <x v="1"/>
    <s v="Binders"/>
    <s v="GBC VeloBinder Strips"/>
    <n v="18.432000000000002"/>
    <n v="8"/>
    <n v="0.7"/>
    <n v="-12.287999999999997"/>
  </r>
  <r>
    <n v="8427"/>
    <s v="CA-2015-128356"/>
    <x v="653"/>
    <d v="2015-10-07T00:00:00"/>
    <s v="Standard Class"/>
    <s v="RP-19390"/>
    <s v="Resi Pölking"/>
    <x v="0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x v="51"/>
    <d v="2017-11-25T00:00:00"/>
    <s v="First Class"/>
    <s v="DC-12850"/>
    <s v="Dan Campbell"/>
    <x v="0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39999999999944"/>
  </r>
  <r>
    <n v="8429"/>
    <s v="US-2017-132220"/>
    <x v="105"/>
    <d v="2017-11-16T00:00:00"/>
    <s v="Standard Class"/>
    <s v="DJ-13510"/>
    <s v="Don Jones"/>
    <x v="1"/>
    <s v="United States"/>
    <s v="Tempe"/>
    <s v="Arizona"/>
    <n v="85281"/>
    <s v="West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x v="1054"/>
    <d v="2016-12-21T00:00:00"/>
    <s v="Second Class"/>
    <s v="CL-12565"/>
    <s v="Clay Ludtke"/>
    <x v="0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x v="809"/>
    <d v="2014-04-05T00:00:00"/>
    <s v="Standard Class"/>
    <s v="NC-18340"/>
    <s v="Nat Carroll"/>
    <x v="0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x v="1183"/>
    <d v="2017-11-13T00:00:00"/>
    <s v="Standard Class"/>
    <s v="KN-16450"/>
    <s v="Kean Nguyen"/>
    <x v="1"/>
    <s v="United States"/>
    <s v="Baltimore"/>
    <s v="Maryland"/>
    <n v="21215"/>
    <s v="East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7999999999998"/>
  </r>
  <r>
    <n v="8434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PA-10004610"/>
    <x v="1"/>
    <s v="Paper"/>
    <s v="Xerox 1900"/>
    <n v="6.8480000000000008"/>
    <n v="2"/>
    <n v="0.2"/>
    <n v="2.1399999999999992"/>
  </r>
  <r>
    <n v="8435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30000000000008"/>
  </r>
  <r>
    <n v="8436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n v="-13.683199999999999"/>
  </r>
  <r>
    <n v="8437"/>
    <s v="CA-2015-151470"/>
    <x v="1181"/>
    <d v="2015-09-26T00:00:00"/>
    <s v="Standard Class"/>
    <s v="AM-10705"/>
    <s v="Anne McFarland"/>
    <x v="0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199999999997"/>
  </r>
  <r>
    <n v="8438"/>
    <s v="CA-2015-112823"/>
    <x v="895"/>
    <d v="2015-12-16T00:00:00"/>
    <s v="Standard Class"/>
    <s v="RA-19945"/>
    <s v="Ryan Akin"/>
    <x v="0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x v="0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x v="1192"/>
    <d v="2017-03-17T00:00:00"/>
    <s v="Second Class"/>
    <s v="BN-11470"/>
    <s v="Brad Norvell"/>
    <x v="1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x v="16"/>
    <d v="2016-12-12T00:00:00"/>
    <s v="Second Class"/>
    <s v="JB-16045"/>
    <s v="Julia Barnett"/>
    <x v="2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x v="636"/>
    <d v="2017-05-10T00:00:00"/>
    <s v="Standard Class"/>
    <s v="DB-13615"/>
    <s v="Doug Bickford"/>
    <x v="0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5"/>
  </r>
  <r>
    <n v="8443"/>
    <s v="US-2016-155173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90000000000009"/>
  </r>
  <r>
    <n v="8444"/>
    <s v="US-2016-155173"/>
    <x v="1193"/>
    <d v="2016-03-10T00:00:00"/>
    <s v="Standard Class"/>
    <s v="JB-16045"/>
    <s v="Julia Barnett"/>
    <x v="2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8"/>
  </r>
  <r>
    <n v="8446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799999999984"/>
  </r>
  <r>
    <n v="8447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00000000000003"/>
  </r>
  <r>
    <n v="8448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x v="582"/>
    <d v="2014-04-30T00:00:00"/>
    <s v="First Class"/>
    <s v="AI-10855"/>
    <s v="Arianne Irving"/>
    <x v="0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00000000007"/>
  </r>
  <r>
    <n v="8453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x v="1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x v="39"/>
    <d v="2017-06-02T00:00:00"/>
    <s v="Second Class"/>
    <s v="TH-21235"/>
    <s v="Tiffany House"/>
    <x v="1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299999999994"/>
  </r>
  <r>
    <n v="8458"/>
    <s v="US-2017-118556"/>
    <x v="39"/>
    <d v="2017-06-02T00:00:00"/>
    <s v="Second Class"/>
    <s v="TH-21235"/>
    <s v="Tiffany House"/>
    <x v="1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8459"/>
    <s v="CA-2014-126200"/>
    <x v="55"/>
    <d v="2014-08-29T00:00:00"/>
    <s v="Standard Class"/>
    <s v="JE-15715"/>
    <s v="Joe Elijah"/>
    <x v="0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x v="55"/>
    <d v="2014-08-29T00:00:00"/>
    <s v="Standard Class"/>
    <s v="JE-15715"/>
    <s v="Joe Elijah"/>
    <x v="0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x v="1194"/>
    <d v="2014-09-04T00:00:00"/>
    <s v="Standard Class"/>
    <s v="AT-10735"/>
    <s v="Annie Thurman"/>
    <x v="0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n v="11.890999999999998"/>
  </r>
  <r>
    <n v="8462"/>
    <s v="CA-2014-146500"/>
    <x v="1194"/>
    <d v="2014-09-04T00:00:00"/>
    <s v="Standard Class"/>
    <s v="AT-10735"/>
    <s v="Annie Thurman"/>
    <x v="0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40000000000012"/>
  </r>
  <r>
    <n v="8463"/>
    <s v="CA-2015-169537"/>
    <x v="37"/>
    <d v="2015-09-07T00:00:00"/>
    <s v="Second Class"/>
    <s v="JH-15820"/>
    <s v="John Huston"/>
    <x v="0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x v="1176"/>
    <d v="2014-04-01T00:00:00"/>
    <s v="Standard Class"/>
    <s v="DR-12940"/>
    <s v="Daniel Raglin"/>
    <x v="2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00000000018"/>
  </r>
  <r>
    <n v="8465"/>
    <s v="CA-2015-144043"/>
    <x v="1187"/>
    <d v="2015-05-15T00:00:00"/>
    <s v="Standard Class"/>
    <s v="AB-10165"/>
    <s v="Alan Barnes"/>
    <x v="0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x v="265"/>
    <d v="2015-04-14T00:00:00"/>
    <s v="Standard Class"/>
    <s v="MC-18100"/>
    <s v="Mick Crebagga"/>
    <x v="0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x v="265"/>
    <d v="2015-04-14T00:00:00"/>
    <s v="Standard Class"/>
    <s v="IG-15085"/>
    <s v="Ivan Gibson"/>
    <x v="0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x v="1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x v="583"/>
    <d v="2016-11-17T00:00:00"/>
    <s v="Standard Class"/>
    <s v="AS-10285"/>
    <s v="Alejandro Savely"/>
    <x v="1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599999999999"/>
  </r>
  <r>
    <n v="8472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OFF-LA-10000081"/>
    <x v="1"/>
    <s v="Labels"/>
    <s v="Avery 496"/>
    <n v="3"/>
    <n v="1"/>
    <n v="0.2"/>
    <n v="1.0499999999999998"/>
  </r>
  <r>
    <n v="8474"/>
    <s v="CA-2015-169733"/>
    <x v="420"/>
    <d v="2015-10-26T00:00:00"/>
    <s v="Second Class"/>
    <s v="GM-14500"/>
    <s v="Gene McClure"/>
    <x v="0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20000000000008"/>
  </r>
  <r>
    <n v="8475"/>
    <s v="CA-2017-169404"/>
    <x v="359"/>
    <d v="2017-04-14T00:00:00"/>
    <s v="Standard Class"/>
    <s v="NC-18625"/>
    <s v="Noah Childs"/>
    <x v="1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600000000003"/>
  </r>
  <r>
    <n v="8476"/>
    <s v="CA-2017-169404"/>
    <x v="359"/>
    <d v="2017-04-14T00:00:00"/>
    <s v="Standard Class"/>
    <s v="NC-18625"/>
    <s v="Noah Childs"/>
    <x v="1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x v="2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x v="1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x v="2"/>
    <s v="United States"/>
    <s v="San Francisco"/>
    <s v="California"/>
    <n v="94110"/>
    <s v="West"/>
    <s v="OFF-AR-10002578"/>
    <x v="1"/>
    <s v="Art"/>
    <s v="Newell 335"/>
    <n v="5.76"/>
    <n v="2"/>
    <n v="0"/>
    <n v="1.6703999999999999"/>
  </r>
  <r>
    <n v="8480"/>
    <s v="US-2016-119270"/>
    <x v="299"/>
    <d v="2016-03-16T00:00:00"/>
    <s v="Standard Class"/>
    <s v="SW-20245"/>
    <s v="Scot Wooten"/>
    <x v="0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x v="0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x v="2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n v="3.3311999999999999"/>
  </r>
  <r>
    <n v="8483"/>
    <s v="US-2017-118535"/>
    <x v="512"/>
    <d v="2017-02-15T00:00:00"/>
    <s v="Standard Class"/>
    <s v="DJ-13510"/>
    <s v="Don Jones"/>
    <x v="1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x v="0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n v="41.012999999999991"/>
  </r>
  <r>
    <n v="8485"/>
    <s v="CA-2017-142391"/>
    <x v="241"/>
    <d v="2017-09-24T00:00:00"/>
    <s v="Same Day"/>
    <s v="PB-19150"/>
    <s v="Philip Brown"/>
    <x v="0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1144"/>
    <x v="1"/>
    <s v="Paper"/>
    <s v="Xerox 1913"/>
    <n v="110.96"/>
    <n v="2"/>
    <n v="0"/>
    <n v="53.260799999999996"/>
  </r>
  <r>
    <n v="8488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0859"/>
    <x v="1"/>
    <s v="Paper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x v="0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x v="1056"/>
    <d v="2016-02-04T00:00:00"/>
    <s v="Second Class"/>
    <s v="SE-20110"/>
    <s v="Sanjit Engle"/>
    <x v="0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x v="0"/>
    <s v="United States"/>
    <s v="Arlington"/>
    <s v="Virginia"/>
    <n v="22204"/>
    <s v="South"/>
    <s v="FUR-FU-10001731"/>
    <x v="0"/>
    <s v="Furnishings"/>
    <s v="Acrylic Self-Standing Desk Frames"/>
    <n v="18.689999999999998"/>
    <n v="7"/>
    <n v="0"/>
    <n v="7.1021999999999998"/>
  </r>
  <r>
    <n v="8492"/>
    <s v="CA-2017-106824"/>
    <x v="437"/>
    <d v="2017-07-11T00:00:00"/>
    <s v="Standard Class"/>
    <s v="AT-10735"/>
    <s v="Annie Thurman"/>
    <x v="0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n v="0.11880000000000024"/>
  </r>
  <r>
    <n v="8493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n v="161.99189999999999"/>
  </r>
  <r>
    <n v="8495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n v="-10.336000000000002"/>
  </r>
  <r>
    <n v="8496"/>
    <s v="CA-2016-143154"/>
    <x v="499"/>
    <d v="2016-12-08T00:00:00"/>
    <s v="Standard Class"/>
    <s v="AS-10225"/>
    <s v="Alan Schoenberger"/>
    <x v="1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AR-10000588"/>
    <x v="1"/>
    <s v="Art"/>
    <s v="Newell 345"/>
    <n v="59.519999999999996"/>
    <n v="3"/>
    <n v="0"/>
    <n v="15.475200000000001"/>
  </r>
  <r>
    <n v="8498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0000000002"/>
  </r>
  <r>
    <n v="8499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n v="16.750799999999998"/>
  </r>
  <r>
    <n v="8501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PA-10001878"/>
    <x v="1"/>
    <s v="Paper"/>
    <s v="Xerox 1891"/>
    <n v="97.82"/>
    <n v="2"/>
    <n v="0"/>
    <n v="45.975399999999993"/>
  </r>
  <r>
    <n v="8502"/>
    <s v="CA-2015-102316"/>
    <x v="879"/>
    <d v="2015-03-03T00:00:00"/>
    <s v="Second Class"/>
    <s v="DH-13075"/>
    <s v="Dave Hallsten"/>
    <x v="1"/>
    <s v="United States"/>
    <s v="Los Angeles"/>
    <s v="California"/>
    <n v="90045"/>
    <s v="West"/>
    <s v="TEC-PH-10000376"/>
    <x v="2"/>
    <s v="Phones"/>
    <s v="Square Credit Card Reader"/>
    <n v="15.984000000000002"/>
    <n v="2"/>
    <n v="0.2"/>
    <n v="1.1988000000000003"/>
  </r>
  <r>
    <n v="8503"/>
    <s v="CA-2015-102316"/>
    <x v="879"/>
    <d v="2015-03-03T00:00:00"/>
    <s v="Second Class"/>
    <s v="DH-13075"/>
    <s v="Dave Hallsten"/>
    <x v="1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12"/>
  </r>
  <r>
    <n v="8504"/>
    <s v="CA-2014-164903"/>
    <x v="980"/>
    <d v="2014-02-24T00:00:00"/>
    <s v="Standard Class"/>
    <s v="SR-20740"/>
    <s v="Steven Roelle"/>
    <x v="2"/>
    <s v="United States"/>
    <s v="Los Angeles"/>
    <s v="California"/>
    <n v="90049"/>
    <s v="West"/>
    <s v="OFF-PA-10003363"/>
    <x v="1"/>
    <s v="Paper"/>
    <s v="Xerox 204"/>
    <n v="12.96"/>
    <n v="2"/>
    <n v="0"/>
    <n v="6.2208000000000006"/>
  </r>
  <r>
    <n v="8505"/>
    <s v="CA-2016-109400"/>
    <x v="440"/>
    <d v="2016-05-06T00:00:00"/>
    <s v="Standard Class"/>
    <s v="NR-18550"/>
    <s v="Nick Radford"/>
    <x v="0"/>
    <s v="United States"/>
    <s v="Amarillo"/>
    <s v="Texas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x v="387"/>
    <d v="2016-03-12T00:00:00"/>
    <s v="Standard Class"/>
    <s v="SJ-20125"/>
    <s v="Sanjit Jacobs"/>
    <x v="2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x v="387"/>
    <d v="2016-03-12T00:00:00"/>
    <s v="Standard Class"/>
    <s v="SJ-20125"/>
    <s v="Sanjit Jacobs"/>
    <x v="2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x v="387"/>
    <d v="2016-03-12T00:00:00"/>
    <s v="Standard Class"/>
    <s v="SJ-20125"/>
    <s v="Sanjit Jacobs"/>
    <x v="2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TEC-PH-10003691"/>
    <x v="2"/>
    <s v="Phones"/>
    <s v="BlackBerry Q10"/>
    <n v="125.99"/>
    <n v="1"/>
    <n v="0"/>
    <n v="31.497500000000002"/>
  </r>
  <r>
    <n v="8511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x v="0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x v="1056"/>
    <d v="2016-02-08T00:00:00"/>
    <s v="Standard Class"/>
    <s v="NS-18640"/>
    <s v="Noel Staavos"/>
    <x v="1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x v="1"/>
    <s v="United States"/>
    <s v="Orlando"/>
    <s v="Florida"/>
    <n v="32839"/>
    <s v="South"/>
    <s v="OFF-PA-10002787"/>
    <x v="1"/>
    <s v="Paper"/>
    <s v="Xerox 227"/>
    <n v="20.736000000000004"/>
    <n v="4"/>
    <n v="0.2"/>
    <n v="7.2576000000000001"/>
  </r>
  <r>
    <n v="8515"/>
    <s v="CA-2015-122168"/>
    <x v="291"/>
    <d v="2015-08-26T00:00:00"/>
    <s v="Standard Class"/>
    <s v="HG-14965"/>
    <s v="Henry Goldwyn"/>
    <x v="1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3999999999991"/>
  </r>
  <r>
    <n v="8516"/>
    <s v="CA-2015-122168"/>
    <x v="291"/>
    <d v="2015-08-26T00:00:00"/>
    <s v="Standard Class"/>
    <s v="HG-14965"/>
    <s v="Henry Goldwyn"/>
    <x v="1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x v="0"/>
    <s v="United States"/>
    <s v="New York City"/>
    <s v="New York"/>
    <n v="10009"/>
    <s v="East"/>
    <s v="OFF-AR-10002833"/>
    <x v="1"/>
    <s v="Art"/>
    <s v="Newell 322"/>
    <n v="3.64"/>
    <n v="2"/>
    <n v="0"/>
    <n v="0.98280000000000012"/>
  </r>
  <r>
    <n v="8518"/>
    <s v="CA-2017-149720"/>
    <x v="400"/>
    <d v="2017-06-07T00:00:00"/>
    <s v="Second Class"/>
    <s v="EM-14065"/>
    <s v="Erin Mull"/>
    <x v="0"/>
    <s v="United States"/>
    <s v="Frisco"/>
    <s v="Texas"/>
    <n v="75034"/>
    <s v="Central"/>
    <s v="FUR-FU-10002501"/>
    <x v="0"/>
    <s v="Furnishings"/>
    <s v="Nu-Dell Executive Frame"/>
    <n v="30.336000000000006"/>
    <n v="6"/>
    <n v="0.6"/>
    <n v="-17.443199999999997"/>
  </r>
  <r>
    <n v="8519"/>
    <s v="CA-2017-118003"/>
    <x v="769"/>
    <d v="2017-12-10T00:00:00"/>
    <s v="Standard Class"/>
    <s v="DO-13645"/>
    <s v="Doug O'Connell"/>
    <x v="0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x v="769"/>
    <d v="2017-12-10T00:00:00"/>
    <s v="Standard Class"/>
    <s v="DO-13645"/>
    <s v="Doug O'Connell"/>
    <x v="0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000000000007"/>
  </r>
  <r>
    <n v="8521"/>
    <s v="CA-2017-118003"/>
    <x v="769"/>
    <d v="2017-12-10T00:00:00"/>
    <s v="Standard Class"/>
    <s v="DO-13645"/>
    <s v="Doug O'Connell"/>
    <x v="0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399999999973"/>
  </r>
  <r>
    <n v="8522"/>
    <s v="CA-2016-141887"/>
    <x v="383"/>
    <d v="2016-01-15T00:00:00"/>
    <s v="Standard Class"/>
    <s v="MP-17470"/>
    <s v="Mark Packer"/>
    <x v="2"/>
    <s v="United States"/>
    <s v="Columbus"/>
    <s v="Ohio"/>
    <n v="43229"/>
    <s v="East"/>
    <s v="FUR-FU-10002268"/>
    <x v="0"/>
    <s v="Furnishings"/>
    <s v="Ultra Door Push Plate"/>
    <n v="54.992000000000004"/>
    <n v="14"/>
    <n v="0.2"/>
    <n v="8.9361999999999959"/>
  </r>
  <r>
    <n v="8523"/>
    <s v="US-2016-160206"/>
    <x v="178"/>
    <d v="2016-04-07T00:00:00"/>
    <s v="Standard Class"/>
    <s v="MY-18295"/>
    <s v="Muhammed Yedwab"/>
    <x v="1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x v="296"/>
    <d v="2017-09-25T00:00:00"/>
    <s v="Standard Class"/>
    <s v="DB-13615"/>
    <s v="Doug Bickford"/>
    <x v="0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5999999999933"/>
  </r>
  <r>
    <n v="8527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x v="468"/>
    <d v="2017-11-17T00:00:00"/>
    <s v="Standard Class"/>
    <s v="ME-17320"/>
    <s v="Maria Etezadi"/>
    <x v="2"/>
    <s v="United States"/>
    <s v="Los Angeles"/>
    <s v="California"/>
    <n v="90008"/>
    <s v="West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2999999999947"/>
  </r>
  <r>
    <n v="8534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8535"/>
    <s v="CA-2015-169677"/>
    <x v="1004"/>
    <d v="2015-01-15T00:00:00"/>
    <s v="Second Class"/>
    <s v="KS-16300"/>
    <s v="Karen Seio"/>
    <x v="1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x v="0"/>
    <s v="United States"/>
    <s v="San Francisco"/>
    <s v="California"/>
    <n v="94122"/>
    <s v="West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x v="722"/>
    <d v="2015-06-11T00:00:00"/>
    <s v="Standard Class"/>
    <s v="HD-14785"/>
    <s v="Harold Dahlen"/>
    <x v="2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7999999999995"/>
  </r>
  <r>
    <n v="8538"/>
    <s v="CA-2015-157343"/>
    <x v="722"/>
    <d v="2015-06-11T00:00:00"/>
    <s v="Standard Class"/>
    <s v="HD-14785"/>
    <s v="Harold Dahlen"/>
    <x v="2"/>
    <s v="United States"/>
    <s v="Philadelphia"/>
    <s v="Pennsylvania"/>
    <n v="19143"/>
    <s v="East"/>
    <s v="OFF-PA-10000552"/>
    <x v="1"/>
    <s v="Paper"/>
    <s v="Xerox 200"/>
    <n v="25.920000000000005"/>
    <n v="5"/>
    <n v="0.2"/>
    <n v="9.0719999999999992"/>
  </r>
  <r>
    <n v="8539"/>
    <s v="CA-2015-157343"/>
    <x v="722"/>
    <d v="2015-06-11T00:00:00"/>
    <s v="Standard Class"/>
    <s v="HD-14785"/>
    <s v="Harold Dahlen"/>
    <x v="2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19999999999993"/>
  </r>
  <r>
    <n v="8540"/>
    <s v="CA-2017-147354"/>
    <x v="631"/>
    <d v="2017-03-13T00:00:00"/>
    <s v="Standard Class"/>
    <s v="KB-16315"/>
    <s v="Karl Braun"/>
    <x v="0"/>
    <s v="United States"/>
    <s v="Los Angeles"/>
    <s v="California"/>
    <n v="90008"/>
    <s v="West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x v="631"/>
    <d v="2017-03-13T00:00:00"/>
    <s v="Standard Class"/>
    <s v="KB-16315"/>
    <s v="Karl Braun"/>
    <x v="0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x v="1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n v="1.6783999999999981"/>
  </r>
  <r>
    <n v="8543"/>
    <s v="CA-2015-157287"/>
    <x v="937"/>
    <d v="2015-12-23T00:00:00"/>
    <s v="First Class"/>
    <s v="HR-14830"/>
    <s v="Harold Ryan"/>
    <x v="1"/>
    <s v="United States"/>
    <s v="Philadelphia"/>
    <s v="Pennsylvania"/>
    <n v="19140"/>
    <s v="East"/>
    <s v="FUR-CH-10001270"/>
    <x v="0"/>
    <s v="Chairs"/>
    <s v="Harbour Creations Steel Folding Chair"/>
    <n v="422.62499999999994"/>
    <n v="7"/>
    <n v="0.3"/>
    <n v="0"/>
  </r>
  <r>
    <n v="8544"/>
    <s v="CA-2014-137575"/>
    <x v="908"/>
    <d v="2014-08-11T00:00:00"/>
    <s v="Standard Class"/>
    <s v="TB-21625"/>
    <s v="Trudy Brown"/>
    <x v="0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x v="901"/>
    <d v="2015-12-10T00:00:00"/>
    <s v="Standard Class"/>
    <s v="GB-14530"/>
    <s v="George Bell"/>
    <x v="1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49999999999997"/>
  </r>
  <r>
    <n v="8549"/>
    <s v="CA-2015-149566"/>
    <x v="901"/>
    <d v="2015-12-10T00:00:00"/>
    <s v="Standard Class"/>
    <s v="GB-14530"/>
    <s v="George Bell"/>
    <x v="1"/>
    <s v="United States"/>
    <s v="Los Angeles"/>
    <s v="California"/>
    <n v="90049"/>
    <s v="West"/>
    <s v="OFF-LA-10000452"/>
    <x v="1"/>
    <s v="Labels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x v="1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78"/>
  </r>
  <r>
    <n v="8551"/>
    <s v="CA-2015-121132"/>
    <x v="789"/>
    <d v="2015-07-24T00:00:00"/>
    <s v="Standard Class"/>
    <s v="VB-21745"/>
    <s v="Victoria Brennan"/>
    <x v="1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x v="1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000000000004"/>
  </r>
  <r>
    <n v="8553"/>
    <s v="CA-2014-140473"/>
    <x v="992"/>
    <d v="2014-06-03T00:00:00"/>
    <s v="Standard Class"/>
    <s v="MC-17425"/>
    <s v="Mark Cousins"/>
    <x v="1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x v="38"/>
    <d v="2017-11-20T00:00:00"/>
    <s v="Standard Class"/>
    <s v="CB-12025"/>
    <s v="Cassandra Brandow"/>
    <x v="0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x v="10"/>
    <d v="2016-12-11T00:00:00"/>
    <s v="First Class"/>
    <s v="PM-18940"/>
    <s v="Paul MacIntyre"/>
    <x v="0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x v="204"/>
    <d v="2015-03-22T00:00:00"/>
    <s v="Same Day"/>
    <s v="DC-13285"/>
    <s v="Debra Catini"/>
    <x v="0"/>
    <s v="United States"/>
    <s v="Plantation"/>
    <s v="Florida"/>
    <n v="33317"/>
    <s v="South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x v="204"/>
    <d v="2015-03-22T00:00:00"/>
    <s v="Same Day"/>
    <s v="DC-13285"/>
    <s v="Debra Catini"/>
    <x v="0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n v="14.836499999999987"/>
  </r>
  <r>
    <n v="8562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x v="1197"/>
    <d v="2016-04-06T00:00:00"/>
    <s v="Second Class"/>
    <s v="DJ-13420"/>
    <s v="Denny Joy"/>
    <x v="1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x v="2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x v="504"/>
    <d v="2017-05-04T00:00:00"/>
    <s v="Standard Class"/>
    <s v="MH-18115"/>
    <s v="Mick Hernandez"/>
    <x v="2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x v="1019"/>
    <d v="2016-11-18T00:00:00"/>
    <s v="First Class"/>
    <s v="BG-11035"/>
    <s v="Barry Gonzalez"/>
    <x v="0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5999999999974"/>
  </r>
  <r>
    <n v="8567"/>
    <s v="CA-2016-134110"/>
    <x v="1019"/>
    <d v="2016-11-18T00:00:00"/>
    <s v="First Class"/>
    <s v="BG-11035"/>
    <s v="Barry Gonzalez"/>
    <x v="0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x v="338"/>
    <d v="2016-11-12T00:00:00"/>
    <s v="First Class"/>
    <s v="SV-20365"/>
    <s v="Seth Vernon"/>
    <x v="0"/>
    <s v="United States"/>
    <s v="Troy"/>
    <s v="Ohio"/>
    <n v="45373"/>
    <s v="East"/>
    <s v="OFF-PA-10002787"/>
    <x v="1"/>
    <s v="Paper"/>
    <s v="Xerox 227"/>
    <n v="31.104000000000006"/>
    <n v="6"/>
    <n v="0.2"/>
    <n v="10.8864"/>
  </r>
  <r>
    <n v="8569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n v="77.823200000000014"/>
  </r>
  <r>
    <n v="8571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x v="1015"/>
    <d v="2016-04-03T00:00:00"/>
    <s v="Same Day"/>
    <s v="SR-20740"/>
    <s v="Steven Roelle"/>
    <x v="2"/>
    <s v="United States"/>
    <s v="Dallas"/>
    <s v="Texas"/>
    <n v="75081"/>
    <s v="Central"/>
    <s v="OFF-PA-10003893"/>
    <x v="1"/>
    <s v="Paper"/>
    <s v="Xerox 1962"/>
    <n v="10.272000000000002"/>
    <n v="3"/>
    <n v="0.2"/>
    <n v="3.2099999999999982"/>
  </r>
  <r>
    <n v="8573"/>
    <s v="CA-2014-121629"/>
    <x v="683"/>
    <d v="2014-12-02T00:00:00"/>
    <s v="Standard Class"/>
    <s v="BT-11680"/>
    <s v="Brian Thompson"/>
    <x v="0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x v="1182"/>
    <d v="2015-10-22T00:00:00"/>
    <s v="First Class"/>
    <s v="MS-17770"/>
    <s v="Maxwell Schwartz"/>
    <x v="0"/>
    <s v="United States"/>
    <s v="New York City"/>
    <s v="New York"/>
    <n v="10035"/>
    <s v="East"/>
    <s v="OFF-PA-10000249"/>
    <x v="1"/>
    <s v="Paper"/>
    <s v="Easy-staple paper"/>
    <n v="24.56"/>
    <n v="2"/>
    <n v="0"/>
    <n v="11.543199999999999"/>
  </r>
  <r>
    <n v="8575"/>
    <s v="CA-2014-159849"/>
    <x v="111"/>
    <d v="2014-09-19T00:00:00"/>
    <s v="Same Day"/>
    <s v="JK-15640"/>
    <s v="Jim Kriz"/>
    <x v="2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0000000000017"/>
  </r>
  <r>
    <n v="8576"/>
    <s v="CA-2017-101273"/>
    <x v="151"/>
    <d v="2017-08-30T00:00:00"/>
    <s v="Second Class"/>
    <s v="ST-20530"/>
    <s v="Shui Tom"/>
    <x v="0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x v="445"/>
    <d v="2017-07-04T00:00:00"/>
    <s v="First Class"/>
    <s v="TS-21505"/>
    <s v="Tony Sayre"/>
    <x v="0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x v="0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x v="66"/>
    <d v="2017-12-26T00:00:00"/>
    <s v="Standard Class"/>
    <s v="CM-12190"/>
    <s v="Charlotte Melton"/>
    <x v="0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899999999999991"/>
  </r>
  <r>
    <n v="8580"/>
    <s v="CA-2016-111605"/>
    <x v="797"/>
    <d v="2017-01-02T00:00:00"/>
    <s v="Standard Class"/>
    <s v="JW-15955"/>
    <s v="Joni Wasserman"/>
    <x v="0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8999999999992"/>
  </r>
  <r>
    <n v="8582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OFF-PA-10000289"/>
    <x v="1"/>
    <s v="Paper"/>
    <s v="Xerox 213"/>
    <n v="10.368000000000002"/>
    <n v="2"/>
    <n v="0.2"/>
    <n v="3.6288"/>
  </r>
  <r>
    <n v="8583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x v="519"/>
    <d v="2014-02-08T00:00:00"/>
    <s v="Second Class"/>
    <s v="MH-17440"/>
    <s v="Mark Haberlin"/>
    <x v="1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x v="34"/>
    <d v="2017-12-15T00:00:00"/>
    <s v="Standard Class"/>
    <s v="RD-19720"/>
    <s v="Roger Demir"/>
    <x v="0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x v="497"/>
    <d v="2017-07-18T00:00:00"/>
    <s v="Standard Class"/>
    <s v="KB-16240"/>
    <s v="Karen Bern"/>
    <x v="1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49999999988"/>
  </r>
  <r>
    <n v="8588"/>
    <s v="CA-2017-162015"/>
    <x v="497"/>
    <d v="2017-07-18T00:00:00"/>
    <s v="Standard Class"/>
    <s v="KB-16240"/>
    <s v="Karen Bern"/>
    <x v="1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x v="1060"/>
    <d v="2015-05-22T00:00:00"/>
    <s v="Standard Class"/>
    <s v="FC-14335"/>
    <s v="Fred Chung"/>
    <x v="1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n v="-10.393600000000001"/>
  </r>
  <r>
    <n v="8590"/>
    <s v="CA-2017-145338"/>
    <x v="926"/>
    <d v="2017-02-01T00:00:00"/>
    <s v="First Class"/>
    <s v="BD-11770"/>
    <s v="Bryan Davis"/>
    <x v="0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x v="365"/>
    <d v="2017-10-01T00:00:00"/>
    <s v="First Class"/>
    <s v="FH-14365"/>
    <s v="Fred Hopkins"/>
    <x v="1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x v="756"/>
    <d v="2017-04-26T00:00:00"/>
    <s v="First Class"/>
    <s v="SO-20335"/>
    <s v="Sean O'Donnell"/>
    <x v="0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x v="0"/>
    <s v="United States"/>
    <s v="Greeley"/>
    <s v="Colorado"/>
    <n v="80634"/>
    <s v="West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x v="45"/>
    <d v="2017-11-13T00:00:00"/>
    <s v="Standard Class"/>
    <s v="PM-19135"/>
    <s v="Peter McVee"/>
    <x v="2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199999999988"/>
  </r>
  <r>
    <n v="8595"/>
    <s v="CA-2017-159667"/>
    <x v="45"/>
    <d v="2017-11-13T00:00:00"/>
    <s v="Standard Class"/>
    <s v="PM-19135"/>
    <s v="Peter McVee"/>
    <x v="2"/>
    <s v="United States"/>
    <s v="Jacksonville"/>
    <s v="Florida"/>
    <n v="32216"/>
    <s v="South"/>
    <s v="TEC-PH-10004094"/>
    <x v="2"/>
    <s v="Phones"/>
    <s v="Motorola L703CM"/>
    <n v="499.16800000000006"/>
    <n v="4"/>
    <n v="0.2"/>
    <n v="31.197999999999993"/>
  </r>
  <r>
    <n v="8596"/>
    <s v="CA-2014-111934"/>
    <x v="952"/>
    <d v="2014-05-07T00:00:00"/>
    <s v="First Class"/>
    <s v="GD-14590"/>
    <s v="Giulietta Dortch"/>
    <x v="1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x v="1"/>
    <s v="United States"/>
    <s v="Arlington"/>
    <s v="Virginia"/>
    <n v="22204"/>
    <s v="South"/>
    <s v="OFF-PA-10000474"/>
    <x v="1"/>
    <s v="Paper"/>
    <s v="Easy-staple paper"/>
    <n v="35.44"/>
    <n v="1"/>
    <n v="0"/>
    <n v="16.656799999999997"/>
  </r>
  <r>
    <n v="8598"/>
    <s v="US-2016-117387"/>
    <x v="189"/>
    <d v="2016-10-31T00:00:00"/>
    <s v="Standard Class"/>
    <s v="PA-19060"/>
    <s v="Pete Armstrong"/>
    <x v="2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n v="25.175999999999998"/>
  </r>
  <r>
    <n v="8599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PA-10002586"/>
    <x v="1"/>
    <s v="Paper"/>
    <s v="Xerox 1970"/>
    <n v="14.940000000000001"/>
    <n v="3"/>
    <n v="0"/>
    <n v="7.0218000000000007"/>
  </r>
  <r>
    <n v="8601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00000000002"/>
  </r>
  <r>
    <n v="8602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x v="520"/>
    <d v="2014-12-31T00:00:00"/>
    <s v="Same Day"/>
    <s v="JL-15175"/>
    <s v="James Lanier"/>
    <x v="2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2999999999952"/>
  </r>
  <r>
    <n v="8604"/>
    <s v="US-2016-116365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x v="835"/>
    <d v="2016-01-08T00:00:00"/>
    <s v="Standard Class"/>
    <s v="CA-12310"/>
    <s v="Christine Abelman"/>
    <x v="1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6"/>
  </r>
  <r>
    <n v="8607"/>
    <s v="CA-2017-162936"/>
    <x v="238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200000000002"/>
  </r>
  <r>
    <n v="8609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x v="0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x v="1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x v="0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0000000002"/>
  </r>
  <r>
    <n v="8615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n v="4.4550000000000001"/>
  </r>
  <r>
    <n v="8617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BI-10004826"/>
    <x v="1"/>
    <s v="Binders"/>
    <s v="JM Magazine Binder"/>
    <n v="39.624000000000009"/>
    <n v="3"/>
    <n v="0.2"/>
    <n v="13.868400000000001"/>
  </r>
  <r>
    <n v="8619"/>
    <s v="CA-2017-117513"/>
    <x v="448"/>
    <d v="2017-03-08T00:00:00"/>
    <s v="Standard Class"/>
    <s v="BT-11395"/>
    <s v="Bill Tyler"/>
    <x v="1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x v="565"/>
    <d v="2017-09-13T00:00:00"/>
    <s v="Second Class"/>
    <s v="EM-14095"/>
    <s v="Eudokia Martin"/>
    <x v="1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00000000004"/>
  </r>
  <r>
    <n v="8621"/>
    <s v="US-2017-119319"/>
    <x v="44"/>
    <d v="2017-11-09T00:00:00"/>
    <s v="Second Class"/>
    <s v="LC-17050"/>
    <s v="Liz Carlisle"/>
    <x v="0"/>
    <s v="United States"/>
    <s v="Dallas"/>
    <s v="Texas"/>
    <n v="75217"/>
    <s v="Central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x v="726"/>
    <d v="2017-05-18T00:00:00"/>
    <s v="Standard Class"/>
    <s v="FH-14275"/>
    <s v="Frank Hawley"/>
    <x v="1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x v="581"/>
    <d v="2016-12-01T00:00:00"/>
    <s v="Standard Class"/>
    <s v="CM-12235"/>
    <s v="Chris McAfee"/>
    <x v="0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8000000000003"/>
  </r>
  <r>
    <n v="8624"/>
    <s v="CA-2015-136147"/>
    <x v="50"/>
    <d v="2015-11-18T00:00:00"/>
    <s v="Standard Class"/>
    <s v="FM-14380"/>
    <s v="Fred McMath"/>
    <x v="0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x v="50"/>
    <d v="2015-11-18T00:00:00"/>
    <s v="Standard Class"/>
    <s v="FM-14380"/>
    <s v="Fred McMath"/>
    <x v="0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000000000104"/>
  </r>
  <r>
    <n v="8626"/>
    <s v="CA-2015-156118"/>
    <x v="575"/>
    <d v="2015-12-12T00:00:00"/>
    <s v="Standard Class"/>
    <s v="HG-14965"/>
    <s v="Henry Goldwyn"/>
    <x v="1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199999999999992"/>
  </r>
  <r>
    <n v="8629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1999999999998"/>
  </r>
  <r>
    <n v="8632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x v="326"/>
    <d v="2017-08-29T00:00:00"/>
    <s v="Standard Class"/>
    <s v="SV-20365"/>
    <s v="Seth Vernon"/>
    <x v="0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399999999987"/>
  </r>
  <r>
    <n v="8636"/>
    <s v="CA-2014-160094"/>
    <x v="1013"/>
    <d v="2014-05-02T00:00:00"/>
    <s v="First Class"/>
    <s v="JM-16195"/>
    <s v="Justin MacKendrick"/>
    <x v="0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x v="1013"/>
    <d v="2014-05-02T00:00:00"/>
    <s v="First Class"/>
    <s v="JM-16195"/>
    <s v="Justin MacKendrick"/>
    <x v="0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x v="0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00000000007"/>
  </r>
  <r>
    <n v="8639"/>
    <s v="CA-2017-118346"/>
    <x v="283"/>
    <d v="2017-07-24T00:00:00"/>
    <s v="First Class"/>
    <s v="PO-19180"/>
    <s v="Philisse Overcash"/>
    <x v="2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x v="1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x v="1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x v="574"/>
    <d v="2017-12-02T00:00:00"/>
    <s v="Same Day"/>
    <s v="SV-20935"/>
    <s v="Susan Vittorini"/>
    <x v="0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n v="-45.239999999999995"/>
  </r>
  <r>
    <n v="8643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n v="11.814"/>
  </r>
  <r>
    <n v="8644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1"/>
  </r>
  <r>
    <n v="8646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000000000002"/>
  </r>
  <r>
    <n v="8647"/>
    <s v="CA-2016-113341"/>
    <x v="881"/>
    <d v="2016-11-29T00:00:00"/>
    <s v="Standard Class"/>
    <s v="MH-17455"/>
    <s v="Mark Hamilton"/>
    <x v="0"/>
    <s v="United States"/>
    <s v="Los Angeles"/>
    <s v="California"/>
    <n v="90032"/>
    <s v="West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x v="901"/>
    <d v="2015-12-08T00:00:00"/>
    <s v="First Class"/>
    <s v="RR-19525"/>
    <s v="Rick Reed"/>
    <x v="1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x v="875"/>
    <d v="2016-08-03T00:00:00"/>
    <s v="Standard Class"/>
    <s v="RH-19555"/>
    <s v="Ritsa Hightower"/>
    <x v="0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499999999957"/>
  </r>
  <r>
    <n v="8650"/>
    <s v="CA-2016-164574"/>
    <x v="875"/>
    <d v="2016-08-03T00:00:00"/>
    <s v="Standard Class"/>
    <s v="RH-19555"/>
    <s v="Ritsa Hightower"/>
    <x v="0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FA-10000840"/>
    <x v="1"/>
    <s v="Fasteners"/>
    <s v="OIC Thumb-Tacks"/>
    <n v="5.6999999999999993"/>
    <n v="5"/>
    <n v="0"/>
    <n v="2.6789999999999998"/>
  </r>
  <r>
    <n v="8652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SU-10001574"/>
    <x v="1"/>
    <s v="Supplies"/>
    <s v="Acme Value Line Scissors"/>
    <n v="7.3"/>
    <n v="2"/>
    <n v="0"/>
    <n v="2.1899999999999995"/>
  </r>
  <r>
    <n v="8654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PA-10002923"/>
    <x v="1"/>
    <s v="Paper"/>
    <s v="Xerox 1942"/>
    <n v="48.94"/>
    <n v="1"/>
    <n v="0"/>
    <n v="24.47"/>
  </r>
  <r>
    <n v="8658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x v="1028"/>
    <d v="2016-06-25T00:00:00"/>
    <s v="Standard Class"/>
    <s v="KB-16600"/>
    <s v="Ken Brennan"/>
    <x v="1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x v="323"/>
    <d v="2016-09-08T00:00:00"/>
    <s v="Standard Class"/>
    <s v="MH-17620"/>
    <s v="Matt Hagelstein"/>
    <x v="1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x v="0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FUR-FU-10000175"/>
    <x v="0"/>
    <s v="Furnishings"/>
    <s v="DAX Wood Document Frame."/>
    <n v="21.968000000000004"/>
    <n v="4"/>
    <n v="0.6"/>
    <n v="-15.9268"/>
  </r>
  <r>
    <n v="8663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599999999988"/>
  </r>
  <r>
    <n v="8664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OFF-PA-10001954"/>
    <x v="1"/>
    <s v="Paper"/>
    <s v="Xerox 1964"/>
    <n v="127.90400000000001"/>
    <n v="7"/>
    <n v="0.2"/>
    <n v="41.568799999999996"/>
  </r>
  <r>
    <n v="8665"/>
    <s v="CA-2017-126634"/>
    <x v="983"/>
    <d v="2017-04-01T00:00:00"/>
    <s v="Second Class"/>
    <s v="AB-10165"/>
    <s v="Alan Barnes"/>
    <x v="0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000000000007"/>
  </r>
  <r>
    <n v="8666"/>
    <s v="CA-2016-118500"/>
    <x v="1019"/>
    <d v="2016-11-18T00:00:00"/>
    <s v="First Class"/>
    <s v="HJ-14875"/>
    <s v="Heather Jas"/>
    <x v="2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x v="1"/>
    <s v="United States"/>
    <s v="Philadelphia"/>
    <s v="Pennsylvania"/>
    <n v="19140"/>
    <s v="East"/>
    <s v="OFF-AR-10004269"/>
    <x v="1"/>
    <s v="Art"/>
    <s v="Newell 31"/>
    <n v="16.520000000000003"/>
    <n v="5"/>
    <n v="0.2"/>
    <n v="1.6519999999999992"/>
  </r>
  <r>
    <n v="8668"/>
    <s v="CA-2016-149916"/>
    <x v="596"/>
    <d v="2016-12-24T00:00:00"/>
    <s v="Second Class"/>
    <s v="ED-13885"/>
    <s v="Emily Ducich"/>
    <x v="2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x v="596"/>
    <d v="2016-12-24T00:00:00"/>
    <s v="Second Class"/>
    <s v="ED-13885"/>
    <s v="Emily Ducich"/>
    <x v="2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69999999999992"/>
  </r>
  <r>
    <n v="8670"/>
    <s v="CA-2015-158918"/>
    <x v="139"/>
    <d v="2015-12-25T00:00:00"/>
    <s v="Second Class"/>
    <s v="AI-10855"/>
    <s v="Arianne Irving"/>
    <x v="0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88"/>
  </r>
  <r>
    <n v="8671"/>
    <s v="US-2014-159611"/>
    <x v="422"/>
    <d v="2015-01-01T00:00:00"/>
    <s v="Second Class"/>
    <s v="KB-16315"/>
    <s v="Karl Braun"/>
    <x v="0"/>
    <s v="United States"/>
    <s v="Cleveland"/>
    <s v="Ohio"/>
    <n v="44105"/>
    <s v="East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x v="422"/>
    <d v="2015-01-01T00:00:00"/>
    <s v="Second Class"/>
    <s v="KB-16315"/>
    <s v="Karl Braun"/>
    <x v="0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8999999999988"/>
  </r>
  <r>
    <n v="8673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n v="-8.1822000000000052"/>
  </r>
  <r>
    <n v="8676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AR-10004078"/>
    <x v="1"/>
    <s v="Art"/>
    <s v="Newell 312"/>
    <n v="28.031999999999996"/>
    <n v="6"/>
    <n v="0.2"/>
    <n v="3.5039999999999996"/>
  </r>
  <r>
    <n v="8677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x v="1200"/>
    <d v="2017-10-26T00:00:00"/>
    <s v="First Class"/>
    <s v="PO-18850"/>
    <s v="Patrick O'Brill"/>
    <x v="0"/>
    <s v="United States"/>
    <s v="Mansfield"/>
    <s v="Texas"/>
    <n v="76063"/>
    <s v="Central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x v="476"/>
    <d v="2016-09-07T00:00:00"/>
    <s v="Second Class"/>
    <s v="RD-19810"/>
    <s v="Ross DeVincentis"/>
    <x v="2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x v="476"/>
    <d v="2016-09-07T00:00:00"/>
    <s v="Second Class"/>
    <s v="RD-19810"/>
    <s v="Ross DeVincentis"/>
    <x v="2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499999999994"/>
  </r>
  <r>
    <n v="8681"/>
    <s v="CA-2016-143805"/>
    <x v="49"/>
    <d v="2016-12-03T00:00:00"/>
    <s v="Second Class"/>
    <s v="JD-15895"/>
    <s v="Jonathan Doherty"/>
    <x v="1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x v="49"/>
    <d v="2016-12-03T00:00:00"/>
    <s v="Second Class"/>
    <s v="JD-15895"/>
    <s v="Jonathan Doherty"/>
    <x v="1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2999999999999"/>
  </r>
  <r>
    <n v="8683"/>
    <s v="CA-2014-133634"/>
    <x v="1127"/>
    <d v="2014-11-10T00:00:00"/>
    <s v="Standard Class"/>
    <s v="SR-20740"/>
    <s v="Steven Roelle"/>
    <x v="2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x v="0"/>
    <s v="United States"/>
    <s v="San Francisco"/>
    <s v="California"/>
    <n v="94122"/>
    <s v="West"/>
    <s v="OFF-AR-10002335"/>
    <x v="1"/>
    <s v="Art"/>
    <s v="DIXON Oriole Pencils"/>
    <n v="5.16"/>
    <n v="2"/>
    <n v="0"/>
    <n v="1.3416000000000001"/>
  </r>
  <r>
    <n v="8685"/>
    <s v="CA-2016-155446"/>
    <x v="186"/>
    <d v="2016-12-23T00:00:00"/>
    <s v="Standard Class"/>
    <s v="TN-21040"/>
    <s v="Tanja Norvell"/>
    <x v="2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x v="237"/>
    <d v="2017-11-18T00:00:00"/>
    <s v="Second Class"/>
    <s v="PW-19030"/>
    <s v="Pauline Webber"/>
    <x v="1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5999999999984"/>
  </r>
  <r>
    <n v="8688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s v="Andy Yotov"/>
    <x v="1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199999999999"/>
  </r>
  <r>
    <n v="8691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799999999972"/>
  </r>
  <r>
    <n v="8692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32"/>
  </r>
  <r>
    <n v="8693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x v="1057"/>
    <d v="2016-10-28T00:00:00"/>
    <s v="Standard Class"/>
    <s v="ED-13885"/>
    <s v="Emily Ducich"/>
    <x v="2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x v="2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x v="2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8697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TEC-PH-10001051"/>
    <x v="2"/>
    <s v="Phones"/>
    <s v="HTC One"/>
    <n v="239.976"/>
    <n v="3"/>
    <n v="0.2"/>
    <n v="26.997299999999967"/>
  </r>
  <r>
    <n v="8698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FUR-FU-10004351"/>
    <x v="0"/>
    <s v="Furnishings"/>
    <s v="Staple-based wall hangings"/>
    <n v="31.168000000000003"/>
    <n v="4"/>
    <n v="0.2"/>
    <n v="9.3504000000000005"/>
  </r>
  <r>
    <n v="8699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54"/>
  </r>
  <r>
    <n v="8702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699999999998"/>
  </r>
  <r>
    <n v="8703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PA-10000312"/>
    <x v="1"/>
    <s v="Paper"/>
    <s v="Xerox 1955"/>
    <n v="91.360000000000014"/>
    <n v="5"/>
    <n v="0.2"/>
    <n v="29.691999999999993"/>
  </r>
  <r>
    <n v="8704"/>
    <s v="CA-2015-133494"/>
    <x v="879"/>
    <d v="2015-03-05T00:00:00"/>
    <s v="Standard Class"/>
    <s v="RP-19390"/>
    <s v="Resi Pölking"/>
    <x v="0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x v="310"/>
    <d v="2016-07-26T00:00:00"/>
    <s v="First Class"/>
    <s v="IL-15100"/>
    <s v="Ivan Liston"/>
    <x v="0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00000000004"/>
  </r>
  <r>
    <n v="8706"/>
    <s v="US-2014-132745"/>
    <x v="1201"/>
    <d v="2014-10-05T00:00:00"/>
    <s v="Standard Class"/>
    <s v="NF-18475"/>
    <s v="Neil Französisch"/>
    <x v="2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x v="2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199999999986"/>
  </r>
  <r>
    <n v="8708"/>
    <s v="CA-2014-146815"/>
    <x v="78"/>
    <d v="2014-09-13T00:00:00"/>
    <s v="Standard Class"/>
    <s v="PP-18955"/>
    <s v="Paul Prost"/>
    <x v="2"/>
    <s v="United States"/>
    <s v="New York City"/>
    <s v="New York"/>
    <n v="10009"/>
    <s v="East"/>
    <s v="OFF-AR-10003469"/>
    <x v="1"/>
    <s v="Art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x v="223"/>
    <d v="2014-03-07T00:00:00"/>
    <s v="Standard Class"/>
    <s v="EJ-14155"/>
    <s v="Eva Jacobs"/>
    <x v="0"/>
    <s v="United States"/>
    <s v="San Diego"/>
    <s v="California"/>
    <n v="92037"/>
    <s v="West"/>
    <s v="FUR-TA-10002958"/>
    <x v="0"/>
    <s v="Tables"/>
    <s v="Bevis Oval Conference Table, Walnut"/>
    <n v="626.35200000000009"/>
    <n v="3"/>
    <n v="0.2"/>
    <n v="-23.488200000000091"/>
  </r>
  <r>
    <n v="8713"/>
    <s v="US-2015-145422"/>
    <x v="155"/>
    <d v="2015-12-07T00:00:00"/>
    <s v="Standard Class"/>
    <s v="PW-19240"/>
    <s v="Pierre Wener"/>
    <x v="0"/>
    <s v="United States"/>
    <s v="San Francisco"/>
    <s v="California"/>
    <n v="94110"/>
    <s v="West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x v="497"/>
    <d v="2017-07-16T00:00:00"/>
    <s v="Standard Class"/>
    <s v="TS-21430"/>
    <s v="Tom Stivers"/>
    <x v="1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x v="497"/>
    <d v="2017-07-16T00:00:00"/>
    <s v="Standard Class"/>
    <s v="TS-21430"/>
    <s v="Tom Stivers"/>
    <x v="1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x v="673"/>
    <d v="2017-11-20T00:00:00"/>
    <s v="Second Class"/>
    <s v="BM-11650"/>
    <s v="Brian Moss"/>
    <x v="1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n v="-1.3983999999999996"/>
  </r>
  <r>
    <n v="8717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FUR-FU-10001424"/>
    <x v="0"/>
    <s v="Furnishings"/>
    <s v="Dax Clear Box Frame"/>
    <n v="6.9840000000000009"/>
    <n v="2"/>
    <n v="0.6"/>
    <n v="-4.5396000000000019"/>
  </r>
  <r>
    <n v="8719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AR-10003469"/>
    <x v="1"/>
    <s v="Art"/>
    <s v="Nontoxic Chalk"/>
    <n v="11.264000000000001"/>
    <n v="8"/>
    <n v="0.2"/>
    <n v="3.9423999999999997"/>
  </r>
  <r>
    <n v="8720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PA-10000232"/>
    <x v="1"/>
    <s v="Paper"/>
    <s v="Xerox 1975"/>
    <n v="15.552000000000003"/>
    <n v="3"/>
    <n v="0.2"/>
    <n v="5.6375999999999999"/>
  </r>
  <r>
    <n v="8721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ST-10002562"/>
    <x v="1"/>
    <s v="Storage"/>
    <s v="Staple magnet"/>
    <n v="67.536000000000016"/>
    <n v="9"/>
    <n v="0.2"/>
    <n v="6.7535999999999987"/>
  </r>
  <r>
    <n v="8723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x v="723"/>
    <d v="2016-12-31T00:00:00"/>
    <s v="Second Class"/>
    <s v="MH-17290"/>
    <s v="Marc Harrigan"/>
    <x v="2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x v="2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18"/>
  </r>
  <r>
    <n v="8726"/>
    <s v="CA-2017-148145"/>
    <x v="257"/>
    <d v="2017-03-23T00:00:00"/>
    <s v="Standard Class"/>
    <s v="SW-20275"/>
    <s v="Scott Williamson"/>
    <x v="0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19999999999961"/>
  </r>
  <r>
    <n v="8728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OFF-ST-10002562"/>
    <x v="1"/>
    <s v="Storage"/>
    <s v="Staple magnet"/>
    <n v="22.512000000000004"/>
    <n v="3"/>
    <n v="0.2"/>
    <n v="2.2511999999999999"/>
  </r>
  <r>
    <n v="8731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x v="374"/>
    <d v="2015-08-06T00:00:00"/>
    <s v="Standard Class"/>
    <s v="SC-20695"/>
    <s v="Steve Chapman"/>
    <x v="1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6"/>
  </r>
  <r>
    <n v="8733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49999999988"/>
  </r>
  <r>
    <n v="8736"/>
    <s v="US-2014-169390"/>
    <x v="315"/>
    <d v="2014-02-10T00:00:00"/>
    <s v="Second Class"/>
    <s v="CS-12250"/>
    <s v="Chris Selesnick"/>
    <x v="1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x v="1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3"/>
  </r>
  <r>
    <n v="8738"/>
    <s v="CA-2017-161592"/>
    <x v="1191"/>
    <d v="2017-04-10T00:00:00"/>
    <s v="Standard Class"/>
    <s v="CS-12175"/>
    <s v="Charles Sheldon"/>
    <x v="1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n v="-5.9399999999999977"/>
  </r>
  <r>
    <n v="8739"/>
    <s v="US-2017-131961"/>
    <x v="166"/>
    <d v="2017-12-11T00:00:00"/>
    <s v="First Class"/>
    <s v="MJ-17740"/>
    <s v="Max Jones"/>
    <x v="0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1999999999998"/>
  </r>
  <r>
    <n v="8740"/>
    <s v="US-2017-131961"/>
    <x v="166"/>
    <d v="2017-12-11T00:00:00"/>
    <s v="First Class"/>
    <s v="MJ-17740"/>
    <s v="Max Jones"/>
    <x v="0"/>
    <s v="United States"/>
    <s v="Philadelphia"/>
    <s v="Pennsylvania"/>
    <n v="19140"/>
    <s v="East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x v="1131"/>
    <d v="2016-07-25T00:00:00"/>
    <s v="First Class"/>
    <s v="JG-15160"/>
    <s v="James Galang"/>
    <x v="0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7999999999998"/>
  </r>
  <r>
    <n v="8742"/>
    <s v="CA-2015-113222"/>
    <x v="529"/>
    <d v="2015-11-09T00:00:00"/>
    <s v="Same Day"/>
    <s v="AG-10765"/>
    <s v="Anthony Garverick"/>
    <x v="2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x v="0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8000000000003"/>
  </r>
  <r>
    <n v="8744"/>
    <s v="US-2015-144771"/>
    <x v="653"/>
    <d v="2015-10-04T00:00:00"/>
    <s v="First Class"/>
    <s v="CK-12205"/>
    <s v="Chloris Kastensmidt"/>
    <x v="0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x v="6"/>
    <d v="2015-11-25T00:00:00"/>
    <s v="Second Class"/>
    <s v="HD-14785"/>
    <s v="Harold Dahlen"/>
    <x v="2"/>
    <s v="United States"/>
    <s v="Cambridge"/>
    <s v="Massachusetts"/>
    <n v="2138"/>
    <s v="East"/>
    <s v="OFF-AR-10003056"/>
    <x v="1"/>
    <s v="Art"/>
    <s v="Newell 341"/>
    <n v="17.12"/>
    <n v="4"/>
    <n v="0"/>
    <n v="4.9647999999999985"/>
  </r>
  <r>
    <n v="8746"/>
    <s v="CA-2015-162376"/>
    <x v="6"/>
    <d v="2015-11-25T00:00:00"/>
    <s v="Second Class"/>
    <s v="HD-14785"/>
    <s v="Harold Dahlen"/>
    <x v="2"/>
    <s v="United States"/>
    <s v="Cambridge"/>
    <s v="Massachusetts"/>
    <n v="2138"/>
    <s v="East"/>
    <s v="OFF-PA-10000300"/>
    <x v="1"/>
    <s v="Paper"/>
    <s v="Xerox 1936"/>
    <n v="59.94"/>
    <n v="3"/>
    <n v="0"/>
    <n v="28.171799999999998"/>
  </r>
  <r>
    <n v="8747"/>
    <s v="CA-2017-128076"/>
    <x v="62"/>
    <d v="2017-02-07T00:00:00"/>
    <s v="Standard Class"/>
    <s v="BO-11350"/>
    <s v="Bill Overfelt"/>
    <x v="1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x v="62"/>
    <d v="2017-02-07T00:00:00"/>
    <s v="Standard Class"/>
    <s v="BO-11350"/>
    <s v="Bill Overfelt"/>
    <x v="1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n v="10.061999999999998"/>
  </r>
  <r>
    <n v="8749"/>
    <s v="CA-2017-128076"/>
    <x v="62"/>
    <d v="2017-02-07T00:00:00"/>
    <s v="Standard Class"/>
    <s v="BO-11350"/>
    <s v="Bill Overfelt"/>
    <x v="1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x v="382"/>
    <d v="2015-06-19T00:00:00"/>
    <s v="First Class"/>
    <s v="LC-16885"/>
    <s v="Lena Creighton"/>
    <x v="0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x v="0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5000000000005"/>
  </r>
  <r>
    <n v="8752"/>
    <s v="CA-2016-105662"/>
    <x v="465"/>
    <d v="2016-05-09T00:00:00"/>
    <s v="Standard Class"/>
    <s v="RB-19465"/>
    <s v="Rick Bensley"/>
    <x v="2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x v="2"/>
    <s v="United States"/>
    <s v="Tallahassee"/>
    <s v="Florida"/>
    <n v="32303"/>
    <s v="South"/>
    <s v="TEC-PH-10001198"/>
    <x v="2"/>
    <s v="Phones"/>
    <s v="Avaya 4621SW VoIP phone"/>
    <n v="177.48000000000002"/>
    <n v="3"/>
    <n v="0.2"/>
    <n v="19.966499999999982"/>
  </r>
  <r>
    <n v="8754"/>
    <s v="CA-2017-152198"/>
    <x v="428"/>
    <d v="2017-09-10T00:00:00"/>
    <s v="First Class"/>
    <s v="JD-16015"/>
    <s v="Joy Daniels"/>
    <x v="0"/>
    <s v="United States"/>
    <s v="Toledo"/>
    <s v="Ohio"/>
    <n v="43615"/>
    <s v="East"/>
    <s v="OFF-LA-10000443"/>
    <x v="1"/>
    <s v="Labels"/>
    <s v="Avery 501"/>
    <n v="17.712"/>
    <n v="6"/>
    <n v="0.2"/>
    <n v="5.9777999999999993"/>
  </r>
  <r>
    <n v="8755"/>
    <s v="CA-2017-152198"/>
    <x v="428"/>
    <d v="2017-09-10T00:00:00"/>
    <s v="First Class"/>
    <s v="JD-16015"/>
    <s v="Joy Daniels"/>
    <x v="0"/>
    <s v="United States"/>
    <s v="Toledo"/>
    <s v="Ohio"/>
    <n v="43615"/>
    <s v="East"/>
    <s v="OFF-BI-10003669"/>
    <x v="1"/>
    <s v="Binders"/>
    <s v="3M Organizer Strips"/>
    <n v="4.8600000000000012"/>
    <n v="3"/>
    <n v="0.7"/>
    <n v="-3.5640000000000001"/>
  </r>
  <r>
    <n v="8756"/>
    <s v="CA-2017-152198"/>
    <x v="428"/>
    <d v="2017-09-10T00:00:00"/>
    <s v="First Class"/>
    <s v="JD-16015"/>
    <s v="Joy Daniels"/>
    <x v="0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PA-10004100"/>
    <x v="1"/>
    <s v="Paper"/>
    <s v="Xerox 216"/>
    <n v="51.84"/>
    <n v="8"/>
    <n v="0"/>
    <n v="24.883200000000002"/>
  </r>
  <r>
    <n v="8759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7999999999991"/>
  </r>
  <r>
    <n v="8760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x v="2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x v="2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89"/>
  </r>
  <r>
    <n v="8763"/>
    <s v="CA-2016-112578"/>
    <x v="723"/>
    <d v="2017-01-02T00:00:00"/>
    <s v="Standard Class"/>
    <s v="FO-14305"/>
    <s v="Frank Olsen"/>
    <x v="0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8"/>
  </r>
  <r>
    <n v="8764"/>
    <s v="CA-2016-112578"/>
    <x v="723"/>
    <d v="2017-01-02T00:00:00"/>
    <s v="Standard Class"/>
    <s v="FO-14305"/>
    <s v="Frank Olsen"/>
    <x v="0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6000000000005"/>
  </r>
  <r>
    <n v="8765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n v="-13.167000000000002"/>
  </r>
  <r>
    <n v="8769"/>
    <s v="CA-2015-151722"/>
    <x v="348"/>
    <d v="2015-10-09T00:00:00"/>
    <s v="Standard Class"/>
    <s v="IL-15100"/>
    <s v="Ivan Liston"/>
    <x v="0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599999999999994"/>
  </r>
  <r>
    <n v="8770"/>
    <s v="CA-2016-151148"/>
    <x v="126"/>
    <d v="2016-09-13T00:00:00"/>
    <s v="Same Day"/>
    <s v="PO-19180"/>
    <s v="Philisse Overcash"/>
    <x v="2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x v="126"/>
    <d v="2016-09-13T00:00:00"/>
    <s v="Same Day"/>
    <s v="PO-19180"/>
    <s v="Philisse Overcash"/>
    <x v="2"/>
    <s v="United States"/>
    <s v="Louisville"/>
    <s v="Colorado"/>
    <n v="80027"/>
    <s v="West"/>
    <s v="FUR-CH-10002304"/>
    <x v="0"/>
    <s v="Chairs"/>
    <s v="Global Stack Chair without Arms, Black"/>
    <n v="83.13600000000001"/>
    <n v="4"/>
    <n v="0.2"/>
    <n v="5.1960000000000015"/>
  </r>
  <r>
    <n v="8772"/>
    <s v="CA-2017-115882"/>
    <x v="32"/>
    <d v="2017-09-17T00:00:00"/>
    <s v="First Class"/>
    <s v="DB-13555"/>
    <s v="Dorothy Badders"/>
    <x v="1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x v="32"/>
    <d v="2017-09-17T00:00:00"/>
    <s v="First Class"/>
    <s v="DB-13555"/>
    <s v="Dorothy Badders"/>
    <x v="1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2"/>
  </r>
  <r>
    <n v="8774"/>
    <s v="CA-2015-132276"/>
    <x v="1202"/>
    <d v="2015-02-28T00:00:00"/>
    <s v="Standard Class"/>
    <s v="LC-16960"/>
    <s v="Lindsay Castell"/>
    <x v="2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n v="6.7200000000000006"/>
  </r>
  <r>
    <n v="8775"/>
    <s v="CA-2015-132276"/>
    <x v="1202"/>
    <d v="2015-02-28T00:00:00"/>
    <s v="Standard Class"/>
    <s v="LC-16960"/>
    <s v="Lindsay Castell"/>
    <x v="2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x v="5"/>
    <d v="2016-12-09T00:00:00"/>
    <s v="Second Class"/>
    <s v="MP-18175"/>
    <s v="Mike Pelletier"/>
    <x v="2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x v="1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x v="1"/>
    <s v="United States"/>
    <s v="Huntsville"/>
    <s v="Texas"/>
    <n v="77340"/>
    <s v="Central"/>
    <s v="OFF-PA-10000520"/>
    <x v="1"/>
    <s v="Paper"/>
    <s v="Xerox 201"/>
    <n v="41.472000000000008"/>
    <n v="8"/>
    <n v="0.2"/>
    <n v="14.5152"/>
  </r>
  <r>
    <n v="8779"/>
    <s v="CA-2017-135377"/>
    <x v="1096"/>
    <d v="2017-12-18T00:00:00"/>
    <s v="Standard Class"/>
    <s v="BP-11095"/>
    <s v="Bart Pistole"/>
    <x v="1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x v="305"/>
    <d v="2015-03-22T00:00:00"/>
    <s v="Second Class"/>
    <s v="BM-11785"/>
    <s v="Bryan Mills"/>
    <x v="0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n v="2.5641000000000034"/>
  </r>
  <r>
    <n v="8781"/>
    <s v="CA-2015-133585"/>
    <x v="879"/>
    <d v="2015-03-04T00:00:00"/>
    <s v="First Class"/>
    <s v="CM-12715"/>
    <s v="Craig Molinari"/>
    <x v="1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x v="879"/>
    <d v="2015-03-04T00:00:00"/>
    <s v="First Class"/>
    <s v="CM-12715"/>
    <s v="Craig Molinari"/>
    <x v="1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x v="306"/>
    <d v="2016-09-20T00:00:00"/>
    <s v="Standard Class"/>
    <s v="JD-16150"/>
    <s v="Justin Deggeller"/>
    <x v="1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x v="306"/>
    <d v="2016-09-20T00:00:00"/>
    <s v="Standard Class"/>
    <s v="JD-16150"/>
    <s v="Justin Deggeller"/>
    <x v="1"/>
    <s v="United States"/>
    <s v="Twin Falls"/>
    <s v="Idaho"/>
    <n v="83301"/>
    <s v="West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x v="294"/>
    <d v="2017-03-23T00:00:00"/>
    <s v="Standard Class"/>
    <s v="AS-10630"/>
    <s v="Ann Steele"/>
    <x v="2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x v="1"/>
    <s v="United States"/>
    <s v="Phoenix"/>
    <s v="Arizona"/>
    <n v="85023"/>
    <s v="West"/>
    <s v="TEC-PH-10001305"/>
    <x v="2"/>
    <s v="Phones"/>
    <s v="Panasonic KX TS208W Corded phone"/>
    <n v="195.96000000000004"/>
    <n v="5"/>
    <n v="0.2"/>
    <n v="19.596000000000018"/>
  </r>
  <r>
    <n v="8787"/>
    <s v="CA-2017-145765"/>
    <x v="39"/>
    <d v="2017-06-02T00:00:00"/>
    <s v="Standard Class"/>
    <s v="CM-11815"/>
    <s v="Candace McMahon"/>
    <x v="1"/>
    <s v="United States"/>
    <s v="Phoenix"/>
    <s v="Arizona"/>
    <n v="85023"/>
    <s v="West"/>
    <s v="OFF-PA-10001534"/>
    <x v="1"/>
    <s v="Paper"/>
    <s v="Xerox 230"/>
    <n v="15.552000000000003"/>
    <n v="3"/>
    <n v="0.2"/>
    <n v="5.4432"/>
  </r>
  <r>
    <n v="8788"/>
    <s v="CA-2017-145765"/>
    <x v="39"/>
    <d v="2017-06-02T00:00:00"/>
    <s v="Standard Class"/>
    <s v="CM-11815"/>
    <s v="Candace McMahon"/>
    <x v="1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x v="140"/>
    <d v="2017-06-19T00:00:00"/>
    <s v="Standard Class"/>
    <s v="JE-15715"/>
    <s v="Joe Elijah"/>
    <x v="0"/>
    <s v="United States"/>
    <s v="Monroe"/>
    <s v="North Carolina"/>
    <n v="28110"/>
    <s v="South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x v="140"/>
    <d v="2017-06-19T00:00:00"/>
    <s v="Standard Class"/>
    <s v="JE-15715"/>
    <s v="Joe Elijah"/>
    <x v="0"/>
    <s v="United States"/>
    <s v="Monroe"/>
    <s v="North Carolina"/>
    <n v="28110"/>
    <s v="South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x v="684"/>
    <d v="2015-09-12T00:00:00"/>
    <s v="Standard Class"/>
    <s v="AG-10525"/>
    <s v="Andy Gerbode"/>
    <x v="1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199999999996"/>
  </r>
  <r>
    <n v="8792"/>
    <s v="CA-2017-162075"/>
    <x v="257"/>
    <d v="2017-03-24T00:00:00"/>
    <s v="Standard Class"/>
    <s v="TT-21220"/>
    <s v="Thomas Thornton"/>
    <x v="0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099999999971"/>
  </r>
  <r>
    <n v="8793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OFF-LA-10001934"/>
    <x v="1"/>
    <s v="Labels"/>
    <s v="Avery 516"/>
    <n v="14.62"/>
    <n v="2"/>
    <n v="0"/>
    <n v="6.8713999999999995"/>
  </r>
  <r>
    <n v="8794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n v="8.7945000000000011"/>
  </r>
  <r>
    <n v="8795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00000000009"/>
  </r>
  <r>
    <n v="8797"/>
    <s v="CA-2016-106397"/>
    <x v="274"/>
    <d v="2016-07-13T00:00:00"/>
    <s v="Standard Class"/>
    <s v="MJ-17740"/>
    <s v="Max Jones"/>
    <x v="0"/>
    <s v="United States"/>
    <s v="Orem"/>
    <s v="Utah"/>
    <n v="84057"/>
    <s v="West"/>
    <s v="OFF-PA-10003441"/>
    <x v="1"/>
    <s v="Paper"/>
    <s v="Xerox 226"/>
    <n v="12.96"/>
    <n v="2"/>
    <n v="0"/>
    <n v="6.2208000000000006"/>
  </r>
  <r>
    <n v="8798"/>
    <s v="CA-2016-106397"/>
    <x v="274"/>
    <d v="2016-07-13T00:00:00"/>
    <s v="Standard Class"/>
    <s v="MJ-17740"/>
    <s v="Max Jones"/>
    <x v="0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00000000001"/>
  </r>
  <r>
    <n v="8799"/>
    <s v="US-2016-150140"/>
    <x v="1203"/>
    <d v="2016-04-10T00:00:00"/>
    <s v="Standard Class"/>
    <s v="VM-21685"/>
    <s v="Valerie Mitchum"/>
    <x v="2"/>
    <s v="United States"/>
    <s v="Burlington"/>
    <s v="Vermont"/>
    <s v="0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x v="0"/>
    <s v="United States"/>
    <s v="Philadelphia"/>
    <s v="Pennsylvania"/>
    <n v="19134"/>
    <s v="East"/>
    <s v="TEC-CO-10001449"/>
    <x v="2"/>
    <s v="Copiers"/>
    <s v="Hewlett Packard LaserJet 3310 Copier"/>
    <n v="1799.9699999999998"/>
    <n v="5"/>
    <n v="0.4"/>
    <n v="239.99600000000009"/>
  </r>
  <r>
    <n v="8801"/>
    <s v="CA-2017-148992"/>
    <x v="51"/>
    <d v="2017-11-27T00:00:00"/>
    <s v="Standard Class"/>
    <s v="CS-12250"/>
    <s v="Chris Selesnick"/>
    <x v="1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7999999999997"/>
  </r>
  <r>
    <n v="8802"/>
    <s v="CA-2016-140935"/>
    <x v="338"/>
    <d v="2016-11-12T00:00:00"/>
    <s v="First Class"/>
    <s v="AB-10015"/>
    <s v="Aaron Bergman"/>
    <x v="0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1"/>
  </r>
  <r>
    <n v="8803"/>
    <s v="CA-2016-140935"/>
    <x v="338"/>
    <d v="2016-11-12T00:00:00"/>
    <s v="First Class"/>
    <s v="AB-10015"/>
    <s v="Aaron Bergman"/>
    <x v="0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x v="520"/>
    <d v="2015-01-01T00:00:00"/>
    <s v="First Class"/>
    <s v="AH-10030"/>
    <s v="Aaron Hawkins"/>
    <x v="1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x v="520"/>
    <d v="2015-01-01T00:00:00"/>
    <s v="First Class"/>
    <s v="AH-10030"/>
    <s v="Aaron Hawkins"/>
    <x v="1"/>
    <s v="United States"/>
    <s v="New York City"/>
    <s v="New York"/>
    <n v="10035"/>
    <s v="East"/>
    <s v="OFF-LA-10003148"/>
    <x v="1"/>
    <s v="Labels"/>
    <s v="Avery 51"/>
    <n v="18.899999999999999"/>
    <n v="3"/>
    <n v="0"/>
    <n v="8.6939999999999991"/>
  </r>
  <r>
    <n v="8806"/>
    <s v="US-2017-100398"/>
    <x v="971"/>
    <d v="2017-08-23T00:00:00"/>
    <s v="Standard Class"/>
    <s v="DO-13435"/>
    <s v="Denny Ordway"/>
    <x v="0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x v="1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OFF-LA-10001404"/>
    <x v="1"/>
    <s v="Labels"/>
    <s v="Avery 517"/>
    <n v="14.76"/>
    <n v="5"/>
    <n v="0.2"/>
    <n v="4.9815000000000005"/>
  </r>
  <r>
    <n v="8811"/>
    <s v="CA-2017-120614"/>
    <x v="1109"/>
    <d v="2017-06-04T00:00:00"/>
    <s v="Standard Class"/>
    <s v="SM-20950"/>
    <s v="Suzanne McNair"/>
    <x v="1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x v="387"/>
    <d v="2016-03-13T00:00:00"/>
    <s v="Standard Class"/>
    <s v="SP-20650"/>
    <s v="Stephanie Phelps"/>
    <x v="1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x v="387"/>
    <d v="2016-03-13T00:00:00"/>
    <s v="Standard Class"/>
    <s v="SP-20650"/>
    <s v="Stephanie Phelps"/>
    <x v="1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n v="3.7529999999999997"/>
  </r>
  <r>
    <n v="8814"/>
    <s v="CA-2015-127754"/>
    <x v="353"/>
    <d v="2015-07-31T00:00:00"/>
    <s v="Standard Class"/>
    <s v="CK-12760"/>
    <s v="Cyma Kinney"/>
    <x v="1"/>
    <s v="United States"/>
    <s v="Glendale"/>
    <s v="Arizona"/>
    <n v="85301"/>
    <s v="West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199999999971"/>
  </r>
  <r>
    <n v="8816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"/>
  </r>
  <r>
    <n v="8819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x v="0"/>
    <s v="United States"/>
    <s v="Austin"/>
    <s v="Texas"/>
    <n v="78745"/>
    <s v="Central"/>
    <s v="OFF-PA-10003395"/>
    <x v="1"/>
    <s v="Paper"/>
    <s v="Xerox 1941"/>
    <n v="335.52"/>
    <n v="4"/>
    <n v="0.2"/>
    <n v="117.43199999999999"/>
  </r>
  <r>
    <n v="8821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79999999994"/>
  </r>
  <r>
    <n v="8822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OFF-PA-10002947"/>
    <x v="1"/>
    <s v="Paper"/>
    <s v="Xerox 1923"/>
    <n v="10.688000000000001"/>
    <n v="2"/>
    <n v="0.2"/>
    <n v="3.7407999999999997"/>
  </r>
  <r>
    <n v="8825"/>
    <s v="CA-2017-117156"/>
    <x v="708"/>
    <d v="2017-03-23T00:00:00"/>
    <s v="Second Class"/>
    <s v="TB-21055"/>
    <s v="Ted Butterfield"/>
    <x v="0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1999999999992"/>
  </r>
  <r>
    <n v="8826"/>
    <s v="CA-2015-115399"/>
    <x v="546"/>
    <d v="2015-12-22T00:00:00"/>
    <s v="First Class"/>
    <s v="AG-10900"/>
    <s v="Arthur Gainer"/>
    <x v="0"/>
    <s v="United States"/>
    <s v="Philadelphia"/>
    <s v="Pennsylvania"/>
    <n v="19134"/>
    <s v="East"/>
    <s v="OFF-LA-10003190"/>
    <x v="1"/>
    <s v="Labels"/>
    <s v="Avery 474"/>
    <n v="6.911999999999999"/>
    <n v="3"/>
    <n v="0.2"/>
    <n v="2.5056000000000003"/>
  </r>
  <r>
    <n v="8827"/>
    <s v="US-2014-157847"/>
    <x v="1063"/>
    <d v="2014-04-06T00:00:00"/>
    <s v="Second Class"/>
    <s v="SC-20020"/>
    <s v="Sam Craven"/>
    <x v="0"/>
    <s v="United States"/>
    <s v="Houston"/>
    <s v="Texas"/>
    <n v="77095"/>
    <s v="Central"/>
    <s v="OFF-PA-10002986"/>
    <x v="1"/>
    <s v="Paper"/>
    <s v="Xerox 1898"/>
    <n v="26.720000000000002"/>
    <n v="5"/>
    <n v="0.2"/>
    <n v="9.3520000000000003"/>
  </r>
  <r>
    <n v="8828"/>
    <s v="US-2014-157847"/>
    <x v="1063"/>
    <d v="2014-04-06T00:00:00"/>
    <s v="Second Class"/>
    <s v="SC-20020"/>
    <s v="Sam Craven"/>
    <x v="0"/>
    <s v="United States"/>
    <s v="Houston"/>
    <s v="Texas"/>
    <n v="77095"/>
    <s v="Central"/>
    <s v="OFF-PA-10001593"/>
    <x v="1"/>
    <s v="Paper"/>
    <s v="Xerox 1947"/>
    <n v="33.488000000000007"/>
    <n v="7"/>
    <n v="0.2"/>
    <n v="10.464999999999998"/>
  </r>
  <r>
    <n v="8829"/>
    <s v="CA-2015-115168"/>
    <x v="1117"/>
    <d v="2015-06-09T00:00:00"/>
    <s v="Standard Class"/>
    <s v="BB-11545"/>
    <s v="Brenda Bowman"/>
    <x v="1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x v="1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9"/>
  </r>
  <r>
    <n v="8831"/>
    <s v="CA-2016-167983"/>
    <x v="1036"/>
    <d v="2016-08-24T00:00:00"/>
    <s v="Second Class"/>
    <s v="RP-19270"/>
    <s v="Rachel Payne"/>
    <x v="1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x v="219"/>
    <d v="2015-11-19T00:00:00"/>
    <s v="Standard Class"/>
    <s v="DH-13675"/>
    <s v="Duane Huffman"/>
    <x v="2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x v="0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1999999999997"/>
  </r>
  <r>
    <n v="8836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614"/>
    <x v="1"/>
    <s v="Art"/>
    <s v="Barrel Sharpener"/>
    <n v="14.28"/>
    <n v="4"/>
    <n v="0"/>
    <n v="3.7127999999999997"/>
  </r>
  <r>
    <n v="8837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00000000000005"/>
  </r>
  <r>
    <n v="8839"/>
    <s v="CA-2014-153808"/>
    <x v="322"/>
    <d v="2014-04-10T00:00:00"/>
    <s v="Second Class"/>
    <s v="FH-14275"/>
    <s v="Frank Hawley"/>
    <x v="1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x v="322"/>
    <d v="2014-04-10T00:00:00"/>
    <s v="Second Class"/>
    <s v="FH-14275"/>
    <s v="Frank Hawley"/>
    <x v="1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x v="322"/>
    <d v="2014-04-10T00:00:00"/>
    <s v="Second Class"/>
    <s v="FH-14275"/>
    <s v="Frank Hawley"/>
    <x v="1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x v="1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19999999999932"/>
  </r>
  <r>
    <n v="8850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FUR-FU-10000076"/>
    <x v="0"/>
    <s v="Furnishings"/>
    <s v="24-Hour Round Wall Clock"/>
    <n v="159.84000000000003"/>
    <n v="10"/>
    <n v="0.2"/>
    <n v="45.954000000000008"/>
  </r>
  <r>
    <n v="8851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n v="3.2871999999999999"/>
  </r>
  <r>
    <n v="8853"/>
    <s v="CA-2014-119977"/>
    <x v="1169"/>
    <d v="2014-10-13T00:00:00"/>
    <s v="Second Class"/>
    <s v="DN-13690"/>
    <s v="Duane Noonan"/>
    <x v="0"/>
    <s v="United States"/>
    <s v="New York City"/>
    <s v="New York"/>
    <n v="10011"/>
    <s v="East"/>
    <s v="OFF-PA-10003823"/>
    <x v="1"/>
    <s v="Paper"/>
    <s v="Xerox 197"/>
    <n v="123.92"/>
    <n v="4"/>
    <n v="0"/>
    <n v="55.763999999999996"/>
  </r>
  <r>
    <n v="8854"/>
    <s v="US-2015-115343"/>
    <x v="357"/>
    <d v="2015-09-25T00:00:00"/>
    <s v="First Class"/>
    <s v="FO-14305"/>
    <s v="Frank Olsen"/>
    <x v="0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x v="357"/>
    <d v="2015-09-25T00:00:00"/>
    <s v="First Class"/>
    <s v="FO-14305"/>
    <s v="Frank Olsen"/>
    <x v="0"/>
    <s v="United States"/>
    <s v="Philadelphia"/>
    <s v="Pennsylvania"/>
    <n v="19143"/>
    <s v="East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x v="165"/>
    <d v="2017-12-30T00:00:00"/>
    <s v="Standard Class"/>
    <s v="DP-13105"/>
    <s v="Dave Poirier"/>
    <x v="1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x v="2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59999999999983"/>
  </r>
  <r>
    <n v="8861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LA-10000414"/>
    <x v="1"/>
    <s v="Labels"/>
    <s v="Avery 503"/>
    <n v="31.049999999999997"/>
    <n v="3"/>
    <n v="0"/>
    <n v="14.904"/>
  </r>
  <r>
    <n v="8862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8000000000003"/>
  </r>
  <r>
    <n v="8863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x v="0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x v="59"/>
    <d v="2014-09-23T00:00:00"/>
    <s v="First Class"/>
    <s v="SB-20185"/>
    <s v="Sarah Brown"/>
    <x v="0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x v="59"/>
    <d v="2014-09-23T00:00:00"/>
    <s v="First Class"/>
    <s v="SB-20185"/>
    <s v="Sarah Brown"/>
    <x v="0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x v="254"/>
    <d v="2016-11-08T00:00:00"/>
    <s v="Standard Class"/>
    <s v="CC-12475"/>
    <s v="Cindy Chapman"/>
    <x v="0"/>
    <s v="United States"/>
    <s v="San Diego"/>
    <s v="California"/>
    <n v="92037"/>
    <s v="West"/>
    <s v="TEC-MA-10003176"/>
    <x v="2"/>
    <s v="Machines"/>
    <s v="Okidata B400 Printer"/>
    <n v="686.40000000000009"/>
    <n v="2"/>
    <n v="0.2"/>
    <n v="77.219999999999914"/>
  </r>
  <r>
    <n v="8870"/>
    <s v="CA-2017-101805"/>
    <x v="96"/>
    <d v="2017-12-06T00:00:00"/>
    <s v="Standard Class"/>
    <s v="SH-19975"/>
    <s v="Sally Hughsby"/>
    <x v="1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x v="96"/>
    <d v="2017-12-06T00:00:00"/>
    <s v="Standard Class"/>
    <s v="SH-19975"/>
    <s v="Sally Hughsby"/>
    <x v="1"/>
    <s v="United States"/>
    <s v="Seattle"/>
    <s v="Washington"/>
    <n v="98105"/>
    <s v="West"/>
    <s v="FUR-FU-10000023"/>
    <x v="0"/>
    <s v="Furnishings"/>
    <s v="Eldon Wave Desk Accessories"/>
    <n v="70.679999999999993"/>
    <n v="12"/>
    <n v="0"/>
    <n v="31.099200000000003"/>
  </r>
  <r>
    <n v="8872"/>
    <s v="CA-2017-101805"/>
    <x v="96"/>
    <d v="2017-12-06T00:00:00"/>
    <s v="Standard Class"/>
    <s v="SH-19975"/>
    <s v="Sally Hughsby"/>
    <x v="1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x v="982"/>
    <d v="2014-10-10T00:00:00"/>
    <s v="Same Day"/>
    <s v="RB-19435"/>
    <s v="Richard Bierner"/>
    <x v="0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x v="982"/>
    <d v="2014-10-10T00:00:00"/>
    <s v="Same Day"/>
    <s v="RB-19435"/>
    <s v="Richard Bierner"/>
    <x v="0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x v="237"/>
    <d v="2017-11-16T00:00:00"/>
    <s v="Second Class"/>
    <s v="TC-21295"/>
    <s v="Toby Carlisle"/>
    <x v="0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x v="572"/>
    <d v="2016-08-19T00:00:00"/>
    <s v="Standard Class"/>
    <s v="CT-11995"/>
    <s v="Carol Triggs"/>
    <x v="0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17"/>
  </r>
  <r>
    <n v="8877"/>
    <s v="US-2016-141264"/>
    <x v="572"/>
    <d v="2016-08-19T00:00:00"/>
    <s v="Standard Class"/>
    <s v="CT-11995"/>
    <s v="Carol Triggs"/>
    <x v="0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x v="697"/>
    <d v="2017-09-23T00:00:00"/>
    <s v="Standard Class"/>
    <s v="GZ-14470"/>
    <s v="Gary Zandusky"/>
    <x v="0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x v="0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x v="391"/>
    <d v="2015-03-25T00:00:00"/>
    <s v="First Class"/>
    <s v="AM-10360"/>
    <s v="Alice McCarthy"/>
    <x v="1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x v="391"/>
    <d v="2015-03-25T00:00:00"/>
    <s v="First Class"/>
    <s v="AM-10360"/>
    <s v="Alice McCarthy"/>
    <x v="1"/>
    <s v="United States"/>
    <s v="Los Angeles"/>
    <s v="California"/>
    <n v="90008"/>
    <s v="West"/>
    <s v="TEC-AC-10000736"/>
    <x v="2"/>
    <s v="Accessories"/>
    <s v="Logitech G600 MMO Gaming Mouse"/>
    <n v="239.96999999999997"/>
    <n v="3"/>
    <n v="0"/>
    <n v="86.389199999999988"/>
  </r>
  <r>
    <n v="8882"/>
    <s v="CA-2016-135594"/>
    <x v="1186"/>
    <d v="2016-07-03T00:00:00"/>
    <s v="Second Class"/>
    <s v="AH-10120"/>
    <s v="Adrian Hane"/>
    <x v="2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x v="179"/>
    <d v="2017-10-25T00:00:00"/>
    <s v="Standard Class"/>
    <s v="MY-18295"/>
    <s v="Muhammed Yedwab"/>
    <x v="1"/>
    <s v="United States"/>
    <s v="Durham"/>
    <s v="North Carolina"/>
    <n v="27707"/>
    <s v="South"/>
    <s v="TEC-PH-10004071"/>
    <x v="2"/>
    <s v="Phones"/>
    <s v="PayAnywhere Card Reader"/>
    <n v="15.984000000000002"/>
    <n v="2"/>
    <n v="0.2"/>
    <n v="1.3986000000000001"/>
  </r>
  <r>
    <n v="8884"/>
    <s v="US-2017-115252"/>
    <x v="179"/>
    <d v="2017-10-25T00:00:00"/>
    <s v="Standard Class"/>
    <s v="MY-18295"/>
    <s v="Muhammed Yedwab"/>
    <x v="1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x v="923"/>
    <d v="2014-07-30T00:00:00"/>
    <s v="Second Class"/>
    <s v="BB-10990"/>
    <s v="Barry Blumstein"/>
    <x v="1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x v="2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x v="508"/>
    <d v="2016-10-21T00:00:00"/>
    <s v="Second Class"/>
    <s v="FC-14245"/>
    <s v="Frank Carlisle"/>
    <x v="2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x v="508"/>
    <d v="2016-10-21T00:00:00"/>
    <s v="Second Class"/>
    <s v="FC-14245"/>
    <s v="Frank Carlisle"/>
    <x v="2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x v="1142"/>
    <d v="2016-09-18T00:00:00"/>
    <s v="First Class"/>
    <s v="CR-12625"/>
    <s v="Corey Roper"/>
    <x v="2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4999999999993"/>
  </r>
  <r>
    <n v="8893"/>
    <s v="CA-2015-111038"/>
    <x v="494"/>
    <d v="2015-12-06T00:00:00"/>
    <s v="Standard Class"/>
    <s v="LC-16960"/>
    <s v="Lindsay Castell"/>
    <x v="2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20000000009"/>
  </r>
  <r>
    <n v="8894"/>
    <s v="CA-2014-124723"/>
    <x v="79"/>
    <d v="2014-08-12T00:00:00"/>
    <s v="Standard Class"/>
    <s v="GZ-14470"/>
    <s v="Gary Zandusky"/>
    <x v="0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TEC-PH-10004614"/>
    <x v="2"/>
    <s v="Phones"/>
    <s v="AT&amp;T 841000 Phone"/>
    <n v="165.60000000000002"/>
    <n v="3"/>
    <n v="0.2"/>
    <n v="10.349999999999994"/>
  </r>
  <r>
    <n v="8898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x v="976"/>
    <d v="2015-08-09T00:00:00"/>
    <s v="Second Class"/>
    <s v="EM-14095"/>
    <s v="Eudokia Martin"/>
    <x v="1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976"/>
    <d v="2015-08-09T00:00:00"/>
    <s v="Second Class"/>
    <s v="EM-14095"/>
    <s v="Eudokia Martin"/>
    <x v="1"/>
    <s v="United States"/>
    <s v="Springfield"/>
    <s v="Virginia"/>
    <n v="22153"/>
    <s v="South"/>
    <s v="OFF-LA-10004545"/>
    <x v="1"/>
    <s v="Labels"/>
    <s v="Avery 50"/>
    <n v="25.06"/>
    <n v="2"/>
    <n v="0"/>
    <n v="11.778199999999998"/>
  </r>
  <r>
    <n v="8901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OFF-PA-10001846"/>
    <x v="1"/>
    <s v="Paper"/>
    <s v="Xerox 1899"/>
    <n v="18.496000000000002"/>
    <n v="4"/>
    <n v="0.2"/>
    <n v="6.7048000000000005"/>
  </r>
  <r>
    <n v="8903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OFF-PA-10004621"/>
    <x v="1"/>
    <s v="Paper"/>
    <s v="Xerox 212"/>
    <n v="10.368000000000002"/>
    <n v="2"/>
    <n v="0.2"/>
    <n v="3.6288"/>
  </r>
  <r>
    <n v="8905"/>
    <s v="US-2016-126431"/>
    <x v="949"/>
    <d v="2016-07-01T00:00:00"/>
    <s v="Same Day"/>
    <s v="SU-20665"/>
    <s v="Stephanie Ulpright"/>
    <x v="2"/>
    <s v="United States"/>
    <s v="New York City"/>
    <s v="New York"/>
    <n v="10009"/>
    <s v="East"/>
    <s v="OFF-LA-10001474"/>
    <x v="1"/>
    <s v="Labels"/>
    <s v="Avery 477"/>
    <n v="30.53"/>
    <n v="1"/>
    <n v="0"/>
    <n v="14.043800000000001"/>
  </r>
  <r>
    <n v="8906"/>
    <s v="US-2016-126431"/>
    <x v="949"/>
    <d v="2016-07-01T00:00:00"/>
    <s v="Same Day"/>
    <s v="SU-20665"/>
    <s v="Stephanie Ulpright"/>
    <x v="2"/>
    <s v="United States"/>
    <s v="New York City"/>
    <s v="New York"/>
    <n v="10009"/>
    <s v="East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x v="949"/>
    <d v="2016-07-01T00:00:00"/>
    <s v="Same Day"/>
    <s v="SU-20665"/>
    <s v="Stephanie Ulpright"/>
    <x v="2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x v="122"/>
    <d v="2016-12-20T00:00:00"/>
    <s v="First Class"/>
    <s v="AY-10555"/>
    <s v="Andy Yotov"/>
    <x v="1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x v="1207"/>
    <d v="2015-02-01T00:00:00"/>
    <s v="Standard Class"/>
    <s v="EM-13825"/>
    <s v="Elizabeth Moffitt"/>
    <x v="1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x v="0"/>
    <s v="United States"/>
    <s v="Everett"/>
    <s v="Massachusetts"/>
    <n v="2149"/>
    <s v="East"/>
    <s v="OFF-LA-10002475"/>
    <x v="1"/>
    <s v="Labels"/>
    <s v="Avery 519"/>
    <n v="21.93"/>
    <n v="3"/>
    <n v="0"/>
    <n v="10.307099999999998"/>
  </r>
  <r>
    <n v="8911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TEC-AC-10000303"/>
    <x v="2"/>
    <s v="Accessories"/>
    <s v="Logitech M510 Wireless Mouse"/>
    <n v="95.976000000000013"/>
    <n v="3"/>
    <n v="0.2"/>
    <n v="15.596099999999996"/>
  </r>
  <r>
    <n v="8912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8"/>
  </r>
  <r>
    <n v="8913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n v="-2.9700000000000006"/>
  </r>
  <r>
    <n v="8914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OFF-LA-10002195"/>
    <x v="1"/>
    <s v="Labels"/>
    <s v="Avery 481"/>
    <n v="4.9280000000000008"/>
    <n v="2"/>
    <n v="0.2"/>
    <n v="1.7247999999999997"/>
  </r>
  <r>
    <n v="8915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n v="107.08199999999985"/>
  </r>
  <r>
    <n v="8916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n v="-20.435200000000002"/>
  </r>
  <r>
    <n v="8917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n v="-131.71680000000001"/>
  </r>
  <r>
    <n v="8918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PA-10004327"/>
    <x v="1"/>
    <s v="Paper"/>
    <s v="Xerox 1911"/>
    <n v="76.64"/>
    <n v="2"/>
    <n v="0.2"/>
    <n v="26.823999999999995"/>
  </r>
  <r>
    <n v="8919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n v="-27.791999999999994"/>
  </r>
  <r>
    <n v="8920"/>
    <s v="CA-2014-160276"/>
    <x v="1063"/>
    <d v="2014-04-08T00:00:00"/>
    <s v="Standard Class"/>
    <s v="AH-10690"/>
    <s v="Anna Häberlin"/>
    <x v="1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799999999996"/>
  </r>
  <r>
    <n v="8921"/>
    <s v="CA-2014-132983"/>
    <x v="582"/>
    <d v="2014-05-03T00:00:00"/>
    <s v="Standard Class"/>
    <s v="DS-13180"/>
    <s v="David Smith"/>
    <x v="1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x v="1"/>
    <s v="United States"/>
    <s v="Coral Gables"/>
    <s v="Florida"/>
    <n v="33134"/>
    <s v="South"/>
    <s v="TEC-PH-10003095"/>
    <x v="2"/>
    <s v="Phones"/>
    <s v="Samsung HM1900 Bluetooth Headset"/>
    <n v="52.679999999999993"/>
    <n v="3"/>
    <n v="0.2"/>
    <n v="19.754999999999999"/>
  </r>
  <r>
    <n v="8923"/>
    <s v="CA-2016-145709"/>
    <x v="964"/>
    <d v="2016-10-08T00:00:00"/>
    <s v="Standard Class"/>
    <s v="AH-10690"/>
    <s v="Anna Häberlin"/>
    <x v="1"/>
    <s v="United States"/>
    <s v="Coral Gables"/>
    <s v="Florida"/>
    <n v="33134"/>
    <s v="South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x v="532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x v="806"/>
    <d v="2016-02-03T00:00:00"/>
    <s v="Standard Class"/>
    <s v="DF-13135"/>
    <s v="David Flashing"/>
    <x v="0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6"/>
  </r>
  <r>
    <n v="8926"/>
    <s v="CA-2016-168032"/>
    <x v="806"/>
    <d v="2016-02-03T00:00:00"/>
    <s v="Standard Class"/>
    <s v="DF-13135"/>
    <s v="David Flashing"/>
    <x v="0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n v="-2.678399999999999"/>
  </r>
  <r>
    <n v="8927"/>
    <s v="CA-2016-168032"/>
    <x v="806"/>
    <d v="2016-02-03T00:00:00"/>
    <s v="Standard Class"/>
    <s v="DF-13135"/>
    <s v="David Flashing"/>
    <x v="0"/>
    <s v="United States"/>
    <s v="Rockford"/>
    <s v="Illinois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x v="874"/>
    <d v="2015-09-29T00:00:00"/>
    <s v="Second Class"/>
    <s v="SS-20140"/>
    <s v="Saphhira Shifley"/>
    <x v="1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TEC-PH-10001061"/>
    <x v="2"/>
    <s v="Phones"/>
    <s v="Apple iPhone 5C"/>
    <n v="239.976"/>
    <n v="3"/>
    <n v="0.2"/>
    <n v="17.998199999999997"/>
  </r>
  <r>
    <n v="8932"/>
    <s v="CA-2017-143252"/>
    <x v="404"/>
    <d v="2017-12-24T00:00:00"/>
    <s v="Standard Class"/>
    <s v="HE-14800"/>
    <s v="Harold Engle"/>
    <x v="1"/>
    <s v="United States"/>
    <s v="Milwaukee"/>
    <s v="Wisconsin"/>
    <n v="53209"/>
    <s v="Central"/>
    <s v="FUR-FU-10001057"/>
    <x v="0"/>
    <s v="Furnishings"/>
    <s v="Tensor Track Tree Floor Lamp"/>
    <n v="99.949999999999989"/>
    <n v="5"/>
    <n v="0"/>
    <n v="22.988499999999998"/>
  </r>
  <r>
    <n v="8933"/>
    <s v="CA-2017-143252"/>
    <x v="404"/>
    <d v="2017-12-24T00:00:00"/>
    <s v="Standard Class"/>
    <s v="HE-14800"/>
    <s v="Harold Engle"/>
    <x v="1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n v="10.855799999999999"/>
  </r>
  <r>
    <n v="8934"/>
    <s v="CA-2016-102134"/>
    <x v="560"/>
    <d v="2016-03-19T00:00:00"/>
    <s v="Standard Class"/>
    <s v="SP-20545"/>
    <s v="Sibella Parks"/>
    <x v="1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x v="151"/>
    <d v="2017-08-27T00:00:00"/>
    <s v="Same Day"/>
    <s v="BP-11185"/>
    <s v="Ben Peterman"/>
    <x v="1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x v="1"/>
    <s v="United States"/>
    <s v="Philadelphia"/>
    <s v="Pennsylvania"/>
    <n v="19120"/>
    <s v="East"/>
    <s v="TEC-AC-10001908"/>
    <x v="2"/>
    <s v="Accessories"/>
    <s v="Logitech Wireless Headset h800"/>
    <n v="1119.8880000000001"/>
    <n v="14"/>
    <n v="0.2"/>
    <n v="209.97899999999993"/>
  </r>
  <r>
    <n v="8937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7999999999983"/>
  </r>
  <r>
    <n v="8939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n v="31.373999999999995"/>
  </r>
  <r>
    <n v="8941"/>
    <s v="CA-2014-130918"/>
    <x v="963"/>
    <d v="2014-08-24T00:00:00"/>
    <s v="Second Class"/>
    <s v="JP-15520"/>
    <s v="Jeremy Pistek"/>
    <x v="0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n v="-1.8126000000000002"/>
  </r>
  <r>
    <n v="8942"/>
    <s v="CA-2016-159023"/>
    <x v="54"/>
    <d v="2016-11-05T00:00:00"/>
    <s v="First Class"/>
    <s v="NW-18400"/>
    <s v="Natalie Webber"/>
    <x v="0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x v="0"/>
    <s v="United States"/>
    <s v="Portland"/>
    <s v="Oregon"/>
    <n v="97206"/>
    <s v="West"/>
    <s v="TEC-MA-10003337"/>
    <x v="2"/>
    <s v="Machines"/>
    <s v="Okidata B401 Printer"/>
    <n v="179.99100000000004"/>
    <n v="3"/>
    <n v="0.7"/>
    <n v="-251.98739999999992"/>
  </r>
  <r>
    <n v="8944"/>
    <s v="CA-2017-111717"/>
    <x v="1208"/>
    <d v="2017-10-16T00:00:00"/>
    <s v="Standard Class"/>
    <s v="SW-20245"/>
    <s v="Scot Wooten"/>
    <x v="0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x v="2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x v="1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49999999999993"/>
  </r>
  <r>
    <n v="8947"/>
    <s v="CA-2017-148355"/>
    <x v="165"/>
    <d v="2017-12-28T00:00:00"/>
    <s v="Standard Class"/>
    <s v="NC-18535"/>
    <s v="Nick Crebassa"/>
    <x v="1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x v="1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x v="0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1"/>
  </r>
  <r>
    <n v="8950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ST-10000918"/>
    <x v="1"/>
    <s v="Storage"/>
    <s v="Crate-A-Files"/>
    <n v="26.160000000000004"/>
    <n v="3"/>
    <n v="0.2"/>
    <n v="1.961999999999998"/>
  </r>
  <r>
    <n v="8953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AR-10001419"/>
    <x v="1"/>
    <s v="Art"/>
    <s v="Newell 325"/>
    <n v="23.128"/>
    <n v="7"/>
    <n v="0.2"/>
    <n v="2.8909999999999982"/>
  </r>
  <r>
    <n v="8954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x v="233"/>
    <d v="2014-08-10T00:00:00"/>
    <s v="Second Class"/>
    <s v="VG-21790"/>
    <s v="Vivek Gonzalez"/>
    <x v="0"/>
    <s v="United States"/>
    <s v="Jacksonville"/>
    <s v="Florida"/>
    <n v="32216"/>
    <s v="South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x v="59"/>
    <d v="2014-09-24T00:00:00"/>
    <s v="Standard Class"/>
    <s v="HG-14965"/>
    <s v="Henry Goldwyn"/>
    <x v="1"/>
    <s v="United States"/>
    <s v="San Diego"/>
    <s v="California"/>
    <n v="92024"/>
    <s v="West"/>
    <s v="OFF-PA-10004610"/>
    <x v="1"/>
    <s v="Paper"/>
    <s v="Xerox 1900"/>
    <n v="8.56"/>
    <n v="2"/>
    <n v="0"/>
    <n v="3.8519999999999994"/>
  </r>
  <r>
    <n v="8957"/>
    <s v="CA-2017-105620"/>
    <x v="53"/>
    <d v="2017-12-28T00:00:00"/>
    <s v="First Class"/>
    <s v="JH-15430"/>
    <s v="Jennifer Halladay"/>
    <x v="0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21"/>
  </r>
  <r>
    <n v="8958"/>
    <s v="CA-2017-105620"/>
    <x v="53"/>
    <d v="2017-12-28T00:00:00"/>
    <s v="First Class"/>
    <s v="JH-15430"/>
    <s v="Jennifer Halladay"/>
    <x v="0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000000000000028"/>
  </r>
  <r>
    <n v="8959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5999999999996"/>
  </r>
  <r>
    <n v="8963"/>
    <s v="CA-2016-157280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x v="0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5"/>
  </r>
  <r>
    <n v="8965"/>
    <s v="CA-2016-157280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x v="44"/>
    <d v="2017-11-12T00:00:00"/>
    <s v="Standard Class"/>
    <s v="CC-12370"/>
    <s v="Christopher Conant"/>
    <x v="0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n v="-1.934400000000001"/>
  </r>
  <r>
    <n v="8967"/>
    <s v="CA-2016-134180"/>
    <x v="54"/>
    <d v="2016-11-07T00:00:00"/>
    <s v="Standard Class"/>
    <s v="JP-16135"/>
    <s v="Julie Prescott"/>
    <x v="2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399999999999999"/>
  </r>
  <r>
    <n v="8968"/>
    <s v="CA-2016-134180"/>
    <x v="54"/>
    <d v="2016-11-07T00:00:00"/>
    <s v="Standard Class"/>
    <s v="JP-16135"/>
    <s v="Julie Prescott"/>
    <x v="2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2999999999993"/>
  </r>
  <r>
    <n v="8969"/>
    <s v="CA-2014-166730"/>
    <x v="125"/>
    <d v="2015-01-01T00:00:00"/>
    <s v="First Class"/>
    <s v="DD-13570"/>
    <s v="Dorothy Dickinson"/>
    <x v="0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799999999999"/>
  </r>
  <r>
    <n v="8970"/>
    <s v="CA-2017-157469"/>
    <x v="574"/>
    <d v="2017-12-07T00:00:00"/>
    <s v="Standard Class"/>
    <s v="ES-14080"/>
    <s v="Erin Smith"/>
    <x v="1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000000000022"/>
  </r>
  <r>
    <n v="8971"/>
    <s v="CA-2017-157469"/>
    <x v="574"/>
    <d v="2017-12-07T00:00:00"/>
    <s v="Standard Class"/>
    <s v="ES-14080"/>
    <s v="Erin Smith"/>
    <x v="1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000000000008"/>
  </r>
  <r>
    <n v="8972"/>
    <s v="CA-2017-122308"/>
    <x v="668"/>
    <d v="2017-03-28T00:00:00"/>
    <s v="Standard Class"/>
    <s v="MV-17485"/>
    <s v="Mark Van Huff"/>
    <x v="0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x v="84"/>
    <d v="2014-11-21T00:00:00"/>
    <s v="First Class"/>
    <s v="RD-19900"/>
    <s v="Ruben Dartt"/>
    <x v="0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00000000002"/>
  </r>
  <r>
    <n v="8974"/>
    <s v="CA-2017-159226"/>
    <x v="1016"/>
    <d v="2017-04-27T00:00:00"/>
    <s v="Second Class"/>
    <s v="RL-19615"/>
    <s v="Rob Lucas"/>
    <x v="0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PA-10000477"/>
    <x v="1"/>
    <s v="Paper"/>
    <s v="Xerox 22"/>
    <n v="36.288000000000011"/>
    <n v="7"/>
    <n v="0.2"/>
    <n v="12.700800000000001"/>
  </r>
  <r>
    <n v="8976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PA-10002923"/>
    <x v="1"/>
    <s v="Paper"/>
    <s v="Xerox 1942"/>
    <n v="78.304000000000002"/>
    <n v="2"/>
    <n v="0.2"/>
    <n v="29.363999999999997"/>
  </r>
  <r>
    <n v="8977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BI-10003707"/>
    <x v="1"/>
    <s v="Binders"/>
    <s v="Aluminum Screw Posts"/>
    <n v="6.1039999999999983"/>
    <n v="2"/>
    <n v="0.8"/>
    <n v="-9.1560000000000006"/>
  </r>
  <r>
    <n v="8979"/>
    <s v="CA-2014-119529"/>
    <x v="935"/>
    <d v="2014-11-05T00:00:00"/>
    <s v="Second Class"/>
    <s v="DM-13345"/>
    <s v="Denise Monton"/>
    <x v="1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x v="0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x v="644"/>
    <d v="2014-02-10T00:00:00"/>
    <s v="Second Class"/>
    <s v="DL-13315"/>
    <s v="Delfina Latchford"/>
    <x v="0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399999999976"/>
  </r>
  <r>
    <n v="8986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7"/>
  </r>
  <r>
    <n v="8990"/>
    <s v="US-2015-128587"/>
    <x v="100"/>
    <d v="2015-12-30T00:00:00"/>
    <s v="Standard Class"/>
    <s v="HM-14860"/>
    <s v="Harry Marie"/>
    <x v="1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x v="1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x v="2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x v="1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x v="524"/>
    <d v="2017-10-21T00:00:00"/>
    <s v="Standard Class"/>
    <s v="VP-21760"/>
    <s v="Victoria Pisteka"/>
    <x v="1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x v="0"/>
    <s v="United States"/>
    <s v="Hollywood"/>
    <s v="Florida"/>
    <n v="33021"/>
    <s v="South"/>
    <s v="OFF-PA-10000312"/>
    <x v="1"/>
    <s v="Paper"/>
    <s v="Xerox 1955"/>
    <n v="91.360000000000014"/>
    <n v="5"/>
    <n v="0.2"/>
    <n v="29.691999999999993"/>
  </r>
  <r>
    <n v="8996"/>
    <s v="CA-2014-109043"/>
    <x v="860"/>
    <d v="2014-08-17T00:00:00"/>
    <s v="First Class"/>
    <s v="CS-12355"/>
    <s v="Christine Sundaresam"/>
    <x v="0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x v="343"/>
    <d v="2017-11-13T00:00:00"/>
    <s v="First Class"/>
    <s v="PG-18820"/>
    <s v="Patrick Gardner"/>
    <x v="0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x v="0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2"/>
  </r>
  <r>
    <n v="8999"/>
    <s v="CA-2017-122763"/>
    <x v="177"/>
    <d v="2017-03-20T00:00:00"/>
    <s v="Same Day"/>
    <s v="HG-14845"/>
    <s v="Harry Greene"/>
    <x v="0"/>
    <s v="United States"/>
    <s v="Houston"/>
    <s v="Texas"/>
    <n v="77041"/>
    <s v="Central"/>
    <s v="OFF-PA-10002377"/>
    <x v="1"/>
    <s v="Paper"/>
    <s v="Xerox 1916"/>
    <n v="274.06400000000002"/>
    <n v="7"/>
    <n v="0.2"/>
    <n v="102.77399999999999"/>
  </r>
  <r>
    <n v="9000"/>
    <s v="CA-2017-137785"/>
    <x v="726"/>
    <d v="2017-05-17T00:00:00"/>
    <s v="Standard Class"/>
    <s v="MH-18115"/>
    <s v="Mick Hernandez"/>
    <x v="2"/>
    <s v="United States"/>
    <s v="Philadelphia"/>
    <s v="Pennsylvania"/>
    <n v="19140"/>
    <s v="East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x v="169"/>
    <d v="2014-06-22T00:00:00"/>
    <s v="Same Day"/>
    <s v="TB-21280"/>
    <s v="Toby Braunhardt"/>
    <x v="0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x v="266"/>
    <d v="2014-12-09T00:00:00"/>
    <s v="Standard Class"/>
    <s v="EM-13825"/>
    <s v="Elizabeth Moffitt"/>
    <x v="1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300000000000018"/>
  </r>
  <r>
    <n v="9003"/>
    <s v="CA-2014-103807"/>
    <x v="266"/>
    <d v="2014-12-09T00:00:00"/>
    <s v="Standard Class"/>
    <s v="EM-13825"/>
    <s v="Elizabeth Moffitt"/>
    <x v="1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x v="0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x v="57"/>
    <d v="2015-04-06T00:00:00"/>
    <s v="Same Day"/>
    <s v="JF-15415"/>
    <s v="Jennifer Ferguson"/>
    <x v="0"/>
    <s v="United States"/>
    <s v="Spokane"/>
    <s v="Washington"/>
    <n v="99207"/>
    <s v="West"/>
    <s v="OFF-AR-10002467"/>
    <x v="1"/>
    <s v="Art"/>
    <s v="Dixon Ticonderoga Pencils"/>
    <n v="23.84"/>
    <n v="8"/>
    <n v="0"/>
    <n v="6.4368000000000016"/>
  </r>
  <r>
    <n v="9006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400000000007"/>
  </r>
  <r>
    <n v="9007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x v="0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x v="240"/>
    <d v="2017-05-23T00:00:00"/>
    <s v="Standard Class"/>
    <s v="ND-18460"/>
    <s v="Neil Ducich"/>
    <x v="1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x v="2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n v="21.42"/>
  </r>
  <r>
    <n v="9013"/>
    <s v="CA-2016-121447"/>
    <x v="823"/>
    <d v="2016-02-22T00:00:00"/>
    <s v="First Class"/>
    <s v="EA-14035"/>
    <s v="Erin Ashbrook"/>
    <x v="1"/>
    <s v="United States"/>
    <s v="New York City"/>
    <s v="New York"/>
    <n v="10011"/>
    <s v="East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x v="257"/>
    <d v="2017-03-22T00:00:00"/>
    <s v="Standard Class"/>
    <s v="BP-11050"/>
    <s v="Barry Pond"/>
    <x v="1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n v="3.7529999999999997"/>
  </r>
  <r>
    <n v="9015"/>
    <s v="CA-2017-143084"/>
    <x v="257"/>
    <d v="2017-03-22T00:00:00"/>
    <s v="Standard Class"/>
    <s v="BP-11050"/>
    <s v="Barry Pond"/>
    <x v="1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20000000000012"/>
  </r>
  <r>
    <n v="9016"/>
    <s v="CA-2016-131639"/>
    <x v="907"/>
    <d v="2016-12-23T00:00:00"/>
    <s v="Standard Class"/>
    <s v="NS-18640"/>
    <s v="Noel Staavos"/>
    <x v="1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5999999999995"/>
  </r>
  <r>
    <n v="9017"/>
    <s v="CA-2016-131639"/>
    <x v="907"/>
    <d v="2016-12-23T00:00:00"/>
    <s v="Standard Class"/>
    <s v="NS-18640"/>
    <s v="Noel Staavos"/>
    <x v="1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x v="253"/>
    <d v="2016-03-28T00:00:00"/>
    <s v="Second Class"/>
    <s v="MV-17485"/>
    <s v="Mark Van Huff"/>
    <x v="0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x v="0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79999999999985"/>
  </r>
  <r>
    <n v="9020"/>
    <s v="CA-2014-100706"/>
    <x v="757"/>
    <d v="2014-12-18T00:00:00"/>
    <s v="Second Class"/>
    <s v="LE-16810"/>
    <s v="Laurel Elliston"/>
    <x v="0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3999999999895"/>
  </r>
  <r>
    <n v="9021"/>
    <s v="CA-2014-100706"/>
    <x v="757"/>
    <d v="2014-12-18T00:00:00"/>
    <s v="Second Class"/>
    <s v="LE-16810"/>
    <s v="Laurel Elliston"/>
    <x v="0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7999999999982"/>
  </r>
  <r>
    <n v="9022"/>
    <s v="CA-2015-129525"/>
    <x v="219"/>
    <d v="2015-11-20T00:00:00"/>
    <s v="Standard Class"/>
    <s v="VP-21760"/>
    <s v="Victoria Pisteka"/>
    <x v="1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x v="250"/>
    <d v="2016-08-23T00:00:00"/>
    <s v="First Class"/>
    <s v="TC-21475"/>
    <s v="Tony Chapman"/>
    <x v="2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x v="685"/>
    <d v="2015-07-02T00:00:00"/>
    <s v="First Class"/>
    <s v="SG-20470"/>
    <s v="Sheri Gordon"/>
    <x v="0"/>
    <s v="United States"/>
    <s v="New York City"/>
    <s v="New York"/>
    <n v="10024"/>
    <s v="East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100000000001"/>
  </r>
  <r>
    <n v="9026"/>
    <s v="CA-2016-102127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x v="190"/>
    <d v="2016-07-02T00:00:00"/>
    <s v="Standard Class"/>
    <s v="VP-21760"/>
    <s v="Victoria Pisteka"/>
    <x v="1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x v="0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x v="1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x v="853"/>
    <d v="2017-09-01T00:00:00"/>
    <s v="Same Day"/>
    <s v="RW-19540"/>
    <s v="Rick Wilson"/>
    <x v="1"/>
    <s v="United States"/>
    <s v="Seattle"/>
    <s v="Washington"/>
    <n v="98103"/>
    <s v="West"/>
    <s v="FUR-TA-10002607"/>
    <x v="0"/>
    <s v="Tables"/>
    <s v="KI Conference Tables"/>
    <n v="283.56"/>
    <n v="4"/>
    <n v="0"/>
    <n v="45.36960000000002"/>
  </r>
  <r>
    <n v="9033"/>
    <s v="CA-2017-105823"/>
    <x v="738"/>
    <d v="2017-06-26T00:00:00"/>
    <s v="Standard Class"/>
    <s v="RB-19465"/>
    <s v="Rick Bensley"/>
    <x v="2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x v="814"/>
    <d v="2014-09-07T00:00:00"/>
    <s v="Standard Class"/>
    <s v="SC-20095"/>
    <s v="Sanjit Chand"/>
    <x v="0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59999999992"/>
  </r>
  <r>
    <n v="9035"/>
    <s v="CA-2015-148873"/>
    <x v="486"/>
    <d v="2015-10-05T00:00:00"/>
    <s v="Standard Class"/>
    <s v="EM-13960"/>
    <s v="Eric Murdock"/>
    <x v="0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n v="-4.4880000000000013"/>
  </r>
  <r>
    <n v="9036"/>
    <s v="CA-2015-148873"/>
    <x v="486"/>
    <d v="2015-10-05T00:00:00"/>
    <s v="Standard Class"/>
    <s v="EM-13960"/>
    <s v="Eric Murdock"/>
    <x v="0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n v="2.7191999999999901"/>
  </r>
  <r>
    <n v="9037"/>
    <s v="CA-2015-166492"/>
    <x v="1003"/>
    <d v="2015-04-10T00:00:00"/>
    <s v="First Class"/>
    <s v="RP-19390"/>
    <s v="Resi Pölking"/>
    <x v="0"/>
    <s v="United States"/>
    <s v="New York City"/>
    <s v="New York"/>
    <n v="10035"/>
    <s v="East"/>
    <s v="OFF-PA-10002262"/>
    <x v="1"/>
    <s v="Paper"/>
    <s v="Xerox 192"/>
    <n v="25.92"/>
    <n v="4"/>
    <n v="0"/>
    <n v="12.441600000000001"/>
  </r>
  <r>
    <n v="9038"/>
    <s v="CA-2015-166492"/>
    <x v="1003"/>
    <d v="2015-04-10T00:00:00"/>
    <s v="First Class"/>
    <s v="RP-19390"/>
    <s v="Resi Pölking"/>
    <x v="0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9039"/>
    <s v="CA-2017-157420"/>
    <x v="610"/>
    <d v="2017-11-21T00:00:00"/>
    <s v="Same Day"/>
    <s v="HZ-14950"/>
    <s v="Henia Zydlo"/>
    <x v="0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x v="907"/>
    <d v="2016-12-21T00:00:00"/>
    <s v="Standard Class"/>
    <s v="AB-10105"/>
    <s v="Adrian Barton"/>
    <x v="0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x v="1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x v="450"/>
    <d v="2014-10-03T00:00:00"/>
    <s v="Standard Class"/>
    <s v="XP-21865"/>
    <s v="Xylona Preis"/>
    <x v="0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x v="357"/>
    <d v="2015-09-26T00:00:00"/>
    <s v="Second Class"/>
    <s v="MM-18280"/>
    <s v="Muhammed MacIntyre"/>
    <x v="1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x v="1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n v="2.2439999999999998"/>
  </r>
  <r>
    <n v="9046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LA-10003498"/>
    <x v="1"/>
    <s v="Labels"/>
    <s v="Avery 475"/>
    <n v="44.400000000000006"/>
    <n v="3"/>
    <n v="0"/>
    <n v="22.200000000000003"/>
  </r>
  <r>
    <n v="9050"/>
    <s v="CA-2014-124513"/>
    <x v="158"/>
    <d v="2014-09-25T00:00:00"/>
    <s v="Standard Class"/>
    <s v="SL-20155"/>
    <s v="Sara Luxemburg"/>
    <x v="2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x v="1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OFF-AR-10004272"/>
    <x v="1"/>
    <s v="Art"/>
    <s v="Newell 308"/>
    <n v="3.36"/>
    <n v="2"/>
    <n v="0"/>
    <n v="0.83999999999999986"/>
  </r>
  <r>
    <n v="9053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1"/>
  </r>
  <r>
    <n v="9055"/>
    <s v="CA-2017-117009"/>
    <x v="585"/>
    <d v="2017-09-28T00:00:00"/>
    <s v="Standard Class"/>
    <s v="BK-11260"/>
    <s v="Berenike Kampe"/>
    <x v="0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8000000000014"/>
  </r>
  <r>
    <n v="9056"/>
    <s v="CA-2015-128993"/>
    <x v="811"/>
    <d v="2015-09-17T00:00:00"/>
    <s v="Second Class"/>
    <s v="CC-12670"/>
    <s v="Craig Carreira"/>
    <x v="0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x v="2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19999999982"/>
  </r>
  <r>
    <n v="9058"/>
    <s v="CA-2015-149097"/>
    <x v="1182"/>
    <d v="2015-10-24T00:00:00"/>
    <s v="Standard Class"/>
    <s v="SV-20785"/>
    <s v="Stewart Visinsky"/>
    <x v="0"/>
    <s v="United States"/>
    <s v="Los Angeles"/>
    <s v="California"/>
    <n v="90045"/>
    <s v="West"/>
    <s v="FUR-FU-10003424"/>
    <x v="0"/>
    <s v="Furnishings"/>
    <s v="Nu-Dell Oak Frame"/>
    <n v="74.759999999999991"/>
    <n v="7"/>
    <n v="0"/>
    <n v="23.923199999999994"/>
  </r>
  <r>
    <n v="9059"/>
    <s v="CA-2015-149097"/>
    <x v="1182"/>
    <d v="2015-10-24T00:00:00"/>
    <s v="Standard Class"/>
    <s v="SV-20785"/>
    <s v="Stewart Visinsky"/>
    <x v="0"/>
    <s v="United States"/>
    <s v="Los Angeles"/>
    <s v="California"/>
    <n v="90045"/>
    <s v="West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x v="403"/>
    <d v="2016-06-18T00:00:00"/>
    <s v="Standard Class"/>
    <s v="AR-10825"/>
    <s v="Anthony Rawles"/>
    <x v="1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3"/>
  </r>
  <r>
    <n v="9061"/>
    <s v="CA-2015-136420"/>
    <x v="312"/>
    <d v="2015-11-21T00:00:00"/>
    <s v="First Class"/>
    <s v="CS-12250"/>
    <s v="Chris Selesnick"/>
    <x v="1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n v="33.635999999999996"/>
  </r>
  <r>
    <n v="9062"/>
    <s v="CA-2015-136420"/>
    <x v="312"/>
    <d v="2015-11-21T00:00:00"/>
    <s v="First Class"/>
    <s v="CS-12250"/>
    <s v="Chris Selesnick"/>
    <x v="1"/>
    <s v="United States"/>
    <s v="San Diego"/>
    <s v="California"/>
    <n v="92024"/>
    <s v="West"/>
    <s v="OFF-LA-10002762"/>
    <x v="1"/>
    <s v="Labels"/>
    <s v="Avery 485"/>
    <n v="50.12"/>
    <n v="4"/>
    <n v="0"/>
    <n v="23.556399999999996"/>
  </r>
  <r>
    <n v="9063"/>
    <s v="CA-2016-101623"/>
    <x v="1211"/>
    <d v="2016-03-06T00:00:00"/>
    <s v="Standard Class"/>
    <s v="RR-19525"/>
    <s v="Rick Reed"/>
    <x v="1"/>
    <s v="United States"/>
    <s v="New York City"/>
    <s v="New York"/>
    <n v="10035"/>
    <s v="East"/>
    <s v="OFF-FA-10003495"/>
    <x v="1"/>
    <s v="Fasteners"/>
    <s v="Staples"/>
    <n v="36.480000000000004"/>
    <n v="6"/>
    <n v="0"/>
    <n v="18.240000000000002"/>
  </r>
  <r>
    <n v="9064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499999999997"/>
  </r>
  <r>
    <n v="9065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1184"/>
    <x v="1"/>
    <s v="Paper"/>
    <s v="Xerox 1903"/>
    <n v="19.136000000000003"/>
    <n v="4"/>
    <n v="0.2"/>
    <n v="6.9367999999999999"/>
  </r>
  <r>
    <n v="9067"/>
    <s v="CA-2017-152968"/>
    <x v="1143"/>
    <d v="2017-05-30T00:00:00"/>
    <s v="Standard Class"/>
    <s v="BM-11785"/>
    <s v="Bryan Mills"/>
    <x v="0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39999999999995"/>
  </r>
  <r>
    <n v="9068"/>
    <s v="CA-2016-150077"/>
    <x v="1084"/>
    <d v="2016-02-10T00:00:00"/>
    <s v="Standard Class"/>
    <s v="MS-17365"/>
    <s v="Maribeth Schnelling"/>
    <x v="0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x v="0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000000000355"/>
  </r>
  <r>
    <n v="9070"/>
    <s v="CA-2016-106278"/>
    <x v="476"/>
    <d v="2016-09-05T00:00:00"/>
    <s v="Second Class"/>
    <s v="BM-11140"/>
    <s v="Becky Martin"/>
    <x v="0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x v="1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x v="821"/>
    <d v="2015-06-16T00:00:00"/>
    <s v="Standard Class"/>
    <s v="SZ-20035"/>
    <s v="Sam Zeldin"/>
    <x v="2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7999999999994"/>
  </r>
  <r>
    <n v="9073"/>
    <s v="CA-2016-142524"/>
    <x v="913"/>
    <d v="2016-09-08T00:00:00"/>
    <s v="Standard Class"/>
    <s v="MB-18085"/>
    <s v="Mick Brown"/>
    <x v="0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"/>
  </r>
  <r>
    <n v="9074"/>
    <s v="CA-2016-142524"/>
    <x v="913"/>
    <d v="2016-09-08T00:00:00"/>
    <s v="Standard Class"/>
    <s v="MB-18085"/>
    <s v="Mick Brown"/>
    <x v="0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x v="419"/>
    <d v="2014-04-26T00:00:00"/>
    <s v="Standard Class"/>
    <s v="DB-13555"/>
    <s v="Dorothy Badders"/>
    <x v="1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n v="0"/>
  </r>
  <r>
    <n v="9076"/>
    <s v="US-2015-136259"/>
    <x v="599"/>
    <d v="2015-11-08T00:00:00"/>
    <s v="First Class"/>
    <s v="CB-12415"/>
    <s v="Christy Brittain"/>
    <x v="0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12"/>
  </r>
  <r>
    <n v="9077"/>
    <s v="US-2015-136259"/>
    <x v="599"/>
    <d v="2015-11-08T00:00:00"/>
    <s v="First Class"/>
    <s v="CB-12415"/>
    <s v="Christy Brittain"/>
    <x v="0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n v="2.0399999999999991"/>
  </r>
  <r>
    <n v="9078"/>
    <s v="US-2014-124625"/>
    <x v="935"/>
    <d v="2014-11-07T00:00:00"/>
    <s v="Standard Class"/>
    <s v="SP-20650"/>
    <s v="Stephanie Phelps"/>
    <x v="1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5"/>
  </r>
  <r>
    <n v="9079"/>
    <s v="CA-2016-108105"/>
    <x v="595"/>
    <d v="2016-02-23T00:00:00"/>
    <s v="Standard Class"/>
    <s v="GW-14605"/>
    <s v="Giulietta Weimer"/>
    <x v="0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x v="595"/>
    <d v="2016-02-23T00:00:00"/>
    <s v="Standard Class"/>
    <s v="GW-14605"/>
    <s v="Giulietta Weimer"/>
    <x v="0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x v="1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x v="220"/>
    <d v="2017-09-13T00:00:00"/>
    <s v="Second Class"/>
    <s v="KH-16630"/>
    <s v="Ken Heidel"/>
    <x v="1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x v="0"/>
    <s v="United States"/>
    <s v="Springfield"/>
    <s v="Virginia"/>
    <n v="22153"/>
    <s v="South"/>
    <s v="OFF-AR-10000246"/>
    <x v="1"/>
    <s v="Art"/>
    <s v="Newell 318"/>
    <n v="5.56"/>
    <n v="2"/>
    <n v="0"/>
    <n v="1.4455999999999998"/>
  </r>
  <r>
    <n v="9084"/>
    <s v="CA-2015-104038"/>
    <x v="525"/>
    <d v="2015-02-08T00:00:00"/>
    <s v="First Class"/>
    <s v="LO-17170"/>
    <s v="Lori Olson"/>
    <x v="1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32"/>
  </r>
  <r>
    <n v="9085"/>
    <s v="CA-2015-104038"/>
    <x v="525"/>
    <d v="2015-02-08T00:00:00"/>
    <s v="First Class"/>
    <s v="LO-17170"/>
    <s v="Lori Olson"/>
    <x v="1"/>
    <s v="United States"/>
    <s v="Suffolk"/>
    <s v="Virginia"/>
    <n v="23434"/>
    <s v="South"/>
    <s v="OFF-PA-10002751"/>
    <x v="1"/>
    <s v="Paper"/>
    <s v="Xerox 1920"/>
    <n v="29.900000000000002"/>
    <n v="5"/>
    <n v="0"/>
    <n v="13.454999999999998"/>
  </r>
  <r>
    <n v="9086"/>
    <s v="CA-2016-126102"/>
    <x v="545"/>
    <d v="2016-09-12T00:00:00"/>
    <s v="Second Class"/>
    <s v="DV-13465"/>
    <s v="Dianna Vittorini"/>
    <x v="0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x v="182"/>
    <d v="2016-09-30T00:00:00"/>
    <s v="Standard Class"/>
    <s v="LR-17035"/>
    <s v="Lisa Ryan"/>
    <x v="1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x v="182"/>
    <d v="2016-09-30T00:00:00"/>
    <s v="Standard Class"/>
    <s v="LR-17035"/>
    <s v="Lisa Ryan"/>
    <x v="1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50000000002"/>
  </r>
  <r>
    <n v="9089"/>
    <s v="CA-2015-150308"/>
    <x v="83"/>
    <d v="2015-12-20T00:00:00"/>
    <s v="Standard Class"/>
    <s v="RR-19525"/>
    <s v="Rick Reed"/>
    <x v="1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x v="42"/>
    <d v="2016-09-20T00:00:00"/>
    <s v="Second Class"/>
    <s v="TS-21610"/>
    <s v="Troy Staebel"/>
    <x v="0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499999999965"/>
  </r>
  <r>
    <n v="9091"/>
    <s v="US-2017-148831"/>
    <x v="119"/>
    <d v="2017-10-15T00:00:00"/>
    <s v="First Class"/>
    <s v="AH-10210"/>
    <s v="Alan Hwang"/>
    <x v="0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799999999998"/>
  </r>
  <r>
    <n v="9092"/>
    <s v="CA-2015-162950"/>
    <x v="1141"/>
    <d v="2015-07-03T00:00:00"/>
    <s v="Second Class"/>
    <s v="DW-13585"/>
    <s v="Dorothy Wardle"/>
    <x v="1"/>
    <s v="United States"/>
    <s v="Troy"/>
    <s v="Ohio"/>
    <n v="45373"/>
    <s v="East"/>
    <s v="OFF-PA-10003177"/>
    <x v="1"/>
    <s v="Paper"/>
    <s v="Xerox 1999"/>
    <n v="15.552000000000003"/>
    <n v="3"/>
    <n v="0.2"/>
    <n v="5.4432"/>
  </r>
  <r>
    <n v="9093"/>
    <s v="CA-2015-162950"/>
    <x v="1141"/>
    <d v="2015-07-03T00:00:00"/>
    <s v="Second Class"/>
    <s v="DW-13585"/>
    <s v="Dorothy Wardle"/>
    <x v="1"/>
    <s v="United States"/>
    <s v="Troy"/>
    <s v="Ohio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400000000013"/>
  </r>
  <r>
    <n v="9095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599999999998"/>
  </r>
  <r>
    <n v="9096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OFF-LA-10004178"/>
    <x v="1"/>
    <s v="Labels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x v="0"/>
    <s v="United States"/>
    <s v="Bloomington"/>
    <s v="Indiana"/>
    <n v="47401"/>
    <s v="Central"/>
    <s v="OFF-PA-10000289"/>
    <x v="1"/>
    <s v="Paper"/>
    <s v="Xerox 213"/>
    <n v="32.400000000000006"/>
    <n v="5"/>
    <n v="0"/>
    <n v="15.552000000000001"/>
  </r>
  <r>
    <n v="9099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3"/>
  </r>
  <r>
    <n v="9100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OFF-PA-10001934"/>
    <x v="1"/>
    <s v="Paper"/>
    <s v="Xerox 1993"/>
    <n v="10.368000000000002"/>
    <n v="2"/>
    <n v="0.2"/>
    <n v="3.7584"/>
  </r>
  <r>
    <n v="9101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AR-10001683"/>
    <x v="1"/>
    <s v="Art"/>
    <s v="Lumber Crayons"/>
    <n v="23.64"/>
    <n v="3"/>
    <n v="0.2"/>
    <n v="5.3190000000000008"/>
  </r>
  <r>
    <n v="9103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n v="-28.867800000000017"/>
  </r>
  <r>
    <n v="9107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n v="33.589499999999987"/>
  </r>
  <r>
    <n v="9108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n v="1.6776"/>
  </r>
  <r>
    <n v="9109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00000000001"/>
  </r>
  <r>
    <n v="9110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3999999999974"/>
  </r>
  <r>
    <n v="9113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89"/>
  </r>
  <r>
    <n v="9115"/>
    <s v="CA-2016-135461"/>
    <x v="569"/>
    <d v="2016-02-10T00:00:00"/>
    <s v="Second Class"/>
    <s v="EB-13975"/>
    <s v="Erica Bern"/>
    <x v="1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FUR-FU-10002759"/>
    <x v="0"/>
    <s v="Furnishings"/>
    <s v="12-1/2 Diameter Round Wall Clock"/>
    <n v="31.968000000000004"/>
    <n v="2"/>
    <n v="0.2"/>
    <n v="6.3935999999999993"/>
  </r>
  <r>
    <n v="9118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FUR-CH-10000309"/>
    <x v="0"/>
    <s v="Chairs"/>
    <s v="Global Comet Stacking Arm Chair"/>
    <n v="887.27099999999984"/>
    <n v="3"/>
    <n v="0.3"/>
    <n v="-63.376499999999965"/>
  </r>
  <r>
    <n v="9119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88"/>
  </r>
  <r>
    <n v="9120"/>
    <s v="US-2016-155971"/>
    <x v="112"/>
    <d v="2016-06-12T00:00:00"/>
    <s v="Standard Class"/>
    <s v="RB-19795"/>
    <s v="Ross Baird"/>
    <x v="2"/>
    <s v="United States"/>
    <s v="Los Angeles"/>
    <s v="California"/>
    <n v="90036"/>
    <s v="West"/>
    <s v="OFF-LA-10000452"/>
    <x v="1"/>
    <s v="Labels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x v="2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2999999999996"/>
  </r>
  <r>
    <n v="9122"/>
    <s v="CA-2017-122007"/>
    <x v="257"/>
    <d v="2017-03-20T00:00:00"/>
    <s v="Second Class"/>
    <s v="JK-15325"/>
    <s v="Jason Klamczynski"/>
    <x v="1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x v="221"/>
    <d v="2017-11-24T00:00:00"/>
    <s v="Same Day"/>
    <s v="PR-18880"/>
    <s v="Patrick Ryan"/>
    <x v="0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4"/>
  </r>
  <r>
    <n v="9124"/>
    <s v="US-2016-158288"/>
    <x v="491"/>
    <d v="2016-11-28T00:00:00"/>
    <s v="Second Class"/>
    <s v="EH-13945"/>
    <s v="Eric Hoffmann"/>
    <x v="0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n v="-57.75660000000002"/>
  </r>
  <r>
    <n v="9125"/>
    <s v="CA-2016-128916"/>
    <x v="298"/>
    <d v="2016-08-20T00:00:00"/>
    <s v="Second Class"/>
    <s v="MA-17560"/>
    <s v="Matt Abelman"/>
    <x v="2"/>
    <s v="United States"/>
    <s v="Houston"/>
    <s v="Texas"/>
    <n v="77070"/>
    <s v="Central"/>
    <s v="FUR-FU-10001940"/>
    <x v="0"/>
    <s v="Furnishings"/>
    <s v="Staple-based wall hangings"/>
    <n v="9.5519999999999996"/>
    <n v="3"/>
    <n v="0.6"/>
    <n v="-3.8207999999999984"/>
  </r>
  <r>
    <n v="9126"/>
    <s v="CA-2016-128916"/>
    <x v="298"/>
    <d v="2016-08-20T00:00:00"/>
    <s v="Second Class"/>
    <s v="MA-17560"/>
    <s v="Matt Abelman"/>
    <x v="2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1"/>
  </r>
  <r>
    <n v="9127"/>
    <s v="CA-2015-157028"/>
    <x v="109"/>
    <d v="2015-12-03T00:00:00"/>
    <s v="Standard Class"/>
    <s v="MA-17995"/>
    <s v="Michelle Arnett"/>
    <x v="2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x v="0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n v="-11.2806"/>
  </r>
  <r>
    <n v="9129"/>
    <s v="US-2017-147655"/>
    <x v="507"/>
    <d v="2017-09-05T00:00:00"/>
    <s v="First Class"/>
    <s v="AS-10045"/>
    <s v="Aaron Smayling"/>
    <x v="1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x v="830"/>
    <d v="2016-03-26T00:00:00"/>
    <s v="Second Class"/>
    <s v="DC-12850"/>
    <s v="Dan Campbell"/>
    <x v="0"/>
    <s v="United States"/>
    <s v="Cleveland"/>
    <s v="Ohio"/>
    <n v="44105"/>
    <s v="East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x v="830"/>
    <d v="2016-03-26T00:00:00"/>
    <s v="Second Class"/>
    <s v="DC-12850"/>
    <s v="Dan Campbell"/>
    <x v="0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x v="39"/>
    <d v="2017-06-01T00:00:00"/>
    <s v="Standard Class"/>
    <s v="MD-17860"/>
    <s v="Michael Dominguez"/>
    <x v="1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x v="1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x v="284"/>
    <d v="2015-09-04T00:00:00"/>
    <s v="Standard Class"/>
    <s v="RH-19510"/>
    <s v="Rick Huthwaite"/>
    <x v="2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x v="563"/>
    <d v="2014-02-09T00:00:00"/>
    <s v="Standard Class"/>
    <s v="EB-13930"/>
    <s v="Eric Barreto"/>
    <x v="0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n v="-12.224"/>
  </r>
  <r>
    <n v="9139"/>
    <s v="CA-2014-123400"/>
    <x v="563"/>
    <d v="2014-02-09T00:00:00"/>
    <s v="Standard Class"/>
    <s v="EB-13930"/>
    <s v="Eric Barreto"/>
    <x v="0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6"/>
  </r>
  <r>
    <n v="9140"/>
    <s v="CA-2014-106971"/>
    <x v="814"/>
    <d v="2014-09-08T00:00:00"/>
    <s v="Standard Class"/>
    <s v="BM-11785"/>
    <s v="Bryan Mills"/>
    <x v="0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x v="1033"/>
    <d v="2017-10-02T00:00:00"/>
    <s v="Second Class"/>
    <s v="BT-11530"/>
    <s v="Bradley Talbott"/>
    <x v="2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x v="64"/>
    <d v="2016-09-07T00:00:00"/>
    <s v="First Class"/>
    <s v="FW-14395"/>
    <s v="Fred Wasserman"/>
    <x v="1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3999999999995"/>
  </r>
  <r>
    <n v="9144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TEC-PH-10004094"/>
    <x v="2"/>
    <s v="Phones"/>
    <s v="Motorola L703CM"/>
    <n v="1123.1280000000002"/>
    <n v="9"/>
    <n v="0.2"/>
    <n v="70.195499999999981"/>
  </r>
  <r>
    <n v="9145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x v="1181"/>
    <d v="2015-09-24T00:00:00"/>
    <s v="Standard Class"/>
    <s v="TP-21130"/>
    <s v="Theone Pippenger"/>
    <x v="0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n v="-4.492799999999999"/>
  </r>
  <r>
    <n v="9147"/>
    <s v="US-2016-165505"/>
    <x v="1156"/>
    <d v="2016-01-27T00:00:00"/>
    <s v="Standard Class"/>
    <s v="CB-12535"/>
    <s v="Claudia Bergmann"/>
    <x v="1"/>
    <s v="United States"/>
    <s v="Burlington"/>
    <s v="Vermont"/>
    <s v="05408"/>
    <s v="East"/>
    <s v="TEC-AC-10002926"/>
    <x v="2"/>
    <s v="Accessories"/>
    <s v="Logitech Wireless Marathon Mouse M705"/>
    <n v="99.98"/>
    <n v="2"/>
    <n v="0"/>
    <n v="42.991400000000006"/>
  </r>
  <r>
    <n v="9148"/>
    <s v="US-2016-165505"/>
    <x v="1156"/>
    <d v="2016-01-27T00:00:00"/>
    <s v="Standard Class"/>
    <s v="CB-12535"/>
    <s v="Claudia Bergmann"/>
    <x v="1"/>
    <s v="United States"/>
    <s v="Burlington"/>
    <s v="Vermont"/>
    <s v="05408"/>
    <s v="East"/>
    <s v="OFF-AR-10003477"/>
    <x v="1"/>
    <s v="Art"/>
    <s v="4009 Highlighters"/>
    <n v="8.0400000000000009"/>
    <n v="6"/>
    <n v="0"/>
    <n v="2.7336"/>
  </r>
  <r>
    <n v="9149"/>
    <s v="US-2016-165505"/>
    <x v="1156"/>
    <d v="2016-01-27T00:00:00"/>
    <s v="Standard Class"/>
    <s v="CB-12535"/>
    <s v="Claudia Bergmann"/>
    <x v="1"/>
    <s v="United States"/>
    <s v="Burlington"/>
    <s v="Vermont"/>
    <s v="05408"/>
    <s v="East"/>
    <s v="OFF-ST-10001526"/>
    <x v="1"/>
    <s v="Storage"/>
    <s v="Iceberg Mobile Mega Data/Printer Cart "/>
    <n v="1564.29"/>
    <n v="13"/>
    <n v="0"/>
    <n v="406.71539999999993"/>
  </r>
  <r>
    <n v="9150"/>
    <s v="US-2014-157070"/>
    <x v="106"/>
    <d v="2014-06-06T00:00:00"/>
    <s v="Standard Class"/>
    <s v="QJ-19255"/>
    <s v="Quincy Jones"/>
    <x v="1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x v="1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OFF-AR-10001246"/>
    <x v="1"/>
    <s v="Art"/>
    <s v="Newell 317"/>
    <n v="16.463999999999999"/>
    <n v="7"/>
    <n v="0.2"/>
    <n v="1.852199999999999"/>
  </r>
  <r>
    <n v="9155"/>
    <s v="CA-2016-132990"/>
    <x v="1147"/>
    <d v="2016-08-03T00:00:00"/>
    <s v="Second Class"/>
    <s v="KM-16660"/>
    <s v="Khloe Miller"/>
    <x v="0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2000000000003"/>
  </r>
  <r>
    <n v="9156"/>
    <s v="CA-2014-102645"/>
    <x v="1212"/>
    <d v="2014-01-28T00:00:00"/>
    <s v="Standard Class"/>
    <s v="IM-15055"/>
    <s v="Ionia McGrath"/>
    <x v="0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200000000003"/>
  </r>
  <r>
    <n v="9158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n v="-3.0366"/>
  </r>
  <r>
    <n v="9161"/>
    <s v="CA-2016-118934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n v="-7.9199999999999982"/>
  </r>
  <r>
    <n v="9162"/>
    <s v="CA-2016-160108"/>
    <x v="16"/>
    <d v="2016-12-12T00:00:00"/>
    <s v="Standard Class"/>
    <s v="AG-10900"/>
    <s v="Arthur Gainer"/>
    <x v="0"/>
    <s v="United States"/>
    <s v="Eau Claire"/>
    <s v="Wisconsin"/>
    <n v="54703"/>
    <s v="Central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x v="16"/>
    <d v="2016-12-12T00:00:00"/>
    <s v="Standard Class"/>
    <s v="AG-10900"/>
    <s v="Arthur Gainer"/>
    <x v="0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x v="0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n v="0.74249999999999994"/>
  </r>
  <r>
    <n v="9165"/>
    <s v="CA-2015-164007"/>
    <x v="1213"/>
    <d v="2015-06-12T00:00:00"/>
    <s v="Standard Class"/>
    <s v="MG-17695"/>
    <s v="Maureen Gnade"/>
    <x v="0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3999999999965"/>
  </r>
  <r>
    <n v="9167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OFF-PA-10000418"/>
    <x v="1"/>
    <s v="Paper"/>
    <s v="Xerox 189"/>
    <n v="104.85"/>
    <n v="1"/>
    <n v="0"/>
    <n v="50.327999999999996"/>
  </r>
  <r>
    <n v="9168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7999999999999"/>
  </r>
  <r>
    <n v="9172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OFF-PA-10001357"/>
    <x v="1"/>
    <s v="Paper"/>
    <s v="Xerox 1886"/>
    <n v="47.9"/>
    <n v="1"/>
    <n v="0"/>
    <n v="22.991999999999997"/>
  </r>
  <r>
    <n v="9173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x v="492"/>
    <d v="2017-06-14T00:00:00"/>
    <s v="Second Class"/>
    <s v="SB-20185"/>
    <s v="Sarah Brown"/>
    <x v="0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x v="492"/>
    <d v="2017-06-14T00:00:00"/>
    <s v="Second Class"/>
    <s v="SB-20185"/>
    <s v="Sarah Brown"/>
    <x v="0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x v="1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n v="-20.72399999999999"/>
  </r>
  <r>
    <n v="9178"/>
    <s v="CA-2016-166618"/>
    <x v="696"/>
    <d v="2016-11-18T00:00:00"/>
    <s v="Standard Class"/>
    <s v="DP-13000"/>
    <s v="Darren Powers"/>
    <x v="0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5"/>
  </r>
  <r>
    <n v="9179"/>
    <s v="CA-2016-166618"/>
    <x v="696"/>
    <d v="2016-11-18T00:00:00"/>
    <s v="Standard Class"/>
    <s v="DP-13000"/>
    <s v="Darren Powers"/>
    <x v="0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00000000035"/>
  </r>
  <r>
    <n v="9181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000000000036"/>
  </r>
  <r>
    <n v="9184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PA-10001970"/>
    <x v="1"/>
    <s v="Paper"/>
    <s v="Xerox 1881"/>
    <n v="24.56"/>
    <n v="2"/>
    <n v="0"/>
    <n v="11.543199999999999"/>
  </r>
  <r>
    <n v="9185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SU-10001935"/>
    <x v="1"/>
    <s v="Supplies"/>
    <s v="Staple remover"/>
    <n v="3.4880000000000004"/>
    <n v="2"/>
    <n v="0.2"/>
    <n v="-0.69760000000000066"/>
  </r>
  <r>
    <n v="9189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000000000004"/>
  </r>
  <r>
    <n v="9190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PA-10003625"/>
    <x v="1"/>
    <s v="Paper"/>
    <s v="Xerox 1979"/>
    <n v="49.568000000000005"/>
    <n v="2"/>
    <n v="0.2"/>
    <n v="15.489999999999997"/>
  </r>
  <r>
    <n v="9193"/>
    <s v="CA-2015-141810"/>
    <x v="121"/>
    <d v="2015-11-07T00:00:00"/>
    <s v="Standard Class"/>
    <s v="BB-10990"/>
    <s v="Barry Blumstein"/>
    <x v="1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x v="121"/>
    <d v="2015-11-07T00:00:00"/>
    <s v="Standard Class"/>
    <s v="BB-10990"/>
    <s v="Barry Blumstein"/>
    <x v="1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199999999989"/>
  </r>
  <r>
    <n v="9195"/>
    <s v="CA-2014-146843"/>
    <x v="953"/>
    <d v="2014-12-06T00:00:00"/>
    <s v="Standard Class"/>
    <s v="PB-19150"/>
    <s v="Philip Brown"/>
    <x v="0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x v="953"/>
    <d v="2014-12-06T00:00:00"/>
    <s v="Standard Class"/>
    <s v="PB-19150"/>
    <s v="Philip Brown"/>
    <x v="0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FUR-CH-10002320"/>
    <x v="0"/>
    <s v="Chairs"/>
    <s v="Hon Pagoda Stacking Chairs"/>
    <n v="256.78400000000005"/>
    <n v="1"/>
    <n v="0.2"/>
    <n v="32.097999999999971"/>
  </r>
  <r>
    <n v="9201"/>
    <s v="CA-2016-152688"/>
    <x v="508"/>
    <d v="2016-10-20T00:00:00"/>
    <s v="First Class"/>
    <s v="NR-18550"/>
    <s v="Nick Radford"/>
    <x v="0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7999999999999"/>
  </r>
  <r>
    <n v="9202"/>
    <s v="CA-2016-152688"/>
    <x v="508"/>
    <d v="2016-10-20T00:00:00"/>
    <s v="First Class"/>
    <s v="NR-18550"/>
    <s v="Nick Radford"/>
    <x v="0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x v="1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n v="10.0632"/>
  </r>
  <r>
    <n v="9204"/>
    <s v="CA-2016-153836"/>
    <x v="859"/>
    <d v="2016-11-03T00:00:00"/>
    <s v="Standard Class"/>
    <s v="EH-13765"/>
    <s v="Edward Hooks"/>
    <x v="1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x v="49"/>
    <d v="2016-12-05T00:00:00"/>
    <s v="Standard Class"/>
    <s v="FH-14365"/>
    <s v="Fred Hopkins"/>
    <x v="1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"/>
  </r>
  <r>
    <n v="9206"/>
    <s v="CA-2016-146423"/>
    <x v="438"/>
    <d v="2016-04-21T00:00:00"/>
    <s v="Same Day"/>
    <s v="BT-11680"/>
    <s v="Brian Thompson"/>
    <x v="0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1999999999985"/>
  </r>
  <r>
    <n v="9207"/>
    <s v="CA-2016-146423"/>
    <x v="438"/>
    <d v="2016-04-21T00:00:00"/>
    <s v="Same Day"/>
    <s v="BT-11680"/>
    <s v="Brian Thompson"/>
    <x v="0"/>
    <s v="United States"/>
    <s v="Milford"/>
    <s v="Connecticut"/>
    <n v="6460"/>
    <s v="East"/>
    <s v="OFF-PA-10003797"/>
    <x v="1"/>
    <s v="Paper"/>
    <s v="Xerox 209"/>
    <n v="51.84"/>
    <n v="8"/>
    <n v="0"/>
    <n v="24.883200000000002"/>
  </r>
  <r>
    <n v="9208"/>
    <s v="CA-2017-140781"/>
    <x v="646"/>
    <d v="2017-08-07T00:00:00"/>
    <s v="Standard Class"/>
    <s v="AB-10105"/>
    <s v="Adrian Barton"/>
    <x v="0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x v="646"/>
    <d v="2017-08-08T00:00:00"/>
    <s v="Second Class"/>
    <s v="SC-20230"/>
    <s v="Scot Coram"/>
    <x v="1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x v="157"/>
    <d v="2017-12-14T00:00:00"/>
    <s v="Second Class"/>
    <s v="RS-19870"/>
    <s v="Roy Skaria"/>
    <x v="2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x v="2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x v="0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x v="1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400000000003"/>
  </r>
  <r>
    <n v="9214"/>
    <s v="CA-2014-144071"/>
    <x v="589"/>
    <d v="2014-12-15T00:00:00"/>
    <s v="Standard Class"/>
    <s v="DJ-13420"/>
    <s v="Denny Joy"/>
    <x v="1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399999999994"/>
  </r>
  <r>
    <n v="9215"/>
    <s v="US-2017-120908"/>
    <x v="1033"/>
    <d v="2017-10-02T00:00:00"/>
    <s v="First Class"/>
    <s v="BF-10975"/>
    <s v="Barbara Fisher"/>
    <x v="1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x v="1"/>
    <s v="United States"/>
    <s v="Los Angeles"/>
    <s v="California"/>
    <n v="90049"/>
    <s v="West"/>
    <s v="OFF-PA-10004451"/>
    <x v="1"/>
    <s v="Paper"/>
    <s v="Xerox 222"/>
    <n v="32.400000000000006"/>
    <n v="5"/>
    <n v="0"/>
    <n v="15.552000000000001"/>
  </r>
  <r>
    <n v="9217"/>
    <s v="CA-2017-103765"/>
    <x v="221"/>
    <d v="2017-11-30T00:00:00"/>
    <s v="Standard Class"/>
    <s v="JG-15310"/>
    <s v="Jason Gross"/>
    <x v="1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x v="237"/>
    <d v="2017-11-17T00:00:00"/>
    <s v="First Class"/>
    <s v="AW-10930"/>
    <s v="Arthur Wiediger"/>
    <x v="2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77"/>
  </r>
  <r>
    <n v="9220"/>
    <s v="US-2015-164238"/>
    <x v="748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6"/>
  </r>
  <r>
    <n v="9223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OFF-PA-10004355"/>
    <x v="1"/>
    <s v="Paper"/>
    <s v="Xerox 231"/>
    <n v="25.92"/>
    <n v="4"/>
    <n v="0"/>
    <n v="12.441600000000001"/>
  </r>
  <r>
    <n v="9224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n v="-2.3232000000000008"/>
  </r>
  <r>
    <n v="9226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n v="-6.4232000000000014"/>
  </r>
  <r>
    <n v="9227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n v="-12.528600000000001"/>
  </r>
  <r>
    <n v="9228"/>
    <s v="CA-2017-140515"/>
    <x v="498"/>
    <d v="2017-03-24T00:00:00"/>
    <s v="Standard Class"/>
    <s v="GZ-14545"/>
    <s v="George Zrebassa"/>
    <x v="1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x v="935"/>
    <d v="2014-11-03T00:00:00"/>
    <s v="Same Day"/>
    <s v="TC-21535"/>
    <s v="Tracy Collins"/>
    <x v="2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x v="0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x v="283"/>
    <d v="2017-07-26T00:00:00"/>
    <s v="First Class"/>
    <s v="TB-21520"/>
    <s v="Tracy Blumstein"/>
    <x v="0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x v="422"/>
    <d v="2014-12-31T00:00:00"/>
    <s v="Standard Class"/>
    <s v="RP-19390"/>
    <s v="Resi Pölking"/>
    <x v="0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FUR-FU-10001889"/>
    <x v="0"/>
    <s v="Furnishings"/>
    <s v="Ultra Door Pull Handle"/>
    <n v="94.679999999999993"/>
    <n v="9"/>
    <n v="0"/>
    <n v="31.244399999999995"/>
  </r>
  <r>
    <n v="9234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n v="0.94679999999999698"/>
  </r>
  <r>
    <n v="9235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OFF-AR-10004752"/>
    <x v="1"/>
    <s v="Art"/>
    <s v="Blackstonian Pencils"/>
    <n v="18.689999999999998"/>
    <n v="7"/>
    <n v="0"/>
    <n v="5.2332000000000001"/>
  </r>
  <r>
    <n v="9237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x v="512"/>
    <d v="2017-02-14T00:00:00"/>
    <s v="First Class"/>
    <s v="MM-17260"/>
    <s v="Magdelene Morse"/>
    <x v="0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x v="855"/>
    <d v="2017-11-02T00:00:00"/>
    <s v="Standard Class"/>
    <s v="NB-18655"/>
    <s v="Nona Balk"/>
    <x v="1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200000000003"/>
  </r>
  <r>
    <n v="9241"/>
    <s v="CA-2017-110310"/>
    <x v="855"/>
    <d v="2017-11-02T00:00:00"/>
    <s v="Standard Class"/>
    <s v="NB-18655"/>
    <s v="Nona Balk"/>
    <x v="1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n v="-3.9248999999999974"/>
  </r>
  <r>
    <n v="9242"/>
    <s v="CA-2017-110310"/>
    <x v="855"/>
    <d v="2017-11-02T00:00:00"/>
    <s v="Standard Class"/>
    <s v="NB-18655"/>
    <s v="Nona Balk"/>
    <x v="1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n v="0.57540000000000058"/>
  </r>
  <r>
    <n v="9243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9246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PA-10002365"/>
    <x v="1"/>
    <s v="Paper"/>
    <s v="Xerox 1967"/>
    <n v="32.400000000000006"/>
    <n v="5"/>
    <n v="0"/>
    <n v="15.552000000000001"/>
  </r>
  <r>
    <n v="9247"/>
    <s v="CA-2017-130106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651"/>
    <x v="1"/>
    <s v="Art"/>
    <s v="Newell 350"/>
    <n v="9.84"/>
    <n v="3"/>
    <n v="0"/>
    <n v="2.8535999999999988"/>
  </r>
  <r>
    <n v="9248"/>
    <s v="CA-2017-130106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732"/>
    <x v="1"/>
    <s v="Art"/>
    <s v="Newell 333"/>
    <n v="2.78"/>
    <n v="1"/>
    <n v="0"/>
    <n v="0.72279999999999989"/>
  </r>
  <r>
    <n v="9249"/>
    <s v="CA-2016-127761"/>
    <x v="338"/>
    <d v="2016-11-14T00:00:00"/>
    <s v="Standard Class"/>
    <s v="SW-20275"/>
    <s v="Scott Williamson"/>
    <x v="0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49999999999998"/>
  </r>
  <r>
    <n v="9250"/>
    <s v="CA-2016-127761"/>
    <x v="338"/>
    <d v="2016-11-14T00:00:00"/>
    <s v="Standard Class"/>
    <s v="SW-20275"/>
    <s v="Scott Williamson"/>
    <x v="0"/>
    <s v="United States"/>
    <s v="New York City"/>
    <s v="New York"/>
    <n v="10009"/>
    <s v="East"/>
    <s v="TEC-PH-10003691"/>
    <x v="2"/>
    <s v="Phones"/>
    <s v="BlackBerry Q10"/>
    <n v="881.93"/>
    <n v="7"/>
    <n v="0"/>
    <n v="220.48250000000002"/>
  </r>
  <r>
    <n v="9251"/>
    <s v="CA-2016-105354"/>
    <x v="499"/>
    <d v="2016-12-06T00:00:00"/>
    <s v="Standard Class"/>
    <s v="PW-19030"/>
    <s v="Pauline Webber"/>
    <x v="1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x v="1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n v="33.639999999999986"/>
  </r>
  <r>
    <n v="9253"/>
    <s v="CA-2017-102309"/>
    <x v="397"/>
    <d v="2017-09-25T00:00:00"/>
    <s v="Second Class"/>
    <s v="DO-13645"/>
    <s v="Doug O'Connell"/>
    <x v="0"/>
    <s v="United States"/>
    <s v="Pine Bluff"/>
    <s v="Arkansas"/>
    <n v="71603"/>
    <s v="South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x v="397"/>
    <d v="2017-09-25T00:00:00"/>
    <s v="Second Class"/>
    <s v="DO-13645"/>
    <s v="Doug O'Connell"/>
    <x v="0"/>
    <s v="United States"/>
    <s v="Pine Bluff"/>
    <s v="Arkansas"/>
    <n v="71603"/>
    <s v="South"/>
    <s v="OFF-PA-10002005"/>
    <x v="1"/>
    <s v="Paper"/>
    <s v="Xerox 225"/>
    <n v="12.96"/>
    <n v="2"/>
    <n v="0"/>
    <n v="6.2208000000000006"/>
  </r>
  <r>
    <n v="9255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499999999997"/>
  </r>
  <r>
    <n v="9256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LA-10004853"/>
    <x v="1"/>
    <s v="Labels"/>
    <s v="Avery 483"/>
    <n v="14.940000000000001"/>
    <n v="3"/>
    <n v="0"/>
    <n v="6.8723999999999998"/>
  </r>
  <r>
    <n v="9257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n v="24.393000000000001"/>
  </r>
  <r>
    <n v="9260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8"/>
  </r>
  <r>
    <n v="9261"/>
    <s v="CA-2017-167976"/>
    <x v="343"/>
    <d v="2017-11-14T00:00:00"/>
    <s v="Second Class"/>
    <s v="JL-15505"/>
    <s v="Jeremy Lonsdale"/>
    <x v="0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x v="2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000000000355"/>
  </r>
  <r>
    <n v="9263"/>
    <s v="CA-2015-124499"/>
    <x v="330"/>
    <d v="2015-10-13T00:00:00"/>
    <s v="Standard Class"/>
    <s v="FM-14380"/>
    <s v="Fred McMath"/>
    <x v="0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9264"/>
    <s v="CA-2015-124499"/>
    <x v="330"/>
    <d v="2015-10-13T00:00:00"/>
    <s v="Standard Class"/>
    <s v="FM-14380"/>
    <s v="Fred McMath"/>
    <x v="0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x v="221"/>
    <d v="2017-12-01T00:00:00"/>
    <s v="Standard Class"/>
    <s v="MY-17380"/>
    <s v="Maribeth Yedwab"/>
    <x v="1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x v="221"/>
    <d v="2017-12-01T00:00:00"/>
    <s v="Standard Class"/>
    <s v="MY-17380"/>
    <s v="Maribeth Yedwab"/>
    <x v="1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x v="1214"/>
    <d v="2014-02-09T00:00:00"/>
    <s v="First Class"/>
    <s v="NM-18445"/>
    <s v="Nathan Mautz"/>
    <x v="2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x v="0"/>
    <s v="United States"/>
    <s v="Freeport"/>
    <s v="New York"/>
    <n v="11520"/>
    <s v="East"/>
    <s v="FUR-CH-10001545"/>
    <x v="0"/>
    <s v="Chairs"/>
    <s v="Hon Comfortask Task/Swivel Chairs"/>
    <n v="102.58200000000001"/>
    <n v="1"/>
    <n v="0.1"/>
    <n v="6.8388000000000009"/>
  </r>
  <r>
    <n v="9269"/>
    <s v="CA-2015-151869"/>
    <x v="12"/>
    <d v="2015-09-25T00:00:00"/>
    <s v="Same Day"/>
    <s v="CS-11950"/>
    <s v="Carlos Soltero"/>
    <x v="0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x v="0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x v="0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x v="536"/>
    <d v="2016-05-17T00:00:00"/>
    <s v="Standard Class"/>
    <s v="HM-14860"/>
    <s v="Harry Marie"/>
    <x v="1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12"/>
  </r>
  <r>
    <n v="9273"/>
    <s v="CA-2016-100510"/>
    <x v="536"/>
    <d v="2016-05-17T00:00:00"/>
    <s v="Standard Class"/>
    <s v="HM-14860"/>
    <s v="Harry Marie"/>
    <x v="1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x v="0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x v="1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x v="439"/>
    <d v="2016-05-29T00:00:00"/>
    <s v="Second Class"/>
    <s v="CP-12085"/>
    <s v="Cathy Prescott"/>
    <x v="1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799999999995"/>
  </r>
  <r>
    <n v="9277"/>
    <s v="CA-2016-113236"/>
    <x v="439"/>
    <d v="2016-05-29T00:00:00"/>
    <s v="Second Class"/>
    <s v="CP-12085"/>
    <s v="Cathy Prescott"/>
    <x v="1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x v="0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9279"/>
    <s v="CA-2017-122539"/>
    <x v="96"/>
    <d v="2017-12-05T00:00:00"/>
    <s v="Standard Class"/>
    <s v="SC-20305"/>
    <s v="Sean Christensen"/>
    <x v="0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x v="96"/>
    <d v="2017-12-05T00:00:00"/>
    <s v="Standard Class"/>
    <s v="SC-20305"/>
    <s v="Sean Christensen"/>
    <x v="0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x v="873"/>
    <d v="2016-09-24T00:00:00"/>
    <s v="Standard Class"/>
    <s v="HJ-14875"/>
    <s v="Heather Jas"/>
    <x v="2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x v="0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69999999999997"/>
  </r>
  <r>
    <n v="9283"/>
    <s v="CA-2016-160486"/>
    <x v="945"/>
    <d v="2017-01-04T00:00:00"/>
    <s v="Standard Class"/>
    <s v="EH-14185"/>
    <s v="Evan Henry"/>
    <x v="0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x v="0"/>
    <s v="United States"/>
    <s v="Fort Collins"/>
    <s v="Colorado"/>
    <n v="80525"/>
    <s v="West"/>
    <s v="OFF-LA-10002475"/>
    <x v="1"/>
    <s v="Labels"/>
    <s v="Avery 519"/>
    <n v="11.696"/>
    <n v="2"/>
    <n v="0.2"/>
    <n v="3.9473999999999996"/>
  </r>
  <r>
    <n v="9285"/>
    <s v="CA-2014-161032"/>
    <x v="728"/>
    <d v="2014-11-23T00:00:00"/>
    <s v="Standard Class"/>
    <s v="MK-17905"/>
    <s v="Michael Kennedy"/>
    <x v="1"/>
    <s v="United States"/>
    <s v="Franklin"/>
    <s v="Wisconsin"/>
    <n v="53132"/>
    <s v="Central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x v="82"/>
    <d v="2015-11-24T00:00:00"/>
    <s v="First Class"/>
    <s v="JH-15820"/>
    <s v="John Huston"/>
    <x v="0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x v="249"/>
    <d v="2017-06-26T00:00:00"/>
    <s v="Standard Class"/>
    <s v="DB-13270"/>
    <s v="Deborah Brumfield"/>
    <x v="2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n v="-11.020800000000005"/>
  </r>
  <r>
    <n v="9288"/>
    <s v="CA-2017-154011"/>
    <x v="249"/>
    <d v="2017-06-26T00:00:00"/>
    <s v="Standard Class"/>
    <s v="DB-13270"/>
    <s v="Deborah Brumfield"/>
    <x v="2"/>
    <s v="United States"/>
    <s v="Dallas"/>
    <s v="Texas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x v="329"/>
    <d v="2017-12-03T00:00:00"/>
    <s v="First Class"/>
    <s v="TB-21625"/>
    <s v="Trudy Brown"/>
    <x v="0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x v="488"/>
    <d v="2014-04-26T00:00:00"/>
    <s v="Second Class"/>
    <s v="NM-18445"/>
    <s v="Nathan Mautz"/>
    <x v="2"/>
    <s v="United States"/>
    <s v="San Francisco"/>
    <s v="California"/>
    <n v="94109"/>
    <s v="West"/>
    <s v="OFF-PA-10001878"/>
    <x v="1"/>
    <s v="Paper"/>
    <s v="Xerox 1891"/>
    <n v="48.91"/>
    <n v="1"/>
    <n v="0"/>
    <n v="22.987699999999997"/>
  </r>
  <r>
    <n v="9291"/>
    <s v="CA-2014-163650"/>
    <x v="865"/>
    <d v="2014-09-25T00:00:00"/>
    <s v="First Class"/>
    <s v="TT-21220"/>
    <s v="Thomas Thornton"/>
    <x v="0"/>
    <s v="United States"/>
    <s v="Dover"/>
    <s v="Delaware"/>
    <n v="19901"/>
    <s v="East"/>
    <s v="OFF-AR-10002375"/>
    <x v="1"/>
    <s v="Art"/>
    <s v="Newell 351"/>
    <n v="9.84"/>
    <n v="3"/>
    <n v="0"/>
    <n v="2.8535999999999988"/>
  </r>
  <r>
    <n v="9292"/>
    <s v="CA-2014-163650"/>
    <x v="865"/>
    <d v="2014-09-25T00:00:00"/>
    <s v="First Class"/>
    <s v="TT-21220"/>
    <s v="Thomas Thornton"/>
    <x v="0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4999999999999"/>
  </r>
  <r>
    <n v="9293"/>
    <s v="CA-2017-124114"/>
    <x v="580"/>
    <d v="2017-03-02T00:00:00"/>
    <s v="Same Day"/>
    <s v="RS-19765"/>
    <s v="Roland Schwarz"/>
    <x v="1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x v="701"/>
    <d v="2017-11-21T00:00:00"/>
    <s v="Second Class"/>
    <s v="TB-21625"/>
    <s v="Trudy Brown"/>
    <x v="0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x v="1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x v="39"/>
    <d v="2017-06-01T00:00:00"/>
    <s v="Standard Class"/>
    <s v="AM-10360"/>
    <s v="Alice McCarthy"/>
    <x v="1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4"/>
  </r>
  <r>
    <n v="9299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8"/>
  </r>
  <r>
    <n v="9302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AR-10003481"/>
    <x v="1"/>
    <s v="Art"/>
    <s v="Newell 348"/>
    <n v="7.8719999999999999"/>
    <n v="3"/>
    <n v="0.2"/>
    <n v="0.88559999999999883"/>
  </r>
  <r>
    <n v="9304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PA-10003936"/>
    <x v="1"/>
    <s v="Paper"/>
    <s v="Xerox 1994"/>
    <n v="15.552000000000003"/>
    <n v="3"/>
    <n v="0.2"/>
    <n v="5.4432"/>
  </r>
  <r>
    <n v="9305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n v="-2.2877999999999998"/>
  </r>
  <r>
    <n v="9306"/>
    <s v="CA-2015-137603"/>
    <x v="444"/>
    <d v="2015-09-24T00:00:00"/>
    <s v="Standard Class"/>
    <s v="MH-17290"/>
    <s v="Marc Harrigan"/>
    <x v="2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x v="1"/>
    <s v="Art"/>
    <s v="Newell 35"/>
    <n v="6.56"/>
    <n v="2"/>
    <n v="0"/>
    <n v="1.9023999999999992"/>
  </r>
  <r>
    <n v="9308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00000000000006"/>
  </r>
  <r>
    <n v="9309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x v="1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x v="904"/>
    <d v="2017-03-12T00:00:00"/>
    <s v="Standard Class"/>
    <s v="DW-13540"/>
    <s v="Don Weiss"/>
    <x v="0"/>
    <s v="United States"/>
    <s v="Dallas"/>
    <s v="Texas"/>
    <n v="75220"/>
    <s v="Central"/>
    <s v="OFF-LA-10000134"/>
    <x v="1"/>
    <s v="Labels"/>
    <s v="Avery 511"/>
    <n v="4.9280000000000008"/>
    <n v="2"/>
    <n v="0.2"/>
    <n v="1.7247999999999997"/>
  </r>
  <r>
    <n v="9313"/>
    <s v="CA-2017-148642"/>
    <x v="904"/>
    <d v="2017-03-12T00:00:00"/>
    <s v="Standard Class"/>
    <s v="DW-13540"/>
    <s v="Don Weiss"/>
    <x v="0"/>
    <s v="United States"/>
    <s v="Dallas"/>
    <s v="Texas"/>
    <n v="75220"/>
    <s v="Central"/>
    <s v="OFF-AR-10000588"/>
    <x v="1"/>
    <s v="Art"/>
    <s v="Newell 345"/>
    <n v="63.488"/>
    <n v="4"/>
    <n v="0.2"/>
    <n v="4.7616000000000014"/>
  </r>
  <r>
    <n v="9314"/>
    <s v="CA-2015-111948"/>
    <x v="1215"/>
    <d v="2015-11-11T00:00:00"/>
    <s v="Same Day"/>
    <s v="AG-10495"/>
    <s v="Andrew Gjertsen"/>
    <x v="1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x v="1215"/>
    <d v="2015-11-11T00:00:00"/>
    <s v="Same Day"/>
    <s v="AG-10495"/>
    <s v="Andrew Gjertsen"/>
    <x v="1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x v="41"/>
    <d v="2016-04-09T00:00:00"/>
    <s v="Standard Class"/>
    <s v="JH-16180"/>
    <s v="Justin Hirsh"/>
    <x v="0"/>
    <s v="United States"/>
    <s v="Philadelphia"/>
    <s v="Pennsylvania"/>
    <n v="19140"/>
    <s v="East"/>
    <s v="TEC-PH-10000141"/>
    <x v="2"/>
    <s v="Phones"/>
    <s v="Clearsounds A400"/>
    <n v="118.78199999999998"/>
    <n v="3"/>
    <n v="0.4"/>
    <n v="-27.715799999999994"/>
  </r>
  <r>
    <n v="9317"/>
    <s v="CA-2016-161907"/>
    <x v="41"/>
    <d v="2016-04-09T00:00:00"/>
    <s v="Standard Class"/>
    <s v="JH-16180"/>
    <s v="Justin Hirsh"/>
    <x v="0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n v="-163.45159999999996"/>
  </r>
  <r>
    <n v="9318"/>
    <s v="CA-2017-124940"/>
    <x v="1216"/>
    <d v="2017-02-26T00:00:00"/>
    <s v="Standard Class"/>
    <s v="DK-13090"/>
    <s v="Dave Kipp"/>
    <x v="0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x v="254"/>
    <d v="2016-11-08T00:00:00"/>
    <s v="Standard Class"/>
    <s v="SM-20005"/>
    <s v="Sally Matthias"/>
    <x v="0"/>
    <s v="United States"/>
    <s v="Houston"/>
    <s v="Texas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x v="254"/>
    <d v="2016-11-08T00:00:00"/>
    <s v="Standard Class"/>
    <s v="SM-20005"/>
    <s v="Sally Matthias"/>
    <x v="0"/>
    <s v="United States"/>
    <s v="Houston"/>
    <s v="Texas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OFF-PA-10003641"/>
    <x v="1"/>
    <s v="Paper"/>
    <s v="Xerox 1909"/>
    <n v="211.04"/>
    <n v="8"/>
    <n v="0"/>
    <n v="97.078399999999988"/>
  </r>
  <r>
    <n v="9325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n v="23.711999999999996"/>
  </r>
  <r>
    <n v="9327"/>
    <s v="US-2017-130687"/>
    <x v="210"/>
    <d v="2017-09-10T00:00:00"/>
    <s v="First Class"/>
    <s v="PF-19225"/>
    <s v="Phillip Flathmann"/>
    <x v="0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x v="0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x v="210"/>
    <d v="2017-09-10T00:00:00"/>
    <s v="First Class"/>
    <s v="PF-19225"/>
    <s v="Phillip Flathmann"/>
    <x v="0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x v="0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x v="768"/>
    <d v="2015-11-18T00:00:00"/>
    <s v="Standard Class"/>
    <s v="EB-14110"/>
    <s v="Eugene Barchas"/>
    <x v="0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x v="1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64"/>
  </r>
  <r>
    <n v="9333"/>
    <s v="CA-2017-127726"/>
    <x v="220"/>
    <d v="2017-09-13T00:00:00"/>
    <s v="Second Class"/>
    <s v="SS-20410"/>
    <s v="Shahid Shariari"/>
    <x v="0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x v="0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x v="927"/>
    <d v="2017-05-02T00:00:00"/>
    <s v="First Class"/>
    <s v="AG-10900"/>
    <s v="Arthur Gainer"/>
    <x v="0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"/>
  </r>
  <r>
    <n v="9336"/>
    <s v="CA-2017-110198"/>
    <x v="927"/>
    <d v="2017-05-02T00:00:00"/>
    <s v="First Class"/>
    <s v="AG-10900"/>
    <s v="Arthur Gainer"/>
    <x v="0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5999999999996"/>
  </r>
  <r>
    <n v="9337"/>
    <s v="CA-2017-130715"/>
    <x v="118"/>
    <d v="2017-09-20T00:00:00"/>
    <s v="Standard Class"/>
    <s v="CY-12745"/>
    <s v="Craig Yedwab"/>
    <x v="1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n v="1.1219999999999999"/>
  </r>
  <r>
    <n v="9339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LA-10002787"/>
    <x v="1"/>
    <s v="Labels"/>
    <s v="Avery 480"/>
    <n v="18.75"/>
    <n v="5"/>
    <n v="0"/>
    <n v="9"/>
  </r>
  <r>
    <n v="9342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TEC-PH-10001305"/>
    <x v="2"/>
    <s v="Phones"/>
    <s v="Panasonic KX TS208W Corded phone"/>
    <n v="117.57600000000002"/>
    <n v="3"/>
    <n v="0.2"/>
    <n v="11.757600000000011"/>
  </r>
  <r>
    <n v="9343"/>
    <s v="CA-2016-119123"/>
    <x v="69"/>
    <d v="2016-03-18T00:00:00"/>
    <s v="Standard Class"/>
    <s v="DB-13360"/>
    <s v="Dennis Bolton"/>
    <x v="2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n v="19.193999999999999"/>
  </r>
  <r>
    <n v="9344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TEC-PH-10000526"/>
    <x v="2"/>
    <s v="Phones"/>
    <s v="Vtech CS6719"/>
    <n v="57.593999999999994"/>
    <n v="1"/>
    <n v="0.4"/>
    <n v="-11.518799999999999"/>
  </r>
  <r>
    <n v="9347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FU-10004973"/>
    <x v="0"/>
    <s v="Furnishings"/>
    <s v="Flat Face Poster Frame"/>
    <n v="30.144000000000002"/>
    <n v="2"/>
    <n v="0.2"/>
    <n v="8.2896000000000001"/>
  </r>
  <r>
    <n v="9348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600000000001"/>
  </r>
  <r>
    <n v="9351"/>
    <s v="CA-2016-159009"/>
    <x v="713"/>
    <d v="2016-09-27T00:00:00"/>
    <s v="Standard Class"/>
    <s v="DP-13105"/>
    <s v="Dave Poirier"/>
    <x v="1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x v="713"/>
    <d v="2016-09-27T00:00:00"/>
    <s v="Standard Class"/>
    <s v="DP-13105"/>
    <s v="Dave Poirier"/>
    <x v="1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12"/>
  </r>
  <r>
    <n v="9353"/>
    <s v="CA-2017-148411"/>
    <x v="241"/>
    <d v="2017-09-26T00:00:00"/>
    <s v="First Class"/>
    <s v="RO-19780"/>
    <s v="Rose O'Brian"/>
    <x v="0"/>
    <s v="United States"/>
    <s v="Chicago"/>
    <s v="Illinois"/>
    <n v="60623"/>
    <s v="Central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x v="241"/>
    <d v="2017-09-26T00:00:00"/>
    <s v="First Class"/>
    <s v="RO-19780"/>
    <s v="Rose O'Brian"/>
    <x v="0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7999999999988"/>
  </r>
  <r>
    <n v="9355"/>
    <s v="CA-2015-110324"/>
    <x v="494"/>
    <d v="2015-12-05T00:00:00"/>
    <s v="Standard Class"/>
    <s v="MA-17560"/>
    <s v="Matt Abelman"/>
    <x v="2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x v="2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x v="2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8"/>
  </r>
  <r>
    <n v="9360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n v="0.3906000000000005"/>
  </r>
  <r>
    <n v="9364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9365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19"/>
  </r>
  <r>
    <n v="9366"/>
    <s v="US-2014-166828"/>
    <x v="963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x v="1"/>
    <s v="Paper"/>
    <s v="Xerox 1899"/>
    <n v="11.56"/>
    <n v="2"/>
    <n v="0"/>
    <n v="5.6644000000000005"/>
  </r>
  <r>
    <n v="9367"/>
    <s v="CA-2014-108147"/>
    <x v="785"/>
    <d v="2014-06-13T00:00:00"/>
    <s v="Standard Class"/>
    <s v="RD-19480"/>
    <s v="Rick Duston"/>
    <x v="0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x v="785"/>
    <d v="2014-06-13T00:00:00"/>
    <s v="Standard Class"/>
    <s v="RD-19480"/>
    <s v="Rick Duston"/>
    <x v="0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x v="281"/>
    <d v="2016-04-09T00:00:00"/>
    <s v="First Class"/>
    <s v="ES-14080"/>
    <s v="Erin Smith"/>
    <x v="1"/>
    <s v="United States"/>
    <s v="Lakewood"/>
    <s v="New Jersey"/>
    <n v="8701"/>
    <s v="East"/>
    <s v="OFF-PA-10004243"/>
    <x v="1"/>
    <s v="Paper"/>
    <s v="Xerox 1939"/>
    <n v="37.94"/>
    <n v="2"/>
    <n v="0"/>
    <n v="18.211199999999998"/>
  </r>
  <r>
    <n v="9370"/>
    <s v="CA-2017-113460"/>
    <x v="659"/>
    <d v="2017-11-09T00:00:00"/>
    <s v="Second Class"/>
    <s v="KN-16390"/>
    <s v="Katherine Nockton"/>
    <x v="1"/>
    <s v="United States"/>
    <s v="Clinton"/>
    <s v="Maryland"/>
    <n v="20735"/>
    <s v="East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600000000013"/>
  </r>
  <r>
    <n v="9373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4"/>
  </r>
  <r>
    <n v="9374"/>
    <s v="CA-2017-102820"/>
    <x v="917"/>
    <d v="2017-05-11T00:00:00"/>
    <s v="Standard Class"/>
    <s v="CS-11950"/>
    <s v="Carlos Soltero"/>
    <x v="0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x v="410"/>
    <d v="2016-06-09T00:00:00"/>
    <s v="Standard Class"/>
    <s v="KB-16600"/>
    <s v="Ken Brennan"/>
    <x v="1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00000000004"/>
  </r>
  <r>
    <n v="9376"/>
    <s v="CA-2015-126347"/>
    <x v="639"/>
    <d v="2015-12-19T00:00:00"/>
    <s v="Second Class"/>
    <s v="AJ-10945"/>
    <s v="Ashley Jarboe"/>
    <x v="0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x v="0"/>
    <s v="United States"/>
    <s v="East Orange"/>
    <s v="New Jersey"/>
    <n v="7017"/>
    <s v="East"/>
    <s v="TEC-AC-10003237"/>
    <x v="2"/>
    <s v="Accessories"/>
    <s v="Memorex Micro Travel Drive 4 GB"/>
    <n v="31.799999999999997"/>
    <n v="3"/>
    <n v="0"/>
    <n v="13.674000000000003"/>
  </r>
  <r>
    <n v="9378"/>
    <s v="CA-2017-155362"/>
    <x v="94"/>
    <d v="2017-12-21T00:00:00"/>
    <s v="Standard Class"/>
    <s v="DP-13105"/>
    <s v="Dave Poirier"/>
    <x v="1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2"/>
  </r>
  <r>
    <n v="9379"/>
    <s v="CA-2016-117625"/>
    <x v="1120"/>
    <d v="2016-05-15T00:00:00"/>
    <s v="Standard Class"/>
    <s v="GM-14500"/>
    <s v="Gene McClure"/>
    <x v="0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x v="938"/>
    <d v="2017-08-16T00:00:00"/>
    <s v="Standard Class"/>
    <s v="SJ-20125"/>
    <s v="Sanjit Jacobs"/>
    <x v="2"/>
    <s v="United States"/>
    <s v="New York City"/>
    <s v="New York"/>
    <n v="10009"/>
    <s v="East"/>
    <s v="OFF-PA-10003441"/>
    <x v="1"/>
    <s v="Paper"/>
    <s v="Xerox 226"/>
    <n v="25.92"/>
    <n v="4"/>
    <n v="0"/>
    <n v="12.441600000000001"/>
  </r>
  <r>
    <n v="9386"/>
    <s v="CA-2017-163097"/>
    <x v="151"/>
    <d v="2017-08-31T00:00:00"/>
    <s v="Standard Class"/>
    <s v="SF-20200"/>
    <s v="Sarah Foster"/>
    <x v="0"/>
    <s v="United States"/>
    <s v="Mesa"/>
    <s v="Arizona"/>
    <n v="85204"/>
    <s v="West"/>
    <s v="FUR-FU-10004973"/>
    <x v="0"/>
    <s v="Furnishings"/>
    <s v="Flat Face Poster Frame"/>
    <n v="120.57600000000001"/>
    <n v="8"/>
    <n v="0.2"/>
    <n v="33.1584"/>
  </r>
  <r>
    <n v="9387"/>
    <s v="US-2017-127292"/>
    <x v="617"/>
    <d v="2017-01-23T00:00:00"/>
    <s v="Standard Class"/>
    <s v="RM-19375"/>
    <s v="Raymond Messe"/>
    <x v="0"/>
    <s v="United States"/>
    <s v="Burlington"/>
    <s v="Vermont"/>
    <s v="05408"/>
    <s v="East"/>
    <s v="OFF-PA-10000157"/>
    <x v="1"/>
    <s v="Paper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x v="0"/>
    <s v="United States"/>
    <s v="Burlington"/>
    <s v="Vermont"/>
    <s v="05408"/>
    <s v="East"/>
    <s v="OFF-PA-10001970"/>
    <x v="1"/>
    <s v="Paper"/>
    <s v="Xerox 1881"/>
    <n v="12.28"/>
    <n v="1"/>
    <n v="0"/>
    <n v="5.7715999999999994"/>
  </r>
  <r>
    <n v="9389"/>
    <s v="US-2017-127292"/>
    <x v="617"/>
    <d v="2017-01-23T00:00:00"/>
    <s v="Standard Class"/>
    <s v="RM-19375"/>
    <s v="Raymond Messe"/>
    <x v="0"/>
    <s v="United States"/>
    <s v="Burlington"/>
    <s v="Vermont"/>
    <s v="05408"/>
    <s v="East"/>
    <s v="OFF-AP-10000828"/>
    <x v="1"/>
    <s v="Appliances"/>
    <s v="Avanti 4.4 Cu. Ft. Refrigerator"/>
    <n v="542.93999999999994"/>
    <n v="3"/>
    <n v="0"/>
    <n v="152.02319999999997"/>
  </r>
  <r>
    <n v="9390"/>
    <s v="US-2017-127292"/>
    <x v="617"/>
    <d v="2017-01-23T00:00:00"/>
    <s v="Standard Class"/>
    <s v="RM-19375"/>
    <s v="Raymond Messe"/>
    <x v="0"/>
    <s v="United States"/>
    <s v="Burlington"/>
    <s v="Vermont"/>
    <s v="05408"/>
    <s v="East"/>
    <s v="OFF-EN-10001509"/>
    <x v="1"/>
    <s v="Envelopes"/>
    <s v="Poly String Tie Envelopes"/>
    <n v="2.04"/>
    <n v="1"/>
    <n v="0"/>
    <n v="0.95879999999999987"/>
  </r>
  <r>
    <n v="9391"/>
    <s v="CA-2015-163734"/>
    <x v="974"/>
    <d v="2015-06-24T00:00:00"/>
    <s v="Standard Class"/>
    <s v="KM-16375"/>
    <s v="Katherine Murray"/>
    <x v="2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x v="677"/>
    <d v="2017-03-16T00:00:00"/>
    <s v="First Class"/>
    <s v="FH-14275"/>
    <s v="Frank Hawley"/>
    <x v="1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n v="2.5973999999999995"/>
  </r>
  <r>
    <n v="9393"/>
    <s v="CA-2015-130848"/>
    <x v="969"/>
    <d v="2015-10-25T00:00:00"/>
    <s v="Same Day"/>
    <s v="DG-13300"/>
    <s v="Deirdre Greer"/>
    <x v="1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TEC-PH-10003484"/>
    <x v="2"/>
    <s v="Phones"/>
    <s v="Ooma Telo VoIP Home Phone System"/>
    <n v="629.94999999999993"/>
    <n v="5"/>
    <n v="0"/>
    <n v="157.48750000000001"/>
  </r>
  <r>
    <n v="9395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3"/>
  </r>
  <r>
    <n v="9396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OFF-LA-10002762"/>
    <x v="1"/>
    <s v="Labels"/>
    <s v="Avery 485"/>
    <n v="75.179999999999993"/>
    <n v="6"/>
    <n v="0"/>
    <n v="35.334599999999995"/>
  </r>
  <r>
    <n v="9398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x v="1"/>
    <s v="Art"/>
    <s v="Newell 332"/>
    <n v="14.111999999999998"/>
    <n v="6"/>
    <n v="0.2"/>
    <n v="1.2348000000000008"/>
  </r>
  <r>
    <n v="9401"/>
    <s v="CA-2015-167696"/>
    <x v="1217"/>
    <d v="2015-09-21T00:00:00"/>
    <s v="Standard Class"/>
    <s v="BD-11500"/>
    <s v="Bradley Drucker"/>
    <x v="0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x v="0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x v="399"/>
    <d v="2016-08-17T00:00:00"/>
    <s v="Second Class"/>
    <s v="NP-18700"/>
    <s v="Nora Preis"/>
    <x v="0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x v="0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59999999989"/>
  </r>
  <r>
    <n v="9405"/>
    <s v="CA-2017-141663"/>
    <x v="669"/>
    <d v="2017-04-17T00:00:00"/>
    <s v="Standard Class"/>
    <s v="DP-13105"/>
    <s v="Dave Poirier"/>
    <x v="1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29999999999994"/>
  </r>
  <r>
    <n v="9406"/>
    <s v="CA-2014-152618"/>
    <x v="619"/>
    <d v="2014-03-17T00:00:00"/>
    <s v="First Class"/>
    <s v="RB-19465"/>
    <s v="Rick Bensley"/>
    <x v="2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x v="619"/>
    <d v="2014-03-17T00:00:00"/>
    <s v="First Class"/>
    <s v="RB-19465"/>
    <s v="Rick Bensley"/>
    <x v="2"/>
    <s v="United States"/>
    <s v="Chicago"/>
    <s v="Illinois"/>
    <n v="60653"/>
    <s v="Central"/>
    <s v="OFF-PA-10001215"/>
    <x v="1"/>
    <s v="Paper"/>
    <s v="Xerox 1963"/>
    <n v="8.4480000000000004"/>
    <n v="2"/>
    <n v="0.2"/>
    <n v="2.6399999999999997"/>
  </r>
  <r>
    <n v="9408"/>
    <s v="CA-2017-162789"/>
    <x v="585"/>
    <d v="2017-09-24T00:00:00"/>
    <s v="Second Class"/>
    <s v="LC-17140"/>
    <s v="Logan Currie"/>
    <x v="0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x v="585"/>
    <d v="2017-09-24T00:00:00"/>
    <s v="Second Class"/>
    <s v="LC-17140"/>
    <s v="Logan Currie"/>
    <x v="0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1000000000003"/>
  </r>
  <r>
    <n v="9410"/>
    <s v="US-2017-110149"/>
    <x v="389"/>
    <d v="2017-12-13T00:00:00"/>
    <s v="First Class"/>
    <s v="WB-21850"/>
    <s v="William Brown"/>
    <x v="0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n v="-2.5092999999999996"/>
  </r>
  <r>
    <n v="9411"/>
    <s v="US-2017-110149"/>
    <x v="389"/>
    <d v="2017-12-13T00:00:00"/>
    <s v="First Class"/>
    <s v="WB-21850"/>
    <s v="William Brown"/>
    <x v="0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x v="1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x v="746"/>
    <d v="2015-01-29T00:00:00"/>
    <s v="First Class"/>
    <s v="SC-20305"/>
    <s v="Sean Christensen"/>
    <x v="0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x v="1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n v="-11.587200000000003"/>
  </r>
  <r>
    <n v="9415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TEC-PH-10004094"/>
    <x v="2"/>
    <s v="Phones"/>
    <s v="Motorola L703CM"/>
    <n v="249.58400000000003"/>
    <n v="2"/>
    <n v="0.2"/>
    <n v="15.598999999999997"/>
  </r>
  <r>
    <n v="9416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OFF-PA-10001184"/>
    <x v="1"/>
    <s v="Paper"/>
    <s v="Xerox 1903"/>
    <n v="17.940000000000001"/>
    <n v="3"/>
    <n v="0"/>
    <n v="8.7906000000000013"/>
  </r>
  <r>
    <n v="9417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4"/>
  </r>
  <r>
    <n v="9418"/>
    <s v="CA-2014-148285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1166"/>
    <x v="1"/>
    <s v="Paper"/>
    <s v="Xerox 2"/>
    <n v="10.368000000000002"/>
    <n v="2"/>
    <n v="0.2"/>
    <n v="3.6288"/>
  </r>
  <r>
    <n v="9419"/>
    <s v="CA-2014-148285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0349"/>
    <x v="1"/>
    <s v="Paper"/>
    <s v="Easy-staple paper"/>
    <n v="11.952000000000002"/>
    <n v="3"/>
    <n v="0.2"/>
    <n v="4.0338000000000003"/>
  </r>
  <r>
    <n v="9420"/>
    <s v="CA-2017-152926"/>
    <x v="280"/>
    <d v="2017-10-04T00:00:00"/>
    <s v="Second Class"/>
    <s v="SC-20695"/>
    <s v="Steve Chapman"/>
    <x v="1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x v="280"/>
    <d v="2017-10-04T00:00:00"/>
    <s v="Second Class"/>
    <s v="SC-20695"/>
    <s v="Steve Chapman"/>
    <x v="1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58"/>
  </r>
  <r>
    <n v="9423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2999999999999"/>
  </r>
  <r>
    <n v="9424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x v="171"/>
    <d v="2014-09-17T00:00:00"/>
    <s v="Second Class"/>
    <s v="LW-17215"/>
    <s v="Luke Weiss"/>
    <x v="0"/>
    <s v="United States"/>
    <s v="New York City"/>
    <s v="New York"/>
    <n v="10035"/>
    <s v="East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x v="306"/>
    <d v="2016-09-20T00:00:00"/>
    <s v="Standard Class"/>
    <s v="AH-10585"/>
    <s v="Angele Hood"/>
    <x v="0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000000000002"/>
  </r>
  <r>
    <n v="9428"/>
    <s v="CA-2014-167486"/>
    <x v="501"/>
    <d v="2014-12-01T00:00:00"/>
    <s v="Standard Class"/>
    <s v="JO-15145"/>
    <s v="Jack O'Briant"/>
    <x v="1"/>
    <s v="United States"/>
    <s v="Buffalo"/>
    <s v="New York"/>
    <n v="14215"/>
    <s v="East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x v="218"/>
    <d v="2014-05-16T00:00:00"/>
    <s v="Standard Class"/>
    <s v="VW-21775"/>
    <s v="Victoria Wilson"/>
    <x v="1"/>
    <s v="United States"/>
    <s v="Huntsville"/>
    <s v="Texas"/>
    <n v="77340"/>
    <s v="Central"/>
    <s v="FUR-CH-10000015"/>
    <x v="0"/>
    <s v="Chairs"/>
    <s v="Hon Multipurpose Stacking Arm Chairs"/>
    <n v="1212.9599999999998"/>
    <n v="8"/>
    <n v="0.3"/>
    <n v="-69.311999999999898"/>
  </r>
  <r>
    <n v="9430"/>
    <s v="CA-2015-166219"/>
    <x v="834"/>
    <d v="2015-09-01T00:00:00"/>
    <s v="Standard Class"/>
    <s v="BP-11185"/>
    <s v="Ben Peterman"/>
    <x v="1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6999999999957"/>
  </r>
  <r>
    <n v="9431"/>
    <s v="CA-2015-166219"/>
    <x v="834"/>
    <d v="2015-09-01T00:00:00"/>
    <s v="Standard Class"/>
    <s v="BP-11185"/>
    <s v="Ben Peterman"/>
    <x v="1"/>
    <s v="United States"/>
    <s v="Dallas"/>
    <s v="Texas"/>
    <n v="75081"/>
    <s v="Central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x v="974"/>
    <d v="2015-06-19T00:00:00"/>
    <s v="Same Day"/>
    <s v="PP-18955"/>
    <s v="Paul Prost"/>
    <x v="2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OFF-PA-10001937"/>
    <x v="1"/>
    <s v="Paper"/>
    <s v="Xerox 21"/>
    <n v="36.288000000000011"/>
    <n v="7"/>
    <n v="0.2"/>
    <n v="12.700800000000001"/>
  </r>
  <r>
    <n v="9435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OFF-AR-10000203"/>
    <x v="1"/>
    <s v="Art"/>
    <s v="Newell 336"/>
    <n v="10.272000000000002"/>
    <n v="3"/>
    <n v="0.2"/>
    <n v="1.1555999999999984"/>
  </r>
  <r>
    <n v="9436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00000000000037"/>
  </r>
  <r>
    <n v="9437"/>
    <s v="CA-2015-160787"/>
    <x v="12"/>
    <d v="2015-09-25T00:00:00"/>
    <s v="Same Day"/>
    <s v="BM-11785"/>
    <s v="Bryan Mills"/>
    <x v="0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x v="1143"/>
    <d v="2017-05-31T00:00:00"/>
    <s v="Standard Class"/>
    <s v="CD-11920"/>
    <s v="Carlos Daly"/>
    <x v="0"/>
    <s v="United States"/>
    <s v="Oceanside"/>
    <s v="California"/>
    <n v="92054"/>
    <s v="West"/>
    <s v="OFF-PA-10000520"/>
    <x v="1"/>
    <s v="Paper"/>
    <s v="Xerox 201"/>
    <n v="12.96"/>
    <n v="2"/>
    <n v="0"/>
    <n v="6.2208000000000006"/>
  </r>
  <r>
    <n v="9439"/>
    <s v="CA-2017-126144"/>
    <x v="689"/>
    <d v="2017-08-05T00:00:00"/>
    <s v="Standard Class"/>
    <s v="GM-14680"/>
    <s v="Greg Matthias"/>
    <x v="0"/>
    <s v="United States"/>
    <s v="Philadelphia"/>
    <s v="Pennsylvania"/>
    <n v="19134"/>
    <s v="East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x v="36"/>
    <d v="2014-10-17T00:00:00"/>
    <s v="Standard Class"/>
    <s v="BP-11050"/>
    <s v="Barry Pond"/>
    <x v="1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x v="594"/>
    <d v="2014-05-29T00:00:00"/>
    <s v="Standard Class"/>
    <s v="BW-11065"/>
    <s v="Barry Weirich"/>
    <x v="0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1999999999992"/>
  </r>
  <r>
    <n v="9442"/>
    <s v="CA-2014-165477"/>
    <x v="282"/>
    <d v="2014-12-31T00:00:00"/>
    <s v="Second Class"/>
    <s v="RE-19405"/>
    <s v="Ricardo Emerson"/>
    <x v="0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x v="104"/>
    <d v="2017-04-11T00:00:00"/>
    <s v="Standard Class"/>
    <s v="HR-14770"/>
    <s v="Hallie Redmond"/>
    <x v="2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7"/>
  </r>
  <r>
    <n v="9444"/>
    <s v="CA-2017-165904"/>
    <x v="104"/>
    <d v="2017-04-11T00:00:00"/>
    <s v="Standard Class"/>
    <s v="HR-14770"/>
    <s v="Hallie Redmond"/>
    <x v="2"/>
    <s v="United States"/>
    <s v="Jacksonville"/>
    <s v="Florida"/>
    <n v="32216"/>
    <s v="South"/>
    <s v="TEC-PH-10000576"/>
    <x v="2"/>
    <s v="Phones"/>
    <s v="AT&amp;T 1080 Corded phone"/>
    <n v="219.18400000000003"/>
    <n v="2"/>
    <n v="0.2"/>
    <n v="19.178600000000003"/>
  </r>
  <r>
    <n v="9445"/>
    <s v="CA-2015-104052"/>
    <x v="879"/>
    <d v="2015-03-02T00:00:00"/>
    <s v="First Class"/>
    <s v="TP-21565"/>
    <s v="Tracy Poddar"/>
    <x v="1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x v="0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x v="0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x v="0"/>
    <s v="United States"/>
    <s v="Tulsa"/>
    <s v="Oklahoma"/>
    <n v="74133"/>
    <s v="Central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x v="42"/>
    <d v="2016-09-23T00:00:00"/>
    <s v="Standard Class"/>
    <s v="CC-12430"/>
    <s v="Chuck Clark"/>
    <x v="2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x v="0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x v="95"/>
    <d v="2017-06-07T00:00:00"/>
    <s v="Standard Class"/>
    <s v="MO-17800"/>
    <s v="Meg O'Connel"/>
    <x v="2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3999999999913"/>
  </r>
  <r>
    <n v="9452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399999999986"/>
  </r>
  <r>
    <n v="9454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x v="950"/>
    <d v="2016-06-19T00:00:00"/>
    <s v="Second Class"/>
    <s v="JL-15175"/>
    <s v="James Lanier"/>
    <x v="2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x v="837"/>
    <d v="2017-06-03T00:00:00"/>
    <s v="Standard Class"/>
    <s v="BW-11110"/>
    <s v="Bart Watters"/>
    <x v="1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x v="837"/>
    <d v="2017-06-03T00:00:00"/>
    <s v="Standard Class"/>
    <s v="BW-11110"/>
    <s v="Bart Watters"/>
    <x v="1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x v="1148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x v="1148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x v="2"/>
    <s v="Phones"/>
    <s v="iOttie HLCRIO102 Car Mount"/>
    <n v="15.991999999999999"/>
    <n v="1"/>
    <n v="0.2"/>
    <n v="-2.9985000000000022"/>
  </r>
  <r>
    <n v="9461"/>
    <s v="CA-2014-101833"/>
    <x v="664"/>
    <d v="2014-11-22T00:00:00"/>
    <s v="Second Class"/>
    <s v="FG-14260"/>
    <s v="Frank Gastineau"/>
    <x v="2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x v="2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x v="920"/>
    <d v="2017-11-30T00:00:00"/>
    <s v="Second Class"/>
    <s v="BS-11590"/>
    <s v="Brendan Sweed"/>
    <x v="1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x v="1220"/>
    <d v="2014-03-03T00:00:00"/>
    <s v="First Class"/>
    <s v="JS-16030"/>
    <s v="Joy Smith"/>
    <x v="0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n v="3.4047999999999981"/>
  </r>
  <r>
    <n v="9465"/>
    <s v="CA-2014-109127"/>
    <x v="1059"/>
    <d v="2014-12-25T00:00:00"/>
    <s v="Standard Class"/>
    <s v="JC-15775"/>
    <s v="John Castell"/>
    <x v="0"/>
    <s v="United States"/>
    <s v="Newark"/>
    <s v="Delaware"/>
    <n v="19711"/>
    <s v="East"/>
    <s v="OFF-LA-10004409"/>
    <x v="1"/>
    <s v="Labels"/>
    <s v="Avery 492"/>
    <n v="17.28"/>
    <n v="6"/>
    <n v="0"/>
    <n v="7.9487999999999985"/>
  </r>
  <r>
    <n v="9466"/>
    <s v="CA-2016-126858"/>
    <x v="258"/>
    <d v="2016-11-23T00:00:00"/>
    <s v="Standard Class"/>
    <s v="JM-15265"/>
    <s v="Janet Molinari"/>
    <x v="1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7999999999999"/>
  </r>
  <r>
    <n v="9467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n v="55.582200000000007"/>
  </r>
  <r>
    <n v="9468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1870"/>
    <x v="1"/>
    <s v="Paper"/>
    <s v="Xerox 202"/>
    <n v="12.96"/>
    <n v="2"/>
    <n v="0"/>
    <n v="6.2208000000000006"/>
  </r>
  <r>
    <n v="9470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1999999999877"/>
  </r>
  <r>
    <n v="9472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FUR-CH-10004875"/>
    <x v="0"/>
    <s v="Chairs"/>
    <s v="Harbour Creations 67200 Series Stacking Chairs"/>
    <n v="128.12400000000002"/>
    <n v="2"/>
    <n v="0.1"/>
    <n v="24.2012"/>
  </r>
  <r>
    <n v="9474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2000000000004"/>
  </r>
  <r>
    <n v="9475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OFF-PA-10001125"/>
    <x v="1"/>
    <s v="Paper"/>
    <s v="Xerox 1988"/>
    <n v="173.48800000000003"/>
    <n v="7"/>
    <n v="0.2"/>
    <n v="54.214999999999982"/>
  </r>
  <r>
    <n v="9477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9479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n v="-533.73250000000007"/>
  </r>
  <r>
    <n v="9482"/>
    <s v="CA-2017-150504"/>
    <x v="44"/>
    <d v="2017-11-12T00:00:00"/>
    <s v="Standard Class"/>
    <s v="HG-14845"/>
    <s v="Harry Greene"/>
    <x v="0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x v="782"/>
    <d v="2015-06-24T00:00:00"/>
    <s v="Second Class"/>
    <s v="BC-11125"/>
    <s v="Becky Castell"/>
    <x v="2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x v="192"/>
    <d v="2014-07-28T00:00:00"/>
    <s v="Standard Class"/>
    <s v="AB-10255"/>
    <s v="Alejandro Ballentine"/>
    <x v="2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88"/>
  </r>
  <r>
    <n v="9485"/>
    <s v="CA-2016-164770"/>
    <x v="499"/>
    <d v="2016-12-04T00:00:00"/>
    <s v="Second Class"/>
    <s v="MY-18295"/>
    <s v="Muhammed Yedwab"/>
    <x v="1"/>
    <s v="United States"/>
    <s v="Houston"/>
    <s v="Texas"/>
    <n v="77036"/>
    <s v="Central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x v="499"/>
    <d v="2016-12-04T00:00:00"/>
    <s v="Second Class"/>
    <s v="MY-18295"/>
    <s v="Muhammed Yedwab"/>
    <x v="1"/>
    <s v="United States"/>
    <s v="Houston"/>
    <s v="Texas"/>
    <n v="77036"/>
    <s v="Central"/>
    <s v="OFF-PA-10003893"/>
    <x v="1"/>
    <s v="Paper"/>
    <s v="Xerox 1962"/>
    <n v="30.816000000000003"/>
    <n v="9"/>
    <n v="0.2"/>
    <n v="9.6299999999999955"/>
  </r>
  <r>
    <n v="9487"/>
    <s v="CA-2017-130505"/>
    <x v="386"/>
    <d v="2017-10-12T00:00:00"/>
    <s v="Same Day"/>
    <s v="NF-18385"/>
    <s v="Natalie Fritzler"/>
    <x v="0"/>
    <s v="United States"/>
    <s v="Wheeling"/>
    <s v="West Virginia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x v="157"/>
    <d v="2017-12-13T00:00:00"/>
    <s v="First Class"/>
    <s v="NB-18655"/>
    <s v="Nona Balk"/>
    <x v="1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n v="2.1581999999999999"/>
  </r>
  <r>
    <n v="9489"/>
    <s v="CA-2015-156566"/>
    <x v="486"/>
    <d v="2015-10-04T00:00:00"/>
    <s v="First Class"/>
    <s v="EM-13960"/>
    <s v="Eric Murdock"/>
    <x v="0"/>
    <s v="United States"/>
    <s v="Portland"/>
    <s v="Oregon"/>
    <n v="97206"/>
    <s v="West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x v="1221"/>
    <d v="2016-08-11T00:00:00"/>
    <s v="Standard Class"/>
    <s v="MF-17665"/>
    <s v="Maureen Fritzler"/>
    <x v="1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n v="3.1007999999999996"/>
  </r>
  <r>
    <n v="9493"/>
    <s v="CA-2017-163188"/>
    <x v="659"/>
    <d v="2017-11-07T00:00:00"/>
    <s v="Same Day"/>
    <s v="EC-14050"/>
    <s v="Erin Creighton"/>
    <x v="0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x v="835"/>
    <d v="2016-01-08T00:00:00"/>
    <s v="Standard Class"/>
    <s v="BO-11350"/>
    <s v="Bill Overfelt"/>
    <x v="1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x v="835"/>
    <d v="2016-01-08T00:00:00"/>
    <s v="Standard Class"/>
    <s v="BO-11350"/>
    <s v="Bill Overfelt"/>
    <x v="1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x v="0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x v="536"/>
    <d v="2016-05-16T00:00:00"/>
    <s v="Standard Class"/>
    <s v="VM-21835"/>
    <s v="Vivian Mathis"/>
    <x v="0"/>
    <s v="United States"/>
    <s v="Mission Viejo"/>
    <s v="California"/>
    <n v="92691"/>
    <s v="West"/>
    <s v="OFF-AP-10002222"/>
    <x v="1"/>
    <s v="Appliances"/>
    <s v="Staple holder"/>
    <n v="8.67"/>
    <n v="1"/>
    <n v="0"/>
    <n v="2.3409000000000004"/>
  </r>
  <r>
    <n v="9498"/>
    <s v="CA-2017-118213"/>
    <x v="60"/>
    <d v="2017-11-07T00:00:00"/>
    <s v="First Class"/>
    <s v="AB-10060"/>
    <s v="Adam Bellavance"/>
    <x v="2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x v="2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x v="2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x v="0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00000000002"/>
  </r>
  <r>
    <n v="9502"/>
    <s v="US-2015-158589"/>
    <x v="312"/>
    <d v="2015-11-24T00:00:00"/>
    <s v="Standard Class"/>
    <s v="KW-16570"/>
    <s v="Kelly Williams"/>
    <x v="0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x v="0"/>
    <s v="United States"/>
    <s v="Rome"/>
    <s v="New York"/>
    <n v="13440"/>
    <s v="East"/>
    <s v="OFF-AR-10000614"/>
    <x v="1"/>
    <s v="Art"/>
    <s v="Barrel Sharpener"/>
    <n v="32.129999999999995"/>
    <n v="9"/>
    <n v="0"/>
    <n v="8.3537999999999997"/>
  </r>
  <r>
    <n v="9504"/>
    <s v="CA-2016-101329"/>
    <x v="183"/>
    <d v="2016-04-29T00:00:00"/>
    <s v="Standard Class"/>
    <s v="MM-17920"/>
    <s v="Michael Moore"/>
    <x v="0"/>
    <s v="United States"/>
    <s v="Rome"/>
    <s v="New York"/>
    <n v="13440"/>
    <s v="East"/>
    <s v="OFF-AR-10003190"/>
    <x v="1"/>
    <s v="Art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x v="1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x v="1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59999999999991"/>
  </r>
  <r>
    <n v="9508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x v="876"/>
    <d v="2016-08-11T00:00:00"/>
    <s v="Standard Class"/>
    <s v="LM-17065"/>
    <s v="Liz MacKendrick"/>
    <x v="0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x v="637"/>
    <d v="2014-12-16T00:00:00"/>
    <s v="First Class"/>
    <s v="CS-11845"/>
    <s v="Cari Sayre"/>
    <x v="1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n v="-13.895999999999997"/>
  </r>
  <r>
    <n v="9513"/>
    <s v="CA-2017-142461"/>
    <x v="1109"/>
    <d v="2017-06-03T00:00:00"/>
    <s v="Second Class"/>
    <s v="KT-16480"/>
    <s v="Kean Thornton"/>
    <x v="0"/>
    <s v="United States"/>
    <s v="Dallas"/>
    <s v="Texas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x v="500"/>
    <d v="2016-10-19T00:00:00"/>
    <s v="Standard Class"/>
    <s v="BE-11410"/>
    <s v="Bobby Elias"/>
    <x v="0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x v="619"/>
    <d v="2014-03-18T00:00:00"/>
    <s v="Standard Class"/>
    <s v="NF-18475"/>
    <s v="Neil Französisch"/>
    <x v="2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5"/>
  </r>
  <r>
    <n v="9516"/>
    <s v="CA-2014-154165"/>
    <x v="1222"/>
    <d v="2014-02-24T00:00:00"/>
    <s v="Standard Class"/>
    <s v="DL-13315"/>
    <s v="Delfina Latchford"/>
    <x v="0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8"/>
  </r>
  <r>
    <n v="9517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OFF-LA-10003190"/>
    <x v="1"/>
    <s v="Labels"/>
    <s v="Avery 474"/>
    <n v="6.911999999999999"/>
    <n v="3"/>
    <n v="0.2"/>
    <n v="2.5056000000000003"/>
  </r>
  <r>
    <n v="9519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21"/>
  </r>
  <r>
    <n v="9520"/>
    <s v="US-2017-104451"/>
    <x v="540"/>
    <d v="2017-05-12T00:00:00"/>
    <s v="Second Class"/>
    <s v="MM-18055"/>
    <s v="Michelle Moray"/>
    <x v="0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4"/>
  </r>
  <r>
    <n v="9521"/>
    <s v="CA-2016-101189"/>
    <x v="1084"/>
    <d v="2016-02-09T00:00:00"/>
    <s v="Standard Class"/>
    <s v="JB-15400"/>
    <s v="Jennifer Braxton"/>
    <x v="1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799999999997"/>
  </r>
  <r>
    <n v="9522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n v="36.44729999999997"/>
  </r>
  <r>
    <n v="9523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OFF-PA-10000295"/>
    <x v="1"/>
    <s v="Paper"/>
    <s v="Xerox 229"/>
    <n v="15.552000000000003"/>
    <n v="3"/>
    <n v="0.2"/>
    <n v="5.4432"/>
  </r>
  <r>
    <n v="9524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6000000000006"/>
  </r>
  <r>
    <n v="9525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15"/>
  </r>
  <r>
    <n v="9529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4"/>
  </r>
  <r>
    <n v="9530"/>
    <s v="CA-2017-101637"/>
    <x v="668"/>
    <d v="2017-03-25T00:00:00"/>
    <s v="Same Day"/>
    <s v="AC-10615"/>
    <s v="Ann Chong"/>
    <x v="1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59999999999934"/>
  </r>
  <r>
    <n v="9531"/>
    <s v="CA-2017-111759"/>
    <x v="141"/>
    <d v="2017-07-12T00:00:00"/>
    <s v="Standard Class"/>
    <s v="MR-17545"/>
    <s v="Mathew Reese"/>
    <x v="2"/>
    <s v="United States"/>
    <s v="Seattle"/>
    <s v="Washington"/>
    <n v="98103"/>
    <s v="West"/>
    <s v="OFF-PA-10003127"/>
    <x v="1"/>
    <s v="Paper"/>
    <s v="Easy-staple paper"/>
    <n v="52.76"/>
    <n v="2"/>
    <n v="0"/>
    <n v="24.269599999999997"/>
  </r>
  <r>
    <n v="9532"/>
    <s v="CA-2017-102729"/>
    <x v="40"/>
    <d v="2017-10-31T00:00:00"/>
    <s v="Standard Class"/>
    <s v="BF-11215"/>
    <s v="Benjamin Farhat"/>
    <x v="2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n v="12.607699999999999"/>
  </r>
  <r>
    <n v="9535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n v="3.283199999999999"/>
  </r>
  <r>
    <n v="9537"/>
    <s v="CA-2017-124191"/>
    <x v="492"/>
    <d v="2017-06-14T00:00:00"/>
    <s v="Second Class"/>
    <s v="TS-21610"/>
    <s v="Troy Staebel"/>
    <x v="0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x v="477"/>
    <d v="2016-09-27T00:00:00"/>
    <s v="First Class"/>
    <s v="AS-10045"/>
    <s v="Aaron Smayling"/>
    <x v="1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x v="210"/>
    <d v="2017-09-09T00:00:00"/>
    <s v="First Class"/>
    <s v="AA-10375"/>
    <s v="Allen Armold"/>
    <x v="0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x v="210"/>
    <d v="2017-09-09T00:00:00"/>
    <s v="First Class"/>
    <s v="AA-10375"/>
    <s v="Allen Armold"/>
    <x v="0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x v="2"/>
    <s v="United States"/>
    <s v="Phoenix"/>
    <s v="Arizona"/>
    <n v="85023"/>
    <s v="West"/>
    <s v="FUR-CH-10004540"/>
    <x v="0"/>
    <s v="Chairs"/>
    <s v="Global Chrome Stack Chair"/>
    <n v="191.96800000000002"/>
    <n v="7"/>
    <n v="0.2"/>
    <n v="16.797200000000004"/>
  </r>
  <r>
    <n v="9542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OFF-LA-10004544"/>
    <x v="1"/>
    <s v="Labels"/>
    <s v="Avery 505"/>
    <n v="35.520000000000003"/>
    <n v="3"/>
    <n v="0.2"/>
    <n v="13.320000000000002"/>
  </r>
  <r>
    <n v="9543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n v="-9.6565000000000047"/>
  </r>
  <r>
    <n v="9544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2"/>
  </r>
  <r>
    <n v="9545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x v="194"/>
    <d v="2014-11-02T00:00:00"/>
    <s v="Standard Class"/>
    <s v="NC-18625"/>
    <s v="Noah Childs"/>
    <x v="1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x v="1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PA-10004610"/>
    <x v="1"/>
    <s v="Paper"/>
    <s v="Xerox 1900"/>
    <n v="6.8480000000000008"/>
    <n v="2"/>
    <n v="0.2"/>
    <n v="2.1399999999999992"/>
  </r>
  <r>
    <n v="9549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1999999999997"/>
  </r>
  <r>
    <n v="9551"/>
    <s v="CA-2015-160864"/>
    <x v="910"/>
    <d v="2015-05-06T00:00:00"/>
    <s v="First Class"/>
    <s v="NF-18595"/>
    <s v="Nicole Fjeld"/>
    <x v="2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x v="113"/>
    <d v="2015-11-14T00:00:00"/>
    <s v="Standard Class"/>
    <s v="SC-20020"/>
    <s v="Sam Craven"/>
    <x v="0"/>
    <s v="United States"/>
    <s v="Philadelphia"/>
    <s v="Pennsylvania"/>
    <n v="19140"/>
    <s v="East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x v="1051"/>
    <d v="2015-06-03T00:00:00"/>
    <s v="Standard Class"/>
    <s v="BD-11560"/>
    <s v="Brendan Dodson"/>
    <x v="2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x v="1"/>
    <s v="United States"/>
    <s v="Broomfield"/>
    <s v="Colorado"/>
    <n v="80020"/>
    <s v="West"/>
    <s v="FUR-FU-10000246"/>
    <x v="0"/>
    <s v="Furnishings"/>
    <s v="Aluminum Document Frame"/>
    <n v="68.432000000000016"/>
    <n v="7"/>
    <n v="0.2"/>
    <n v="8.5539999999999878"/>
  </r>
  <r>
    <n v="9555"/>
    <s v="CA-2015-111612"/>
    <x v="109"/>
    <d v="2015-12-02T00:00:00"/>
    <s v="Standard Class"/>
    <s v="EB-14110"/>
    <s v="Eugene Barchas"/>
    <x v="0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64"/>
  </r>
  <r>
    <n v="9556"/>
    <s v="CA-2015-111612"/>
    <x v="109"/>
    <d v="2015-12-02T00:00:00"/>
    <s v="Standard Class"/>
    <s v="EB-14110"/>
    <s v="Eugene Barchas"/>
    <x v="0"/>
    <s v="United States"/>
    <s v="Columbus"/>
    <s v="Ohio"/>
    <n v="43229"/>
    <s v="East"/>
    <s v="OFF-FA-10003021"/>
    <x v="1"/>
    <s v="Fasteners"/>
    <s v="Staples"/>
    <n v="3.008"/>
    <n v="2"/>
    <n v="0.2"/>
    <n v="0.56399999999999983"/>
  </r>
  <r>
    <n v="9557"/>
    <s v="CA-2015-156853"/>
    <x v="155"/>
    <d v="2015-12-05T00:00:00"/>
    <s v="Second Class"/>
    <s v="HP-14815"/>
    <s v="Harold Pawlan"/>
    <x v="2"/>
    <s v="United States"/>
    <s v="Concord"/>
    <s v="New Hampshire"/>
    <n v="3301"/>
    <s v="East"/>
    <s v="OFF-PA-10003656"/>
    <x v="1"/>
    <s v="Paper"/>
    <s v="Xerox 1935"/>
    <n v="184.66"/>
    <n v="7"/>
    <n v="0"/>
    <n v="84.943599999999989"/>
  </r>
  <r>
    <n v="9558"/>
    <s v="CA-2014-103086"/>
    <x v="1136"/>
    <d v="2014-10-19T00:00:00"/>
    <s v="Second Class"/>
    <s v="EB-14170"/>
    <s v="Evan Bailliet"/>
    <x v="0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1"/>
  </r>
  <r>
    <n v="9561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FUR-FU-10001876"/>
    <x v="0"/>
    <s v="Furnishings"/>
    <s v="Computer Room Manger, 14&quot;"/>
    <n v="51.967999999999996"/>
    <n v="2"/>
    <n v="0.2"/>
    <n v="10.393599999999998"/>
  </r>
  <r>
    <n v="9562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MA-10003589"/>
    <x v="2"/>
    <s v="Machines"/>
    <s v="Cisco 8961 IP Phone Charcoal"/>
    <n v="224.93700000000004"/>
    <n v="3"/>
    <n v="0.7"/>
    <n v="-164.9538"/>
  </r>
  <r>
    <n v="9564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OFF-LA-10000081"/>
    <x v="1"/>
    <s v="Labels"/>
    <s v="Avery 496"/>
    <n v="6"/>
    <n v="2"/>
    <n v="0.2"/>
    <n v="2.0999999999999996"/>
  </r>
  <r>
    <n v="9565"/>
    <s v="CA-2015-161242"/>
    <x v="932"/>
    <d v="2015-06-08T00:00:00"/>
    <s v="Standard Class"/>
    <s v="CG-12040"/>
    <s v="Catherine Glotzbach"/>
    <x v="2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n v="-10.116"/>
  </r>
  <r>
    <n v="9568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x v="957"/>
    <d v="2017-07-07T00:00:00"/>
    <s v="First Class"/>
    <s v="DK-12835"/>
    <s v="Damala Kotsonis"/>
    <x v="1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n v="-4.4879999999999978"/>
  </r>
  <r>
    <n v="9571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ST-10001172"/>
    <x v="1"/>
    <s v="Storage"/>
    <s v="Tennsco Lockers, Sand"/>
    <n v="33.568000000000005"/>
    <n v="2"/>
    <n v="0.2"/>
    <n v="1.6783999999999981"/>
  </r>
  <r>
    <n v="9572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n v="5.5439999999999987"/>
  </r>
  <r>
    <n v="9573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AR-10003504"/>
    <x v="1"/>
    <s v="Art"/>
    <s v="Newell 347"/>
    <n v="17.12"/>
    <n v="5"/>
    <n v="0.2"/>
    <n v="1.9259999999999975"/>
  </r>
  <r>
    <n v="9575"/>
    <s v="CA-2015-148495"/>
    <x v="863"/>
    <d v="2015-08-13T00:00:00"/>
    <s v="Same Day"/>
    <s v="SF-20065"/>
    <s v="Sandra Flanagan"/>
    <x v="0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FUR-CH-10000863"/>
    <x v="0"/>
    <s v="Chairs"/>
    <s v="Novimex Swivel Fabric Task Chair"/>
    <n v="105.68599999999999"/>
    <n v="1"/>
    <n v="0.3"/>
    <n v="-28.686199999999999"/>
  </r>
  <r>
    <n v="9577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24"/>
  </r>
  <r>
    <n v="9581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x v="843"/>
    <d v="2016-06-11T00:00:00"/>
    <s v="Standard Class"/>
    <s v="RS-19870"/>
    <s v="Roy Skaria"/>
    <x v="2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x v="0"/>
    <s v="United States"/>
    <s v="New York City"/>
    <s v="New York"/>
    <n v="10024"/>
    <s v="East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x v="775"/>
    <d v="2017-08-27T00:00:00"/>
    <s v="First Class"/>
    <s v="HJ-14875"/>
    <s v="Heather Jas"/>
    <x v="2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199999999998"/>
  </r>
  <r>
    <n v="9586"/>
    <s v="CA-2016-160598"/>
    <x v="370"/>
    <d v="2016-08-28T00:00:00"/>
    <s v="First Class"/>
    <s v="SV-20815"/>
    <s v="Stuart Van"/>
    <x v="1"/>
    <s v="United States"/>
    <s v="Miami"/>
    <s v="Florida"/>
    <n v="33142"/>
    <s v="South"/>
    <s v="OFF-PA-10002319"/>
    <x v="1"/>
    <s v="Paper"/>
    <s v="Xerox 1944"/>
    <n v="31.007999999999999"/>
    <n v="1"/>
    <n v="0.2"/>
    <n v="11.240400000000001"/>
  </r>
  <r>
    <n v="9587"/>
    <s v="CA-2016-108630"/>
    <x v="741"/>
    <d v="2016-11-18T00:00:00"/>
    <s v="Same Day"/>
    <s v="BE-11410"/>
    <s v="Bobby Elias"/>
    <x v="0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x v="827"/>
    <d v="2017-04-22T00:00:00"/>
    <s v="Standard Class"/>
    <s v="BM-11575"/>
    <s v="Brendan Murry"/>
    <x v="1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x v="0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1999999999979"/>
  </r>
  <r>
    <n v="9590"/>
    <s v="CA-2014-119172"/>
    <x v="218"/>
    <d v="2014-05-15T00:00:00"/>
    <s v="Standard Class"/>
    <s v="HD-14785"/>
    <s v="Harold Dahlen"/>
    <x v="2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x v="218"/>
    <d v="2014-05-15T00:00:00"/>
    <s v="Standard Class"/>
    <s v="HD-14785"/>
    <s v="Harold Dahlen"/>
    <x v="2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n v="-172.55700000000007"/>
  </r>
  <r>
    <n v="9592"/>
    <s v="US-2016-105452"/>
    <x v="1062"/>
    <d v="2016-08-01T00:00:00"/>
    <s v="Standard Class"/>
    <s v="BF-11005"/>
    <s v="Barry Franz"/>
    <x v="2"/>
    <s v="United States"/>
    <s v="Pasadena"/>
    <s v="Texas"/>
    <n v="77506"/>
    <s v="Central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x v="1062"/>
    <d v="2016-08-01T00:00:00"/>
    <s v="Standard Class"/>
    <s v="BF-11005"/>
    <s v="Barry Franz"/>
    <x v="2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x v="32"/>
    <d v="2017-09-19T00:00:00"/>
    <s v="Standard Class"/>
    <s v="HZ-14950"/>
    <s v="Henia Zydlo"/>
    <x v="0"/>
    <s v="United States"/>
    <s v="New York City"/>
    <s v="New York"/>
    <n v="10024"/>
    <s v="East"/>
    <s v="OFF-PA-10002741"/>
    <x v="1"/>
    <s v="Paper"/>
    <s v="Xerox 1980"/>
    <n v="8.56"/>
    <n v="2"/>
    <n v="0"/>
    <n v="3.8519999999999994"/>
  </r>
  <r>
    <n v="9595"/>
    <s v="CA-2017-108931"/>
    <x v="32"/>
    <d v="2017-09-19T00:00:00"/>
    <s v="Standard Class"/>
    <s v="HZ-14950"/>
    <s v="Henia Zydlo"/>
    <x v="0"/>
    <s v="United States"/>
    <s v="New York City"/>
    <s v="New York"/>
    <n v="10024"/>
    <s v="East"/>
    <s v="OFF-PA-10003845"/>
    <x v="1"/>
    <s v="Paper"/>
    <s v="Xerox 1987"/>
    <n v="11.56"/>
    <n v="2"/>
    <n v="0"/>
    <n v="5.6644000000000005"/>
  </r>
  <r>
    <n v="9596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3999999999953"/>
  </r>
  <r>
    <n v="9599"/>
    <s v="CA-2015-149517"/>
    <x v="444"/>
    <d v="2015-09-23T00:00:00"/>
    <s v="Standard Class"/>
    <s v="FC-14245"/>
    <s v="Frank Carlisle"/>
    <x v="2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799999999998"/>
  </r>
  <r>
    <n v="9600"/>
    <s v="CA-2015-116841"/>
    <x v="1224"/>
    <d v="2015-04-18T00:00:00"/>
    <s v="Standard Class"/>
    <s v="TP-21130"/>
    <s v="Theone Pippenger"/>
    <x v="0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x v="540"/>
    <d v="2017-05-11T00:00:00"/>
    <s v="Second Class"/>
    <s v="EB-13705"/>
    <s v="Ed Braxton"/>
    <x v="1"/>
    <s v="United States"/>
    <s v="Mansfield"/>
    <s v="Texas"/>
    <n v="76063"/>
    <s v="Central"/>
    <s v="OFF-PA-10003848"/>
    <x v="1"/>
    <s v="Paper"/>
    <s v="Xerox 1997"/>
    <n v="41.472000000000008"/>
    <n v="8"/>
    <n v="0.2"/>
    <n v="14.5152"/>
  </r>
  <r>
    <n v="9602"/>
    <s v="CA-2016-117604"/>
    <x v="913"/>
    <d v="2016-09-09T00:00:00"/>
    <s v="Standard Class"/>
    <s v="JP-15520"/>
    <s v="Jeremy Pistek"/>
    <x v="0"/>
    <s v="United States"/>
    <s v="Jonesboro"/>
    <s v="Arkansas"/>
    <n v="72401"/>
    <s v="South"/>
    <s v="OFF-PA-10001357"/>
    <x v="1"/>
    <s v="Paper"/>
    <s v="Xerox 1886"/>
    <n v="239.5"/>
    <n v="5"/>
    <n v="0"/>
    <n v="114.95999999999998"/>
  </r>
  <r>
    <n v="9603"/>
    <s v="CA-2014-130155"/>
    <x v="946"/>
    <d v="2014-05-22T00:00:00"/>
    <s v="First Class"/>
    <s v="TD-20995"/>
    <s v="Tamara Dahlen"/>
    <x v="0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x v="1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x v="121"/>
    <d v="2015-11-05T00:00:00"/>
    <s v="First Class"/>
    <s v="EG-13900"/>
    <s v="Emily Grady"/>
    <x v="0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1"/>
  </r>
  <r>
    <n v="9606"/>
    <s v="US-2017-122672"/>
    <x v="259"/>
    <d v="2017-11-09T00:00:00"/>
    <s v="Standard Class"/>
    <s v="HG-14965"/>
    <s v="Henry Goldwyn"/>
    <x v="1"/>
    <s v="United States"/>
    <s v="Lancaster"/>
    <s v="Ohio"/>
    <n v="43130"/>
    <s v="East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x v="259"/>
    <d v="2017-11-09T00:00:00"/>
    <s v="Standard Class"/>
    <s v="HG-14965"/>
    <s v="Henry Goldwyn"/>
    <x v="1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x v="256"/>
    <d v="2017-12-08T00:00:00"/>
    <s v="Second Class"/>
    <s v="BF-11080"/>
    <s v="Bart Folk"/>
    <x v="0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x v="0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x v="0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x v="458"/>
    <d v="2016-05-19T00:00:00"/>
    <s v="Second Class"/>
    <s v="SC-20095"/>
    <s v="Sanjit Chand"/>
    <x v="0"/>
    <s v="United States"/>
    <s v="Los Angeles"/>
    <s v="California"/>
    <n v="90045"/>
    <s v="West"/>
    <s v="OFF-LA-10002195"/>
    <x v="1"/>
    <s v="Labels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x v="0"/>
    <s v="United States"/>
    <s v="Jackson"/>
    <s v="Mississippi"/>
    <n v="39212"/>
    <s v="South"/>
    <s v="OFF-FA-10000735"/>
    <x v="1"/>
    <s v="Fasteners"/>
    <s v="Staples"/>
    <n v="11.68"/>
    <n v="4"/>
    <n v="0"/>
    <n v="5.2559999999999993"/>
  </r>
  <r>
    <n v="9613"/>
    <s v="CA-2016-110086"/>
    <x v="31"/>
    <d v="2016-09-22T00:00:00"/>
    <s v="Standard Class"/>
    <s v="BD-11320"/>
    <s v="Bill Donatelli"/>
    <x v="0"/>
    <s v="United States"/>
    <s v="Woodland"/>
    <s v="California"/>
    <n v="95695"/>
    <s v="West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39999999999984"/>
  </r>
  <r>
    <n v="9615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499999999996"/>
  </r>
  <r>
    <n v="9616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x v="1"/>
    <s v="United States"/>
    <s v="Los Angeles"/>
    <s v="California"/>
    <n v="90049"/>
    <s v="West"/>
    <s v="OFF-AR-10002255"/>
    <x v="1"/>
    <s v="Art"/>
    <s v="Newell 346"/>
    <n v="5.76"/>
    <n v="2"/>
    <n v="0"/>
    <n v="1.6703999999999999"/>
  </r>
  <r>
    <n v="9618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TEC-AC-10002335"/>
    <x v="2"/>
    <s v="Accessories"/>
    <s v="Logitech Media Keyboard K200"/>
    <n v="139.96000000000004"/>
    <n v="5"/>
    <n v="0.2"/>
    <n v="-1.7495000000000118"/>
  </r>
  <r>
    <n v="9621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79999999999966"/>
  </r>
  <r>
    <n v="9623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x v="397"/>
    <d v="2017-09-25T00:00:00"/>
    <s v="First Class"/>
    <s v="MH-17785"/>
    <s v="Maya Herman"/>
    <x v="1"/>
    <s v="United States"/>
    <s v="Lubbock"/>
    <s v="Texas"/>
    <n v="79424"/>
    <s v="Central"/>
    <s v="OFF-PA-10001846"/>
    <x v="1"/>
    <s v="Paper"/>
    <s v="Xerox 1899"/>
    <n v="9.2480000000000011"/>
    <n v="2"/>
    <n v="0.2"/>
    <n v="3.3524000000000003"/>
  </r>
  <r>
    <n v="9628"/>
    <s v="CA-2014-139283"/>
    <x v="533"/>
    <d v="2014-11-27T00:00:00"/>
    <s v="Standard Class"/>
    <s v="BT-11440"/>
    <s v="Bobby Trafton"/>
    <x v="0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n v="6.7481999999999989"/>
  </r>
  <r>
    <n v="9629"/>
    <s v="CA-2014-118192"/>
    <x v="286"/>
    <d v="2014-01-18T00:00:00"/>
    <s v="Standard Class"/>
    <s v="MM-17920"/>
    <s v="Michael Moore"/>
    <x v="0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x v="0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n v="-2.5212000000000003"/>
  </r>
  <r>
    <n v="9631"/>
    <s v="CA-2016-168844"/>
    <x v="1206"/>
    <d v="2016-06-06T00:00:00"/>
    <s v="Standard Class"/>
    <s v="NM-18520"/>
    <s v="Neoma Murray"/>
    <x v="0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x v="1206"/>
    <d v="2016-06-06T00:00:00"/>
    <s v="Standard Class"/>
    <s v="NM-18520"/>
    <s v="Neoma Murray"/>
    <x v="0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x v="0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x v="728"/>
    <d v="2014-11-25T00:00:00"/>
    <s v="Standard Class"/>
    <s v="MH-17785"/>
    <s v="Maya Herman"/>
    <x v="1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x v="728"/>
    <d v="2014-11-25T00:00:00"/>
    <s v="Standard Class"/>
    <s v="MH-17785"/>
    <s v="Maya Herman"/>
    <x v="1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45"/>
  </r>
  <r>
    <n v="9639"/>
    <s v="US-2017-125808"/>
    <x v="105"/>
    <d v="2017-11-15T00:00:00"/>
    <s v="Second Class"/>
    <s v="EP-13915"/>
    <s v="Emily Phan"/>
    <x v="0"/>
    <s v="United States"/>
    <s v="Los Angeles"/>
    <s v="California"/>
    <n v="90032"/>
    <s v="West"/>
    <s v="OFF-PA-10001846"/>
    <x v="1"/>
    <s v="Paper"/>
    <s v="Xerox 1899"/>
    <n v="11.56"/>
    <n v="2"/>
    <n v="0"/>
    <n v="5.6644000000000005"/>
  </r>
  <r>
    <n v="9640"/>
    <s v="CA-2015-116638"/>
    <x v="1225"/>
    <d v="2015-01-31T00:00:00"/>
    <s v="Second Class"/>
    <s v="JH-15985"/>
    <s v="Joseph Holt"/>
    <x v="0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OFF-AR-10000390"/>
    <x v="1"/>
    <s v="Art"/>
    <s v="Newell Chalk Holder"/>
    <n v="20.65"/>
    <n v="5"/>
    <n v="0"/>
    <n v="9.4989999999999988"/>
  </r>
  <r>
    <n v="9642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n v="0"/>
  </r>
  <r>
    <n v="9643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TEC-AC-10002006"/>
    <x v="2"/>
    <s v="Accessories"/>
    <s v="Memorex Micro Travel Drive 16 GB"/>
    <n v="89.544000000000011"/>
    <n v="7"/>
    <n v="0.2"/>
    <n v="12.312299999999993"/>
  </r>
  <r>
    <n v="9646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4000000000012"/>
  </r>
  <r>
    <n v="9647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x v="84"/>
    <d v="2014-11-24T00:00:00"/>
    <s v="Standard Class"/>
    <s v="MW-18220"/>
    <s v="Mitch Webber"/>
    <x v="0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x v="84"/>
    <d v="2014-11-24T00:00:00"/>
    <s v="Standard Class"/>
    <s v="MW-18220"/>
    <s v="Mitch Webber"/>
    <x v="0"/>
    <s v="United States"/>
    <s v="Coon Rapids"/>
    <s v="Minnesota"/>
    <n v="55433"/>
    <s v="Central"/>
    <s v="TEC-PH-10002103"/>
    <x v="2"/>
    <s v="Phones"/>
    <s v="Jabra SPEAK 410"/>
    <n v="281.96999999999997"/>
    <n v="3"/>
    <n v="0"/>
    <n v="78.951599999999999"/>
  </r>
  <r>
    <n v="9650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x v="1"/>
    <s v="Art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7999999999992"/>
  </r>
  <r>
    <n v="9653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x v="2"/>
    <s v="United States"/>
    <s v="Tucson"/>
    <s v="Arizona"/>
    <n v="85705"/>
    <s v="West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x v="205"/>
    <d v="2017-01-27T00:00:00"/>
    <s v="Standard Class"/>
    <s v="HP-14815"/>
    <s v="Harold Pawlan"/>
    <x v="2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399999999995"/>
  </r>
  <r>
    <n v="9657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x v="959"/>
    <d v="2014-03-30T00:00:00"/>
    <s v="Second Class"/>
    <s v="CS-12505"/>
    <s v="Cindy Stewart"/>
    <x v="0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459"/>
    <x v="2"/>
    <s v="Phones"/>
    <s v="Samsung Galaxy Mega 6.3"/>
    <n v="3023.9280000000003"/>
    <n v="9"/>
    <n v="0.2"/>
    <n v="226.79460000000006"/>
  </r>
  <r>
    <n v="9662"/>
    <s v="CA-2016-160717"/>
    <x v="112"/>
    <d v="2016-06-11T00:00:00"/>
    <s v="Standard Class"/>
    <s v="ME-17320"/>
    <s v="Maria Etezadi"/>
    <x v="2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000000000003"/>
  </r>
  <r>
    <n v="9664"/>
    <s v="CA-2017-132619"/>
    <x v="515"/>
    <d v="2017-09-05T00:00:00"/>
    <s v="Standard Class"/>
    <s v="MS-17770"/>
    <s v="Maxwell Schwartz"/>
    <x v="0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x v="214"/>
    <d v="2015-12-07T00:00:00"/>
    <s v="Same Day"/>
    <s v="KH-16690"/>
    <s v="Kristen Hastings"/>
    <x v="1"/>
    <s v="United States"/>
    <s v="Riverside"/>
    <s v="California"/>
    <n v="92503"/>
    <s v="West"/>
    <s v="OFF-PA-10003953"/>
    <x v="1"/>
    <s v="Paper"/>
    <s v="Xerox 218"/>
    <n v="12.96"/>
    <n v="2"/>
    <n v="0"/>
    <n v="6.2208000000000006"/>
  </r>
  <r>
    <n v="9666"/>
    <s v="CA-2017-1574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x v="131"/>
    <d v="2016-04-27T00:00:00"/>
    <s v="Standard Class"/>
    <s v="AF-10870"/>
    <s v="Art Ferguson"/>
    <x v="0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x v="131"/>
    <d v="2016-04-27T00:00:00"/>
    <s v="Standard Class"/>
    <s v="AF-10870"/>
    <s v="Art Ferguson"/>
    <x v="0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x v="0"/>
    <s v="United States"/>
    <s v="Decatur"/>
    <s v="Alabama"/>
    <n v="35601"/>
    <s v="South"/>
    <s v="OFF-LA-10001569"/>
    <x v="1"/>
    <s v="Labels"/>
    <s v="Avery 499"/>
    <n v="14.940000000000001"/>
    <n v="3"/>
    <n v="0"/>
    <n v="6.8723999999999998"/>
  </r>
  <r>
    <n v="9671"/>
    <s v="CA-2015-133396"/>
    <x v="863"/>
    <d v="2015-08-15T00:00:00"/>
    <s v="First Class"/>
    <s v="GK-14620"/>
    <s v="Grace Kelly"/>
    <x v="1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49999999999973"/>
  </r>
  <r>
    <n v="9672"/>
    <s v="US-2017-140312"/>
    <x v="38"/>
    <d v="2017-11-19T00:00:00"/>
    <s v="Standard Class"/>
    <s v="KL-16645"/>
    <s v="Ken Lonsdale"/>
    <x v="0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x v="2"/>
    <s v="United States"/>
    <s v="Philadelphia"/>
    <s v="Pennsylvania"/>
    <n v="19143"/>
    <s v="East"/>
    <s v="OFF-PA-10000477"/>
    <x v="1"/>
    <s v="Paper"/>
    <s v="Xerox 1952"/>
    <n v="7.9680000000000009"/>
    <n v="2"/>
    <n v="0.2"/>
    <n v="2.6892000000000005"/>
  </r>
  <r>
    <n v="9674"/>
    <s v="CA-2016-114867"/>
    <x v="443"/>
    <d v="2016-12-28T00:00:00"/>
    <s v="Standard Class"/>
    <s v="FM-14290"/>
    <s v="Frank Merwin"/>
    <x v="2"/>
    <s v="United States"/>
    <s v="Philadelphia"/>
    <s v="Pennsylvania"/>
    <n v="19143"/>
    <s v="East"/>
    <s v="TEC-PH-10002645"/>
    <x v="2"/>
    <s v="Phones"/>
    <s v="LG G2"/>
    <n v="1499.9699999999998"/>
    <n v="5"/>
    <n v="0.4"/>
    <n v="-374.99250000000006"/>
  </r>
  <r>
    <n v="9675"/>
    <s v="US-2014-164644"/>
    <x v="192"/>
    <d v="2014-07-24T00:00:00"/>
    <s v="Second Class"/>
    <s v="JL-15850"/>
    <s v="John Lucas"/>
    <x v="0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x v="715"/>
    <d v="2016-05-10T00:00:00"/>
    <s v="Standard Class"/>
    <s v="GM-14500"/>
    <s v="Gene McClure"/>
    <x v="0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x v="683"/>
    <d v="2014-12-03T00:00:00"/>
    <s v="Standard Class"/>
    <s v="MC-17635"/>
    <s v="Matthew Clasen"/>
    <x v="1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199999999998"/>
  </r>
  <r>
    <n v="9678"/>
    <s v="CA-2016-144785"/>
    <x v="724"/>
    <d v="2016-04-23T00:00:00"/>
    <s v="Standard Class"/>
    <s v="CS-12490"/>
    <s v="Cindy Schnelling"/>
    <x v="1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"/>
  </r>
  <r>
    <n v="9679"/>
    <s v="CA-2016-144785"/>
    <x v="724"/>
    <d v="2016-04-23T00:00:00"/>
    <s v="Standard Class"/>
    <s v="CS-12490"/>
    <s v="Cindy Schnelling"/>
    <x v="1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x v="1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1"/>
  </r>
  <r>
    <n v="9681"/>
    <s v="CA-2015-130113"/>
    <x v="17"/>
    <d v="2015-12-31T00:00:00"/>
    <s v="Standard Class"/>
    <s v="AH-10030"/>
    <s v="Aaron Hawkins"/>
    <x v="1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7999999999921"/>
  </r>
  <r>
    <n v="9682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LA-10004559"/>
    <x v="1"/>
    <s v="Labels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0232"/>
    <x v="1"/>
    <s v="Paper"/>
    <s v="Xerox 1975"/>
    <n v="12.96"/>
    <n v="2"/>
    <n v="0"/>
    <n v="6.3504000000000005"/>
  </r>
  <r>
    <n v="9686"/>
    <s v="CA-2017-118668"/>
    <x v="460"/>
    <d v="2017-01-04T00:00:00"/>
    <s v="Second Class"/>
    <s v="FW-14395"/>
    <s v="Fred Wasserman"/>
    <x v="1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x v="0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n v="10.178999999999997"/>
  </r>
  <r>
    <n v="9688"/>
    <s v="US-2017-130603"/>
    <x v="1033"/>
    <d v="2017-10-06T00:00:00"/>
    <s v="Standard Class"/>
    <s v="SC-20050"/>
    <s v="Sample Company A"/>
    <x v="2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n v="-17.469000000000005"/>
  </r>
  <r>
    <n v="9689"/>
    <s v="US-2017-135986"/>
    <x v="308"/>
    <d v="2017-06-27T00:00:00"/>
    <s v="Standard Class"/>
    <s v="PG-18895"/>
    <s v="Paul Gonzalez"/>
    <x v="0"/>
    <s v="United States"/>
    <s v="Richmond"/>
    <s v="Virginia"/>
    <n v="23223"/>
    <s v="South"/>
    <s v="OFF-PA-10001534"/>
    <x v="1"/>
    <s v="Paper"/>
    <s v="Xerox 230"/>
    <n v="32.400000000000006"/>
    <n v="5"/>
    <n v="0"/>
    <n v="15.552000000000001"/>
  </r>
  <r>
    <n v="9690"/>
    <s v="US-2017-135986"/>
    <x v="308"/>
    <d v="2017-06-27T00:00:00"/>
    <s v="Standard Class"/>
    <s v="PG-18895"/>
    <s v="Paul Gonzalez"/>
    <x v="0"/>
    <s v="United States"/>
    <s v="Richmond"/>
    <s v="Virginia"/>
    <n v="23223"/>
    <s v="South"/>
    <s v="TEC-PH-10003691"/>
    <x v="2"/>
    <s v="Phones"/>
    <s v="BlackBerry Q10"/>
    <n v="503.96"/>
    <n v="4"/>
    <n v="0"/>
    <n v="125.99000000000001"/>
  </r>
  <r>
    <n v="9691"/>
    <s v="CA-2017-140536"/>
    <x v="1095"/>
    <d v="2017-04-05T00:00:00"/>
    <s v="First Class"/>
    <s v="TA-21385"/>
    <s v="Tom Ashbrook"/>
    <x v="2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x v="0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x v="834"/>
    <d v="2015-09-02T00:00:00"/>
    <s v="Standard Class"/>
    <s v="SM-20950"/>
    <s v="Suzanne McNair"/>
    <x v="1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n v="122.2936"/>
  </r>
  <r>
    <n v="9694"/>
    <s v="CA-2017-130148"/>
    <x v="241"/>
    <d v="2017-09-28T00:00:00"/>
    <s v="Second Class"/>
    <s v="NK-18490"/>
    <s v="Neil Knudson"/>
    <x v="2"/>
    <s v="United States"/>
    <s v="San Francisco"/>
    <s v="California"/>
    <n v="94110"/>
    <s v="West"/>
    <s v="OFF-PA-10000551"/>
    <x v="1"/>
    <s v="Paper"/>
    <s v="Array Memo Cubes"/>
    <n v="31.08"/>
    <n v="6"/>
    <n v="0"/>
    <n v="15.229199999999999"/>
  </r>
  <r>
    <n v="9695"/>
    <s v="CA-2017-130148"/>
    <x v="241"/>
    <d v="2017-09-28T00:00:00"/>
    <s v="Second Class"/>
    <s v="NK-18490"/>
    <s v="Neil Knudson"/>
    <x v="2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899999999999995"/>
  </r>
  <r>
    <n v="9696"/>
    <s v="US-2016-151260"/>
    <x v="25"/>
    <d v="2016-12-14T00:00:00"/>
    <s v="First Class"/>
    <s v="SC-20695"/>
    <s v="Steve Chapman"/>
    <x v="1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19999999999931"/>
  </r>
  <r>
    <n v="9697"/>
    <s v="CA-2014-144281"/>
    <x v="1226"/>
    <d v="2014-06-15T00:00:00"/>
    <s v="Second Class"/>
    <s v="HK-14890"/>
    <s v="Heather Kirkland"/>
    <x v="1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x v="2"/>
    <s v="United States"/>
    <s v="Philadelphia"/>
    <s v="Pennsylvania"/>
    <n v="19140"/>
    <s v="East"/>
    <s v="FUR-FU-10001037"/>
    <x v="0"/>
    <s v="Furnishings"/>
    <s v="DAX Charcoal/Nickel-Tone Document Frame, 5 x 7"/>
    <n v="30.336000000000002"/>
    <n v="4"/>
    <n v="0.2"/>
    <n v="9.48"/>
  </r>
  <r>
    <n v="9699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199999999995"/>
  </r>
  <r>
    <n v="9702"/>
    <s v="CA-2016-105291"/>
    <x v="859"/>
    <d v="2016-11-04T00:00:00"/>
    <s v="Standard Class"/>
    <s v="SP-20920"/>
    <s v="Susan Pistek"/>
    <x v="0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5999999999999"/>
  </r>
  <r>
    <n v="9703"/>
    <s v="CA-2017-147032"/>
    <x v="689"/>
    <d v="2017-08-04T00:00:00"/>
    <s v="Standard Class"/>
    <s v="LB-16795"/>
    <s v="Laurel Beltran"/>
    <x v="2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1999999999992"/>
  </r>
  <r>
    <n v="9704"/>
    <s v="CA-2017-147032"/>
    <x v="689"/>
    <d v="2017-08-04T00:00:00"/>
    <s v="Standard Class"/>
    <s v="LB-16795"/>
    <s v="Laurel Beltran"/>
    <x v="2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x v="2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x v="0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n v="13.868400000000001"/>
  </r>
  <r>
    <n v="9707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842"/>
  </r>
  <r>
    <n v="9711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600000000003"/>
  </r>
  <r>
    <n v="9716"/>
    <s v="CA-2016-116379"/>
    <x v="77"/>
    <d v="2016-11-12T00:00:00"/>
    <s v="Standard Class"/>
    <s v="LD-17005"/>
    <s v="Lisa DeCherney"/>
    <x v="0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400000000003"/>
  </r>
  <r>
    <n v="9717"/>
    <s v="US-2016-144477"/>
    <x v="399"/>
    <d v="2016-08-14T00:00:00"/>
    <s v="Second Class"/>
    <s v="DB-13270"/>
    <s v="Deborah Brumfield"/>
    <x v="2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x v="198"/>
    <d v="2016-05-31T00:00:00"/>
    <s v="Same Day"/>
    <s v="AT-10735"/>
    <s v="Annie Thurman"/>
    <x v="0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x v="198"/>
    <d v="2016-05-31T00:00:00"/>
    <s v="Same Day"/>
    <s v="AT-10735"/>
    <s v="Annie Thurman"/>
    <x v="0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x v="105"/>
    <d v="2017-11-14T00:00:00"/>
    <s v="Second Class"/>
    <s v="DK-13375"/>
    <s v="Dennis Kane"/>
    <x v="0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x v="1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x v="595"/>
    <d v="2016-02-20T00:00:00"/>
    <s v="Standard Class"/>
    <s v="JF-15565"/>
    <s v="Jill Fjeld"/>
    <x v="0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x v="595"/>
    <d v="2016-02-20T00:00:00"/>
    <s v="Standard Class"/>
    <s v="JF-15565"/>
    <s v="Jill Fjeld"/>
    <x v="0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x v="1091"/>
    <d v="2014-12-26T00:00:00"/>
    <s v="Standard Class"/>
    <s v="TW-21025"/>
    <s v="Tamara Willingham"/>
    <x v="2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n v="100.14029999999998"/>
  </r>
  <r>
    <n v="9725"/>
    <s v="CA-2015-117898"/>
    <x v="901"/>
    <d v="2015-12-11T00:00:00"/>
    <s v="Standard Class"/>
    <s v="TB-21250"/>
    <s v="Tim Brockman"/>
    <x v="0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x v="0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400000000005"/>
  </r>
  <r>
    <n v="9727"/>
    <s v="CA-2017-167395"/>
    <x v="574"/>
    <d v="2017-12-04T00:00:00"/>
    <s v="First Class"/>
    <s v="KM-16720"/>
    <s v="Kunst Miller"/>
    <x v="0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n v="80.320799999999991"/>
  </r>
  <r>
    <n v="9728"/>
    <s v="CA-2017-167395"/>
    <x v="574"/>
    <d v="2017-12-04T00:00:00"/>
    <s v="First Class"/>
    <s v="KM-16720"/>
    <s v="Kunst Miller"/>
    <x v="0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3"/>
  </r>
  <r>
    <n v="9729"/>
    <s v="CA-2017-167395"/>
    <x v="574"/>
    <d v="2017-12-04T00:00:00"/>
    <s v="First Class"/>
    <s v="KM-16720"/>
    <s v="Kunst Miller"/>
    <x v="0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39999999999944"/>
  </r>
  <r>
    <n v="9730"/>
    <s v="CA-2014-111962"/>
    <x v="411"/>
    <d v="2014-10-04T00:00:00"/>
    <s v="Standard Class"/>
    <s v="EB-14170"/>
    <s v="Evan Bailliet"/>
    <x v="0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x v="411"/>
    <d v="2014-10-04T00:00:00"/>
    <s v="Standard Class"/>
    <s v="EB-14170"/>
    <s v="Evan Bailliet"/>
    <x v="0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0000000003"/>
  </r>
  <r>
    <n v="9732"/>
    <s v="CA-2017-124261"/>
    <x v="237"/>
    <d v="2017-11-19T00:00:00"/>
    <s v="Standard Class"/>
    <s v="JE-15715"/>
    <s v="Joe Elijah"/>
    <x v="0"/>
    <s v="United States"/>
    <s v="Los Angeles"/>
    <s v="California"/>
    <n v="90049"/>
    <s v="West"/>
    <s v="OFF-AR-10003504"/>
    <x v="1"/>
    <s v="Art"/>
    <s v="Newell 347"/>
    <n v="34.24"/>
    <n v="8"/>
    <n v="0"/>
    <n v="9.9295999999999971"/>
  </r>
  <r>
    <n v="9733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FUR-CH-10001797"/>
    <x v="0"/>
    <s v="Chairs"/>
    <s v="Safco Chair Connectors, 6/Carton"/>
    <n v="500.23999999999995"/>
    <n v="13"/>
    <n v="0"/>
    <n v="145.06959999999992"/>
  </r>
  <r>
    <n v="9734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29999999996"/>
  </r>
  <r>
    <n v="9736"/>
    <s v="CA-2014-128062"/>
    <x v="84"/>
    <d v="2014-11-22T00:00:00"/>
    <s v="Second Class"/>
    <s v="AD-10180"/>
    <s v="Alan Dominguez"/>
    <x v="2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x v="685"/>
    <d v="2015-07-03T00:00:00"/>
    <s v="Standard Class"/>
    <s v="NF-18475"/>
    <s v="Neil Französisch"/>
    <x v="2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x v="627"/>
    <d v="2015-11-12T00:00:00"/>
    <s v="Standard Class"/>
    <s v="QJ-19255"/>
    <s v="Quincy Jones"/>
    <x v="1"/>
    <s v="United States"/>
    <s v="Burlington"/>
    <s v="Vermont"/>
    <s v="05408"/>
    <s v="East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x v="354"/>
    <d v="2017-12-02T00:00:00"/>
    <s v="Standard Class"/>
    <s v="EP-13915"/>
    <s v="Emily Phan"/>
    <x v="0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6"/>
  </r>
  <r>
    <n v="9744"/>
    <s v="CA-2016-137127"/>
    <x v="950"/>
    <d v="2016-06-22T00:00:00"/>
    <s v="Standard Class"/>
    <s v="JJ-15445"/>
    <s v="Jennifer Jackson"/>
    <x v="0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x v="0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39999999999"/>
  </r>
  <r>
    <n v="9746"/>
    <s v="CA-2017-137505"/>
    <x v="221"/>
    <d v="2017-11-24T00:00:00"/>
    <s v="Same Day"/>
    <s v="BP-11290"/>
    <s v="Beth Paige"/>
    <x v="0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x v="221"/>
    <d v="2017-11-24T00:00:00"/>
    <s v="Same Day"/>
    <s v="BP-11290"/>
    <s v="Beth Paige"/>
    <x v="0"/>
    <s v="United States"/>
    <s v="Los Angeles"/>
    <s v="California"/>
    <n v="90008"/>
    <s v="West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x v="7"/>
    <d v="2014-11-15T00:00:00"/>
    <s v="Standard Class"/>
    <s v="BH-11710"/>
    <s v="Brosina Hoffman"/>
    <x v="0"/>
    <s v="United States"/>
    <s v="Chicago"/>
    <s v="Illinois"/>
    <n v="60653"/>
    <s v="Central"/>
    <s v="FUR-FU-10000175"/>
    <x v="0"/>
    <s v="Furnishings"/>
    <s v="DAX Wood Document Frame."/>
    <n v="10.984000000000002"/>
    <n v="2"/>
    <n v="0.6"/>
    <n v="-7.9634"/>
  </r>
  <r>
    <n v="9749"/>
    <s v="US-2014-140914"/>
    <x v="7"/>
    <d v="2014-11-15T00:00:00"/>
    <s v="Standard Class"/>
    <s v="BH-11710"/>
    <s v="Brosina Hoffman"/>
    <x v="0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x v="758"/>
    <d v="2016-03-08T00:00:00"/>
    <s v="Standard Class"/>
    <s v="EM-13810"/>
    <s v="Eleni McCrary"/>
    <x v="1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x v="0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x v="1227"/>
    <d v="2016-10-15T00:00:00"/>
    <s v="Standard Class"/>
    <s v="EP-13915"/>
    <s v="Emily Phan"/>
    <x v="0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x v="2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n v="0.90479999999999983"/>
  </r>
  <r>
    <n v="9754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204"/>
  </r>
  <r>
    <n v="9757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19999999999987"/>
  </r>
  <r>
    <n v="9758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7000000000006"/>
  </r>
  <r>
    <n v="9759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x v="1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x v="259"/>
    <d v="2017-11-08T00:00:00"/>
    <s v="Standard Class"/>
    <s v="KM-16375"/>
    <s v="Katherine Murray"/>
    <x v="2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TEC-AC-10000736"/>
    <x v="2"/>
    <s v="Accessories"/>
    <s v="Logitech G600 MMO Gaming Mouse"/>
    <n v="239.96999999999997"/>
    <n v="3"/>
    <n v="0"/>
    <n v="86.389199999999988"/>
  </r>
  <r>
    <n v="9763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46"/>
  </r>
  <r>
    <n v="9765"/>
    <s v="CA-2014-123855"/>
    <x v="1228"/>
    <d v="2014-06-23T00:00:00"/>
    <s v="Standard Class"/>
    <s v="MC-18100"/>
    <s v="Mick Crebagga"/>
    <x v="0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x v="1229"/>
    <d v="2017-03-06T00:00:00"/>
    <s v="Standard Class"/>
    <s v="DB-13660"/>
    <s v="Duane Benoit"/>
    <x v="0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1999999999994"/>
  </r>
  <r>
    <n v="9767"/>
    <s v="CA-2017-101959"/>
    <x v="1229"/>
    <d v="2017-03-06T00:00:00"/>
    <s v="Standard Class"/>
    <s v="DB-13660"/>
    <s v="Duane Benoit"/>
    <x v="0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4"/>
  </r>
  <r>
    <n v="9768"/>
    <s v="CA-2017-102659"/>
    <x v="34"/>
    <d v="2017-12-15T00:00:00"/>
    <s v="Standard Class"/>
    <s v="LW-17215"/>
    <s v="Luke Weiss"/>
    <x v="0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n v="26.901000000000003"/>
  </r>
  <r>
    <n v="9769"/>
    <s v="CA-2017-142328"/>
    <x v="226"/>
    <d v="2017-12-14T00:00:00"/>
    <s v="Standard Class"/>
    <s v="TC-21535"/>
    <s v="Tracy Collins"/>
    <x v="2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5999999999993"/>
  </r>
  <r>
    <n v="9772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x v="894"/>
    <d v="2016-07-03T00:00:00"/>
    <s v="Same Day"/>
    <s v="FM-14215"/>
    <s v="Filia McAdams"/>
    <x v="1"/>
    <s v="United States"/>
    <s v="Philadelphia"/>
    <s v="Pennsylvania"/>
    <n v="19143"/>
    <s v="East"/>
    <s v="OFF-PA-10000167"/>
    <x v="1"/>
    <s v="Paper"/>
    <s v="Xerox 1925"/>
    <n v="123.92000000000002"/>
    <n v="5"/>
    <n v="0.2"/>
    <n v="38.724999999999994"/>
  </r>
  <r>
    <n v="9774"/>
    <s v="CA-2016-160234"/>
    <x v="190"/>
    <d v="2016-07-03T00:00:00"/>
    <s v="Standard Class"/>
    <s v="PF-19225"/>
    <s v="Phillip Flathmann"/>
    <x v="0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FUR-FU-10004666"/>
    <x v="0"/>
    <s v="Furnishings"/>
    <s v="DAX Clear Channel Poster Frame"/>
    <n v="17.496000000000002"/>
    <n v="3"/>
    <n v="0.6"/>
    <n v="-10.060199999999998"/>
  </r>
  <r>
    <n v="9777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n v="-13.32"/>
  </r>
  <r>
    <n v="9780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x v="749"/>
    <d v="2016-09-18T00:00:00"/>
    <s v="Standard Class"/>
    <s v="CL-12565"/>
    <s v="Clay Ludtke"/>
    <x v="0"/>
    <s v="United States"/>
    <s v="Long Beach"/>
    <s v="New York"/>
    <n v="11561"/>
    <s v="East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x v="749"/>
    <d v="2016-09-18T00:00:00"/>
    <s v="Standard Class"/>
    <s v="CL-12565"/>
    <s v="Clay Ludtke"/>
    <x v="0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x v="70"/>
    <d v="2015-06-02T00:00:00"/>
    <s v="Second Class"/>
    <s v="EM-13825"/>
    <s v="Elizabeth Moffitt"/>
    <x v="1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x v="1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600000000002"/>
  </r>
  <r>
    <n v="9785"/>
    <s v="CA-2015-149748"/>
    <x v="70"/>
    <d v="2015-06-02T00:00:00"/>
    <s v="Second Class"/>
    <s v="EM-13825"/>
    <s v="Elizabeth Moffitt"/>
    <x v="1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x v="1230"/>
    <d v="2015-05-13T00:00:00"/>
    <s v="Standard Class"/>
    <s v="ME-17725"/>
    <s v="Max Engle"/>
    <x v="0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x v="0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EN-10003134"/>
    <x v="1"/>
    <s v="Envelopes"/>
    <s v="Staple envelope"/>
    <n v="56.063999999999993"/>
    <n v="6"/>
    <n v="0.2"/>
    <n v="21.024000000000001"/>
  </r>
  <r>
    <n v="9793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9"/>
  </r>
  <r>
    <n v="9794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n v="-31.00800000000001"/>
  </r>
  <r>
    <n v="9796"/>
    <s v="CA-2016-125920"/>
    <x v="206"/>
    <d v="2016-05-28T00:00:00"/>
    <s v="Standard Class"/>
    <s v="SH-19975"/>
    <s v="Sally Hughsby"/>
    <x v="1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n v="1.5551999999999992"/>
  </r>
  <r>
    <n v="9798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45"/>
  </r>
  <r>
    <n v="9799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x v="365"/>
    <d v="2017-10-06T00:00:00"/>
    <s v="Standard Class"/>
    <s v="JK-15730"/>
    <s v="Joe Kamberova"/>
    <x v="0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n v="1.2064000000000001"/>
  </r>
  <r>
    <n v="9804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1999999999992"/>
  </r>
  <r>
    <n v="9806"/>
    <s v="CA-2016-136322"/>
    <x v="147"/>
    <d v="2016-10-26T00:00:00"/>
    <s v="Standard Class"/>
    <s v="AP-10720"/>
    <s v="Anne Pryor"/>
    <x v="2"/>
    <s v="United States"/>
    <s v="Fort Lauderdale"/>
    <s v="Florida"/>
    <n v="33311"/>
    <s v="South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x v="147"/>
    <d v="2016-10-26T00:00:00"/>
    <s v="Standard Class"/>
    <s v="AP-10720"/>
    <s v="Anne Pryor"/>
    <x v="2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n v="-21.084799999999994"/>
  </r>
  <r>
    <n v="9808"/>
    <s v="CA-2017-107209"/>
    <x v="944"/>
    <d v="2017-08-01T00:00:00"/>
    <s v="Second Class"/>
    <s v="JW-15955"/>
    <s v="Joni Wasserman"/>
    <x v="0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x v="246"/>
    <d v="2017-07-26T00:00:00"/>
    <s v="Standard Class"/>
    <s v="PT-19090"/>
    <s v="Pete Takahito"/>
    <x v="0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x v="845"/>
    <d v="2014-11-11T00:00:00"/>
    <s v="Second Class"/>
    <s v="TB-21595"/>
    <s v="Troy Blackwell"/>
    <x v="0"/>
    <s v="United States"/>
    <s v="Portland"/>
    <s v="Oregon"/>
    <n v="97206"/>
    <s v="West"/>
    <s v="OFF-PA-10000304"/>
    <x v="1"/>
    <s v="Paper"/>
    <s v="Xerox 1995"/>
    <n v="25.920000000000005"/>
    <n v="5"/>
    <n v="0.2"/>
    <n v="9.0719999999999992"/>
  </r>
  <r>
    <n v="9811"/>
    <s v="US-2014-139640"/>
    <x v="845"/>
    <d v="2014-11-11T00:00:00"/>
    <s v="Second Class"/>
    <s v="TB-21595"/>
    <s v="Troy Blackwell"/>
    <x v="0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1246"/>
    <x v="1"/>
    <s v="Paper"/>
    <s v="Xerox 215"/>
    <n v="25.92"/>
    <n v="4"/>
    <n v="0"/>
    <n v="12.441600000000001"/>
  </r>
  <r>
    <n v="9813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AR-10000658"/>
    <x v="1"/>
    <s v="Art"/>
    <s v="Newell 324"/>
    <n v="34.650000000000006"/>
    <n v="3"/>
    <n v="0"/>
    <n v="9.702"/>
  </r>
  <r>
    <n v="9814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0100"/>
    <x v="1"/>
    <s v="Paper"/>
    <s v="Xerox 1945"/>
    <n v="204.95000000000002"/>
    <n v="5"/>
    <n v="0"/>
    <n v="100.4255"/>
  </r>
  <r>
    <n v="9815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2581"/>
    <x v="1"/>
    <s v="Paper"/>
    <s v="Xerox 1951"/>
    <n v="173.48800000000003"/>
    <n v="7"/>
    <n v="0.2"/>
    <n v="54.214999999999982"/>
  </r>
  <r>
    <n v="9817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891"/>
  </r>
  <r>
    <n v="9818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AR-10003856"/>
    <x v="1"/>
    <s v="Art"/>
    <s v="Newell 344"/>
    <n v="4.4479999999999995"/>
    <n v="2"/>
    <n v="0.2"/>
    <n v="0.3335999999999999"/>
  </r>
  <r>
    <n v="9820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1215"/>
    <x v="1"/>
    <s v="Paper"/>
    <s v="Xerox 1963"/>
    <n v="42.24"/>
    <n v="10"/>
    <n v="0.2"/>
    <n v="13.199999999999998"/>
  </r>
  <r>
    <n v="9822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PA-10000167"/>
    <x v="1"/>
    <s v="Paper"/>
    <s v="Xerox 1925"/>
    <n v="92.94"/>
    <n v="3"/>
    <n v="0"/>
    <n v="41.822999999999993"/>
  </r>
  <r>
    <n v="9825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n v="15.092999999999998"/>
  </r>
  <r>
    <n v="9827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000000000005"/>
  </r>
  <r>
    <n v="9828"/>
    <s v="CA-2017-169999"/>
    <x v="249"/>
    <d v="2017-06-26T00:00:00"/>
    <s v="Standard Class"/>
    <s v="JS-15685"/>
    <s v="Jim Sink"/>
    <x v="1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x v="249"/>
    <d v="2017-06-26T00:00:00"/>
    <s v="Standard Class"/>
    <s v="JS-15685"/>
    <s v="Jim Sink"/>
    <x v="1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x v="11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x v="757"/>
    <d v="2014-12-18T00:00:00"/>
    <s v="Second Class"/>
    <s v="SC-20305"/>
    <s v="Sean Christensen"/>
    <x v="0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x v="757"/>
    <d v="2014-12-18T00:00:00"/>
    <s v="Second Class"/>
    <s v="SC-20305"/>
    <s v="Sean Christensen"/>
    <x v="0"/>
    <s v="United States"/>
    <s v="Beaumont"/>
    <s v="Texas"/>
    <n v="77705"/>
    <s v="Central"/>
    <s v="FUR-FU-10001706"/>
    <x v="0"/>
    <s v="Furnishings"/>
    <s v="Longer-Life Soft White Bulbs"/>
    <n v="8.6240000000000023"/>
    <n v="7"/>
    <n v="0.6"/>
    <n v="-2.5872000000000011"/>
  </r>
  <r>
    <n v="9833"/>
    <s v="CA-2014-133963"/>
    <x v="598"/>
    <d v="2014-05-22T00:00:00"/>
    <s v="Second Class"/>
    <s v="GA-14515"/>
    <s v="George Ashbrook"/>
    <x v="0"/>
    <s v="United States"/>
    <s v="Dallas"/>
    <s v="Texas"/>
    <n v="75220"/>
    <s v="Central"/>
    <s v="OFF-PA-10001526"/>
    <x v="1"/>
    <s v="Paper"/>
    <s v="Xerox 1949"/>
    <n v="3.9840000000000004"/>
    <n v="1"/>
    <n v="0.2"/>
    <n v="1.4442000000000004"/>
  </r>
  <r>
    <n v="9834"/>
    <s v="CA-2017-130302"/>
    <x v="32"/>
    <d v="2017-09-19T00:00:00"/>
    <s v="Standard Class"/>
    <s v="CY-12745"/>
    <s v="Craig Yedwab"/>
    <x v="1"/>
    <s v="United States"/>
    <s v="Springfield"/>
    <s v="Ohio"/>
    <n v="45503"/>
    <s v="East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x v="1155"/>
    <d v="2016-10-12T00:00:00"/>
    <s v="First Class"/>
    <s v="WB-21850"/>
    <s v="William Brown"/>
    <x v="0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2999999999999972"/>
  </r>
  <r>
    <n v="9836"/>
    <s v="CA-2016-126627"/>
    <x v="1155"/>
    <d v="2016-10-12T00:00:00"/>
    <s v="First Class"/>
    <s v="WB-21850"/>
    <s v="William Brown"/>
    <x v="0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29999999999993"/>
  </r>
  <r>
    <n v="9838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TEC-CO-10001943"/>
    <x v="2"/>
    <s v="Copiers"/>
    <s v="Canon PC-428 Personal Copier"/>
    <n v="479.97600000000006"/>
    <n v="3"/>
    <n v="0.2"/>
    <n v="161.99189999999999"/>
  </r>
  <r>
    <n v="9841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AR-10002255"/>
    <x v="1"/>
    <s v="Art"/>
    <s v="Newell 346"/>
    <n v="5.76"/>
    <n v="2"/>
    <n v="0"/>
    <n v="1.6703999999999999"/>
  </r>
  <r>
    <n v="9843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OFF-LA-10001771"/>
    <x v="1"/>
    <s v="Labels"/>
    <s v="Avery 513"/>
    <n v="15.936000000000002"/>
    <n v="4"/>
    <n v="0.2"/>
    <n v="5.1791999999999998"/>
  </r>
  <r>
    <n v="9845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x v="264"/>
    <d v="2017-09-04T00:00:00"/>
    <s v="Second Class"/>
    <s v="MH-17290"/>
    <s v="Marc Harrigan"/>
    <x v="2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n v="11.206"/>
  </r>
  <r>
    <n v="9848"/>
    <s v="CA-2017-169327"/>
    <x v="264"/>
    <d v="2017-09-04T00:00:00"/>
    <s v="Second Class"/>
    <s v="MH-17290"/>
    <s v="Marc Harrigan"/>
    <x v="2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x v="2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x v="791"/>
    <d v="2014-04-18T00:00:00"/>
    <s v="Standard Class"/>
    <s v="EH-13765"/>
    <s v="Edward Hooks"/>
    <x v="1"/>
    <s v="United States"/>
    <s v="Lodi"/>
    <s v="California"/>
    <n v="95240"/>
    <s v="West"/>
    <s v="OFF-AR-10002987"/>
    <x v="1"/>
    <s v="Art"/>
    <s v="Prismacolor Color Pencil Set"/>
    <n v="39.68"/>
    <n v="2"/>
    <n v="0"/>
    <n v="16.268800000000002"/>
  </r>
  <r>
    <n v="9851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n v="33.93"/>
  </r>
  <r>
    <n v="9853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400000000003"/>
  </r>
  <r>
    <n v="9856"/>
    <s v="CA-2017-138870"/>
    <x v="249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x v="1"/>
    <s v="Paper"/>
    <s v="Xerox 1907"/>
    <n v="24.56"/>
    <n v="2"/>
    <n v="0"/>
    <n v="11.543199999999999"/>
  </r>
  <r>
    <n v="9857"/>
    <s v="CA-2014-120950"/>
    <x v="1231"/>
    <d v="2014-11-11T00:00:00"/>
    <s v="Standard Class"/>
    <s v="GA-14515"/>
    <s v="George Ashbrook"/>
    <x v="0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x v="1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59999999999945"/>
  </r>
  <r>
    <n v="9862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8000000000006"/>
  </r>
  <r>
    <n v="9863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PA-10004156"/>
    <x v="1"/>
    <s v="Paper"/>
    <s v="Xerox 188"/>
    <n v="11.34"/>
    <n v="1"/>
    <n v="0"/>
    <n v="5.5565999999999995"/>
  </r>
  <r>
    <n v="9865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2000000000012"/>
  </r>
  <r>
    <n v="9866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x v="1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x v="1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6000000000003"/>
  </r>
  <r>
    <n v="9869"/>
    <s v="CA-2014-114195"/>
    <x v="301"/>
    <d v="2014-11-03T00:00:00"/>
    <s v="First Class"/>
    <s v="EA-14035"/>
    <s v="Erin Ashbrook"/>
    <x v="1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x v="301"/>
    <d v="2014-11-03T00:00:00"/>
    <s v="First Class"/>
    <s v="EA-14035"/>
    <s v="Erin Ashbrook"/>
    <x v="1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x v="301"/>
    <d v="2014-11-03T00:00:00"/>
    <s v="First Class"/>
    <s v="EA-14035"/>
    <s v="Erin Ashbrook"/>
    <x v="1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n v="-17.942399999999992"/>
  </r>
  <r>
    <n v="9872"/>
    <s v="CA-2017-146269"/>
    <x v="833"/>
    <d v="2017-10-06T00:00:00"/>
    <s v="Same Day"/>
    <s v="MH-17455"/>
    <s v="Mark Hamilton"/>
    <x v="0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47"/>
  </r>
  <r>
    <n v="9873"/>
    <s v="CA-2017-146269"/>
    <x v="833"/>
    <d v="2017-10-06T00:00:00"/>
    <s v="Same Day"/>
    <s v="MH-17455"/>
    <s v="Mark Hamilton"/>
    <x v="0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69999999999992"/>
  </r>
  <r>
    <n v="9874"/>
    <s v="CA-2016-100587"/>
    <x v="107"/>
    <d v="2016-12-14T00:00:00"/>
    <s v="Standard Class"/>
    <s v="SL-20155"/>
    <s v="Sara Luxemburg"/>
    <x v="2"/>
    <s v="United States"/>
    <s v="New York City"/>
    <s v="New York"/>
    <n v="10024"/>
    <s v="East"/>
    <s v="OFF-PA-10004609"/>
    <x v="1"/>
    <s v="Paper"/>
    <s v="Xerox 221"/>
    <n v="6.48"/>
    <n v="1"/>
    <n v="0"/>
    <n v="3.1104000000000003"/>
  </r>
  <r>
    <n v="9875"/>
    <s v="CA-2016-166653"/>
    <x v="897"/>
    <d v="2016-09-24T00:00:00"/>
    <s v="Second Class"/>
    <s v="NP-18685"/>
    <s v="Nora Pelletier"/>
    <x v="2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x v="1232"/>
    <d v="2016-01-05T00:00:00"/>
    <s v="Standard Class"/>
    <s v="RF-19840"/>
    <s v="Roy Französisch"/>
    <x v="0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101E-2"/>
  </r>
  <r>
    <n v="9877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TEC-PH-10004080"/>
    <x v="2"/>
    <s v="Phones"/>
    <s v="Avaya 5410 Digital phone"/>
    <n v="122.38199999999999"/>
    <n v="3"/>
    <n v="0.4"/>
    <n v="-24.476399999999998"/>
  </r>
  <r>
    <n v="9880"/>
    <s v="CA-2016-122581"/>
    <x v="1036"/>
    <d v="2016-08-25T00:00:00"/>
    <s v="Standard Class"/>
    <s v="JK-15370"/>
    <s v="Jay Kimmel"/>
    <x v="0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5999999999979"/>
  </r>
  <r>
    <n v="9881"/>
    <s v="CA-2015-104297"/>
    <x v="352"/>
    <d v="2015-05-31T00:00:00"/>
    <s v="First Class"/>
    <s v="CC-12100"/>
    <s v="Chad Cunningham"/>
    <x v="2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1"/>
  </r>
  <r>
    <n v="9882"/>
    <s v="CA-2014-153927"/>
    <x v="1132"/>
    <d v="2014-08-13T00:00:00"/>
    <s v="First Class"/>
    <s v="LL-16840"/>
    <s v="Lauren Leatherbury"/>
    <x v="0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x v="0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599999999987"/>
  </r>
  <r>
    <n v="9884"/>
    <s v="CA-2014-112291"/>
    <x v="1233"/>
    <d v="2014-04-08T00:00:00"/>
    <s v="Standard Class"/>
    <s v="KE-16420"/>
    <s v="Katrina Edelman"/>
    <x v="1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x v="0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n v="0"/>
  </r>
  <r>
    <n v="9888"/>
    <s v="CA-2017-169607"/>
    <x v="386"/>
    <d v="2017-10-15T00:00:00"/>
    <s v="First Class"/>
    <s v="CA-12265"/>
    <s v="Christina Anderson"/>
    <x v="0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2000000000005"/>
  </r>
  <r>
    <n v="9889"/>
    <s v="CA-2015-127544"/>
    <x v="816"/>
    <d v="2015-08-12T00:00:00"/>
    <s v="Standard Class"/>
    <s v="RD-19585"/>
    <s v="Rob Dowd"/>
    <x v="0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x v="1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6"/>
  </r>
  <r>
    <n v="9891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499999999996"/>
  </r>
  <r>
    <n v="9893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4000000000021"/>
  </r>
  <r>
    <n v="9894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x v="467"/>
    <d v="2014-10-01T00:00:00"/>
    <s v="Standard Class"/>
    <s v="MM-17920"/>
    <s v="Michael Moore"/>
    <x v="0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x v="0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800000000002"/>
  </r>
  <r>
    <n v="9898"/>
    <s v="CA-2016-112830"/>
    <x v="112"/>
    <d v="2016-06-10T00:00:00"/>
    <s v="Standard Class"/>
    <s v="LP-17095"/>
    <s v="Liz Preis"/>
    <x v="0"/>
    <s v="United States"/>
    <s v="Fairfield"/>
    <s v="Ohio"/>
    <n v="45014"/>
    <s v="East"/>
    <s v="FUR-FU-10004306"/>
    <x v="0"/>
    <s v="Furnishings"/>
    <s v="Electrix Halogen Magnifier Lamp"/>
    <n v="466.32000000000005"/>
    <n v="3"/>
    <n v="0.2"/>
    <n v="34.97399999999999"/>
  </r>
  <r>
    <n v="9899"/>
    <s v="CA-2016-112830"/>
    <x v="112"/>
    <d v="2016-06-10T00:00:00"/>
    <s v="Standard Class"/>
    <s v="LP-17095"/>
    <s v="Liz Preis"/>
    <x v="0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x v="2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x v="607"/>
    <d v="2014-11-18T00:00:00"/>
    <s v="Standard Class"/>
    <s v="DP-13000"/>
    <s v="Darren Powers"/>
    <x v="0"/>
    <s v="United States"/>
    <s v="Carrollton"/>
    <s v="Texas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x v="607"/>
    <d v="2014-11-18T00:00:00"/>
    <s v="Standard Class"/>
    <s v="DP-13000"/>
    <s v="Darren Powers"/>
    <x v="0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2"/>
  </r>
  <r>
    <n v="9909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00000000002"/>
  </r>
  <r>
    <n v="9911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OFF-PA-10000994"/>
    <x v="1"/>
    <s v="Paper"/>
    <s v="Xerox 1915"/>
    <n v="209.7"/>
    <n v="2"/>
    <n v="0"/>
    <n v="100.65599999999999"/>
  </r>
  <r>
    <n v="9912"/>
    <s v="US-2014-157231"/>
    <x v="267"/>
    <d v="2014-04-09T00:00:00"/>
    <s v="Standard Class"/>
    <s v="RP-19855"/>
    <s v="Roy Phan"/>
    <x v="1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x v="1"/>
    <s v="United States"/>
    <s v="Santa Barbara"/>
    <s v="California"/>
    <n v="93101"/>
    <s v="West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x v="998"/>
    <d v="2015-10-12T00:00:00"/>
    <s v="First Class"/>
    <s v="KN-16390"/>
    <s v="Katherine Nockton"/>
    <x v="1"/>
    <s v="United States"/>
    <s v="Santa Barbara"/>
    <s v="California"/>
    <n v="93101"/>
    <s v="West"/>
    <s v="OFF-LA-10000414"/>
    <x v="1"/>
    <s v="Labels"/>
    <s v="Avery 503"/>
    <n v="31.049999999999997"/>
    <n v="3"/>
    <n v="0"/>
    <n v="14.904"/>
  </r>
  <r>
    <n v="9915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PA-10003848"/>
    <x v="1"/>
    <s v="Paper"/>
    <s v="Xerox 1997"/>
    <n v="12.96"/>
    <n v="2"/>
    <n v="0"/>
    <n v="6.2208000000000006"/>
  </r>
  <r>
    <n v="9916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PA-10000176"/>
    <x v="1"/>
    <s v="Paper"/>
    <s v="Xerox 1887"/>
    <n v="94.85"/>
    <n v="5"/>
    <n v="0"/>
    <n v="45.527999999999992"/>
  </r>
  <r>
    <n v="9917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x v="0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x v="543"/>
    <d v="2016-03-19T00:00:00"/>
    <s v="Standard Class"/>
    <s v="MY-18295"/>
    <s v="Muhammed Yedwab"/>
    <x v="1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099999999998"/>
  </r>
  <r>
    <n v="9921"/>
    <s v="CA-2016-149272"/>
    <x v="543"/>
    <d v="2016-03-19T00:00:00"/>
    <s v="Standard Class"/>
    <s v="MY-18295"/>
    <s v="Muhammed Yedwab"/>
    <x v="1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x v="156"/>
    <d v="2014-11-30T00:00:00"/>
    <s v="Standard Class"/>
    <s v="AT-10435"/>
    <s v="Alyssa Tate"/>
    <x v="2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n v="-4.5935999999999986"/>
  </r>
  <r>
    <n v="9923"/>
    <s v="US-2017-162124"/>
    <x v="636"/>
    <d v="2017-05-10T00:00:00"/>
    <s v="Standard Class"/>
    <s v="JF-15490"/>
    <s v="Jeremy Farry"/>
    <x v="0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1"/>
  </r>
  <r>
    <n v="9928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x v="0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x v="0"/>
    <s v="United States"/>
    <s v="San Francisco"/>
    <s v="California"/>
    <n v="94122"/>
    <s v="West"/>
    <s v="TEC-CO-10003763"/>
    <x v="2"/>
    <s v="Copiers"/>
    <s v="Canon PC1060 Personal Laser Copier"/>
    <n v="2799.9600000000005"/>
    <n v="5"/>
    <n v="0.2"/>
    <n v="944.98649999999986"/>
  </r>
  <r>
    <n v="9931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8"/>
  </r>
  <r>
    <n v="9934"/>
    <s v="CA-2014-166555"/>
    <x v="384"/>
    <d v="2014-07-14T00:00:00"/>
    <s v="First Class"/>
    <s v="JK-15205"/>
    <s v="Jamie Kunitz"/>
    <x v="0"/>
    <s v="United States"/>
    <s v="Niagara Falls"/>
    <s v="New York"/>
    <n v="14304"/>
    <s v="East"/>
    <s v="TEC-PH-10004912"/>
    <x v="2"/>
    <s v="Phones"/>
    <s v="Cisco SPA112 2 Port Phone Adapter"/>
    <n v="164.85000000000002"/>
    <n v="3"/>
    <n v="0"/>
    <n v="47.806499999999993"/>
  </r>
  <r>
    <n v="9935"/>
    <s v="CA-2016-114405"/>
    <x v="281"/>
    <d v="2016-04-12T00:00:00"/>
    <s v="Standard Class"/>
    <s v="AS-10240"/>
    <s v="Alan Shonely"/>
    <x v="0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x v="281"/>
    <d v="2016-04-12T00:00:00"/>
    <s v="Standard Class"/>
    <s v="AS-10240"/>
    <s v="Alan Shonely"/>
    <x v="0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x v="92"/>
    <d v="2017-06-28T00:00:00"/>
    <s v="Standard Class"/>
    <s v="SC-20575"/>
    <s v="Sonia Cooley"/>
    <x v="0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100000000006"/>
  </r>
  <r>
    <n v="9938"/>
    <s v="CA-2016-164889"/>
    <x v="1234"/>
    <d v="2016-06-06T00:00:00"/>
    <s v="Second Class"/>
    <s v="CP-12340"/>
    <s v="Christine Phan"/>
    <x v="1"/>
    <s v="United States"/>
    <s v="Los Angeles"/>
    <s v="California"/>
    <n v="90049"/>
    <s v="West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24"/>
  </r>
  <r>
    <n v="9941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n v="4.8160000000000007"/>
  </r>
  <r>
    <n v="9942"/>
    <s v="CA-2017-164028"/>
    <x v="221"/>
    <d v="2017-11-30T00:00:00"/>
    <s v="Standard Class"/>
    <s v="JL-15835"/>
    <s v="John Lee"/>
    <x v="0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x v="0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61"/>
  </r>
  <r>
    <n v="9944"/>
    <s v="CA-2014-143371"/>
    <x v="129"/>
    <d v="2015-01-03T00:00:00"/>
    <s v="Standard Class"/>
    <s v="MD-17350"/>
    <s v="Maribeth Dona"/>
    <x v="0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n v="13.299000000000003"/>
  </r>
  <r>
    <n v="9945"/>
    <s v="CA-2015-145415"/>
    <x v="1235"/>
    <d v="2015-04-17T00:00:00"/>
    <s v="Second Class"/>
    <s v="RD-19660"/>
    <s v="Robert Dilbeck"/>
    <x v="2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1"/>
  </r>
  <r>
    <n v="9946"/>
    <s v="CA-2014-111157"/>
    <x v="1086"/>
    <d v="2014-03-06T00:00:00"/>
    <s v="Standard Class"/>
    <s v="NH-18610"/>
    <s v="Nicole Hansen"/>
    <x v="1"/>
    <s v="United States"/>
    <s v="Philadelphia"/>
    <s v="Pennsylvania"/>
    <n v="19120"/>
    <s v="East"/>
    <s v="OFF-PA-10000327"/>
    <x v="1"/>
    <s v="Paper"/>
    <s v="Xerox 1971"/>
    <n v="3.4240000000000004"/>
    <n v="1"/>
    <n v="0.2"/>
    <n v="1.0699999999999996"/>
  </r>
  <r>
    <n v="9947"/>
    <s v="CA-2014-111157"/>
    <x v="1086"/>
    <d v="2014-03-06T00:00:00"/>
    <s v="Standard Class"/>
    <s v="NH-18610"/>
    <s v="Nicole Hansen"/>
    <x v="1"/>
    <s v="United States"/>
    <s v="Philadelphia"/>
    <s v="Pennsylvania"/>
    <n v="19120"/>
    <s v="East"/>
    <s v="TEC-AC-10004353"/>
    <x v="2"/>
    <s v="Accessories"/>
    <s v="Hypercom P1300 Pinpad"/>
    <n v="151.20000000000002"/>
    <n v="3"/>
    <n v="0.2"/>
    <n v="32.130000000000003"/>
  </r>
  <r>
    <n v="9948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299999999993"/>
  </r>
  <r>
    <n v="9951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3999999999997"/>
  </r>
  <r>
    <n v="9954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PA-10004983"/>
    <x v="1"/>
    <s v="Paper"/>
    <s v="Xerox 23"/>
    <n v="6.48"/>
    <n v="1"/>
    <n v="0"/>
    <n v="3.1104000000000003"/>
  </r>
  <r>
    <n v="9955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PA-10004039"/>
    <x v="1"/>
    <s v="Paper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899999999999995"/>
  </r>
  <r>
    <n v="9960"/>
    <s v="CA-2017-137421"/>
    <x v="833"/>
    <d v="2017-10-11T00:00:00"/>
    <s v="Standard Class"/>
    <s v="AJ-10945"/>
    <s v="Ashley Jarboe"/>
    <x v="0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7999999999998"/>
  </r>
  <r>
    <n v="9961"/>
    <s v="CA-2017-141446"/>
    <x v="118"/>
    <d v="2017-09-18T00:00:00"/>
    <s v="Second Class"/>
    <s v="CL-12700"/>
    <s v="Craig Leslie"/>
    <x v="2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399999999999984"/>
  </r>
  <r>
    <n v="9962"/>
    <s v="CA-2015-168088"/>
    <x v="531"/>
    <d v="2015-03-22T00:00:00"/>
    <s v="First Class"/>
    <s v="CM-12655"/>
    <s v="Corinna Mitchell"/>
    <x v="2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x v="2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x v="353"/>
    <d v="2015-07-26T00:00:00"/>
    <s v="Same Day"/>
    <s v="AS-10240"/>
    <s v="Alan Shonely"/>
    <x v="0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x v="5"/>
    <d v="2016-12-10T00:00:00"/>
    <s v="Second Class"/>
    <s v="HE-14800"/>
    <s v="Harold Engle"/>
    <x v="1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x v="5"/>
    <d v="2016-12-10T00:00:00"/>
    <s v="Second Class"/>
    <s v="HE-14800"/>
    <s v="Harold Engle"/>
    <x v="1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6000000000002"/>
  </r>
  <r>
    <n v="9967"/>
    <s v="CA-2016-146374"/>
    <x v="5"/>
    <d v="2016-12-10T00:00:00"/>
    <s v="Second Class"/>
    <s v="HE-14800"/>
    <s v="Harold Engle"/>
    <x v="1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1"/>
  </r>
  <r>
    <n v="9968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x v="1141"/>
    <d v="2015-07-02T00:00:00"/>
    <s v="Standard Class"/>
    <s v="MP-17470"/>
    <s v="Mark Packer"/>
    <x v="2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1"/>
  </r>
  <r>
    <n v="9972"/>
    <s v="CA-2015-103772"/>
    <x v="1141"/>
    <d v="2015-07-02T00:00:00"/>
    <s v="Standard Class"/>
    <s v="MP-17470"/>
    <s v="Mark Packer"/>
    <x v="2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499999999998"/>
  </r>
  <r>
    <n v="9973"/>
    <s v="CA-2016-130225"/>
    <x v="108"/>
    <d v="2016-09-17T00:00:00"/>
    <s v="Standard Class"/>
    <s v="RC-19960"/>
    <s v="Ryan Crowe"/>
    <x v="0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2"/>
  </r>
  <r>
    <n v="9974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5999999999998"/>
  </r>
  <r>
    <n v="9975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AR-10004752"/>
    <x v="1"/>
    <s v="Art"/>
    <s v="Blackstonian Pencils"/>
    <n v="18.689999999999998"/>
    <n v="7"/>
    <n v="0"/>
    <n v="5.2332000000000001"/>
  </r>
  <r>
    <n v="9976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TEC-PH-10002496"/>
    <x v="2"/>
    <s v="Phones"/>
    <s v="Cisco SPA301"/>
    <n v="249.58400000000003"/>
    <n v="2"/>
    <n v="0.2"/>
    <n v="31.197999999999986"/>
  </r>
  <r>
    <n v="9978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n v="153.11519999999999"/>
  </r>
  <r>
    <n v="9981"/>
    <s v="US-2015-151435"/>
    <x v="684"/>
    <d v="2015-09-09T00:00:00"/>
    <s v="Second Class"/>
    <s v="SW-20455"/>
    <s v="Shaun Weien"/>
    <x v="0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4"/>
  </r>
  <r>
    <n v="9982"/>
    <s v="CA-2017-163566"/>
    <x v="646"/>
    <d v="2017-08-06T00:00:00"/>
    <s v="First Class"/>
    <s v="TB-21055"/>
    <s v="Ted Butterfield"/>
    <x v="0"/>
    <s v="United States"/>
    <s v="Fairfield"/>
    <s v="Ohio"/>
    <n v="45014"/>
    <s v="East"/>
    <s v="OFF-LA-10004484"/>
    <x v="1"/>
    <s v="Labels"/>
    <s v="Avery 476"/>
    <n v="16.520000000000003"/>
    <n v="5"/>
    <n v="0.2"/>
    <n v="5.368999999999998"/>
  </r>
  <r>
    <n v="9983"/>
    <s v="US-2016-157728"/>
    <x v="897"/>
    <d v="2016-09-28T00:00:00"/>
    <s v="Standard Class"/>
    <s v="RC-19960"/>
    <s v="Ryan Crowe"/>
    <x v="0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x v="0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00000000011"/>
  </r>
  <r>
    <n v="9985"/>
    <s v="CA-2015-100251"/>
    <x v="961"/>
    <d v="2015-05-23T00:00:00"/>
    <s v="Standard Class"/>
    <s v="DV-13465"/>
    <s v="Dianna Vittorini"/>
    <x v="0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0000000000001"/>
  </r>
  <r>
    <n v="9986"/>
    <s v="CA-2015-100251"/>
    <x v="961"/>
    <d v="2015-05-23T00:00:00"/>
    <s v="Standard Class"/>
    <s v="DV-13465"/>
    <s v="Dianna Vittorini"/>
    <x v="0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x v="321"/>
    <d v="2016-10-03T00:00:00"/>
    <s v="Standard Class"/>
    <s v="ML-17410"/>
    <s v="Maris LaWare"/>
    <x v="0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x v="1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x v="1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7000000000006"/>
  </r>
  <r>
    <n v="9990"/>
    <s v="CA-2014-110422"/>
    <x v="1236"/>
    <d v="2014-01-23T00:00:00"/>
    <s v="Second Class"/>
    <s v="TB-21400"/>
    <s v="Tom Boeckenhauer"/>
    <x v="0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7999999999993"/>
  </r>
  <r>
    <n v="9991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00000000007"/>
  </r>
  <r>
    <n v="9993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x v="0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  <r>
    <m/>
    <m/>
    <x v="1237"/>
    <m/>
    <m/>
    <m/>
    <m/>
    <x v="3"/>
    <m/>
    <m/>
    <m/>
    <m/>
    <m/>
    <m/>
    <x v="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B6A49-8DBC-460D-9E0D-AA3780F3DDB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8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Profit" fld="20" baseField="0" baseItem="0" numFmtId="1"/>
  </dataFields>
  <formats count="1">
    <format dxfId="24">
      <pivotArea outline="0" collapsedLevelsAreSubtotals="1" fieldPosition="0"/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1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0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1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2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0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1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A33B7-C508-4BE7-853D-F2E0DF8AFF2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8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Profit" fld="20" baseField="0" baseItem="0" numFmtId="1"/>
  </dataFields>
  <formats count="1">
    <format dxfId="23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14" count="3">
              <x v="0"/>
              <x v="1"/>
              <x v="2"/>
            </reference>
          </references>
        </pivotArea>
      </pivotAreas>
    </conditionalFormat>
  </conditional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B640C-E3AC-464C-8F5F-D9001010025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6" firstHeaderRow="1" firstDataRow="1" firstDataCol="1" rowPageCount="1" colPageCount="1"/>
  <pivotFields count="24">
    <pivotField showAll="0"/>
    <pivotField showAll="0"/>
    <pivotField axis="axisRow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21"/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23" item="4" hier="-1"/>
  </pageFields>
  <dataFields count="1">
    <dataField name="Sum of Profit" fld="20" baseField="0" baseItem="0" numFmtId="1"/>
  </dataFields>
  <formats count="14">
    <format dxfId="22">
      <pivotArea collapsedLevelsAreSubtotals="1" fieldPosition="0">
        <references count="1">
          <reference field="21" count="1">
            <x v="1"/>
          </reference>
        </references>
      </pivotArea>
    </format>
    <format dxfId="21">
      <pivotArea collapsedLevelsAreSubtotals="1" fieldPosition="0">
        <references count="1">
          <reference field="21" count="1">
            <x v="2"/>
          </reference>
        </references>
      </pivotArea>
    </format>
    <format dxfId="20">
      <pivotArea collapsedLevelsAreSubtotals="1" fieldPosition="0">
        <references count="1">
          <reference field="21" count="1">
            <x v="3"/>
          </reference>
        </references>
      </pivotArea>
    </format>
    <format dxfId="19">
      <pivotArea collapsedLevelsAreSubtotals="1" fieldPosition="0">
        <references count="1">
          <reference field="21" count="1">
            <x v="4"/>
          </reference>
        </references>
      </pivotArea>
    </format>
    <format dxfId="18">
      <pivotArea collapsedLevelsAreSubtotals="1" fieldPosition="0">
        <references count="1">
          <reference field="21" count="1">
            <x v="5"/>
          </reference>
        </references>
      </pivotArea>
    </format>
    <format dxfId="17">
      <pivotArea collapsedLevelsAreSubtotals="1" fieldPosition="0">
        <references count="1">
          <reference field="21" count="1">
            <x v="6"/>
          </reference>
        </references>
      </pivotArea>
    </format>
    <format dxfId="16">
      <pivotArea collapsedLevelsAreSubtotals="1" fieldPosition="0">
        <references count="1">
          <reference field="21" count="1">
            <x v="7"/>
          </reference>
        </references>
      </pivotArea>
    </format>
    <format dxfId="15">
      <pivotArea collapsedLevelsAreSubtotals="1" fieldPosition="0">
        <references count="1">
          <reference field="21" count="1">
            <x v="8"/>
          </reference>
        </references>
      </pivotArea>
    </format>
    <format dxfId="14">
      <pivotArea collapsedLevelsAreSubtotals="1" fieldPosition="0">
        <references count="1">
          <reference field="21" count="1">
            <x v="9"/>
          </reference>
        </references>
      </pivotArea>
    </format>
    <format dxfId="13">
      <pivotArea collapsedLevelsAreSubtotals="1" fieldPosition="0">
        <references count="1">
          <reference field="21" count="1">
            <x v="10"/>
          </reference>
        </references>
      </pivotArea>
    </format>
    <format dxfId="12">
      <pivotArea collapsedLevelsAreSubtotals="1" fieldPosition="0">
        <references count="1">
          <reference field="21" count="1">
            <x v="11"/>
          </reference>
        </references>
      </pivotArea>
    </format>
    <format dxfId="11">
      <pivotArea collapsedLevelsAreSubtotals="1" fieldPosition="0">
        <references count="1">
          <reference field="21" count="1">
            <x v="12"/>
          </reference>
        </references>
      </pivotArea>
    </format>
    <format dxfId="10">
      <pivotArea grandRow="1" outline="0" collapsedLevelsAreSubtotals="1" fieldPosition="0"/>
    </format>
    <format dxfId="9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0BDCA4-FE35-4FAF-B6FA-1B684B5E1B0A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27" firstHeaderRow="1" firstDataRow="2" firstDataCol="1"/>
  <pivotFields count="24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2"/>
    <field x="23"/>
  </rowFields>
  <rowItems count="23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Sales" fld="17" subtotal="average" baseField="0" baseItem="9"/>
  </dataFields>
  <formats count="8">
    <format dxfId="8">
      <pivotArea collapsedLevelsAreSubtotals="1" fieldPosition="0">
        <references count="2">
          <reference field="22" count="1" selected="0">
            <x v="1"/>
          </reference>
          <reference field="23" count="4">
            <x v="1"/>
            <x v="2"/>
            <x v="3"/>
            <x v="4"/>
          </reference>
        </references>
      </pivotArea>
    </format>
    <format dxfId="7">
      <pivotArea collapsedLevelsAreSubtotals="1" fieldPosition="0">
        <references count="1">
          <reference field="22" count="1">
            <x v="2"/>
          </reference>
        </references>
      </pivotArea>
    </format>
    <format dxfId="6">
      <pivotArea collapsedLevelsAreSubtotals="1" fieldPosition="0">
        <references count="2">
          <reference field="22" count="1" selected="0">
            <x v="2"/>
          </reference>
          <reference field="23" count="4">
            <x v="1"/>
            <x v="2"/>
            <x v="3"/>
            <x v="4"/>
          </reference>
        </references>
      </pivotArea>
    </format>
    <format dxfId="5">
      <pivotArea collapsedLevelsAreSubtotals="1" fieldPosition="0">
        <references count="1">
          <reference field="22" count="1">
            <x v="3"/>
          </reference>
        </references>
      </pivotArea>
    </format>
    <format dxfId="4">
      <pivotArea collapsedLevelsAreSubtotals="1" fieldPosition="0">
        <references count="2">
          <reference field="22" count="1" selected="0">
            <x v="3"/>
          </reference>
          <reference field="23" count="4">
            <x v="1"/>
            <x v="2"/>
            <x v="3"/>
            <x v="4"/>
          </reference>
        </references>
      </pivotArea>
    </format>
    <format dxfId="3">
      <pivotArea collapsedLevelsAreSubtotals="1" fieldPosition="0">
        <references count="1">
          <reference field="22" count="1">
            <x v="4"/>
          </reference>
        </references>
      </pivotArea>
    </format>
    <format dxfId="2">
      <pivotArea collapsedLevelsAreSubtotals="1" fieldPosition="0">
        <references count="2">
          <reference field="22" count="1" selected="0">
            <x v="4"/>
          </reference>
          <reference field="23" count="4">
            <x v="1"/>
            <x v="2"/>
            <x v="3"/>
            <x v="4"/>
          </reference>
        </references>
      </pivotArea>
    </format>
    <format dxfId="1">
      <pivotArea grandRow="1" outline="0" collapsedLevelsAreSubtotals="1" fieldPosition="0"/>
    </format>
  </formats>
  <conditionalFormats count="1">
    <conditionalFormat priority="1">
      <pivotAreas count="7"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2" count="1" selected="0">
              <x v="1"/>
            </reference>
            <reference field="23" count="4"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2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2" count="1" selected="0">
              <x v="2"/>
            </reference>
            <reference field="23" count="4"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2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2" count="1" selected="0">
              <x v="3"/>
            </reference>
            <reference field="23" count="4"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2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2" count="1" selected="0">
              <x v="4"/>
            </reference>
            <reference field="23" count="4">
              <x v="1"/>
              <x v="2"/>
              <x v="3"/>
              <x v="4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F2EAC-1836-40BD-BCB2-011FDF7A9AD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8" firstHeaderRow="1" firstDataRow="2" firstDataCol="1"/>
  <pivotFields count="24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Max of Profit" fld="20" subtotal="max" baseField="14" baseItem="1"/>
  </dataFields>
  <formats count="1">
    <format dxfId="0">
      <pivotArea collapsedLevelsAreSubtotals="1" fieldPosition="0">
        <references count="1">
          <reference field="14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1C501-949E-44C7-A824-0ECBA850BD98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21" firstHeaderRow="1" firstDataRow="1" firstDataCol="2"/>
  <pivotFields count="21"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14"/>
    <field x="15"/>
  </rowFields>
  <rowItems count="18">
    <i>
      <x/>
      <x v="4"/>
    </i>
    <i r="1">
      <x v="5"/>
    </i>
    <i r="1">
      <x v="9"/>
    </i>
    <i r="1">
      <x v="16"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B2BCCE-72D5-4891-829B-E1B0DC838A3D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24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3" item="4" hier="-1"/>
  </pageField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5"/>
  <sheetViews>
    <sheetView topLeftCell="Q1" zoomScale="93" zoomScaleNormal="137" workbookViewId="0">
      <selection activeCell="T12" sqref="T12"/>
    </sheetView>
  </sheetViews>
  <sheetFormatPr defaultRowHeight="14.4" x14ac:dyDescent="0.3"/>
  <cols>
    <col min="1" max="1" width="7.44140625" bestFit="1" customWidth="1"/>
    <col min="2" max="2" width="14.6640625" bestFit="1" customWidth="1"/>
    <col min="3" max="3" width="11.21875" bestFit="1" customWidth="1"/>
    <col min="4" max="4" width="10.33203125" bestFit="1" customWidth="1"/>
    <col min="5" max="5" width="12.77734375" bestFit="1" customWidth="1"/>
    <col min="6" max="6" width="12.441406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0" width="17.33203125" bestFit="1" customWidth="1"/>
    <col min="11" max="11" width="11.109375" customWidth="1"/>
    <col min="12" max="12" width="12" bestFit="1" customWidth="1"/>
    <col min="13" max="13" width="7.33203125" bestFit="1" customWidth="1"/>
    <col min="14" max="14" width="16.33203125" bestFit="1" customWidth="1"/>
    <col min="15" max="15" width="13.109375" bestFit="1" customWidth="1"/>
    <col min="16" max="16" width="13.44140625" bestFit="1" customWidth="1"/>
    <col min="17" max="17" width="41.77734375" customWidth="1"/>
    <col min="18" max="18" width="10" bestFit="1" customWidth="1"/>
    <col min="19" max="20" width="9.109375" bestFit="1" customWidth="1"/>
    <col min="21" max="21" width="10.6640625" bestFit="1" customWidth="1"/>
    <col min="22" max="22" width="10.6640625" customWidth="1"/>
    <col min="23" max="23" width="23.44140625" bestFit="1" customWidth="1"/>
  </cols>
  <sheetData>
    <row r="1" spans="1:26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  <c r="W1" s="1" t="s">
        <v>10971</v>
      </c>
      <c r="X1" s="1" t="s">
        <v>10973</v>
      </c>
      <c r="Z1" s="1" t="s">
        <v>10975</v>
      </c>
    </row>
    <row r="2" spans="1:26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6">
        <v>261.95999999999998</v>
      </c>
      <c r="S2">
        <v>2</v>
      </c>
      <c r="T2">
        <v>0</v>
      </c>
      <c r="U2" s="6">
        <v>41.913600000000002</v>
      </c>
      <c r="V2" s="6"/>
      <c r="W2" s="6">
        <f>AVERAGE(R2:R9995)</f>
        <v>229.85800083049381</v>
      </c>
      <c r="X2" s="6">
        <f>MEDIAN(R2:R9995)</f>
        <v>54.489999999999995</v>
      </c>
      <c r="Z2">
        <f>MODE(R2:R9995)</f>
        <v>12.96</v>
      </c>
    </row>
    <row r="3" spans="1:26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6">
        <v>731.93999999999994</v>
      </c>
      <c r="S3">
        <v>3</v>
      </c>
      <c r="T3">
        <v>0</v>
      </c>
      <c r="U3" s="6">
        <v>219.58199999999997</v>
      </c>
      <c r="V3" s="6"/>
    </row>
    <row r="4" spans="1:26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6">
        <v>14.62</v>
      </c>
      <c r="S4">
        <v>2</v>
      </c>
      <c r="T4">
        <v>0</v>
      </c>
      <c r="U4" s="6">
        <v>6.8713999999999995</v>
      </c>
      <c r="V4" s="6"/>
      <c r="W4" t="s">
        <v>10972</v>
      </c>
      <c r="X4" t="s">
        <v>10974</v>
      </c>
      <c r="Z4" t="s">
        <v>10976</v>
      </c>
    </row>
    <row r="5" spans="1:26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6">
        <v>957.57749999999999</v>
      </c>
      <c r="S5">
        <v>5</v>
      </c>
      <c r="T5">
        <v>0.45</v>
      </c>
      <c r="U5" s="6">
        <v>-383.03100000000006</v>
      </c>
      <c r="V5" s="6"/>
      <c r="W5" s="6">
        <f>AVERAGE(U2:U9995)</f>
        <v>28.656896307784798</v>
      </c>
      <c r="X5" s="6">
        <f>MEDIAN(U2:U9995)</f>
        <v>8.6664999999999957</v>
      </c>
      <c r="Z5">
        <f t="array" ref="Z5">MODE(U2:U9995)</f>
        <v>0</v>
      </c>
    </row>
    <row r="6" spans="1:26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6">
        <v>22.368000000000002</v>
      </c>
      <c r="S6">
        <v>2</v>
      </c>
      <c r="T6">
        <v>0.2</v>
      </c>
      <c r="U6" s="6">
        <v>2.5163999999999991</v>
      </c>
      <c r="V6" s="6"/>
    </row>
    <row r="7" spans="1:26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6">
        <v>48.86</v>
      </c>
      <c r="S7">
        <v>7</v>
      </c>
      <c r="T7">
        <v>0</v>
      </c>
      <c r="U7" s="6">
        <v>14.169399999999996</v>
      </c>
      <c r="V7" s="6"/>
      <c r="W7" t="s">
        <v>10977</v>
      </c>
      <c r="X7" t="s">
        <v>10979</v>
      </c>
      <c r="Y7" t="s">
        <v>10980</v>
      </c>
    </row>
    <row r="8" spans="1:26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6">
        <v>7.28</v>
      </c>
      <c r="S8">
        <v>4</v>
      </c>
      <c r="T8">
        <v>0</v>
      </c>
      <c r="U8" s="6">
        <v>1.9656000000000002</v>
      </c>
      <c r="V8" s="6"/>
      <c r="W8" s="6">
        <f>_xlfn.STDEV.S(R2:R9995)</f>
        <v>623.24510050868332</v>
      </c>
      <c r="X8" s="6">
        <f>_xlfn.PERCENTILE.EXC(R2:R9995,0.25)</f>
        <v>17.272000000000002</v>
      </c>
      <c r="Y8" s="6">
        <f>_xlfn.PERCENTILE.EXC(R2:R9995,0.75)</f>
        <v>209.94749999999999</v>
      </c>
    </row>
    <row r="9" spans="1:26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6">
        <v>907.15200000000004</v>
      </c>
      <c r="S9">
        <v>6</v>
      </c>
      <c r="T9">
        <v>0.2</v>
      </c>
      <c r="U9" s="6">
        <v>90.715200000000038</v>
      </c>
      <c r="V9" s="6"/>
    </row>
    <row r="10" spans="1:26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6">
        <v>18.504000000000001</v>
      </c>
      <c r="S10">
        <v>3</v>
      </c>
      <c r="T10">
        <v>0.2</v>
      </c>
      <c r="U10" s="6">
        <v>5.7824999999999998</v>
      </c>
      <c r="V10" s="6"/>
      <c r="W10" t="s">
        <v>10978</v>
      </c>
      <c r="X10" t="s">
        <v>10981</v>
      </c>
      <c r="Y10" t="s">
        <v>10982</v>
      </c>
    </row>
    <row r="11" spans="1:26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6">
        <v>114.9</v>
      </c>
      <c r="S11">
        <v>5</v>
      </c>
      <c r="T11">
        <v>0</v>
      </c>
      <c r="U11" s="6">
        <v>34.469999999999992</v>
      </c>
      <c r="V11" s="6"/>
      <c r="W11" s="6">
        <f>_xlfn.STDEV.S(U2:U9995)</f>
        <v>234.26010769095711</v>
      </c>
      <c r="X11" s="6">
        <f>_xlfn.PERCENTILE.EXC(U2:U9995,0.25)</f>
        <v>1.728</v>
      </c>
      <c r="Y11">
        <f>_xlfn.PERCENTILE.EXC(U2:U9995,0.75)</f>
        <v>29.363999999999997</v>
      </c>
    </row>
    <row r="12" spans="1:26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6">
        <v>1706.1840000000002</v>
      </c>
      <c r="S12">
        <v>9</v>
      </c>
      <c r="T12">
        <v>0.2</v>
      </c>
      <c r="U12" s="6">
        <v>85.309199999999805</v>
      </c>
      <c r="V12" s="6"/>
    </row>
    <row r="13" spans="1:26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6">
        <v>911.42399999999998</v>
      </c>
      <c r="S13">
        <v>4</v>
      </c>
      <c r="T13">
        <v>0.2</v>
      </c>
      <c r="U13" s="6">
        <v>68.356800000000021</v>
      </c>
      <c r="V13" s="6"/>
      <c r="W13" t="s">
        <v>10983</v>
      </c>
    </row>
    <row r="14" spans="1:26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6">
        <v>15.552000000000003</v>
      </c>
      <c r="S14">
        <v>3</v>
      </c>
      <c r="T14">
        <v>0.2</v>
      </c>
      <c r="U14" s="6">
        <v>5.4432</v>
      </c>
      <c r="V14" s="6"/>
      <c r="W14" s="6">
        <f>Y8-X8</f>
        <v>192.6755</v>
      </c>
    </row>
    <row r="15" spans="1:26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6">
        <v>407.97600000000006</v>
      </c>
      <c r="S15">
        <v>3</v>
      </c>
      <c r="T15">
        <v>0.2</v>
      </c>
      <c r="U15" s="6">
        <v>132.59219999999993</v>
      </c>
      <c r="V15" s="6"/>
    </row>
    <row r="16" spans="1:26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6">
        <v>68.809999999999988</v>
      </c>
      <c r="S16">
        <v>5</v>
      </c>
      <c r="T16">
        <v>0.8</v>
      </c>
      <c r="U16" s="6">
        <v>-123.858</v>
      </c>
      <c r="V16" s="6"/>
      <c r="W16" t="s">
        <v>10984</v>
      </c>
    </row>
    <row r="17" spans="1:24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6">
        <v>2.5439999999999996</v>
      </c>
      <c r="S17">
        <v>3</v>
      </c>
      <c r="T17">
        <v>0.8</v>
      </c>
      <c r="U17" s="6">
        <v>-3.8160000000000016</v>
      </c>
      <c r="V17" s="6"/>
      <c r="W17" s="6">
        <f>Y11-X11</f>
        <v>27.635999999999996</v>
      </c>
    </row>
    <row r="18" spans="1:24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6">
        <v>665.88</v>
      </c>
      <c r="S18">
        <v>6</v>
      </c>
      <c r="T18">
        <v>0</v>
      </c>
      <c r="U18" s="6">
        <v>13.317599999999999</v>
      </c>
      <c r="V18" s="6"/>
    </row>
    <row r="19" spans="1:24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6">
        <v>55.5</v>
      </c>
      <c r="S19">
        <v>2</v>
      </c>
      <c r="T19">
        <v>0</v>
      </c>
      <c r="U19" s="6">
        <v>9.9899999999999949</v>
      </c>
      <c r="V19" s="6"/>
      <c r="W19" t="s">
        <v>10985</v>
      </c>
      <c r="X19" t="s">
        <v>10986</v>
      </c>
    </row>
    <row r="20" spans="1:24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6">
        <v>8.56</v>
      </c>
      <c r="S20">
        <v>2</v>
      </c>
      <c r="T20">
        <v>0</v>
      </c>
      <c r="U20" s="6">
        <v>2.4823999999999993</v>
      </c>
      <c r="V20" s="6"/>
      <c r="W20">
        <f>W2+3*W8</f>
        <v>2099.593302356544</v>
      </c>
      <c r="X20">
        <f>X2-3*W8</f>
        <v>-1815.2453015260501</v>
      </c>
    </row>
    <row r="21" spans="1:24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6">
        <v>213.48000000000002</v>
      </c>
      <c r="S21">
        <v>3</v>
      </c>
      <c r="T21">
        <v>0.2</v>
      </c>
      <c r="U21" s="6">
        <v>16.010999999999981</v>
      </c>
      <c r="V21" s="6"/>
    </row>
    <row r="22" spans="1:24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6">
        <v>22.72</v>
      </c>
      <c r="S22">
        <v>4</v>
      </c>
      <c r="T22">
        <v>0.2</v>
      </c>
      <c r="U22" s="6">
        <v>7.3839999999999986</v>
      </c>
      <c r="V22" s="6"/>
      <c r="W22" t="s">
        <v>10987</v>
      </c>
      <c r="X22" t="s">
        <v>10988</v>
      </c>
    </row>
    <row r="23" spans="1:24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6">
        <v>19.459999999999997</v>
      </c>
      <c r="S23">
        <v>7</v>
      </c>
      <c r="T23">
        <v>0</v>
      </c>
      <c r="U23" s="6">
        <v>5.0595999999999997</v>
      </c>
      <c r="V23" s="6"/>
      <c r="W23">
        <f>W5+3*W11</f>
        <v>731.43721938065619</v>
      </c>
      <c r="X23">
        <f>X20</f>
        <v>-1815.2453015260501</v>
      </c>
    </row>
    <row r="24" spans="1:24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6">
        <v>60.339999999999996</v>
      </c>
      <c r="S24">
        <v>7</v>
      </c>
      <c r="T24">
        <v>0</v>
      </c>
      <c r="U24" s="6">
        <v>15.688400000000001</v>
      </c>
      <c r="V24" s="6"/>
      <c r="W24" s="6"/>
    </row>
    <row r="25" spans="1:24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6">
        <v>71.371999999999986</v>
      </c>
      <c r="S25">
        <v>2</v>
      </c>
      <c r="T25">
        <v>0.3</v>
      </c>
      <c r="U25" s="6">
        <v>-1.0196000000000005</v>
      </c>
      <c r="V25" s="6"/>
      <c r="W25" t="s">
        <v>10989</v>
      </c>
      <c r="X25" t="s">
        <v>10991</v>
      </c>
    </row>
    <row r="26" spans="1:24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6">
        <v>1044.6299999999999</v>
      </c>
      <c r="S26">
        <v>3</v>
      </c>
      <c r="T26">
        <v>0</v>
      </c>
      <c r="U26" s="6">
        <v>240.26490000000001</v>
      </c>
      <c r="V26" s="6"/>
      <c r="W26">
        <f>COUNTIF(R2:R9995,"&gt;"&amp;W20)</f>
        <v>127</v>
      </c>
      <c r="X26">
        <f>COUNTIF(R2:R9995,"&lt;"&amp;X23)</f>
        <v>0</v>
      </c>
    </row>
    <row r="27" spans="1:24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6">
        <v>11.648000000000001</v>
      </c>
      <c r="S27">
        <v>2</v>
      </c>
      <c r="T27">
        <v>0.2</v>
      </c>
      <c r="U27" s="6">
        <v>4.2224000000000004</v>
      </c>
      <c r="V27" s="6"/>
    </row>
    <row r="28" spans="1:24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6">
        <v>90.570000000000007</v>
      </c>
      <c r="S28">
        <v>3</v>
      </c>
      <c r="T28">
        <v>0</v>
      </c>
      <c r="U28" s="6">
        <v>11.774100000000004</v>
      </c>
      <c r="V28" s="6"/>
      <c r="W28" t="s">
        <v>10992</v>
      </c>
      <c r="X28" t="s">
        <v>10990</v>
      </c>
    </row>
    <row r="29" spans="1:24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6">
        <v>3083.4300000000003</v>
      </c>
      <c r="S29">
        <v>7</v>
      </c>
      <c r="T29">
        <v>0.5</v>
      </c>
      <c r="U29" s="6">
        <v>-1665.0522000000001</v>
      </c>
      <c r="V29" s="6"/>
      <c r="W29">
        <f>COUNTIF(U2:U9995,"&gt;"&amp;W23)</f>
        <v>70</v>
      </c>
      <c r="X29">
        <f>COUNTIF(U2:U9995,"&lt;"&amp;X23)</f>
        <v>9</v>
      </c>
    </row>
    <row r="30" spans="1:24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6">
        <v>9.6180000000000021</v>
      </c>
      <c r="S30">
        <v>2</v>
      </c>
      <c r="T30">
        <v>0.7</v>
      </c>
      <c r="U30" s="6">
        <v>-7.0532000000000004</v>
      </c>
      <c r="V30" s="6"/>
    </row>
    <row r="31" spans="1:24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6">
        <v>124.20000000000002</v>
      </c>
      <c r="S31">
        <v>3</v>
      </c>
      <c r="T31">
        <v>0.2</v>
      </c>
      <c r="U31" s="6">
        <v>15.524999999999991</v>
      </c>
      <c r="V31" s="6"/>
    </row>
    <row r="32" spans="1:24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6">
        <v>3.2640000000000002</v>
      </c>
      <c r="S32">
        <v>2</v>
      </c>
      <c r="T32">
        <v>0.2</v>
      </c>
      <c r="U32" s="6">
        <v>1.1015999999999997</v>
      </c>
      <c r="V32" s="6"/>
    </row>
    <row r="33" spans="1:22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6">
        <v>86.304000000000002</v>
      </c>
      <c r="S33">
        <v>6</v>
      </c>
      <c r="T33">
        <v>0.2</v>
      </c>
      <c r="U33" s="6">
        <v>9.7091999999999885</v>
      </c>
      <c r="V33" s="6"/>
    </row>
    <row r="34" spans="1:22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6">
        <v>6.8580000000000014</v>
      </c>
      <c r="S34">
        <v>6</v>
      </c>
      <c r="T34">
        <v>0.7</v>
      </c>
      <c r="U34" s="6">
        <v>-5.7149999999999999</v>
      </c>
      <c r="V34" s="6"/>
    </row>
    <row r="35" spans="1:22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6">
        <v>15.76</v>
      </c>
      <c r="S35">
        <v>2</v>
      </c>
      <c r="T35">
        <v>0.2</v>
      </c>
      <c r="U35" s="6">
        <v>3.5460000000000007</v>
      </c>
      <c r="V35" s="6"/>
    </row>
    <row r="36" spans="1:22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6">
        <v>29.472000000000001</v>
      </c>
      <c r="S36">
        <v>3</v>
      </c>
      <c r="T36">
        <v>0.2</v>
      </c>
      <c r="U36" s="6">
        <v>9.9467999999999979</v>
      </c>
      <c r="V36" s="6"/>
    </row>
    <row r="37" spans="1:22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6">
        <v>1097.5440000000003</v>
      </c>
      <c r="S37">
        <v>7</v>
      </c>
      <c r="T37">
        <v>0.2</v>
      </c>
      <c r="U37" s="6">
        <v>123.47369999999989</v>
      </c>
      <c r="V37" s="6"/>
    </row>
    <row r="38" spans="1:22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6">
        <v>190.92</v>
      </c>
      <c r="S38">
        <v>5</v>
      </c>
      <c r="T38">
        <v>0.6</v>
      </c>
      <c r="U38" s="6">
        <v>-147.96300000000002</v>
      </c>
      <c r="V38" s="6"/>
    </row>
    <row r="39" spans="1:22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6">
        <v>113.328</v>
      </c>
      <c r="S39">
        <v>9</v>
      </c>
      <c r="T39">
        <v>0.2</v>
      </c>
      <c r="U39" s="6">
        <v>35.414999999999999</v>
      </c>
      <c r="V39" s="6"/>
    </row>
    <row r="40" spans="1:22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6">
        <v>532.39919999999995</v>
      </c>
      <c r="S40">
        <v>3</v>
      </c>
      <c r="T40">
        <v>0.32</v>
      </c>
      <c r="U40" s="6">
        <v>-46.976400000000012</v>
      </c>
      <c r="V40" s="6"/>
    </row>
    <row r="41" spans="1:22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6">
        <v>212.05799999999999</v>
      </c>
      <c r="S41">
        <v>3</v>
      </c>
      <c r="T41">
        <v>0.3</v>
      </c>
      <c r="U41" s="6">
        <v>-15.146999999999991</v>
      </c>
      <c r="V41" s="6"/>
    </row>
    <row r="42" spans="1:22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6">
        <v>371.16800000000001</v>
      </c>
      <c r="S42">
        <v>4</v>
      </c>
      <c r="T42">
        <v>0.2</v>
      </c>
      <c r="U42" s="6">
        <v>41.756399999999957</v>
      </c>
      <c r="V42" s="6"/>
    </row>
    <row r="43" spans="1:22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6">
        <v>147.16800000000001</v>
      </c>
      <c r="S43">
        <v>4</v>
      </c>
      <c r="T43">
        <v>0.2</v>
      </c>
      <c r="U43" s="6">
        <v>16.556399999999996</v>
      </c>
      <c r="V43" s="6"/>
    </row>
    <row r="44" spans="1:22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6">
        <v>77.88</v>
      </c>
      <c r="S44">
        <v>2</v>
      </c>
      <c r="T44">
        <v>0</v>
      </c>
      <c r="U44" s="6">
        <v>3.8939999999999912</v>
      </c>
      <c r="V44" s="6"/>
    </row>
    <row r="45" spans="1:22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6">
        <v>95.616</v>
      </c>
      <c r="S45">
        <v>2</v>
      </c>
      <c r="T45">
        <v>0.2</v>
      </c>
      <c r="U45" s="6">
        <v>9.5616000000000092</v>
      </c>
      <c r="V45" s="6"/>
    </row>
    <row r="46" spans="1:22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6">
        <v>45.98</v>
      </c>
      <c r="S46">
        <v>2</v>
      </c>
      <c r="T46">
        <v>0</v>
      </c>
      <c r="U46" s="6">
        <v>19.7714</v>
      </c>
      <c r="V46" s="6"/>
    </row>
    <row r="47" spans="1:22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6">
        <v>17.46</v>
      </c>
      <c r="S47">
        <v>2</v>
      </c>
      <c r="T47">
        <v>0</v>
      </c>
      <c r="U47" s="6">
        <v>8.2061999999999991</v>
      </c>
      <c r="V47" s="6"/>
    </row>
    <row r="48" spans="1:22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6">
        <v>211.96</v>
      </c>
      <c r="S48">
        <v>4</v>
      </c>
      <c r="T48">
        <v>0</v>
      </c>
      <c r="U48" s="6">
        <v>8.4783999999999935</v>
      </c>
      <c r="V48" s="6"/>
    </row>
    <row r="49" spans="1:22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6">
        <v>45</v>
      </c>
      <c r="S49">
        <v>3</v>
      </c>
      <c r="T49">
        <v>0</v>
      </c>
      <c r="U49" s="6">
        <v>4.9500000000000011</v>
      </c>
      <c r="V49" s="6"/>
    </row>
    <row r="50" spans="1:22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6">
        <v>21.8</v>
      </c>
      <c r="S50">
        <v>2</v>
      </c>
      <c r="T50">
        <v>0</v>
      </c>
      <c r="U50" s="6">
        <v>6.104000000000001</v>
      </c>
      <c r="V50" s="6"/>
    </row>
    <row r="51" spans="1:22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6">
        <v>38.22</v>
      </c>
      <c r="S51">
        <v>6</v>
      </c>
      <c r="T51">
        <v>0</v>
      </c>
      <c r="U51" s="6">
        <v>17.9634</v>
      </c>
      <c r="V51" s="6"/>
    </row>
    <row r="52" spans="1:22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6">
        <v>75.179999999999993</v>
      </c>
      <c r="S52">
        <v>6</v>
      </c>
      <c r="T52">
        <v>0</v>
      </c>
      <c r="U52" s="6">
        <v>35.334599999999995</v>
      </c>
      <c r="V52" s="6"/>
    </row>
    <row r="53" spans="1:22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6">
        <v>6.16</v>
      </c>
      <c r="S53">
        <v>2</v>
      </c>
      <c r="T53">
        <v>0</v>
      </c>
      <c r="U53" s="6">
        <v>2.9567999999999999</v>
      </c>
      <c r="V53" s="6"/>
    </row>
    <row r="54" spans="1:22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6">
        <v>89.99</v>
      </c>
      <c r="S54">
        <v>1</v>
      </c>
      <c r="T54">
        <v>0</v>
      </c>
      <c r="U54" s="6">
        <v>17.098099999999988</v>
      </c>
      <c r="V54" s="6"/>
    </row>
    <row r="55" spans="1:22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6">
        <v>15.260000000000002</v>
      </c>
      <c r="S55">
        <v>7</v>
      </c>
      <c r="T55">
        <v>0</v>
      </c>
      <c r="U55" s="6">
        <v>6.2566000000000006</v>
      </c>
      <c r="V55" s="6"/>
    </row>
    <row r="56" spans="1:22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6">
        <v>1029.95</v>
      </c>
      <c r="S56">
        <v>5</v>
      </c>
      <c r="T56">
        <v>0</v>
      </c>
      <c r="U56" s="6">
        <v>298.68549999999999</v>
      </c>
      <c r="V56" s="6"/>
    </row>
    <row r="57" spans="1:22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6">
        <v>208.56</v>
      </c>
      <c r="S57">
        <v>6</v>
      </c>
      <c r="T57">
        <v>0</v>
      </c>
      <c r="U57" s="6">
        <v>52.139999999999986</v>
      </c>
      <c r="V57" s="6"/>
    </row>
    <row r="58" spans="1:22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6">
        <v>32.400000000000006</v>
      </c>
      <c r="S58">
        <v>5</v>
      </c>
      <c r="T58">
        <v>0</v>
      </c>
      <c r="U58" s="6">
        <v>15.552000000000001</v>
      </c>
      <c r="V58" s="6"/>
    </row>
    <row r="59" spans="1:22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6">
        <v>319.41000000000003</v>
      </c>
      <c r="S59">
        <v>5</v>
      </c>
      <c r="T59">
        <v>0.1</v>
      </c>
      <c r="U59" s="6">
        <v>7.0980000000000061</v>
      </c>
      <c r="V59" s="6"/>
    </row>
    <row r="60" spans="1:22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6">
        <v>14.56</v>
      </c>
      <c r="S60">
        <v>2</v>
      </c>
      <c r="T60">
        <v>0</v>
      </c>
      <c r="U60" s="6">
        <v>6.9888000000000003</v>
      </c>
      <c r="V60" s="6"/>
    </row>
    <row r="61" spans="1:22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6">
        <v>30</v>
      </c>
      <c r="S61">
        <v>2</v>
      </c>
      <c r="T61">
        <v>0</v>
      </c>
      <c r="U61" s="6">
        <v>3.3000000000000007</v>
      </c>
      <c r="V61" s="6"/>
    </row>
    <row r="62" spans="1:22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6">
        <v>48.480000000000004</v>
      </c>
      <c r="S62">
        <v>4</v>
      </c>
      <c r="T62">
        <v>0.2</v>
      </c>
      <c r="U62" s="6">
        <v>16.361999999999998</v>
      </c>
      <c r="V62" s="6"/>
    </row>
    <row r="63" spans="1:22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6">
        <v>1.68</v>
      </c>
      <c r="S63">
        <v>1</v>
      </c>
      <c r="T63">
        <v>0</v>
      </c>
      <c r="U63" s="6">
        <v>0.84</v>
      </c>
      <c r="V63" s="6"/>
    </row>
    <row r="64" spans="1:22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6">
        <v>13.98</v>
      </c>
      <c r="S64">
        <v>2</v>
      </c>
      <c r="T64">
        <v>0</v>
      </c>
      <c r="U64" s="6">
        <v>6.1512000000000011</v>
      </c>
      <c r="V64" s="6"/>
    </row>
    <row r="65" spans="1:22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6">
        <v>25.824000000000002</v>
      </c>
      <c r="S65">
        <v>6</v>
      </c>
      <c r="T65">
        <v>0.2</v>
      </c>
      <c r="U65" s="6">
        <v>9.3612000000000002</v>
      </c>
      <c r="V65" s="6"/>
    </row>
    <row r="66" spans="1:22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6">
        <v>146.72999999999999</v>
      </c>
      <c r="S66">
        <v>3</v>
      </c>
      <c r="T66">
        <v>0</v>
      </c>
      <c r="U66" s="6">
        <v>68.963099999999997</v>
      </c>
      <c r="V66" s="6"/>
    </row>
    <row r="67" spans="1:22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6">
        <v>79.760000000000005</v>
      </c>
      <c r="S67">
        <v>4</v>
      </c>
      <c r="T67">
        <v>0</v>
      </c>
      <c r="U67" s="6">
        <v>22.332800000000006</v>
      </c>
      <c r="V67" s="6"/>
    </row>
    <row r="68" spans="1:22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6">
        <v>213.11499999999998</v>
      </c>
      <c r="S68">
        <v>5</v>
      </c>
      <c r="T68">
        <v>0.3</v>
      </c>
      <c r="U68" s="6">
        <v>-15.222500000000011</v>
      </c>
      <c r="V68" s="6"/>
    </row>
    <row r="69" spans="1:22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6">
        <v>1113.0240000000001</v>
      </c>
      <c r="S69">
        <v>8</v>
      </c>
      <c r="T69">
        <v>0.2</v>
      </c>
      <c r="U69" s="6">
        <v>111.30239999999998</v>
      </c>
      <c r="V69" s="6"/>
    </row>
    <row r="70" spans="1:22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6">
        <v>167.96800000000002</v>
      </c>
      <c r="S70">
        <v>4</v>
      </c>
      <c r="T70">
        <v>0.2</v>
      </c>
      <c r="U70" s="6">
        <v>62.988</v>
      </c>
      <c r="V70" s="6"/>
    </row>
    <row r="71" spans="1:22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6">
        <v>75.88</v>
      </c>
      <c r="S71">
        <v>2</v>
      </c>
      <c r="T71">
        <v>0</v>
      </c>
      <c r="U71" s="6">
        <v>35.663599999999995</v>
      </c>
      <c r="V71" s="6"/>
    </row>
    <row r="72" spans="1:22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6">
        <v>4.6159999999999997</v>
      </c>
      <c r="S72">
        <v>1</v>
      </c>
      <c r="T72">
        <v>0.2</v>
      </c>
      <c r="U72" s="6">
        <v>1.7309999999999999</v>
      </c>
      <c r="V72" s="6"/>
    </row>
    <row r="73" spans="1:22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6">
        <v>19.049999999999997</v>
      </c>
      <c r="S73">
        <v>3</v>
      </c>
      <c r="T73">
        <v>0</v>
      </c>
      <c r="U73" s="6">
        <v>8.7629999999999999</v>
      </c>
      <c r="V73" s="6"/>
    </row>
    <row r="74" spans="1:22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6">
        <v>831.93600000000015</v>
      </c>
      <c r="S74">
        <v>8</v>
      </c>
      <c r="T74">
        <v>0.2</v>
      </c>
      <c r="U74" s="6">
        <v>-114.39120000000003</v>
      </c>
      <c r="V74" s="6"/>
    </row>
    <row r="75" spans="1:22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6">
        <v>97.04</v>
      </c>
      <c r="S75">
        <v>2</v>
      </c>
      <c r="T75">
        <v>0.2</v>
      </c>
      <c r="U75" s="6">
        <v>1.2129999999999974</v>
      </c>
      <c r="V75" s="6"/>
    </row>
    <row r="76" spans="1:22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6">
        <v>72.784000000000006</v>
      </c>
      <c r="S76">
        <v>1</v>
      </c>
      <c r="T76">
        <v>0.2</v>
      </c>
      <c r="U76" s="6">
        <v>-18.196000000000002</v>
      </c>
      <c r="V76" s="6"/>
    </row>
    <row r="77" spans="1:22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6">
        <v>1.2479999999999998</v>
      </c>
      <c r="S77">
        <v>3</v>
      </c>
      <c r="T77">
        <v>0.8</v>
      </c>
      <c r="U77" s="6">
        <v>-1.9344000000000006</v>
      </c>
      <c r="V77" s="6"/>
    </row>
    <row r="78" spans="1:22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6">
        <v>9.7080000000000002</v>
      </c>
      <c r="S78">
        <v>3</v>
      </c>
      <c r="T78">
        <v>0.6</v>
      </c>
      <c r="U78" s="6">
        <v>-5.8248000000000015</v>
      </c>
      <c r="V78" s="6"/>
    </row>
    <row r="79" spans="1:22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6">
        <v>27.240000000000002</v>
      </c>
      <c r="S79">
        <v>3</v>
      </c>
      <c r="T79">
        <v>0.2</v>
      </c>
      <c r="U79" s="6">
        <v>2.724000000000002</v>
      </c>
      <c r="V79" s="6"/>
    </row>
    <row r="80" spans="1:22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6">
        <v>19.3</v>
      </c>
      <c r="S80">
        <v>5</v>
      </c>
      <c r="T80">
        <v>0.6</v>
      </c>
      <c r="U80" s="6">
        <v>-14.475000000000001</v>
      </c>
      <c r="V80" s="6"/>
    </row>
    <row r="81" spans="1:22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6">
        <v>208.16</v>
      </c>
      <c r="S81">
        <v>1</v>
      </c>
      <c r="T81">
        <v>0</v>
      </c>
      <c r="U81" s="6">
        <v>56.20320000000001</v>
      </c>
      <c r="V81" s="6"/>
    </row>
    <row r="82" spans="1:22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6">
        <v>16.740000000000002</v>
      </c>
      <c r="S82">
        <v>3</v>
      </c>
      <c r="T82">
        <v>0</v>
      </c>
      <c r="U82" s="6">
        <v>8.0351999999999997</v>
      </c>
      <c r="V82" s="6"/>
    </row>
    <row r="83" spans="1:22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6">
        <v>14.9</v>
      </c>
      <c r="S83">
        <v>5</v>
      </c>
      <c r="T83">
        <v>0</v>
      </c>
      <c r="U83" s="6">
        <v>4.1720000000000006</v>
      </c>
      <c r="V83" s="6"/>
    </row>
    <row r="84" spans="1:22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6">
        <v>21.39</v>
      </c>
      <c r="S84">
        <v>1</v>
      </c>
      <c r="T84">
        <v>0</v>
      </c>
      <c r="U84" s="6">
        <v>6.2030999999999992</v>
      </c>
      <c r="V84" s="6"/>
    </row>
    <row r="85" spans="1:22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6">
        <v>200.98400000000004</v>
      </c>
      <c r="S85">
        <v>7</v>
      </c>
      <c r="T85">
        <v>0.2</v>
      </c>
      <c r="U85" s="6">
        <v>62.807499999999976</v>
      </c>
      <c r="V85" s="6"/>
    </row>
    <row r="86" spans="1:22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6">
        <v>230.376</v>
      </c>
      <c r="S86">
        <v>3</v>
      </c>
      <c r="T86">
        <v>0.2</v>
      </c>
      <c r="U86" s="6">
        <v>-48.954900000000002</v>
      </c>
      <c r="V86" s="6"/>
    </row>
    <row r="87" spans="1:22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6">
        <v>301.95999999999998</v>
      </c>
      <c r="S87">
        <v>2</v>
      </c>
      <c r="T87">
        <v>0</v>
      </c>
      <c r="U87" s="6">
        <v>33.215599999999995</v>
      </c>
      <c r="V87" s="6"/>
    </row>
    <row r="88" spans="1:22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6">
        <v>19.989999999999998</v>
      </c>
      <c r="S88">
        <v>1</v>
      </c>
      <c r="T88">
        <v>0</v>
      </c>
      <c r="U88" s="6">
        <v>6.796599999999998</v>
      </c>
      <c r="V88" s="6"/>
    </row>
    <row r="89" spans="1:22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6">
        <v>6.16</v>
      </c>
      <c r="S89">
        <v>2</v>
      </c>
      <c r="T89">
        <v>0</v>
      </c>
      <c r="U89" s="6">
        <v>2.9567999999999999</v>
      </c>
      <c r="V89" s="6"/>
    </row>
    <row r="90" spans="1:22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6">
        <v>158.36800000000002</v>
      </c>
      <c r="S90">
        <v>7</v>
      </c>
      <c r="T90">
        <v>0.2</v>
      </c>
      <c r="U90" s="6">
        <v>13.857199999999999</v>
      </c>
      <c r="V90" s="6"/>
    </row>
    <row r="91" spans="1:22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6">
        <v>20.100000000000001</v>
      </c>
      <c r="S91">
        <v>3</v>
      </c>
      <c r="T91">
        <v>0</v>
      </c>
      <c r="U91" s="6">
        <v>6.6329999999999982</v>
      </c>
      <c r="V91" s="6"/>
    </row>
    <row r="92" spans="1:22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6">
        <v>73.584000000000003</v>
      </c>
      <c r="S92">
        <v>2</v>
      </c>
      <c r="T92">
        <v>0.2</v>
      </c>
      <c r="U92" s="6">
        <v>8.2781999999999982</v>
      </c>
      <c r="V92" s="6"/>
    </row>
    <row r="93" spans="1:22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6">
        <v>6.48</v>
      </c>
      <c r="S93">
        <v>1</v>
      </c>
      <c r="T93">
        <v>0</v>
      </c>
      <c r="U93" s="6">
        <v>3.1104000000000003</v>
      </c>
      <c r="V93" s="6"/>
    </row>
    <row r="94" spans="1:22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6">
        <v>12.96</v>
      </c>
      <c r="S94">
        <v>2</v>
      </c>
      <c r="T94">
        <v>0</v>
      </c>
      <c r="U94" s="6">
        <v>6.2208000000000006</v>
      </c>
      <c r="V94" s="6"/>
    </row>
    <row r="95" spans="1:22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6">
        <v>53.34</v>
      </c>
      <c r="S95">
        <v>3</v>
      </c>
      <c r="T95">
        <v>0</v>
      </c>
      <c r="U95" s="6">
        <v>16.535399999999996</v>
      </c>
      <c r="V95" s="6"/>
    </row>
    <row r="96" spans="1:22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6">
        <v>32.96</v>
      </c>
      <c r="S96">
        <v>2</v>
      </c>
      <c r="T96">
        <v>0</v>
      </c>
      <c r="U96" s="6">
        <v>16.150400000000001</v>
      </c>
      <c r="V96" s="6"/>
    </row>
    <row r="97" spans="1:22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6">
        <v>5.6820000000000013</v>
      </c>
      <c r="S97">
        <v>1</v>
      </c>
      <c r="T97">
        <v>0.7</v>
      </c>
      <c r="U97" s="6">
        <v>-3.7880000000000003</v>
      </c>
      <c r="V97" s="6"/>
    </row>
    <row r="98" spans="1:22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6">
        <v>96.53</v>
      </c>
      <c r="S98">
        <v>7</v>
      </c>
      <c r="T98">
        <v>0</v>
      </c>
      <c r="U98" s="6">
        <v>40.5426</v>
      </c>
      <c r="V98" s="6"/>
    </row>
    <row r="99" spans="1:22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6">
        <v>51.311999999999998</v>
      </c>
      <c r="S99">
        <v>3</v>
      </c>
      <c r="T99">
        <v>0.2</v>
      </c>
      <c r="U99" s="6">
        <v>17.959199999999999</v>
      </c>
      <c r="V99" s="6"/>
    </row>
    <row r="100" spans="1:22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6">
        <v>77.88</v>
      </c>
      <c r="S100">
        <v>6</v>
      </c>
      <c r="T100">
        <v>0</v>
      </c>
      <c r="U100" s="6">
        <v>22.585199999999993</v>
      </c>
      <c r="V100" s="6"/>
    </row>
    <row r="101" spans="1:22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6">
        <v>64.623999999999995</v>
      </c>
      <c r="S101">
        <v>7</v>
      </c>
      <c r="T101">
        <v>0.2</v>
      </c>
      <c r="U101" s="6">
        <v>22.618399999999994</v>
      </c>
      <c r="V101" s="6"/>
    </row>
    <row r="102" spans="1:22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6">
        <v>95.976000000000013</v>
      </c>
      <c r="S102">
        <v>3</v>
      </c>
      <c r="T102">
        <v>0.2</v>
      </c>
      <c r="U102" s="6">
        <v>-10.797300000000011</v>
      </c>
      <c r="V102" s="6"/>
    </row>
    <row r="103" spans="1:22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6">
        <v>1.7879999999999996</v>
      </c>
      <c r="S103">
        <v>3</v>
      </c>
      <c r="T103">
        <v>0.8</v>
      </c>
      <c r="U103" s="6">
        <v>-3.0396000000000001</v>
      </c>
      <c r="V103" s="6"/>
    </row>
    <row r="104" spans="1:22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6">
        <v>23.92</v>
      </c>
      <c r="S104">
        <v>4</v>
      </c>
      <c r="T104">
        <v>0</v>
      </c>
      <c r="U104" s="6">
        <v>11.720800000000001</v>
      </c>
      <c r="V104" s="6"/>
    </row>
    <row r="105" spans="1:22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6">
        <v>238.89600000000002</v>
      </c>
      <c r="S105">
        <v>6</v>
      </c>
      <c r="T105">
        <v>0.2</v>
      </c>
      <c r="U105" s="6">
        <v>-26.875800000000012</v>
      </c>
      <c r="V105" s="6"/>
    </row>
    <row r="106" spans="1:22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6">
        <v>102.35999999999999</v>
      </c>
      <c r="S106">
        <v>3</v>
      </c>
      <c r="T106">
        <v>0.2</v>
      </c>
      <c r="U106" s="6">
        <v>-3.8385000000000105</v>
      </c>
      <c r="V106" s="6"/>
    </row>
    <row r="107" spans="1:22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6">
        <v>36.882000000000005</v>
      </c>
      <c r="S107">
        <v>3</v>
      </c>
      <c r="T107">
        <v>0.7</v>
      </c>
      <c r="U107" s="6">
        <v>-25.817399999999999</v>
      </c>
      <c r="V107" s="6"/>
    </row>
    <row r="108" spans="1:22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6">
        <v>74.112000000000009</v>
      </c>
      <c r="S108">
        <v>8</v>
      </c>
      <c r="T108">
        <v>0.2</v>
      </c>
      <c r="U108" s="6">
        <v>17.601600000000001</v>
      </c>
      <c r="V108" s="6"/>
    </row>
    <row r="109" spans="1:22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6">
        <v>27.992000000000004</v>
      </c>
      <c r="S109">
        <v>1</v>
      </c>
      <c r="T109">
        <v>0.2</v>
      </c>
      <c r="U109" s="6">
        <v>2.0993999999999993</v>
      </c>
      <c r="V109" s="6"/>
    </row>
    <row r="110" spans="1:22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6">
        <v>3.3040000000000003</v>
      </c>
      <c r="S110">
        <v>1</v>
      </c>
      <c r="T110">
        <v>0.2</v>
      </c>
      <c r="U110" s="6">
        <v>1.0737999999999999</v>
      </c>
      <c r="V110" s="6"/>
    </row>
    <row r="111" spans="1:22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6">
        <v>339.96000000000004</v>
      </c>
      <c r="S111">
        <v>5</v>
      </c>
      <c r="T111">
        <v>0.2</v>
      </c>
      <c r="U111" s="6">
        <v>67.991999999999962</v>
      </c>
      <c r="V111" s="6"/>
    </row>
    <row r="112" spans="1:22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6">
        <v>41.96</v>
      </c>
      <c r="S112">
        <v>2</v>
      </c>
      <c r="T112">
        <v>0</v>
      </c>
      <c r="U112" s="6">
        <v>10.909600000000001</v>
      </c>
      <c r="V112" s="6"/>
    </row>
    <row r="113" spans="1:22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6">
        <v>75.959999999999994</v>
      </c>
      <c r="S113">
        <v>2</v>
      </c>
      <c r="T113">
        <v>0</v>
      </c>
      <c r="U113" s="6">
        <v>22.78799999999999</v>
      </c>
      <c r="V113" s="6"/>
    </row>
    <row r="114" spans="1:22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6">
        <v>27.240000000000002</v>
      </c>
      <c r="S114">
        <v>6</v>
      </c>
      <c r="T114">
        <v>0</v>
      </c>
      <c r="U114" s="6">
        <v>13.3476</v>
      </c>
      <c r="V114" s="6"/>
    </row>
    <row r="115" spans="1:22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6">
        <v>40.096000000000004</v>
      </c>
      <c r="S115">
        <v>14</v>
      </c>
      <c r="T115">
        <v>0.2</v>
      </c>
      <c r="U115" s="6">
        <v>14.534799999999997</v>
      </c>
      <c r="V115" s="6"/>
    </row>
    <row r="116" spans="1:22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6">
        <v>4.7200000000000006</v>
      </c>
      <c r="S116">
        <v>2</v>
      </c>
      <c r="T116">
        <v>0.2</v>
      </c>
      <c r="U116" s="6">
        <v>1.6519999999999997</v>
      </c>
      <c r="V116" s="6"/>
    </row>
    <row r="117" spans="1:22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6">
        <v>23.976000000000003</v>
      </c>
      <c r="S117">
        <v>3</v>
      </c>
      <c r="T117">
        <v>0.2</v>
      </c>
      <c r="U117" s="6">
        <v>7.4924999999999988</v>
      </c>
      <c r="V117" s="6"/>
    </row>
    <row r="118" spans="1:22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6">
        <v>130.464</v>
      </c>
      <c r="S118">
        <v>6</v>
      </c>
      <c r="T118">
        <v>0.2</v>
      </c>
      <c r="U118" s="6">
        <v>44.031599999999997</v>
      </c>
      <c r="V118" s="6"/>
    </row>
    <row r="119" spans="1:22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6">
        <v>787.53</v>
      </c>
      <c r="S119">
        <v>3</v>
      </c>
      <c r="T119">
        <v>0</v>
      </c>
      <c r="U119" s="6">
        <v>165.38129999999995</v>
      </c>
      <c r="V119" s="6"/>
    </row>
    <row r="120" spans="1:22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6">
        <v>157.79400000000004</v>
      </c>
      <c r="S120">
        <v>1</v>
      </c>
      <c r="T120">
        <v>0.7</v>
      </c>
      <c r="U120" s="6">
        <v>-115.71559999999999</v>
      </c>
      <c r="V120" s="6"/>
    </row>
    <row r="121" spans="1:22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6">
        <v>47.04</v>
      </c>
      <c r="S121">
        <v>3</v>
      </c>
      <c r="T121">
        <v>0</v>
      </c>
      <c r="U121" s="6">
        <v>18.345599999999997</v>
      </c>
      <c r="V121" s="6"/>
    </row>
    <row r="122" spans="1:22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6">
        <v>30.84</v>
      </c>
      <c r="S122">
        <v>4</v>
      </c>
      <c r="T122">
        <v>0</v>
      </c>
      <c r="U122" s="6">
        <v>13.878</v>
      </c>
      <c r="V122" s="6"/>
    </row>
    <row r="123" spans="1:22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6">
        <v>226.56</v>
      </c>
      <c r="S123">
        <v>6</v>
      </c>
      <c r="T123">
        <v>0</v>
      </c>
      <c r="U123" s="6">
        <v>63.436800000000005</v>
      </c>
      <c r="V123" s="6"/>
    </row>
    <row r="124" spans="1:22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6">
        <v>115.02</v>
      </c>
      <c r="S124">
        <v>9</v>
      </c>
      <c r="T124">
        <v>0</v>
      </c>
      <c r="U124" s="6">
        <v>51.758999999999993</v>
      </c>
      <c r="V124" s="6"/>
    </row>
    <row r="125" spans="1:22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6">
        <v>68.040000000000006</v>
      </c>
      <c r="S125">
        <v>7</v>
      </c>
      <c r="T125">
        <v>0</v>
      </c>
      <c r="U125" s="6">
        <v>19.731599999999997</v>
      </c>
      <c r="V125" s="6"/>
    </row>
    <row r="126" spans="1:22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6">
        <v>600.55799999999999</v>
      </c>
      <c r="S126">
        <v>3</v>
      </c>
      <c r="T126">
        <v>0.3</v>
      </c>
      <c r="U126" s="6">
        <v>-8.5794000000000779</v>
      </c>
      <c r="V126" s="6"/>
    </row>
    <row r="127" spans="1:22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6">
        <v>617.70000000000005</v>
      </c>
      <c r="S127">
        <v>6</v>
      </c>
      <c r="T127">
        <v>0.5</v>
      </c>
      <c r="U127" s="6">
        <v>-407.68200000000013</v>
      </c>
      <c r="V127" s="6"/>
    </row>
    <row r="128" spans="1:22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6">
        <v>2.3880000000000003</v>
      </c>
      <c r="S128">
        <v>2</v>
      </c>
      <c r="T128">
        <v>0.7</v>
      </c>
      <c r="U128" s="6">
        <v>-1.8308</v>
      </c>
      <c r="V128" s="6"/>
    </row>
    <row r="129" spans="1:22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6">
        <v>243.99200000000002</v>
      </c>
      <c r="S129">
        <v>7</v>
      </c>
      <c r="T129">
        <v>0.2</v>
      </c>
      <c r="U129" s="6">
        <v>30.498999999999981</v>
      </c>
      <c r="V129" s="6"/>
    </row>
    <row r="130" spans="1:22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6">
        <v>81.424000000000007</v>
      </c>
      <c r="S130">
        <v>2</v>
      </c>
      <c r="T130">
        <v>0.2</v>
      </c>
      <c r="U130" s="6">
        <v>-9.1601999999999961</v>
      </c>
      <c r="V130" s="6"/>
    </row>
    <row r="131" spans="1:22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6">
        <v>238.56</v>
      </c>
      <c r="S131">
        <v>3</v>
      </c>
      <c r="T131">
        <v>0</v>
      </c>
      <c r="U131" s="6">
        <v>26.241599999999977</v>
      </c>
      <c r="V131" s="6"/>
    </row>
    <row r="132" spans="1:22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6">
        <v>59.969999999999992</v>
      </c>
      <c r="S132">
        <v>5</v>
      </c>
      <c r="T132">
        <v>0.4</v>
      </c>
      <c r="U132" s="6">
        <v>-11.993999999999993</v>
      </c>
      <c r="V132" s="6"/>
    </row>
    <row r="133" spans="1:22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6">
        <v>78.304000000000002</v>
      </c>
      <c r="S133">
        <v>2</v>
      </c>
      <c r="T133">
        <v>0.2</v>
      </c>
      <c r="U133" s="6">
        <v>29.363999999999997</v>
      </c>
      <c r="V133" s="6"/>
    </row>
    <row r="134" spans="1:22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6">
        <v>21.456</v>
      </c>
      <c r="S134">
        <v>9</v>
      </c>
      <c r="T134">
        <v>0.2</v>
      </c>
      <c r="U134" s="6">
        <v>6.9731999999999976</v>
      </c>
      <c r="V134" s="6"/>
    </row>
    <row r="135" spans="1:22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6">
        <v>20.04</v>
      </c>
      <c r="S135">
        <v>3</v>
      </c>
      <c r="T135">
        <v>0</v>
      </c>
      <c r="U135" s="6">
        <v>9.6191999999999993</v>
      </c>
      <c r="V135" s="6"/>
    </row>
    <row r="136" spans="1:22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6">
        <v>35.44</v>
      </c>
      <c r="S136">
        <v>1</v>
      </c>
      <c r="T136">
        <v>0</v>
      </c>
      <c r="U136" s="6">
        <v>16.656799999999997</v>
      </c>
      <c r="V136" s="6"/>
    </row>
    <row r="137" spans="1:22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6">
        <v>11.52</v>
      </c>
      <c r="S137">
        <v>4</v>
      </c>
      <c r="T137">
        <v>0</v>
      </c>
      <c r="U137" s="6">
        <v>3.4559999999999995</v>
      </c>
      <c r="V137" s="6"/>
    </row>
    <row r="138" spans="1:22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6">
        <v>4.0199999999999996</v>
      </c>
      <c r="S138">
        <v>2</v>
      </c>
      <c r="T138">
        <v>0</v>
      </c>
      <c r="U138" s="6">
        <v>1.9697999999999998</v>
      </c>
      <c r="V138" s="6"/>
    </row>
    <row r="139" spans="1:22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6">
        <v>76.176000000000002</v>
      </c>
      <c r="S139">
        <v>3</v>
      </c>
      <c r="T139">
        <v>0.2</v>
      </c>
      <c r="U139" s="6">
        <v>26.661599999999996</v>
      </c>
      <c r="V139" s="6"/>
    </row>
    <row r="140" spans="1:22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6">
        <v>65.88</v>
      </c>
      <c r="S140">
        <v>6</v>
      </c>
      <c r="T140">
        <v>0</v>
      </c>
      <c r="U140" s="6">
        <v>18.446400000000004</v>
      </c>
      <c r="V140" s="6"/>
    </row>
    <row r="141" spans="1:22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6">
        <v>43.120000000000005</v>
      </c>
      <c r="S141">
        <v>14</v>
      </c>
      <c r="T141">
        <v>0</v>
      </c>
      <c r="U141" s="6">
        <v>20.697599999999998</v>
      </c>
      <c r="V141" s="6"/>
    </row>
    <row r="142" spans="1:22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6">
        <v>82.800000000000011</v>
      </c>
      <c r="S142">
        <v>2</v>
      </c>
      <c r="T142">
        <v>0.2</v>
      </c>
      <c r="U142" s="6">
        <v>10.349999999999994</v>
      </c>
      <c r="V142" s="6"/>
    </row>
    <row r="143" spans="1:22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6">
        <v>8.82</v>
      </c>
      <c r="S143">
        <v>3</v>
      </c>
      <c r="T143">
        <v>0</v>
      </c>
      <c r="U143" s="6">
        <v>2.3814000000000002</v>
      </c>
      <c r="V143" s="6"/>
    </row>
    <row r="144" spans="1:22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6">
        <v>10.86</v>
      </c>
      <c r="S144">
        <v>3</v>
      </c>
      <c r="T144">
        <v>0</v>
      </c>
      <c r="U144" s="6">
        <v>5.1042000000000005</v>
      </c>
      <c r="V144" s="6"/>
    </row>
    <row r="145" spans="1:22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6">
        <v>143.69999999999999</v>
      </c>
      <c r="S145">
        <v>3</v>
      </c>
      <c r="T145">
        <v>0</v>
      </c>
      <c r="U145" s="6">
        <v>68.975999999999999</v>
      </c>
      <c r="V145" s="6"/>
    </row>
    <row r="146" spans="1:22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6">
        <v>839.43000000000006</v>
      </c>
      <c r="S146">
        <v>3</v>
      </c>
      <c r="T146">
        <v>0</v>
      </c>
      <c r="U146" s="6">
        <v>218.25179999999997</v>
      </c>
      <c r="V146" s="6"/>
    </row>
    <row r="147" spans="1:22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6">
        <v>671.93</v>
      </c>
      <c r="S147">
        <v>7</v>
      </c>
      <c r="T147">
        <v>0</v>
      </c>
      <c r="U147" s="6">
        <v>20.157899999999998</v>
      </c>
      <c r="V147" s="6"/>
    </row>
    <row r="148" spans="1:22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6">
        <v>93.888000000000005</v>
      </c>
      <c r="S148">
        <v>4</v>
      </c>
      <c r="T148">
        <v>0.2</v>
      </c>
      <c r="U148" s="6">
        <v>12.90959999999999</v>
      </c>
      <c r="V148" s="6"/>
    </row>
    <row r="149" spans="1:22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6">
        <v>384.45000000000005</v>
      </c>
      <c r="S149">
        <v>11</v>
      </c>
      <c r="T149">
        <v>0</v>
      </c>
      <c r="U149" s="6">
        <v>103.80150000000003</v>
      </c>
      <c r="V149" s="6"/>
    </row>
    <row r="150" spans="1:22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6">
        <v>149.97</v>
      </c>
      <c r="S150">
        <v>3</v>
      </c>
      <c r="T150">
        <v>0</v>
      </c>
      <c r="U150" s="6">
        <v>5.9987999999999815</v>
      </c>
      <c r="V150" s="6"/>
    </row>
    <row r="151" spans="1:22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6">
        <v>1951.84</v>
      </c>
      <c r="S151">
        <v>8</v>
      </c>
      <c r="T151">
        <v>0</v>
      </c>
      <c r="U151" s="6">
        <v>585.55199999999991</v>
      </c>
      <c r="V151" s="6"/>
    </row>
    <row r="152" spans="1:22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6">
        <v>171.55</v>
      </c>
      <c r="S152">
        <v>5</v>
      </c>
      <c r="T152">
        <v>0</v>
      </c>
      <c r="U152" s="6">
        <v>80.628500000000003</v>
      </c>
      <c r="V152" s="6"/>
    </row>
    <row r="153" spans="1:22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6">
        <v>157.91999999999999</v>
      </c>
      <c r="S153">
        <v>5</v>
      </c>
      <c r="T153">
        <v>0.2</v>
      </c>
      <c r="U153" s="6">
        <v>17.765999999999991</v>
      </c>
      <c r="V153" s="6"/>
    </row>
    <row r="154" spans="1:22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6">
        <v>203.184</v>
      </c>
      <c r="S154">
        <v>2</v>
      </c>
      <c r="T154">
        <v>0.2</v>
      </c>
      <c r="U154" s="6">
        <v>15.238799999999991</v>
      </c>
      <c r="V154" s="6"/>
    </row>
    <row r="155" spans="1:22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6">
        <v>58.379999999999995</v>
      </c>
      <c r="S155">
        <v>7</v>
      </c>
      <c r="T155">
        <v>0</v>
      </c>
      <c r="U155" s="6">
        <v>26.270999999999994</v>
      </c>
      <c r="V155" s="6"/>
    </row>
    <row r="156" spans="1:22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6">
        <v>105.52</v>
      </c>
      <c r="S156">
        <v>4</v>
      </c>
      <c r="T156">
        <v>0</v>
      </c>
      <c r="U156" s="6">
        <v>48.539199999999994</v>
      </c>
      <c r="V156" s="6"/>
    </row>
    <row r="157" spans="1:22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6">
        <v>80.88</v>
      </c>
      <c r="S157">
        <v>6</v>
      </c>
      <c r="T157">
        <v>0</v>
      </c>
      <c r="U157" s="6">
        <v>21.028799999999997</v>
      </c>
      <c r="V157" s="6"/>
    </row>
    <row r="158" spans="1:22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6">
        <v>6.63</v>
      </c>
      <c r="S158">
        <v>3</v>
      </c>
      <c r="T158">
        <v>0</v>
      </c>
      <c r="U158" s="6">
        <v>1.7901</v>
      </c>
      <c r="V158" s="6"/>
    </row>
    <row r="159" spans="1:22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6">
        <v>457.56800000000004</v>
      </c>
      <c r="S159">
        <v>2</v>
      </c>
      <c r="T159">
        <v>0.2</v>
      </c>
      <c r="U159" s="6">
        <v>51.476399999999941</v>
      </c>
      <c r="V159" s="6"/>
    </row>
    <row r="160" spans="1:22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6">
        <v>14.62</v>
      </c>
      <c r="S160">
        <v>2</v>
      </c>
      <c r="T160">
        <v>0</v>
      </c>
      <c r="U160" s="6">
        <v>6.8713999999999995</v>
      </c>
      <c r="V160" s="6"/>
    </row>
    <row r="161" spans="1:22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6">
        <v>944.93000000000006</v>
      </c>
      <c r="S161">
        <v>7</v>
      </c>
      <c r="T161">
        <v>0</v>
      </c>
      <c r="U161" s="6">
        <v>236.23250000000002</v>
      </c>
      <c r="V161" s="6"/>
    </row>
    <row r="162" spans="1:22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6">
        <v>5.98</v>
      </c>
      <c r="S162">
        <v>1</v>
      </c>
      <c r="T162">
        <v>0</v>
      </c>
      <c r="U162" s="6">
        <v>2.6909999999999998</v>
      </c>
      <c r="V162" s="6"/>
    </row>
    <row r="163" spans="1:22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6">
        <v>54.384000000000007</v>
      </c>
      <c r="S163">
        <v>2</v>
      </c>
      <c r="T163">
        <v>0.2</v>
      </c>
      <c r="U163" s="6">
        <v>1.359599999999995</v>
      </c>
      <c r="V163" s="6"/>
    </row>
    <row r="164" spans="1:22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6">
        <v>28.4</v>
      </c>
      <c r="S164">
        <v>5</v>
      </c>
      <c r="T164">
        <v>0</v>
      </c>
      <c r="U164" s="6">
        <v>13.347999999999997</v>
      </c>
      <c r="V164" s="6"/>
    </row>
    <row r="165" spans="1:22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6">
        <v>27.680000000000003</v>
      </c>
      <c r="S165">
        <v>2</v>
      </c>
      <c r="T165">
        <v>0.2</v>
      </c>
      <c r="U165" s="6">
        <v>9.6879999999999988</v>
      </c>
      <c r="V165" s="6"/>
    </row>
    <row r="166" spans="1:22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6">
        <v>9.9359999999999999</v>
      </c>
      <c r="S166">
        <v>3</v>
      </c>
      <c r="T166">
        <v>0.2</v>
      </c>
      <c r="U166" s="6">
        <v>2.7324000000000002</v>
      </c>
      <c r="V166" s="6"/>
    </row>
    <row r="167" spans="1:22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6">
        <v>8159.9519999999993</v>
      </c>
      <c r="S167">
        <v>8</v>
      </c>
      <c r="T167">
        <v>0.4</v>
      </c>
      <c r="U167" s="6">
        <v>-1359.992000000002</v>
      </c>
      <c r="V167" s="6"/>
    </row>
    <row r="168" spans="1:22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6">
        <v>275.928</v>
      </c>
      <c r="S168">
        <v>3</v>
      </c>
      <c r="T168">
        <v>0.2</v>
      </c>
      <c r="U168" s="6">
        <v>-58.634699999999995</v>
      </c>
      <c r="V168" s="6"/>
    </row>
    <row r="169" spans="1:22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6">
        <v>1740.0599999999997</v>
      </c>
      <c r="S169">
        <v>9</v>
      </c>
      <c r="T169">
        <v>0.3</v>
      </c>
      <c r="U169" s="6">
        <v>-24.858000000000175</v>
      </c>
      <c r="V169" s="6"/>
    </row>
    <row r="170" spans="1:22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6">
        <v>32.064</v>
      </c>
      <c r="S170">
        <v>6</v>
      </c>
      <c r="T170">
        <v>0.2</v>
      </c>
      <c r="U170" s="6">
        <v>6.8135999999999974</v>
      </c>
      <c r="V170" s="6"/>
    </row>
    <row r="171" spans="1:22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6">
        <v>177.97999999999996</v>
      </c>
      <c r="S171">
        <v>5</v>
      </c>
      <c r="T171">
        <v>0.8</v>
      </c>
      <c r="U171" s="6">
        <v>-453.84900000000005</v>
      </c>
      <c r="V171" s="6"/>
    </row>
    <row r="172" spans="1:22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6">
        <v>143.976</v>
      </c>
      <c r="S172">
        <v>3</v>
      </c>
      <c r="T172">
        <v>0.2</v>
      </c>
      <c r="U172" s="6">
        <v>8.998500000000007</v>
      </c>
      <c r="V172" s="6"/>
    </row>
    <row r="173" spans="1:22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6">
        <v>20.94</v>
      </c>
      <c r="S173">
        <v>3</v>
      </c>
      <c r="T173">
        <v>0</v>
      </c>
      <c r="U173" s="6">
        <v>9.841800000000001</v>
      </c>
      <c r="V173" s="6"/>
    </row>
    <row r="174" spans="1:22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6">
        <v>110.96</v>
      </c>
      <c r="S174">
        <v>2</v>
      </c>
      <c r="T174">
        <v>0</v>
      </c>
      <c r="U174" s="6">
        <v>53.260799999999996</v>
      </c>
      <c r="V174" s="6"/>
    </row>
    <row r="175" spans="1:22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6">
        <v>340.14400000000006</v>
      </c>
      <c r="S175">
        <v>7</v>
      </c>
      <c r="T175">
        <v>0.2</v>
      </c>
      <c r="U175" s="6">
        <v>21.259</v>
      </c>
      <c r="V175" s="6"/>
    </row>
    <row r="176" spans="1:22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6">
        <v>52.447999999999993</v>
      </c>
      <c r="S176">
        <v>2</v>
      </c>
      <c r="T176">
        <v>0.8</v>
      </c>
      <c r="U176" s="6">
        <v>-131.12000000000003</v>
      </c>
      <c r="V176" s="6"/>
    </row>
    <row r="177" spans="1:22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6">
        <v>20.16</v>
      </c>
      <c r="S177">
        <v>4</v>
      </c>
      <c r="T177">
        <v>0.2</v>
      </c>
      <c r="U177" s="6">
        <v>6.5519999999999987</v>
      </c>
      <c r="V177" s="6"/>
    </row>
    <row r="178" spans="1:22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6">
        <v>97.263999999999982</v>
      </c>
      <c r="S178">
        <v>4</v>
      </c>
      <c r="T178">
        <v>0.8</v>
      </c>
      <c r="U178" s="6">
        <v>-243.16000000000008</v>
      </c>
      <c r="V178" s="6"/>
    </row>
    <row r="179" spans="1:22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6">
        <v>396.80200000000002</v>
      </c>
      <c r="S179">
        <v>7</v>
      </c>
      <c r="T179">
        <v>0.3</v>
      </c>
      <c r="U179" s="6">
        <v>-11.337199999999939</v>
      </c>
      <c r="V179" s="6"/>
    </row>
    <row r="180" spans="1:22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6">
        <v>15.88</v>
      </c>
      <c r="S180">
        <v>5</v>
      </c>
      <c r="T180">
        <v>0.2</v>
      </c>
      <c r="U180" s="6">
        <v>-3.771500000000001</v>
      </c>
      <c r="V180" s="6"/>
    </row>
    <row r="181" spans="1:22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6">
        <v>3.28</v>
      </c>
      <c r="S181">
        <v>1</v>
      </c>
      <c r="T181">
        <v>0</v>
      </c>
      <c r="U181" s="6">
        <v>1.4104000000000001</v>
      </c>
      <c r="V181" s="6"/>
    </row>
    <row r="182" spans="1:22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6">
        <v>24.816000000000003</v>
      </c>
      <c r="S182">
        <v>2</v>
      </c>
      <c r="T182">
        <v>0.2</v>
      </c>
      <c r="U182" s="6">
        <v>1.8612000000000002</v>
      </c>
      <c r="V182" s="6"/>
    </row>
    <row r="183" spans="1:22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6">
        <v>408.74399999999997</v>
      </c>
      <c r="S183">
        <v>7</v>
      </c>
      <c r="T183">
        <v>0.2</v>
      </c>
      <c r="U183" s="6">
        <v>76.639499999999984</v>
      </c>
      <c r="V183" s="6"/>
    </row>
    <row r="184" spans="1:22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6">
        <v>503.96</v>
      </c>
      <c r="S184">
        <v>4</v>
      </c>
      <c r="T184">
        <v>0</v>
      </c>
      <c r="U184" s="6">
        <v>131.02960000000002</v>
      </c>
      <c r="V184" s="6"/>
    </row>
    <row r="185" spans="1:22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6">
        <v>149.94999999999999</v>
      </c>
      <c r="S185">
        <v>5</v>
      </c>
      <c r="T185">
        <v>0</v>
      </c>
      <c r="U185" s="6">
        <v>41.986000000000004</v>
      </c>
      <c r="V185" s="6"/>
    </row>
    <row r="186" spans="1:22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6">
        <v>29</v>
      </c>
      <c r="S186">
        <v>2</v>
      </c>
      <c r="T186">
        <v>0</v>
      </c>
      <c r="U186" s="6">
        <v>7.25</v>
      </c>
      <c r="V186" s="6"/>
    </row>
    <row r="187" spans="1:22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6">
        <v>7.16</v>
      </c>
      <c r="S187">
        <v>2</v>
      </c>
      <c r="T187">
        <v>0</v>
      </c>
      <c r="U187" s="6">
        <v>3.4367999999999999</v>
      </c>
      <c r="V187" s="6"/>
    </row>
    <row r="188" spans="1:22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6">
        <v>176.8</v>
      </c>
      <c r="S188">
        <v>8</v>
      </c>
      <c r="T188">
        <v>0</v>
      </c>
      <c r="U188" s="6">
        <v>22.984000000000009</v>
      </c>
      <c r="V188" s="6"/>
    </row>
    <row r="189" spans="1:22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6">
        <v>37.224000000000004</v>
      </c>
      <c r="S189">
        <v>3</v>
      </c>
      <c r="T189">
        <v>0.2</v>
      </c>
      <c r="U189" s="6">
        <v>3.7224000000000004</v>
      </c>
      <c r="V189" s="6"/>
    </row>
    <row r="190" spans="1:22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6">
        <v>20.016000000000002</v>
      </c>
      <c r="S190">
        <v>3</v>
      </c>
      <c r="T190">
        <v>0.2</v>
      </c>
      <c r="U190" s="6">
        <v>6.2549999999999963</v>
      </c>
      <c r="V190" s="6"/>
    </row>
    <row r="191" spans="1:22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6">
        <v>899.13600000000008</v>
      </c>
      <c r="S191">
        <v>4</v>
      </c>
      <c r="T191">
        <v>0.2</v>
      </c>
      <c r="U191" s="6">
        <v>112.39199999999991</v>
      </c>
      <c r="V191" s="6"/>
    </row>
    <row r="192" spans="1:22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6">
        <v>71.760000000000005</v>
      </c>
      <c r="S192">
        <v>6</v>
      </c>
      <c r="T192">
        <v>0</v>
      </c>
      <c r="U192" s="6">
        <v>20.092800000000004</v>
      </c>
      <c r="V192" s="6"/>
    </row>
    <row r="193" spans="1:22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6">
        <v>51.84</v>
      </c>
      <c r="S193">
        <v>8</v>
      </c>
      <c r="T193">
        <v>0</v>
      </c>
      <c r="U193" s="6">
        <v>24.883200000000002</v>
      </c>
      <c r="V193" s="6"/>
    </row>
    <row r="194" spans="1:22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6">
        <v>626.35200000000009</v>
      </c>
      <c r="S194">
        <v>3</v>
      </c>
      <c r="T194">
        <v>0.2</v>
      </c>
      <c r="U194" s="6">
        <v>46.976400000000012</v>
      </c>
      <c r="V194" s="6"/>
    </row>
    <row r="195" spans="1:22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6">
        <v>19.899999999999999</v>
      </c>
      <c r="S195">
        <v>5</v>
      </c>
      <c r="T195">
        <v>0</v>
      </c>
      <c r="U195" s="6">
        <v>6.5669999999999984</v>
      </c>
      <c r="V195" s="6"/>
    </row>
    <row r="196" spans="1:22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6">
        <v>14.280000000000001</v>
      </c>
      <c r="S196">
        <v>7</v>
      </c>
      <c r="T196">
        <v>0</v>
      </c>
      <c r="U196" s="6">
        <v>6.7115999999999989</v>
      </c>
      <c r="V196" s="6"/>
    </row>
    <row r="197" spans="1:22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6">
        <v>7.4080000000000004</v>
      </c>
      <c r="S197">
        <v>2</v>
      </c>
      <c r="T197">
        <v>0.2</v>
      </c>
      <c r="U197" s="6">
        <v>1.2037999999999995</v>
      </c>
      <c r="V197" s="6"/>
    </row>
    <row r="198" spans="1:22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6">
        <v>6.048</v>
      </c>
      <c r="S198">
        <v>3</v>
      </c>
      <c r="T198">
        <v>0.2</v>
      </c>
      <c r="U198" s="6">
        <v>1.5876000000000006</v>
      </c>
      <c r="V198" s="6"/>
    </row>
    <row r="199" spans="1:22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6">
        <v>46.26</v>
      </c>
      <c r="S199">
        <v>3</v>
      </c>
      <c r="T199">
        <v>0</v>
      </c>
      <c r="U199" s="6">
        <v>12.0276</v>
      </c>
      <c r="V199" s="6"/>
    </row>
    <row r="200" spans="1:22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6">
        <v>2.9460000000000006</v>
      </c>
      <c r="S200">
        <v>2</v>
      </c>
      <c r="T200">
        <v>0.7</v>
      </c>
      <c r="U200" s="6">
        <v>-2.2585999999999995</v>
      </c>
      <c r="V200" s="6"/>
    </row>
    <row r="201" spans="1:22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6">
        <v>16.056000000000001</v>
      </c>
      <c r="S201">
        <v>3</v>
      </c>
      <c r="T201">
        <v>0.2</v>
      </c>
      <c r="U201" s="6">
        <v>5.8203000000000005</v>
      </c>
      <c r="V201" s="6"/>
    </row>
    <row r="202" spans="1:22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6">
        <v>21.744000000000003</v>
      </c>
      <c r="S202">
        <v>3</v>
      </c>
      <c r="T202">
        <v>0.2</v>
      </c>
      <c r="U202" s="6">
        <v>6.794999999999999</v>
      </c>
      <c r="V202" s="6"/>
    </row>
    <row r="203" spans="1:22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6">
        <v>218.75</v>
      </c>
      <c r="S203">
        <v>2</v>
      </c>
      <c r="T203">
        <v>0.5</v>
      </c>
      <c r="U203" s="6">
        <v>-161.875</v>
      </c>
      <c r="V203" s="6"/>
    </row>
    <row r="204" spans="1:22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6">
        <v>2.6</v>
      </c>
      <c r="S204">
        <v>1</v>
      </c>
      <c r="T204">
        <v>0.2</v>
      </c>
      <c r="U204" s="6">
        <v>0.29249999999999987</v>
      </c>
      <c r="V204" s="6"/>
    </row>
    <row r="205" spans="1:22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6">
        <v>66.283999999999992</v>
      </c>
      <c r="S205">
        <v>2</v>
      </c>
      <c r="T205">
        <v>0.8</v>
      </c>
      <c r="U205" s="6">
        <v>-178.96680000000001</v>
      </c>
      <c r="V205" s="6"/>
    </row>
    <row r="206" spans="1:22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6">
        <v>35.168000000000006</v>
      </c>
      <c r="S206">
        <v>7</v>
      </c>
      <c r="T206">
        <v>0.2</v>
      </c>
      <c r="U206" s="6">
        <v>9.6712000000000025</v>
      </c>
      <c r="V206" s="6"/>
    </row>
    <row r="207" spans="1:22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6">
        <v>444.76800000000003</v>
      </c>
      <c r="S207">
        <v>4</v>
      </c>
      <c r="T207">
        <v>0.2</v>
      </c>
      <c r="U207" s="6">
        <v>44.476800000000026</v>
      </c>
      <c r="V207" s="6"/>
    </row>
    <row r="208" spans="1:22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6">
        <v>83.92</v>
      </c>
      <c r="S208">
        <v>4</v>
      </c>
      <c r="T208">
        <v>0</v>
      </c>
      <c r="U208" s="6">
        <v>5.8743999999999943</v>
      </c>
      <c r="V208" s="6"/>
    </row>
    <row r="209" spans="1:22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6">
        <v>131.97999999999999</v>
      </c>
      <c r="S209">
        <v>2</v>
      </c>
      <c r="T209">
        <v>0</v>
      </c>
      <c r="U209" s="6">
        <v>35.634600000000006</v>
      </c>
      <c r="V209" s="6"/>
    </row>
    <row r="210" spans="1:22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6">
        <v>15.92</v>
      </c>
      <c r="S210">
        <v>4</v>
      </c>
      <c r="T210">
        <v>0</v>
      </c>
      <c r="U210" s="6">
        <v>7.4824000000000002</v>
      </c>
      <c r="V210" s="6"/>
    </row>
    <row r="211" spans="1:22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6">
        <v>52.29</v>
      </c>
      <c r="S211">
        <v>9</v>
      </c>
      <c r="T211">
        <v>0</v>
      </c>
      <c r="U211" s="6">
        <v>16.209899999999998</v>
      </c>
      <c r="V211" s="6"/>
    </row>
    <row r="212" spans="1:22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6">
        <v>91.99</v>
      </c>
      <c r="S212">
        <v>1</v>
      </c>
      <c r="T212">
        <v>0</v>
      </c>
      <c r="U212" s="6">
        <v>3.6795999999999935</v>
      </c>
      <c r="V212" s="6"/>
    </row>
    <row r="213" spans="1:22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6">
        <v>20.8</v>
      </c>
      <c r="S213">
        <v>2</v>
      </c>
      <c r="T213">
        <v>0.2</v>
      </c>
      <c r="U213" s="6">
        <v>6.4999999999999991</v>
      </c>
      <c r="V213" s="6"/>
    </row>
    <row r="214" spans="1:22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6">
        <v>23.680000000000003</v>
      </c>
      <c r="S214">
        <v>2</v>
      </c>
      <c r="T214">
        <v>0.2</v>
      </c>
      <c r="U214" s="6">
        <v>8.879999999999999</v>
      </c>
      <c r="V214" s="6"/>
    </row>
    <row r="215" spans="1:22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6">
        <v>452.45</v>
      </c>
      <c r="S215">
        <v>5</v>
      </c>
      <c r="T215">
        <v>0.5</v>
      </c>
      <c r="U215" s="6">
        <v>-244.32300000000006</v>
      </c>
      <c r="V215" s="6"/>
    </row>
    <row r="216" spans="1:22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6">
        <v>62.981999999999999</v>
      </c>
      <c r="S216">
        <v>3</v>
      </c>
      <c r="T216">
        <v>0.4</v>
      </c>
      <c r="U216" s="6">
        <v>-14.695800000000006</v>
      </c>
      <c r="V216" s="6"/>
    </row>
    <row r="217" spans="1:22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6">
        <v>1188.0000000000002</v>
      </c>
      <c r="S217">
        <v>9</v>
      </c>
      <c r="T217">
        <v>0.7</v>
      </c>
      <c r="U217" s="6">
        <v>-950.40000000000009</v>
      </c>
      <c r="V217" s="6"/>
    </row>
    <row r="218" spans="1:22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6">
        <v>89.584000000000003</v>
      </c>
      <c r="S218">
        <v>2</v>
      </c>
      <c r="T218">
        <v>0.2</v>
      </c>
      <c r="U218" s="6">
        <v>4.4792000000000058</v>
      </c>
      <c r="V218" s="6"/>
    </row>
    <row r="219" spans="1:22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6">
        <v>93.06</v>
      </c>
      <c r="S219">
        <v>6</v>
      </c>
      <c r="T219">
        <v>0</v>
      </c>
      <c r="U219" s="6">
        <v>26.056800000000003</v>
      </c>
      <c r="V219" s="6"/>
    </row>
    <row r="220" spans="1:22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6">
        <v>302.37599999999998</v>
      </c>
      <c r="S220">
        <v>3</v>
      </c>
      <c r="T220">
        <v>0.2</v>
      </c>
      <c r="U220" s="6">
        <v>22.678200000000018</v>
      </c>
      <c r="V220" s="6"/>
    </row>
    <row r="221" spans="1:22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6">
        <v>5.5840000000000005</v>
      </c>
      <c r="S221">
        <v>2</v>
      </c>
      <c r="T221">
        <v>0.2</v>
      </c>
      <c r="U221" s="6">
        <v>1.8147999999999997</v>
      </c>
      <c r="V221" s="6"/>
    </row>
    <row r="222" spans="1:22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6">
        <v>22.704000000000004</v>
      </c>
      <c r="S222">
        <v>6</v>
      </c>
      <c r="T222">
        <v>0.2</v>
      </c>
      <c r="U222" s="6">
        <v>8.2302</v>
      </c>
      <c r="V222" s="6"/>
    </row>
    <row r="223" spans="1:22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6">
        <v>19.776000000000003</v>
      </c>
      <c r="S223">
        <v>4</v>
      </c>
      <c r="T223">
        <v>0.7</v>
      </c>
      <c r="U223" s="6">
        <v>-13.843199999999996</v>
      </c>
      <c r="V223" s="6"/>
    </row>
    <row r="224" spans="1:22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6">
        <v>72.703999999999994</v>
      </c>
      <c r="S224">
        <v>4</v>
      </c>
      <c r="T224">
        <v>0.2</v>
      </c>
      <c r="U224" s="6">
        <v>19.084800000000005</v>
      </c>
      <c r="V224" s="6"/>
    </row>
    <row r="225" spans="1:22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6">
        <v>479.98800000000006</v>
      </c>
      <c r="S225">
        <v>4</v>
      </c>
      <c r="T225">
        <v>0.7</v>
      </c>
      <c r="U225" s="6">
        <v>-383.99040000000002</v>
      </c>
      <c r="V225" s="6"/>
    </row>
    <row r="226" spans="1:22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6">
        <v>27.168000000000003</v>
      </c>
      <c r="S226">
        <v>2</v>
      </c>
      <c r="T226">
        <v>0.2</v>
      </c>
      <c r="U226" s="6">
        <v>2.7168000000000001</v>
      </c>
      <c r="V226" s="6"/>
    </row>
    <row r="227" spans="1:22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6">
        <v>2.2000000000000002</v>
      </c>
      <c r="S227">
        <v>1</v>
      </c>
      <c r="T227">
        <v>0</v>
      </c>
      <c r="U227" s="6">
        <v>0.96800000000000019</v>
      </c>
      <c r="V227" s="6"/>
    </row>
    <row r="228" spans="1:22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6">
        <v>622.44999999999993</v>
      </c>
      <c r="S228">
        <v>5</v>
      </c>
      <c r="T228">
        <v>0</v>
      </c>
      <c r="U228" s="6">
        <v>136.93899999999999</v>
      </c>
      <c r="V228" s="6"/>
    </row>
    <row r="229" spans="1:22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6">
        <v>21.98</v>
      </c>
      <c r="S229">
        <v>1</v>
      </c>
      <c r="T229">
        <v>0</v>
      </c>
      <c r="U229" s="6">
        <v>0.21979999999999933</v>
      </c>
      <c r="V229" s="6"/>
    </row>
    <row r="230" spans="1:22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6">
        <v>161.56800000000001</v>
      </c>
      <c r="S230">
        <v>2</v>
      </c>
      <c r="T230">
        <v>0.2</v>
      </c>
      <c r="U230" s="6">
        <v>-28.274400000000021</v>
      </c>
      <c r="V230" s="6"/>
    </row>
    <row r="231" spans="1:22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6">
        <v>389.69600000000003</v>
      </c>
      <c r="S231">
        <v>8</v>
      </c>
      <c r="T231">
        <v>0.2</v>
      </c>
      <c r="U231" s="6">
        <v>43.840799999999973</v>
      </c>
      <c r="V231" s="6"/>
    </row>
    <row r="232" spans="1:22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6">
        <v>18.648000000000003</v>
      </c>
      <c r="S232">
        <v>7</v>
      </c>
      <c r="T232">
        <v>0.7</v>
      </c>
      <c r="U232" s="6">
        <v>-12.431999999999999</v>
      </c>
      <c r="V232" s="6"/>
    </row>
    <row r="233" spans="1:22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6">
        <v>233.86</v>
      </c>
      <c r="S233">
        <v>2</v>
      </c>
      <c r="T233">
        <v>0.45</v>
      </c>
      <c r="U233" s="6">
        <v>-102.04800000000003</v>
      </c>
      <c r="V233" s="6"/>
    </row>
    <row r="234" spans="1:22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6">
        <v>620.61450000000013</v>
      </c>
      <c r="S234">
        <v>3</v>
      </c>
      <c r="T234">
        <v>0.45</v>
      </c>
      <c r="U234" s="6">
        <v>-248.24579999999992</v>
      </c>
      <c r="V234" s="6"/>
    </row>
    <row r="235" spans="1:22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6">
        <v>5.3280000000000012</v>
      </c>
      <c r="S235">
        <v>2</v>
      </c>
      <c r="T235">
        <v>0.7</v>
      </c>
      <c r="U235" s="6">
        <v>-3.5519999999999996</v>
      </c>
      <c r="V235" s="6"/>
    </row>
    <row r="236" spans="1:22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6">
        <v>258.072</v>
      </c>
      <c r="S236">
        <v>3</v>
      </c>
      <c r="T236">
        <v>0.2</v>
      </c>
      <c r="U236" s="6">
        <v>0</v>
      </c>
      <c r="V236" s="6"/>
    </row>
    <row r="237" spans="1:22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6">
        <v>617.97600000000011</v>
      </c>
      <c r="S237">
        <v>3</v>
      </c>
      <c r="T237">
        <v>0.2</v>
      </c>
      <c r="U237" s="6">
        <v>-7.724700000000098</v>
      </c>
      <c r="V237" s="6"/>
    </row>
    <row r="238" spans="1:22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6">
        <v>10.56</v>
      </c>
      <c r="S238">
        <v>2</v>
      </c>
      <c r="T238">
        <v>0</v>
      </c>
      <c r="U238" s="6">
        <v>4.7519999999999998</v>
      </c>
      <c r="V238" s="6"/>
    </row>
    <row r="239" spans="1:22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6">
        <v>25.920000000000005</v>
      </c>
      <c r="S239">
        <v>5</v>
      </c>
      <c r="T239">
        <v>0.2</v>
      </c>
      <c r="U239" s="6">
        <v>9.3960000000000008</v>
      </c>
      <c r="V239" s="6"/>
    </row>
    <row r="240" spans="1:22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6">
        <v>419.68000000000006</v>
      </c>
      <c r="S240">
        <v>5</v>
      </c>
      <c r="T240">
        <v>0.6</v>
      </c>
      <c r="U240" s="6">
        <v>-356.72799999999995</v>
      </c>
      <c r="V240" s="6"/>
    </row>
    <row r="241" spans="1:22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6">
        <v>11.688000000000001</v>
      </c>
      <c r="S241">
        <v>3</v>
      </c>
      <c r="T241">
        <v>0.6</v>
      </c>
      <c r="U241" s="6">
        <v>-4.6751999999999985</v>
      </c>
      <c r="V241" s="6"/>
    </row>
    <row r="242" spans="1:22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6">
        <v>31.983999999999998</v>
      </c>
      <c r="S242">
        <v>2</v>
      </c>
      <c r="T242">
        <v>0.2</v>
      </c>
      <c r="U242" s="6">
        <v>11.194399999999998</v>
      </c>
      <c r="V242" s="6"/>
    </row>
    <row r="243" spans="1:22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6">
        <v>177.22499999999999</v>
      </c>
      <c r="S243">
        <v>5</v>
      </c>
      <c r="T243">
        <v>0.5</v>
      </c>
      <c r="U243" s="6">
        <v>-120.51299999999998</v>
      </c>
      <c r="V243" s="6"/>
    </row>
    <row r="244" spans="1:22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6">
        <v>4.0440000000000005</v>
      </c>
      <c r="S244">
        <v>3</v>
      </c>
      <c r="T244">
        <v>0.6</v>
      </c>
      <c r="U244" s="6">
        <v>-2.8307999999999995</v>
      </c>
      <c r="V244" s="6"/>
    </row>
    <row r="245" spans="1:22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6">
        <v>7.4080000000000004</v>
      </c>
      <c r="S245">
        <v>2</v>
      </c>
      <c r="T245">
        <v>0.2</v>
      </c>
      <c r="U245" s="6">
        <v>1.2037999999999995</v>
      </c>
      <c r="V245" s="6"/>
    </row>
    <row r="246" spans="1:22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6">
        <v>2001.8600000000001</v>
      </c>
      <c r="S246">
        <v>7</v>
      </c>
      <c r="T246">
        <v>0</v>
      </c>
      <c r="U246" s="6">
        <v>580.53939999999989</v>
      </c>
      <c r="V246" s="6"/>
    </row>
    <row r="247" spans="1:22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6">
        <v>166.72</v>
      </c>
      <c r="S247">
        <v>2</v>
      </c>
      <c r="T247">
        <v>0</v>
      </c>
      <c r="U247" s="6">
        <v>41.680000000000007</v>
      </c>
      <c r="V247" s="6"/>
    </row>
    <row r="248" spans="1:22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6">
        <v>47.88</v>
      </c>
      <c r="S248">
        <v>6</v>
      </c>
      <c r="T248">
        <v>0</v>
      </c>
      <c r="U248" s="6">
        <v>23.94</v>
      </c>
      <c r="V248" s="6"/>
    </row>
    <row r="249" spans="1:22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6">
        <v>1503.25</v>
      </c>
      <c r="S249">
        <v>5</v>
      </c>
      <c r="T249">
        <v>0</v>
      </c>
      <c r="U249" s="6">
        <v>496.07249999999993</v>
      </c>
      <c r="V249" s="6"/>
    </row>
    <row r="250" spans="1:22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6">
        <v>25.92</v>
      </c>
      <c r="S250">
        <v>4</v>
      </c>
      <c r="T250">
        <v>0</v>
      </c>
      <c r="U250" s="6">
        <v>12.441600000000001</v>
      </c>
      <c r="V250" s="6"/>
    </row>
    <row r="251" spans="1:22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6">
        <v>321.56799999999998</v>
      </c>
      <c r="S251">
        <v>2</v>
      </c>
      <c r="T251">
        <v>0.2</v>
      </c>
      <c r="U251" s="6">
        <v>28.137200000000007</v>
      </c>
      <c r="V251" s="6"/>
    </row>
    <row r="252" spans="1:22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6">
        <v>7.61</v>
      </c>
      <c r="S252">
        <v>1</v>
      </c>
      <c r="T252">
        <v>0</v>
      </c>
      <c r="U252" s="6">
        <v>3.5766999999999998</v>
      </c>
      <c r="V252" s="6"/>
    </row>
    <row r="253" spans="1:22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6">
        <v>3347.37</v>
      </c>
      <c r="S253">
        <v>13</v>
      </c>
      <c r="T253">
        <v>0</v>
      </c>
      <c r="U253" s="6">
        <v>636.0002999999997</v>
      </c>
      <c r="V253" s="6"/>
    </row>
    <row r="254" spans="1:22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6">
        <v>80.58</v>
      </c>
      <c r="S254">
        <v>6</v>
      </c>
      <c r="T254">
        <v>0</v>
      </c>
      <c r="U254" s="6">
        <v>22.562400000000004</v>
      </c>
      <c r="V254" s="6"/>
    </row>
    <row r="255" spans="1:22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6">
        <v>361.92</v>
      </c>
      <c r="S255">
        <v>4</v>
      </c>
      <c r="T255">
        <v>0</v>
      </c>
      <c r="U255" s="6">
        <v>162.864</v>
      </c>
      <c r="V255" s="6"/>
    </row>
    <row r="256" spans="1:22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6">
        <v>12.132000000000001</v>
      </c>
      <c r="S256">
        <v>9</v>
      </c>
      <c r="T256">
        <v>0.6</v>
      </c>
      <c r="U256" s="6">
        <v>-8.4923999999999982</v>
      </c>
      <c r="V256" s="6"/>
    </row>
    <row r="257" spans="1:22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6">
        <v>82.367999999999995</v>
      </c>
      <c r="S257">
        <v>2</v>
      </c>
      <c r="T257">
        <v>0.2</v>
      </c>
      <c r="U257" s="6">
        <v>-19.562399999999997</v>
      </c>
      <c r="V257" s="6"/>
    </row>
    <row r="258" spans="1:22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6">
        <v>53.92</v>
      </c>
      <c r="S258">
        <v>5</v>
      </c>
      <c r="T258">
        <v>0.2</v>
      </c>
      <c r="U258" s="6">
        <v>4.0439999999999969</v>
      </c>
      <c r="V258" s="6"/>
    </row>
    <row r="259" spans="1:22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6">
        <v>647.904</v>
      </c>
      <c r="S259">
        <v>6</v>
      </c>
      <c r="T259">
        <v>0.2</v>
      </c>
      <c r="U259" s="6">
        <v>56.691599999999966</v>
      </c>
      <c r="V259" s="6"/>
    </row>
    <row r="260" spans="1:22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6">
        <v>20.37</v>
      </c>
      <c r="S260">
        <v>3</v>
      </c>
      <c r="T260">
        <v>0</v>
      </c>
      <c r="U260" s="6">
        <v>6.9258000000000006</v>
      </c>
      <c r="V260" s="6"/>
    </row>
    <row r="261" spans="1:22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6">
        <v>221.54999999999998</v>
      </c>
      <c r="S261">
        <v>3</v>
      </c>
      <c r="T261">
        <v>0</v>
      </c>
      <c r="U261" s="6">
        <v>6.6465000000000174</v>
      </c>
      <c r="V261" s="6"/>
    </row>
    <row r="262" spans="1:22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6">
        <v>17.52</v>
      </c>
      <c r="S262">
        <v>5</v>
      </c>
      <c r="T262">
        <v>0.2</v>
      </c>
      <c r="U262" s="6">
        <v>6.1319999999999988</v>
      </c>
      <c r="V262" s="6"/>
    </row>
    <row r="263" spans="1:22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6">
        <v>1.6239999999999994</v>
      </c>
      <c r="S263">
        <v>2</v>
      </c>
      <c r="T263">
        <v>0.8</v>
      </c>
      <c r="U263" s="6">
        <v>-4.4660000000000002</v>
      </c>
      <c r="V263" s="6"/>
    </row>
    <row r="264" spans="1:22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6">
        <v>3059.982</v>
      </c>
      <c r="S264">
        <v>3</v>
      </c>
      <c r="T264">
        <v>0.4</v>
      </c>
      <c r="U264" s="6">
        <v>-509.99700000000075</v>
      </c>
      <c r="V264" s="6"/>
    </row>
    <row r="265" spans="1:22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6">
        <v>2519.9579999999996</v>
      </c>
      <c r="S265">
        <v>7</v>
      </c>
      <c r="T265">
        <v>0.4</v>
      </c>
      <c r="U265" s="6">
        <v>-251.99579999999992</v>
      </c>
      <c r="V265" s="6"/>
    </row>
    <row r="266" spans="1:22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6">
        <v>328.22399999999999</v>
      </c>
      <c r="S266">
        <v>4</v>
      </c>
      <c r="T266">
        <v>0.2</v>
      </c>
      <c r="U266" s="6">
        <v>28.7196</v>
      </c>
      <c r="V266" s="6"/>
    </row>
    <row r="267" spans="1:22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6">
        <v>79.900000000000006</v>
      </c>
      <c r="S267">
        <v>2</v>
      </c>
      <c r="T267">
        <v>0</v>
      </c>
      <c r="U267" s="6">
        <v>35.156000000000006</v>
      </c>
      <c r="V267" s="6"/>
    </row>
    <row r="268" spans="1:22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6">
        <v>14.015999999999998</v>
      </c>
      <c r="S268">
        <v>3</v>
      </c>
      <c r="T268">
        <v>0.2</v>
      </c>
      <c r="U268" s="6">
        <v>4.7303999999999995</v>
      </c>
      <c r="V268" s="6"/>
    </row>
    <row r="269" spans="1:22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6">
        <v>7.5600000000000005</v>
      </c>
      <c r="S269">
        <v>6</v>
      </c>
      <c r="T269">
        <v>0</v>
      </c>
      <c r="U269" s="6">
        <v>0.3024</v>
      </c>
      <c r="V269" s="6"/>
    </row>
    <row r="270" spans="1:22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6">
        <v>37.207999999999998</v>
      </c>
      <c r="S270">
        <v>1</v>
      </c>
      <c r="T270">
        <v>0.2</v>
      </c>
      <c r="U270" s="6">
        <v>-7.4416000000000011</v>
      </c>
      <c r="V270" s="6"/>
    </row>
    <row r="271" spans="1:22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6">
        <v>57.576000000000001</v>
      </c>
      <c r="S271">
        <v>3</v>
      </c>
      <c r="T271">
        <v>0.2</v>
      </c>
      <c r="U271" s="6">
        <v>21.591000000000001</v>
      </c>
      <c r="V271" s="6"/>
    </row>
    <row r="272" spans="1:22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6">
        <v>725.84</v>
      </c>
      <c r="S272">
        <v>4</v>
      </c>
      <c r="T272">
        <v>0</v>
      </c>
      <c r="U272" s="6">
        <v>210.4935999999999</v>
      </c>
      <c r="V272" s="6"/>
    </row>
    <row r="273" spans="1:22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6">
        <v>209.92999999999998</v>
      </c>
      <c r="S273">
        <v>7</v>
      </c>
      <c r="T273">
        <v>0</v>
      </c>
      <c r="U273" s="6">
        <v>92.369200000000021</v>
      </c>
      <c r="V273" s="6"/>
    </row>
    <row r="274" spans="1:22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6">
        <v>5.28</v>
      </c>
      <c r="S274">
        <v>3</v>
      </c>
      <c r="T274">
        <v>0</v>
      </c>
      <c r="U274" s="6">
        <v>2.3232000000000004</v>
      </c>
      <c r="V274" s="6"/>
    </row>
    <row r="275" spans="1:22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6">
        <v>10.92</v>
      </c>
      <c r="S275">
        <v>3</v>
      </c>
      <c r="T275">
        <v>0.2</v>
      </c>
      <c r="U275" s="6">
        <v>4.0949999999999989</v>
      </c>
      <c r="V275" s="6"/>
    </row>
    <row r="276" spans="1:22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6">
        <v>8.82</v>
      </c>
      <c r="S276">
        <v>2</v>
      </c>
      <c r="T276">
        <v>0</v>
      </c>
      <c r="U276" s="6">
        <v>4.0571999999999999</v>
      </c>
      <c r="V276" s="6"/>
    </row>
    <row r="277" spans="1:22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6">
        <v>5.98</v>
      </c>
      <c r="S277">
        <v>1</v>
      </c>
      <c r="T277">
        <v>0</v>
      </c>
      <c r="U277" s="6">
        <v>1.5548000000000002</v>
      </c>
      <c r="V277" s="6"/>
    </row>
    <row r="278" spans="1:22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6">
        <v>11.648000000000001</v>
      </c>
      <c r="S278">
        <v>2</v>
      </c>
      <c r="T278">
        <v>0.2</v>
      </c>
      <c r="U278" s="6">
        <v>4.0768000000000004</v>
      </c>
      <c r="V278" s="6"/>
    </row>
    <row r="279" spans="1:22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6">
        <v>18.175999999999998</v>
      </c>
      <c r="S279">
        <v>4</v>
      </c>
      <c r="T279">
        <v>0.2</v>
      </c>
      <c r="U279" s="6">
        <v>5.9071999999999987</v>
      </c>
      <c r="V279" s="6"/>
    </row>
    <row r="280" spans="1:22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6">
        <v>59.712000000000003</v>
      </c>
      <c r="S280">
        <v>6</v>
      </c>
      <c r="T280">
        <v>0.2</v>
      </c>
      <c r="U280" s="6">
        <v>5.9711999999999996</v>
      </c>
      <c r="V280" s="6"/>
    </row>
    <row r="281" spans="1:22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6">
        <v>24.839999999999996</v>
      </c>
      <c r="S281">
        <v>3</v>
      </c>
      <c r="T281">
        <v>0.2</v>
      </c>
      <c r="U281" s="6">
        <v>8.6940000000000008</v>
      </c>
      <c r="V281" s="6"/>
    </row>
    <row r="282" spans="1:22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6">
        <v>2.0799999999999996</v>
      </c>
      <c r="S282">
        <v>5</v>
      </c>
      <c r="T282">
        <v>0.8</v>
      </c>
      <c r="U282" s="6">
        <v>-3.4320000000000004</v>
      </c>
      <c r="V282" s="6"/>
    </row>
    <row r="283" spans="1:22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6">
        <v>1114.4000000000001</v>
      </c>
      <c r="S283">
        <v>7</v>
      </c>
      <c r="T283">
        <v>0.2</v>
      </c>
      <c r="U283" s="6">
        <v>376.11</v>
      </c>
      <c r="V283" s="6"/>
    </row>
    <row r="284" spans="1:22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6">
        <v>1038.8399999999999</v>
      </c>
      <c r="S284">
        <v>5</v>
      </c>
      <c r="T284">
        <v>0.2</v>
      </c>
      <c r="U284" s="6">
        <v>51.942000000000007</v>
      </c>
      <c r="V284" s="6"/>
    </row>
    <row r="285" spans="1:22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6">
        <v>141.76</v>
      </c>
      <c r="S285">
        <v>5</v>
      </c>
      <c r="T285">
        <v>0.2</v>
      </c>
      <c r="U285" s="6">
        <v>47.843999999999994</v>
      </c>
      <c r="V285" s="6"/>
    </row>
    <row r="286" spans="1:22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6">
        <v>239.80000000000004</v>
      </c>
      <c r="S286">
        <v>5</v>
      </c>
      <c r="T286">
        <v>0.2</v>
      </c>
      <c r="U286" s="6">
        <v>47.959999999999987</v>
      </c>
      <c r="V286" s="6"/>
    </row>
    <row r="287" spans="1:22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6">
        <v>31.104000000000006</v>
      </c>
      <c r="S287">
        <v>6</v>
      </c>
      <c r="T287">
        <v>0.2</v>
      </c>
      <c r="U287" s="6">
        <v>10.8864</v>
      </c>
      <c r="V287" s="6"/>
    </row>
    <row r="288" spans="1:22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6">
        <v>254.05800000000002</v>
      </c>
      <c r="S288">
        <v>7</v>
      </c>
      <c r="T288">
        <v>0.7</v>
      </c>
      <c r="U288" s="6">
        <v>-169.3719999999999</v>
      </c>
      <c r="V288" s="6"/>
    </row>
    <row r="289" spans="1:22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6">
        <v>194.52800000000002</v>
      </c>
      <c r="S289">
        <v>2</v>
      </c>
      <c r="T289">
        <v>0.2</v>
      </c>
      <c r="U289" s="6">
        <v>24.315999999999974</v>
      </c>
      <c r="V289" s="6"/>
    </row>
    <row r="290" spans="1:22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6">
        <v>961.48000000000013</v>
      </c>
      <c r="S290">
        <v>5</v>
      </c>
      <c r="T290">
        <v>0.2</v>
      </c>
      <c r="U290" s="6">
        <v>-204.31449999999995</v>
      </c>
      <c r="V290" s="6"/>
    </row>
    <row r="291" spans="1:22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6">
        <v>19.096</v>
      </c>
      <c r="S291">
        <v>7</v>
      </c>
      <c r="T291">
        <v>0.2</v>
      </c>
      <c r="U291" s="6">
        <v>6.6835999999999993</v>
      </c>
      <c r="V291" s="6"/>
    </row>
    <row r="292" spans="1:22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6">
        <v>18.496000000000002</v>
      </c>
      <c r="S292">
        <v>8</v>
      </c>
      <c r="T292">
        <v>0.2</v>
      </c>
      <c r="U292" s="6">
        <v>6.2423999999999999</v>
      </c>
      <c r="V292" s="6"/>
    </row>
    <row r="293" spans="1:22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6">
        <v>255.98400000000004</v>
      </c>
      <c r="S293">
        <v>2</v>
      </c>
      <c r="T293">
        <v>0.2</v>
      </c>
      <c r="U293" s="6">
        <v>54.396600000000007</v>
      </c>
      <c r="V293" s="6"/>
    </row>
    <row r="294" spans="1:22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6">
        <v>86.97</v>
      </c>
      <c r="S294">
        <v>3</v>
      </c>
      <c r="T294">
        <v>0.5</v>
      </c>
      <c r="U294" s="6">
        <v>-48.703199999999995</v>
      </c>
      <c r="V294" s="6"/>
    </row>
    <row r="295" spans="1:22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6">
        <v>300.416</v>
      </c>
      <c r="S295">
        <v>8</v>
      </c>
      <c r="T295">
        <v>0.2</v>
      </c>
      <c r="U295" s="6">
        <v>78.859200000000001</v>
      </c>
      <c r="V295" s="6"/>
    </row>
    <row r="296" spans="1:22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6">
        <v>230.35200000000003</v>
      </c>
      <c r="S296">
        <v>3</v>
      </c>
      <c r="T296">
        <v>0.2</v>
      </c>
      <c r="U296" s="6">
        <v>20.155800000000013</v>
      </c>
      <c r="V296" s="6"/>
    </row>
    <row r="297" spans="1:22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6">
        <v>218.35200000000003</v>
      </c>
      <c r="S297">
        <v>3</v>
      </c>
      <c r="T297">
        <v>0.2</v>
      </c>
      <c r="U297" s="6">
        <v>-24.564599999999999</v>
      </c>
      <c r="V297" s="6"/>
    </row>
    <row r="298" spans="1:22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6">
        <v>78.600000000000009</v>
      </c>
      <c r="S298">
        <v>5</v>
      </c>
      <c r="T298">
        <v>0.7</v>
      </c>
      <c r="U298" s="6">
        <v>-62.88000000000001</v>
      </c>
      <c r="V298" s="6"/>
    </row>
    <row r="299" spans="1:22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6">
        <v>27.552000000000003</v>
      </c>
      <c r="S299">
        <v>3</v>
      </c>
      <c r="T299">
        <v>0.2</v>
      </c>
      <c r="U299" s="6">
        <v>9.2987999999999964</v>
      </c>
      <c r="V299" s="6"/>
    </row>
    <row r="300" spans="1:22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6">
        <v>32.400000000000006</v>
      </c>
      <c r="S300">
        <v>5</v>
      </c>
      <c r="T300">
        <v>0</v>
      </c>
      <c r="U300" s="6">
        <v>15.552000000000001</v>
      </c>
      <c r="V300" s="6"/>
    </row>
    <row r="301" spans="1:22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6">
        <v>1082.48</v>
      </c>
      <c r="S301">
        <v>8</v>
      </c>
      <c r="T301">
        <v>0</v>
      </c>
      <c r="U301" s="6">
        <v>10.824800000000096</v>
      </c>
      <c r="V301" s="6"/>
    </row>
    <row r="302" spans="1:22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6">
        <v>56.91</v>
      </c>
      <c r="S302">
        <v>3</v>
      </c>
      <c r="T302">
        <v>0</v>
      </c>
      <c r="U302" s="6">
        <v>27.316799999999997</v>
      </c>
      <c r="V302" s="6"/>
    </row>
    <row r="303" spans="1:22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6">
        <v>77.599999999999994</v>
      </c>
      <c r="S303">
        <v>4</v>
      </c>
      <c r="T303">
        <v>0</v>
      </c>
      <c r="U303" s="6">
        <v>38.023999999999994</v>
      </c>
      <c r="V303" s="6"/>
    </row>
    <row r="304" spans="1:22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6">
        <v>14.28</v>
      </c>
      <c r="S304">
        <v>1</v>
      </c>
      <c r="T304">
        <v>0</v>
      </c>
      <c r="U304" s="6">
        <v>6.5687999999999995</v>
      </c>
      <c r="V304" s="6"/>
    </row>
    <row r="305" spans="1:22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6">
        <v>219.07500000000002</v>
      </c>
      <c r="S305">
        <v>3</v>
      </c>
      <c r="T305">
        <v>0.5</v>
      </c>
      <c r="U305" s="6">
        <v>-131.44500000000005</v>
      </c>
      <c r="V305" s="6"/>
    </row>
    <row r="306" spans="1:22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6">
        <v>26.8</v>
      </c>
      <c r="S306">
        <v>2</v>
      </c>
      <c r="T306">
        <v>0</v>
      </c>
      <c r="U306" s="6">
        <v>12.863999999999999</v>
      </c>
      <c r="V306" s="6"/>
    </row>
    <row r="307" spans="1:22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6">
        <v>9.84</v>
      </c>
      <c r="S307">
        <v>3</v>
      </c>
      <c r="T307">
        <v>0</v>
      </c>
      <c r="U307" s="6">
        <v>2.8535999999999988</v>
      </c>
      <c r="V307" s="6"/>
    </row>
    <row r="308" spans="1:22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6">
        <v>45.480000000000004</v>
      </c>
      <c r="S308">
        <v>3</v>
      </c>
      <c r="T308">
        <v>0</v>
      </c>
      <c r="U308" s="6">
        <v>20.9208</v>
      </c>
      <c r="V308" s="6"/>
    </row>
    <row r="309" spans="1:22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6">
        <v>289.20000000000005</v>
      </c>
      <c r="S309">
        <v>6</v>
      </c>
      <c r="T309">
        <v>0</v>
      </c>
      <c r="U309" s="6">
        <v>83.867999999999967</v>
      </c>
      <c r="V309" s="6"/>
    </row>
    <row r="310" spans="1:22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6">
        <v>4.8899999999999997</v>
      </c>
      <c r="S310">
        <v>1</v>
      </c>
      <c r="T310">
        <v>0</v>
      </c>
      <c r="U310" s="6">
        <v>2.0049000000000001</v>
      </c>
      <c r="V310" s="6"/>
    </row>
    <row r="311" spans="1:22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6">
        <v>15.136000000000003</v>
      </c>
      <c r="S311">
        <v>4</v>
      </c>
      <c r="T311">
        <v>0.2</v>
      </c>
      <c r="U311" s="6">
        <v>3.5948000000000011</v>
      </c>
      <c r="V311" s="6"/>
    </row>
    <row r="312" spans="1:22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6">
        <v>466.76800000000003</v>
      </c>
      <c r="S312">
        <v>2</v>
      </c>
      <c r="T312">
        <v>0.2</v>
      </c>
      <c r="U312" s="6">
        <v>52.511399999999981</v>
      </c>
      <c r="V312" s="6"/>
    </row>
    <row r="313" spans="1:22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6">
        <v>15.231999999999999</v>
      </c>
      <c r="S313">
        <v>1</v>
      </c>
      <c r="T313">
        <v>0.2</v>
      </c>
      <c r="U313" s="6">
        <v>1.7135999999999978</v>
      </c>
      <c r="V313" s="6"/>
    </row>
    <row r="314" spans="1:22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6">
        <v>6.2640000000000002</v>
      </c>
      <c r="S314">
        <v>3</v>
      </c>
      <c r="T314">
        <v>0.2</v>
      </c>
      <c r="U314" s="6">
        <v>2.0358000000000001</v>
      </c>
      <c r="V314" s="6"/>
    </row>
    <row r="315" spans="1:22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6">
        <v>87.539999999999992</v>
      </c>
      <c r="S315">
        <v>3</v>
      </c>
      <c r="T315">
        <v>0</v>
      </c>
      <c r="U315" s="6">
        <v>37.642200000000003</v>
      </c>
      <c r="V315" s="6"/>
    </row>
    <row r="316" spans="1:22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6">
        <v>178.38400000000001</v>
      </c>
      <c r="S316">
        <v>2</v>
      </c>
      <c r="T316">
        <v>0.2</v>
      </c>
      <c r="U316" s="6">
        <v>22.297999999999973</v>
      </c>
      <c r="V316" s="6"/>
    </row>
    <row r="317" spans="1:22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6">
        <v>15.552000000000003</v>
      </c>
      <c r="S317">
        <v>3</v>
      </c>
      <c r="T317">
        <v>0.2</v>
      </c>
      <c r="U317" s="6">
        <v>5.4432</v>
      </c>
      <c r="V317" s="6"/>
    </row>
    <row r="318" spans="1:22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6">
        <v>99.13600000000001</v>
      </c>
      <c r="S318">
        <v>4</v>
      </c>
      <c r="T318">
        <v>0.2</v>
      </c>
      <c r="U318" s="6">
        <v>8.674399999999995</v>
      </c>
      <c r="V318" s="6"/>
    </row>
    <row r="319" spans="1:22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6">
        <v>135.88200000000001</v>
      </c>
      <c r="S319">
        <v>1</v>
      </c>
      <c r="T319">
        <v>0.1</v>
      </c>
      <c r="U319" s="6">
        <v>24.156800000000004</v>
      </c>
      <c r="V319" s="6"/>
    </row>
    <row r="320" spans="1:22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6">
        <v>3991.98</v>
      </c>
      <c r="S320">
        <v>2</v>
      </c>
      <c r="T320">
        <v>0</v>
      </c>
      <c r="U320" s="6">
        <v>1995.99</v>
      </c>
      <c r="V320" s="6"/>
    </row>
    <row r="321" spans="1:22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6">
        <v>275.94</v>
      </c>
      <c r="S321">
        <v>6</v>
      </c>
      <c r="T321">
        <v>0</v>
      </c>
      <c r="U321" s="6">
        <v>80.022599999999997</v>
      </c>
      <c r="V321" s="6"/>
    </row>
    <row r="322" spans="1:22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6">
        <v>360</v>
      </c>
      <c r="S322">
        <v>4</v>
      </c>
      <c r="T322">
        <v>0</v>
      </c>
      <c r="U322" s="6">
        <v>129.6</v>
      </c>
      <c r="V322" s="6"/>
    </row>
    <row r="323" spans="1:22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6">
        <v>43.57</v>
      </c>
      <c r="S323">
        <v>1</v>
      </c>
      <c r="T323">
        <v>0</v>
      </c>
      <c r="U323" s="6">
        <v>13.070999999999998</v>
      </c>
      <c r="V323" s="6"/>
    </row>
    <row r="324" spans="1:22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6">
        <v>7.16</v>
      </c>
      <c r="S324">
        <v>2</v>
      </c>
      <c r="T324">
        <v>0</v>
      </c>
      <c r="U324" s="6">
        <v>3.58</v>
      </c>
      <c r="V324" s="6"/>
    </row>
    <row r="325" spans="1:22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6">
        <v>251.52</v>
      </c>
      <c r="S325">
        <v>6</v>
      </c>
      <c r="T325">
        <v>0.2</v>
      </c>
      <c r="U325" s="6">
        <v>81.744</v>
      </c>
      <c r="V325" s="6"/>
    </row>
    <row r="326" spans="1:22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6">
        <v>99.99</v>
      </c>
      <c r="S326">
        <v>1</v>
      </c>
      <c r="T326">
        <v>0</v>
      </c>
      <c r="U326" s="6">
        <v>34.996499999999997</v>
      </c>
      <c r="V326" s="6"/>
    </row>
    <row r="327" spans="1:22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6">
        <v>15.991999999999999</v>
      </c>
      <c r="S327">
        <v>1</v>
      </c>
      <c r="T327">
        <v>0.2</v>
      </c>
      <c r="U327" s="6">
        <v>0.99949999999999894</v>
      </c>
      <c r="V327" s="6"/>
    </row>
    <row r="328" spans="1:22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6">
        <v>290.89800000000002</v>
      </c>
      <c r="S328">
        <v>3</v>
      </c>
      <c r="T328">
        <v>0.4</v>
      </c>
      <c r="U328" s="6">
        <v>-67.876199999999997</v>
      </c>
      <c r="V328" s="6"/>
    </row>
    <row r="329" spans="1:22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6">
        <v>54.224000000000004</v>
      </c>
      <c r="S329">
        <v>2</v>
      </c>
      <c r="T329">
        <v>0.2</v>
      </c>
      <c r="U329" s="6">
        <v>3.3889999999999993</v>
      </c>
      <c r="V329" s="6"/>
    </row>
    <row r="330" spans="1:22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6">
        <v>786.74400000000003</v>
      </c>
      <c r="S330">
        <v>4</v>
      </c>
      <c r="T330">
        <v>0.3</v>
      </c>
      <c r="U330" s="6">
        <v>-258.50160000000011</v>
      </c>
      <c r="V330" s="6"/>
    </row>
    <row r="331" spans="1:22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6">
        <v>100.24000000000001</v>
      </c>
      <c r="S331">
        <v>10</v>
      </c>
      <c r="T331">
        <v>0.2</v>
      </c>
      <c r="U331" s="6">
        <v>33.830999999999989</v>
      </c>
      <c r="V331" s="6"/>
    </row>
    <row r="332" spans="1:22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6">
        <v>37.76400000000001</v>
      </c>
      <c r="S332">
        <v>6</v>
      </c>
      <c r="T332">
        <v>0.7</v>
      </c>
      <c r="U332" s="6">
        <v>-27.693600000000004</v>
      </c>
      <c r="V332" s="6"/>
    </row>
    <row r="333" spans="1:22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6">
        <v>82.8</v>
      </c>
      <c r="S333">
        <v>2</v>
      </c>
      <c r="T333">
        <v>0.4</v>
      </c>
      <c r="U333" s="6">
        <v>-20.700000000000003</v>
      </c>
      <c r="V333" s="6"/>
    </row>
    <row r="334" spans="1:22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6">
        <v>20.724000000000004</v>
      </c>
      <c r="S334">
        <v>2</v>
      </c>
      <c r="T334">
        <v>0.7</v>
      </c>
      <c r="U334" s="6">
        <v>-13.815999999999995</v>
      </c>
      <c r="V334" s="6"/>
    </row>
    <row r="335" spans="1:22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6">
        <v>4.8960000000000008</v>
      </c>
      <c r="S335">
        <v>3</v>
      </c>
      <c r="T335">
        <v>0.7</v>
      </c>
      <c r="U335" s="6">
        <v>-3.4271999999999991</v>
      </c>
      <c r="V335" s="6"/>
    </row>
    <row r="336" spans="1:22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6">
        <v>4.7520000000000007</v>
      </c>
      <c r="S336">
        <v>1</v>
      </c>
      <c r="T336">
        <v>0.2</v>
      </c>
      <c r="U336" s="6">
        <v>1.6037999999999997</v>
      </c>
      <c r="V336" s="6"/>
    </row>
    <row r="337" spans="1:22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6">
        <v>959.98400000000004</v>
      </c>
      <c r="S337">
        <v>2</v>
      </c>
      <c r="T337">
        <v>0.2</v>
      </c>
      <c r="U337" s="6">
        <v>335.99440000000004</v>
      </c>
      <c r="V337" s="6"/>
    </row>
    <row r="338" spans="1:22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6">
        <v>14.368000000000002</v>
      </c>
      <c r="S338">
        <v>4</v>
      </c>
      <c r="T338">
        <v>0.2</v>
      </c>
      <c r="U338" s="6">
        <v>4.4899999999999984</v>
      </c>
      <c r="V338" s="6"/>
    </row>
    <row r="339" spans="1:22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6">
        <v>7.7120000000000006</v>
      </c>
      <c r="S339">
        <v>2</v>
      </c>
      <c r="T339">
        <v>0.2</v>
      </c>
      <c r="U339" s="6">
        <v>2.7956000000000003</v>
      </c>
      <c r="V339" s="6"/>
    </row>
    <row r="340" spans="1:22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6">
        <v>698.35200000000009</v>
      </c>
      <c r="S340">
        <v>3</v>
      </c>
      <c r="T340">
        <v>0.2</v>
      </c>
      <c r="U340" s="6">
        <v>-17.458800000000053</v>
      </c>
      <c r="V340" s="6"/>
    </row>
    <row r="341" spans="1:22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6">
        <v>4.96</v>
      </c>
      <c r="S341">
        <v>4</v>
      </c>
      <c r="T341">
        <v>0</v>
      </c>
      <c r="U341" s="6">
        <v>2.3311999999999999</v>
      </c>
      <c r="V341" s="6"/>
    </row>
    <row r="342" spans="1:22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6">
        <v>17.856000000000002</v>
      </c>
      <c r="S342">
        <v>4</v>
      </c>
      <c r="T342">
        <v>0.2</v>
      </c>
      <c r="U342" s="6">
        <v>1.1159999999999979</v>
      </c>
      <c r="V342" s="6"/>
    </row>
    <row r="343" spans="1:22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6">
        <v>509.97000000000008</v>
      </c>
      <c r="S343">
        <v>10</v>
      </c>
      <c r="T343">
        <v>0.7</v>
      </c>
      <c r="U343" s="6">
        <v>-407.97599999999989</v>
      </c>
      <c r="V343" s="6"/>
    </row>
    <row r="344" spans="1:22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6">
        <v>30.991999999999997</v>
      </c>
      <c r="S344">
        <v>13</v>
      </c>
      <c r="T344">
        <v>0.2</v>
      </c>
      <c r="U344" s="6">
        <v>10.072399999999996</v>
      </c>
      <c r="V344" s="6"/>
    </row>
    <row r="345" spans="1:22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6">
        <v>71.927999999999997</v>
      </c>
      <c r="S345">
        <v>12</v>
      </c>
      <c r="T345">
        <v>0.4</v>
      </c>
      <c r="U345" s="6">
        <v>8.3915999999999897</v>
      </c>
      <c r="V345" s="6"/>
    </row>
    <row r="346" spans="1:22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6">
        <v>88.800000000000011</v>
      </c>
      <c r="S346">
        <v>4</v>
      </c>
      <c r="T346">
        <v>0.2</v>
      </c>
      <c r="U346" s="6">
        <v>-2.2200000000000131</v>
      </c>
      <c r="V346" s="6"/>
    </row>
    <row r="347" spans="1:22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6">
        <v>47.975999999999999</v>
      </c>
      <c r="S347">
        <v>3</v>
      </c>
      <c r="T347">
        <v>0.2</v>
      </c>
      <c r="U347" s="6">
        <v>4.7976000000000028</v>
      </c>
      <c r="V347" s="6"/>
    </row>
    <row r="348" spans="1:22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6">
        <v>7.5600000000000005</v>
      </c>
      <c r="S348">
        <v>3</v>
      </c>
      <c r="T348">
        <v>0</v>
      </c>
      <c r="U348" s="6">
        <v>3.0996000000000006</v>
      </c>
      <c r="V348" s="6"/>
    </row>
    <row r="349" spans="1:22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6">
        <v>24.56</v>
      </c>
      <c r="S349">
        <v>2</v>
      </c>
      <c r="T349">
        <v>0</v>
      </c>
      <c r="U349" s="6">
        <v>11.543199999999999</v>
      </c>
      <c r="V349" s="6"/>
    </row>
    <row r="350" spans="1:22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6">
        <v>12.96</v>
      </c>
      <c r="S350">
        <v>2</v>
      </c>
      <c r="T350">
        <v>0</v>
      </c>
      <c r="U350" s="6">
        <v>4.1471999999999998</v>
      </c>
      <c r="V350" s="6"/>
    </row>
    <row r="351" spans="1:22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6">
        <v>6.79</v>
      </c>
      <c r="S351">
        <v>1</v>
      </c>
      <c r="T351">
        <v>0</v>
      </c>
      <c r="U351" s="6">
        <v>2.3086000000000002</v>
      </c>
      <c r="V351" s="6"/>
    </row>
    <row r="352" spans="1:22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6">
        <v>24.56</v>
      </c>
      <c r="S352">
        <v>2</v>
      </c>
      <c r="T352">
        <v>0</v>
      </c>
      <c r="U352" s="6">
        <v>11.543199999999999</v>
      </c>
      <c r="V352" s="6"/>
    </row>
    <row r="353" spans="1:22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6">
        <v>3.048</v>
      </c>
      <c r="S353">
        <v>1</v>
      </c>
      <c r="T353">
        <v>0.2</v>
      </c>
      <c r="U353" s="6">
        <v>1.0668</v>
      </c>
      <c r="V353" s="6"/>
    </row>
    <row r="354" spans="1:22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6">
        <v>49.12</v>
      </c>
      <c r="S354">
        <v>4</v>
      </c>
      <c r="T354">
        <v>0</v>
      </c>
      <c r="U354" s="6">
        <v>23.086399999999998</v>
      </c>
      <c r="V354" s="6"/>
    </row>
    <row r="355" spans="1:22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6">
        <v>4355.1680000000006</v>
      </c>
      <c r="S355">
        <v>4</v>
      </c>
      <c r="T355">
        <v>0.2</v>
      </c>
      <c r="U355" s="6">
        <v>1415.4295999999997</v>
      </c>
      <c r="V355" s="6"/>
    </row>
    <row r="356" spans="1:22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6">
        <v>388.70400000000006</v>
      </c>
      <c r="S356">
        <v>6</v>
      </c>
      <c r="T356">
        <v>0.2</v>
      </c>
      <c r="U356" s="6">
        <v>-4.8588000000000022</v>
      </c>
      <c r="V356" s="6"/>
    </row>
    <row r="357" spans="1:22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6">
        <v>8.26</v>
      </c>
      <c r="S357">
        <v>2</v>
      </c>
      <c r="T357">
        <v>0</v>
      </c>
      <c r="U357" s="6">
        <v>3.7995999999999999</v>
      </c>
      <c r="V357" s="6"/>
    </row>
    <row r="358" spans="1:22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6">
        <v>17.04</v>
      </c>
      <c r="S358">
        <v>4</v>
      </c>
      <c r="T358">
        <v>0</v>
      </c>
      <c r="U358" s="6">
        <v>6.9863999999999997</v>
      </c>
      <c r="V358" s="6"/>
    </row>
    <row r="359" spans="1:22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6">
        <v>34.4</v>
      </c>
      <c r="S359">
        <v>5</v>
      </c>
      <c r="T359">
        <v>0</v>
      </c>
      <c r="U359" s="6">
        <v>15.823999999999998</v>
      </c>
      <c r="V359" s="6"/>
    </row>
    <row r="360" spans="1:22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6">
        <v>36.240000000000009</v>
      </c>
      <c r="S360">
        <v>5</v>
      </c>
      <c r="T360">
        <v>0.2</v>
      </c>
      <c r="U360" s="6">
        <v>11.324999999999996</v>
      </c>
      <c r="V360" s="6"/>
    </row>
    <row r="361" spans="1:22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6">
        <v>647.84</v>
      </c>
      <c r="S361">
        <v>8</v>
      </c>
      <c r="T361">
        <v>0</v>
      </c>
      <c r="U361" s="6">
        <v>168.4384</v>
      </c>
      <c r="V361" s="6"/>
    </row>
    <row r="362" spans="1:22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6">
        <v>20.7</v>
      </c>
      <c r="S362">
        <v>2</v>
      </c>
      <c r="T362">
        <v>0</v>
      </c>
      <c r="U362" s="6">
        <v>9.9359999999999999</v>
      </c>
      <c r="V362" s="6"/>
    </row>
    <row r="363" spans="1:22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6">
        <v>20.7</v>
      </c>
      <c r="S363">
        <v>2</v>
      </c>
      <c r="T363">
        <v>0</v>
      </c>
      <c r="U363" s="6">
        <v>9.9359999999999999</v>
      </c>
      <c r="V363" s="6"/>
    </row>
    <row r="364" spans="1:22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6">
        <v>488.64600000000002</v>
      </c>
      <c r="S364">
        <v>3</v>
      </c>
      <c r="T364">
        <v>0.1</v>
      </c>
      <c r="U364" s="6">
        <v>86.870400000000004</v>
      </c>
      <c r="V364" s="6"/>
    </row>
    <row r="365" spans="1:22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6">
        <v>5.56</v>
      </c>
      <c r="S365">
        <v>2</v>
      </c>
      <c r="T365">
        <v>0</v>
      </c>
      <c r="U365" s="6">
        <v>1.4455999999999998</v>
      </c>
      <c r="V365" s="6"/>
    </row>
    <row r="366" spans="1:22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6">
        <v>47.12</v>
      </c>
      <c r="S366">
        <v>8</v>
      </c>
      <c r="T366">
        <v>0</v>
      </c>
      <c r="U366" s="6">
        <v>20.732800000000001</v>
      </c>
      <c r="V366" s="6"/>
    </row>
    <row r="367" spans="1:22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6">
        <v>211.96</v>
      </c>
      <c r="S367">
        <v>4</v>
      </c>
      <c r="T367">
        <v>0</v>
      </c>
      <c r="U367" s="6">
        <v>8.4783999999999935</v>
      </c>
      <c r="V367" s="6"/>
    </row>
    <row r="368" spans="1:22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6">
        <v>23.2</v>
      </c>
      <c r="S368">
        <v>4</v>
      </c>
      <c r="T368">
        <v>0</v>
      </c>
      <c r="U368" s="6">
        <v>10.44</v>
      </c>
      <c r="V368" s="6"/>
    </row>
    <row r="369" spans="1:22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6">
        <v>7.36</v>
      </c>
      <c r="S369">
        <v>2</v>
      </c>
      <c r="T369">
        <v>0</v>
      </c>
      <c r="U369" s="6">
        <v>0.14719999999999978</v>
      </c>
      <c r="V369" s="6"/>
    </row>
    <row r="370" spans="1:22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6">
        <v>104.79</v>
      </c>
      <c r="S370">
        <v>7</v>
      </c>
      <c r="T370">
        <v>0</v>
      </c>
      <c r="U370" s="6">
        <v>29.341200000000008</v>
      </c>
      <c r="V370" s="6"/>
    </row>
    <row r="371" spans="1:22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6">
        <v>1043.92</v>
      </c>
      <c r="S371">
        <v>4</v>
      </c>
      <c r="T371">
        <v>0</v>
      </c>
      <c r="U371" s="6">
        <v>271.41920000000005</v>
      </c>
      <c r="V371" s="6"/>
    </row>
    <row r="372" spans="1:22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6">
        <v>25.920000000000005</v>
      </c>
      <c r="S372">
        <v>5</v>
      </c>
      <c r="T372">
        <v>0.2</v>
      </c>
      <c r="U372" s="6">
        <v>9.3960000000000008</v>
      </c>
      <c r="V372" s="6"/>
    </row>
    <row r="373" spans="1:22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6">
        <v>53.424000000000007</v>
      </c>
      <c r="S373">
        <v>3</v>
      </c>
      <c r="T373">
        <v>0.2</v>
      </c>
      <c r="U373" s="6">
        <v>4.6746000000000016</v>
      </c>
      <c r="V373" s="6"/>
    </row>
    <row r="374" spans="1:22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6">
        <v>8.1600000000000019</v>
      </c>
      <c r="S374">
        <v>5</v>
      </c>
      <c r="T374">
        <v>0.7</v>
      </c>
      <c r="U374" s="6">
        <v>-5.7119999999999997</v>
      </c>
      <c r="V374" s="6"/>
    </row>
    <row r="375" spans="1:22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6">
        <v>1023.9360000000001</v>
      </c>
      <c r="S375">
        <v>8</v>
      </c>
      <c r="T375">
        <v>0.2</v>
      </c>
      <c r="U375" s="6">
        <v>179.1887999999999</v>
      </c>
      <c r="V375" s="6"/>
    </row>
    <row r="376" spans="1:22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6">
        <v>9.24</v>
      </c>
      <c r="S376">
        <v>1</v>
      </c>
      <c r="T376">
        <v>0.2</v>
      </c>
      <c r="U376" s="6">
        <v>0.92399999999999993</v>
      </c>
      <c r="V376" s="6"/>
    </row>
    <row r="377" spans="1:22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6">
        <v>479.04</v>
      </c>
      <c r="S377">
        <v>10</v>
      </c>
      <c r="T377">
        <v>0.2</v>
      </c>
      <c r="U377" s="6">
        <v>-29.940000000000012</v>
      </c>
      <c r="V377" s="6"/>
    </row>
    <row r="378" spans="1:22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6">
        <v>99.13600000000001</v>
      </c>
      <c r="S378">
        <v>4</v>
      </c>
      <c r="T378">
        <v>0.2</v>
      </c>
      <c r="U378" s="6">
        <v>30.979999999999993</v>
      </c>
      <c r="V378" s="6"/>
    </row>
    <row r="379" spans="1:22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6">
        <v>1488.4239999999998</v>
      </c>
      <c r="S379">
        <v>7</v>
      </c>
      <c r="T379">
        <v>0.3</v>
      </c>
      <c r="U379" s="6">
        <v>-297.68479999999983</v>
      </c>
      <c r="V379" s="6"/>
    </row>
    <row r="380" spans="1:22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6">
        <v>8.6519999999999975</v>
      </c>
      <c r="S380">
        <v>3</v>
      </c>
      <c r="T380">
        <v>0.8</v>
      </c>
      <c r="U380" s="6">
        <v>-20.332200000000007</v>
      </c>
      <c r="V380" s="6"/>
    </row>
    <row r="381" spans="1:22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6">
        <v>23.832000000000001</v>
      </c>
      <c r="S381">
        <v>3</v>
      </c>
      <c r="T381">
        <v>0.2</v>
      </c>
      <c r="U381" s="6">
        <v>2.6810999999999954</v>
      </c>
      <c r="V381" s="6"/>
    </row>
    <row r="382" spans="1:22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6">
        <v>12.175999999999998</v>
      </c>
      <c r="S382">
        <v>4</v>
      </c>
      <c r="T382">
        <v>0.8</v>
      </c>
      <c r="U382" s="6">
        <v>-18.872800000000009</v>
      </c>
      <c r="V382" s="6"/>
    </row>
    <row r="383" spans="1:22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6">
        <v>50.96</v>
      </c>
      <c r="S383">
        <v>7</v>
      </c>
      <c r="T383">
        <v>0</v>
      </c>
      <c r="U383" s="6">
        <v>25.48</v>
      </c>
      <c r="V383" s="6"/>
    </row>
    <row r="384" spans="1:22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6">
        <v>49.536000000000001</v>
      </c>
      <c r="S384">
        <v>3</v>
      </c>
      <c r="T384">
        <v>0.2</v>
      </c>
      <c r="U384" s="6">
        <v>17.337599999999998</v>
      </c>
      <c r="V384" s="6"/>
    </row>
    <row r="385" spans="1:22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6">
        <v>41.9</v>
      </c>
      <c r="S385">
        <v>2</v>
      </c>
      <c r="T385">
        <v>0</v>
      </c>
      <c r="U385" s="6">
        <v>8.7989999999999995</v>
      </c>
      <c r="V385" s="6"/>
    </row>
    <row r="386" spans="1:22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6">
        <v>375.45750000000004</v>
      </c>
      <c r="S386">
        <v>3</v>
      </c>
      <c r="T386">
        <v>0.45</v>
      </c>
      <c r="U386" s="6">
        <v>-157.00949999999997</v>
      </c>
      <c r="V386" s="6"/>
    </row>
    <row r="387" spans="1:22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6">
        <v>83.976000000000013</v>
      </c>
      <c r="S387">
        <v>3</v>
      </c>
      <c r="T387">
        <v>0.2</v>
      </c>
      <c r="U387" s="6">
        <v>-1.049700000000005</v>
      </c>
      <c r="V387" s="6"/>
    </row>
    <row r="388" spans="1:22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6">
        <v>482.34000000000003</v>
      </c>
      <c r="S388">
        <v>4</v>
      </c>
      <c r="T388">
        <v>0.7</v>
      </c>
      <c r="U388" s="6">
        <v>-337.63799999999981</v>
      </c>
      <c r="V388" s="6"/>
    </row>
    <row r="389" spans="1:22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6">
        <v>2.9600000000000004</v>
      </c>
      <c r="S389">
        <v>1</v>
      </c>
      <c r="T389">
        <v>0.2</v>
      </c>
      <c r="U389" s="6">
        <v>0.77700000000000025</v>
      </c>
      <c r="V389" s="6"/>
    </row>
    <row r="390" spans="1:22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6">
        <v>2.6240000000000001</v>
      </c>
      <c r="S390">
        <v>1</v>
      </c>
      <c r="T390">
        <v>0.2</v>
      </c>
      <c r="U390" s="6">
        <v>0.42639999999999978</v>
      </c>
      <c r="V390" s="6"/>
    </row>
    <row r="391" spans="1:22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6">
        <v>23.36</v>
      </c>
      <c r="S391">
        <v>4</v>
      </c>
      <c r="T391">
        <v>0.2</v>
      </c>
      <c r="U391" s="6">
        <v>7.8839999999999986</v>
      </c>
      <c r="V391" s="6"/>
    </row>
    <row r="392" spans="1:22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6">
        <v>39.979999999999997</v>
      </c>
      <c r="S392">
        <v>2</v>
      </c>
      <c r="T392">
        <v>0</v>
      </c>
      <c r="U392" s="6">
        <v>13.593199999999996</v>
      </c>
      <c r="V392" s="6"/>
    </row>
    <row r="393" spans="1:22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6">
        <v>246.38400000000001</v>
      </c>
      <c r="S393">
        <v>2</v>
      </c>
      <c r="T393">
        <v>0.2</v>
      </c>
      <c r="U393" s="6">
        <v>27.718199999999968</v>
      </c>
      <c r="V393" s="6"/>
    </row>
    <row r="394" spans="1:22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6">
        <v>1799.97</v>
      </c>
      <c r="S394">
        <v>3</v>
      </c>
      <c r="T394">
        <v>0</v>
      </c>
      <c r="U394" s="6">
        <v>701.98829999999998</v>
      </c>
      <c r="V394" s="6"/>
    </row>
    <row r="395" spans="1:22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6">
        <v>12.461999999999996</v>
      </c>
      <c r="S395">
        <v>3</v>
      </c>
      <c r="T395">
        <v>0.8</v>
      </c>
      <c r="U395" s="6">
        <v>-20.5623</v>
      </c>
      <c r="V395" s="6"/>
    </row>
    <row r="396" spans="1:22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6">
        <v>75.792000000000002</v>
      </c>
      <c r="S396">
        <v>3</v>
      </c>
      <c r="T396">
        <v>0.2</v>
      </c>
      <c r="U396" s="6">
        <v>25.579799999999992</v>
      </c>
      <c r="V396" s="6"/>
    </row>
    <row r="397" spans="1:22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6">
        <v>49.96</v>
      </c>
      <c r="S397">
        <v>2</v>
      </c>
      <c r="T397">
        <v>0</v>
      </c>
      <c r="U397" s="6">
        <v>9.4923999999999964</v>
      </c>
      <c r="V397" s="6"/>
    </row>
    <row r="398" spans="1:22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6">
        <v>12.96</v>
      </c>
      <c r="S398">
        <v>2</v>
      </c>
      <c r="T398">
        <v>0</v>
      </c>
      <c r="U398" s="6">
        <v>6.2208000000000006</v>
      </c>
      <c r="V398" s="6"/>
    </row>
    <row r="399" spans="1:22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6">
        <v>70.12</v>
      </c>
      <c r="S399">
        <v>4</v>
      </c>
      <c r="T399">
        <v>0</v>
      </c>
      <c r="U399" s="6">
        <v>21.035999999999994</v>
      </c>
      <c r="V399" s="6"/>
    </row>
    <row r="400" spans="1:22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6">
        <v>35.952000000000005</v>
      </c>
      <c r="S400">
        <v>3</v>
      </c>
      <c r="T400">
        <v>0.2</v>
      </c>
      <c r="U400" s="6">
        <v>3.5951999999999984</v>
      </c>
      <c r="V400" s="6"/>
    </row>
    <row r="401" spans="1:22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6">
        <v>2396.2655999999997</v>
      </c>
      <c r="S401">
        <v>4</v>
      </c>
      <c r="T401">
        <v>0.32</v>
      </c>
      <c r="U401" s="6">
        <v>-317.15280000000007</v>
      </c>
      <c r="V401" s="6"/>
    </row>
    <row r="402" spans="1:22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6">
        <v>131.136</v>
      </c>
      <c r="S402">
        <v>4</v>
      </c>
      <c r="T402">
        <v>0.2</v>
      </c>
      <c r="U402" s="6">
        <v>-32.783999999999999</v>
      </c>
      <c r="V402" s="6"/>
    </row>
    <row r="403" spans="1:22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6">
        <v>57.584000000000003</v>
      </c>
      <c r="S403">
        <v>2</v>
      </c>
      <c r="T403">
        <v>0.2</v>
      </c>
      <c r="U403" s="6">
        <v>0.71979999999999933</v>
      </c>
      <c r="V403" s="6"/>
    </row>
    <row r="404" spans="1:22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6">
        <v>9.5680000000000014</v>
      </c>
      <c r="S404">
        <v>2</v>
      </c>
      <c r="T404">
        <v>0.2</v>
      </c>
      <c r="U404" s="6">
        <v>3.4683999999999999</v>
      </c>
      <c r="V404" s="6"/>
    </row>
    <row r="405" spans="1:22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6">
        <v>39.072000000000003</v>
      </c>
      <c r="S405">
        <v>6</v>
      </c>
      <c r="T405">
        <v>0.2</v>
      </c>
      <c r="U405" s="6">
        <v>9.7680000000000007</v>
      </c>
      <c r="V405" s="6"/>
    </row>
    <row r="406" spans="1:22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6">
        <v>35.910000000000004</v>
      </c>
      <c r="S406">
        <v>3</v>
      </c>
      <c r="T406">
        <v>0</v>
      </c>
      <c r="U406" s="6">
        <v>9.6956999999999987</v>
      </c>
      <c r="V406" s="6"/>
    </row>
    <row r="407" spans="1:22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6">
        <v>179.95000000000002</v>
      </c>
      <c r="S407">
        <v>5</v>
      </c>
      <c r="T407">
        <v>0</v>
      </c>
      <c r="U407" s="6">
        <v>37.789500000000004</v>
      </c>
      <c r="V407" s="6"/>
    </row>
    <row r="408" spans="1:22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6">
        <v>1199.9760000000001</v>
      </c>
      <c r="S408">
        <v>3</v>
      </c>
      <c r="T408">
        <v>0.2</v>
      </c>
      <c r="U408" s="6">
        <v>434.99130000000002</v>
      </c>
      <c r="V408" s="6"/>
    </row>
    <row r="409" spans="1:22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6">
        <v>27.15</v>
      </c>
      <c r="S409">
        <v>5</v>
      </c>
      <c r="T409">
        <v>0</v>
      </c>
      <c r="U409" s="6">
        <v>13.3035</v>
      </c>
      <c r="V409" s="6"/>
    </row>
    <row r="410" spans="1:22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6">
        <v>1004.0239999999999</v>
      </c>
      <c r="S410">
        <v>7</v>
      </c>
      <c r="T410">
        <v>0.2</v>
      </c>
      <c r="U410" s="6">
        <v>-112.95269999999994</v>
      </c>
      <c r="V410" s="6"/>
    </row>
    <row r="411" spans="1:22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6">
        <v>9.68</v>
      </c>
      <c r="S411">
        <v>1</v>
      </c>
      <c r="T411">
        <v>0</v>
      </c>
      <c r="U411" s="6">
        <v>4.6463999999999999</v>
      </c>
      <c r="V411" s="6"/>
    </row>
    <row r="412" spans="1:22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6">
        <v>28.349999999999998</v>
      </c>
      <c r="S412">
        <v>9</v>
      </c>
      <c r="T412">
        <v>0</v>
      </c>
      <c r="U412" s="6">
        <v>13.608000000000001</v>
      </c>
      <c r="V412" s="6"/>
    </row>
    <row r="413" spans="1:22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6">
        <v>55.98</v>
      </c>
      <c r="S413">
        <v>1</v>
      </c>
      <c r="T413">
        <v>0</v>
      </c>
      <c r="U413" s="6">
        <v>27.430199999999999</v>
      </c>
      <c r="V413" s="6"/>
    </row>
    <row r="414" spans="1:22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6">
        <v>1336.829</v>
      </c>
      <c r="S414">
        <v>13</v>
      </c>
      <c r="T414">
        <v>0.15</v>
      </c>
      <c r="U414" s="6">
        <v>31.454799999999949</v>
      </c>
      <c r="V414" s="6"/>
    </row>
    <row r="415" spans="1:22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6">
        <v>113.56800000000001</v>
      </c>
      <c r="S415">
        <v>2</v>
      </c>
      <c r="T415">
        <v>0.2</v>
      </c>
      <c r="U415" s="6">
        <v>-18.454800000000013</v>
      </c>
      <c r="V415" s="6"/>
    </row>
    <row r="416" spans="1:22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6">
        <v>139.86000000000001</v>
      </c>
      <c r="S416">
        <v>7</v>
      </c>
      <c r="T416">
        <v>0</v>
      </c>
      <c r="U416" s="6">
        <v>65.734199999999987</v>
      </c>
      <c r="V416" s="6"/>
    </row>
    <row r="417" spans="1:22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6">
        <v>307.13600000000002</v>
      </c>
      <c r="S417">
        <v>4</v>
      </c>
      <c r="T417">
        <v>0.2</v>
      </c>
      <c r="U417" s="6">
        <v>26.874400000000023</v>
      </c>
      <c r="V417" s="6"/>
    </row>
    <row r="418" spans="1:22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6">
        <v>95.92</v>
      </c>
      <c r="S418">
        <v>8</v>
      </c>
      <c r="T418">
        <v>0</v>
      </c>
      <c r="U418" s="6">
        <v>25.898399999999995</v>
      </c>
      <c r="V418" s="6"/>
    </row>
    <row r="419" spans="1:22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6">
        <v>383.8</v>
      </c>
      <c r="S419">
        <v>5</v>
      </c>
      <c r="T419">
        <v>0.2</v>
      </c>
      <c r="U419" s="6">
        <v>38.379999999999981</v>
      </c>
      <c r="V419" s="6"/>
    </row>
    <row r="420" spans="1:22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6">
        <v>5.78</v>
      </c>
      <c r="S420">
        <v>1</v>
      </c>
      <c r="T420">
        <v>0</v>
      </c>
      <c r="U420" s="6">
        <v>2.8322000000000003</v>
      </c>
      <c r="V420" s="6"/>
    </row>
    <row r="421" spans="1:22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6">
        <v>9.32</v>
      </c>
      <c r="S421">
        <v>4</v>
      </c>
      <c r="T421">
        <v>0</v>
      </c>
      <c r="U421" s="6">
        <v>2.702799999999999</v>
      </c>
      <c r="V421" s="6"/>
    </row>
    <row r="422" spans="1:22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6">
        <v>15.25</v>
      </c>
      <c r="S422">
        <v>1</v>
      </c>
      <c r="T422">
        <v>0</v>
      </c>
      <c r="U422" s="6">
        <v>7.0149999999999988</v>
      </c>
      <c r="V422" s="6"/>
    </row>
    <row r="423" spans="1:22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6">
        <v>196.75200000000001</v>
      </c>
      <c r="S423">
        <v>6</v>
      </c>
      <c r="T423">
        <v>0.2</v>
      </c>
      <c r="U423" s="6">
        <v>56.566200000000009</v>
      </c>
      <c r="V423" s="6"/>
    </row>
    <row r="424" spans="1:22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6">
        <v>56.56</v>
      </c>
      <c r="S424">
        <v>4</v>
      </c>
      <c r="T424">
        <v>0</v>
      </c>
      <c r="U424" s="6">
        <v>14.705600000000004</v>
      </c>
      <c r="V424" s="6"/>
    </row>
    <row r="425" spans="1:22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6">
        <v>32.700000000000003</v>
      </c>
      <c r="S425">
        <v>3</v>
      </c>
      <c r="T425">
        <v>0</v>
      </c>
      <c r="U425" s="6">
        <v>8.5019999999999989</v>
      </c>
      <c r="V425" s="6"/>
    </row>
    <row r="426" spans="1:22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6">
        <v>866.4</v>
      </c>
      <c r="S426">
        <v>4</v>
      </c>
      <c r="T426">
        <v>0</v>
      </c>
      <c r="U426" s="6">
        <v>225.26400000000001</v>
      </c>
      <c r="V426" s="6"/>
    </row>
    <row r="427" spans="1:22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6">
        <v>28.4</v>
      </c>
      <c r="S427">
        <v>2</v>
      </c>
      <c r="T427">
        <v>0</v>
      </c>
      <c r="U427" s="6">
        <v>11.076000000000001</v>
      </c>
      <c r="V427" s="6"/>
    </row>
    <row r="428" spans="1:22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6">
        <v>287.92</v>
      </c>
      <c r="S428">
        <v>8</v>
      </c>
      <c r="T428">
        <v>0</v>
      </c>
      <c r="U428" s="6">
        <v>138.20160000000001</v>
      </c>
      <c r="V428" s="6"/>
    </row>
    <row r="429" spans="1:22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6">
        <v>69.989999999999995</v>
      </c>
      <c r="S429">
        <v>1</v>
      </c>
      <c r="T429">
        <v>0</v>
      </c>
      <c r="U429" s="6">
        <v>30.095700000000001</v>
      </c>
      <c r="V429" s="6"/>
    </row>
    <row r="430" spans="1:22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6">
        <v>6.6719999999999988</v>
      </c>
      <c r="S430">
        <v>6</v>
      </c>
      <c r="T430">
        <v>0.2</v>
      </c>
      <c r="U430" s="6">
        <v>0.50039999999999996</v>
      </c>
      <c r="V430" s="6"/>
    </row>
    <row r="431" spans="1:22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6">
        <v>189.58800000000005</v>
      </c>
      <c r="S431">
        <v>2</v>
      </c>
      <c r="T431">
        <v>0.7</v>
      </c>
      <c r="U431" s="6">
        <v>-145.35079999999999</v>
      </c>
      <c r="V431" s="6"/>
    </row>
    <row r="432" spans="1:22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6">
        <v>408.74399999999997</v>
      </c>
      <c r="S432">
        <v>7</v>
      </c>
      <c r="T432">
        <v>0.2</v>
      </c>
      <c r="U432" s="6">
        <v>76.639499999999984</v>
      </c>
      <c r="V432" s="6"/>
    </row>
    <row r="433" spans="1:22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6">
        <v>291.95999999999998</v>
      </c>
      <c r="S433">
        <v>5</v>
      </c>
      <c r="T433">
        <v>0.2</v>
      </c>
      <c r="U433" s="6">
        <v>54.742499999999978</v>
      </c>
      <c r="V433" s="6"/>
    </row>
    <row r="434" spans="1:22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6">
        <v>4.7679999999999998</v>
      </c>
      <c r="S434">
        <v>2</v>
      </c>
      <c r="T434">
        <v>0.2</v>
      </c>
      <c r="U434" s="6">
        <v>-0.7748000000000006</v>
      </c>
      <c r="V434" s="6"/>
    </row>
    <row r="435" spans="1:22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6">
        <v>714.30000000000007</v>
      </c>
      <c r="S435">
        <v>5</v>
      </c>
      <c r="T435">
        <v>0</v>
      </c>
      <c r="U435" s="6">
        <v>207.14699999999993</v>
      </c>
      <c r="V435" s="6"/>
    </row>
    <row r="436" spans="1:22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6">
        <v>4.8120000000000003</v>
      </c>
      <c r="S436">
        <v>2</v>
      </c>
      <c r="T436">
        <v>0.7</v>
      </c>
      <c r="U436" s="6">
        <v>-3.6891999999999996</v>
      </c>
      <c r="V436" s="6"/>
    </row>
    <row r="437" spans="1:22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6">
        <v>247.8</v>
      </c>
      <c r="S437">
        <v>5</v>
      </c>
      <c r="T437">
        <v>0.2</v>
      </c>
      <c r="U437" s="6">
        <v>-18.584999999999994</v>
      </c>
      <c r="V437" s="6"/>
    </row>
    <row r="438" spans="1:22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6">
        <v>1007.979</v>
      </c>
      <c r="S438">
        <v>3</v>
      </c>
      <c r="T438">
        <v>0.3</v>
      </c>
      <c r="U438" s="6">
        <v>43.199100000000044</v>
      </c>
      <c r="V438" s="6"/>
    </row>
    <row r="439" spans="1:22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6">
        <v>313.488</v>
      </c>
      <c r="S439">
        <v>7</v>
      </c>
      <c r="T439">
        <v>0.2</v>
      </c>
      <c r="U439" s="6">
        <v>113.63939999999998</v>
      </c>
      <c r="V439" s="6"/>
    </row>
    <row r="440" spans="1:22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6">
        <v>31.872000000000003</v>
      </c>
      <c r="S440">
        <v>8</v>
      </c>
      <c r="T440">
        <v>0.2</v>
      </c>
      <c r="U440" s="6">
        <v>11.553600000000003</v>
      </c>
      <c r="V440" s="6"/>
    </row>
    <row r="441" spans="1:22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6">
        <v>207.84600000000003</v>
      </c>
      <c r="S441">
        <v>3</v>
      </c>
      <c r="T441">
        <v>0.1</v>
      </c>
      <c r="U441" s="6">
        <v>2.3093999999999895</v>
      </c>
      <c r="V441" s="6"/>
    </row>
    <row r="442" spans="1:22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6">
        <v>12.22</v>
      </c>
      <c r="S442">
        <v>1</v>
      </c>
      <c r="T442">
        <v>0</v>
      </c>
      <c r="U442" s="6">
        <v>3.6659999999999986</v>
      </c>
      <c r="V442" s="6"/>
    </row>
    <row r="443" spans="1:22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6">
        <v>194.94</v>
      </c>
      <c r="S443">
        <v>3</v>
      </c>
      <c r="T443">
        <v>0</v>
      </c>
      <c r="U443" s="6">
        <v>23.392800000000008</v>
      </c>
      <c r="V443" s="6"/>
    </row>
    <row r="444" spans="1:22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6">
        <v>70.949999999999989</v>
      </c>
      <c r="S444">
        <v>3</v>
      </c>
      <c r="T444">
        <v>0</v>
      </c>
      <c r="U444" s="6">
        <v>20.575499999999998</v>
      </c>
      <c r="V444" s="6"/>
    </row>
    <row r="445" spans="1:22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6">
        <v>91.36</v>
      </c>
      <c r="S445">
        <v>4</v>
      </c>
      <c r="T445">
        <v>0</v>
      </c>
      <c r="U445" s="6">
        <v>42.025599999999997</v>
      </c>
      <c r="V445" s="6"/>
    </row>
    <row r="446" spans="1:22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6">
        <v>242.94</v>
      </c>
      <c r="S446">
        <v>3</v>
      </c>
      <c r="T446">
        <v>0</v>
      </c>
      <c r="U446" s="6">
        <v>29.152800000000013</v>
      </c>
      <c r="V446" s="6"/>
    </row>
    <row r="447" spans="1:22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6">
        <v>22.05</v>
      </c>
      <c r="S447">
        <v>7</v>
      </c>
      <c r="T447">
        <v>0</v>
      </c>
      <c r="U447" s="6">
        <v>10.584</v>
      </c>
      <c r="V447" s="6"/>
    </row>
    <row r="448" spans="1:22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6">
        <v>2.91</v>
      </c>
      <c r="S448">
        <v>1</v>
      </c>
      <c r="T448">
        <v>0</v>
      </c>
      <c r="U448" s="6">
        <v>1.3676999999999999</v>
      </c>
      <c r="V448" s="6"/>
    </row>
    <row r="449" spans="1:22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6">
        <v>59.519999999999996</v>
      </c>
      <c r="S449">
        <v>3</v>
      </c>
      <c r="T449">
        <v>0</v>
      </c>
      <c r="U449" s="6">
        <v>15.475200000000001</v>
      </c>
      <c r="V449" s="6"/>
    </row>
    <row r="450" spans="1:22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6">
        <v>161.94</v>
      </c>
      <c r="S450">
        <v>3</v>
      </c>
      <c r="T450">
        <v>0</v>
      </c>
      <c r="U450" s="6">
        <v>9.716399999999993</v>
      </c>
      <c r="V450" s="6"/>
    </row>
    <row r="451" spans="1:22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6">
        <v>263.88</v>
      </c>
      <c r="S451">
        <v>6</v>
      </c>
      <c r="T451">
        <v>0</v>
      </c>
      <c r="U451" s="6">
        <v>71.247600000000006</v>
      </c>
      <c r="V451" s="6"/>
    </row>
    <row r="452" spans="1:22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6">
        <v>30.48</v>
      </c>
      <c r="S452">
        <v>3</v>
      </c>
      <c r="T452">
        <v>0</v>
      </c>
      <c r="U452" s="6">
        <v>7.9248000000000012</v>
      </c>
      <c r="V452" s="6"/>
    </row>
    <row r="453" spans="1:22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6">
        <v>9.84</v>
      </c>
      <c r="S453">
        <v>3</v>
      </c>
      <c r="T453">
        <v>0</v>
      </c>
      <c r="U453" s="6">
        <v>2.8535999999999988</v>
      </c>
      <c r="V453" s="6"/>
    </row>
    <row r="454" spans="1:22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6">
        <v>35.119999999999997</v>
      </c>
      <c r="S454">
        <v>4</v>
      </c>
      <c r="T454">
        <v>0</v>
      </c>
      <c r="U454" s="6">
        <v>9.1311999999999998</v>
      </c>
      <c r="V454" s="6"/>
    </row>
    <row r="455" spans="1:22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6">
        <v>284.36399999999998</v>
      </c>
      <c r="S455">
        <v>2</v>
      </c>
      <c r="T455">
        <v>0.4</v>
      </c>
      <c r="U455" s="6">
        <v>-75.830400000000054</v>
      </c>
      <c r="V455" s="6"/>
    </row>
    <row r="456" spans="1:22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6">
        <v>665.40800000000002</v>
      </c>
      <c r="S456">
        <v>2</v>
      </c>
      <c r="T456">
        <v>0.2</v>
      </c>
      <c r="U456" s="6">
        <v>66.540799999999962</v>
      </c>
      <c r="V456" s="6"/>
    </row>
    <row r="457" spans="1:22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6">
        <v>63.88</v>
      </c>
      <c r="S457">
        <v>4</v>
      </c>
      <c r="T457">
        <v>0</v>
      </c>
      <c r="U457" s="6">
        <v>24.913200000000003</v>
      </c>
      <c r="V457" s="6"/>
    </row>
    <row r="458" spans="1:22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6">
        <v>129.56800000000001</v>
      </c>
      <c r="S458">
        <v>2</v>
      </c>
      <c r="T458">
        <v>0.2</v>
      </c>
      <c r="U458" s="6">
        <v>-24.294000000000018</v>
      </c>
      <c r="V458" s="6"/>
    </row>
    <row r="459" spans="1:22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6">
        <v>747.55799999999999</v>
      </c>
      <c r="S459">
        <v>3</v>
      </c>
      <c r="T459">
        <v>0.3</v>
      </c>
      <c r="U459" s="6">
        <v>-96.11460000000011</v>
      </c>
      <c r="V459" s="6"/>
    </row>
    <row r="460" spans="1:22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6">
        <v>8.9280000000000008</v>
      </c>
      <c r="S460">
        <v>2</v>
      </c>
      <c r="T460">
        <v>0.2</v>
      </c>
      <c r="U460" s="6">
        <v>3.3479999999999999</v>
      </c>
      <c r="V460" s="6"/>
    </row>
    <row r="461" spans="1:22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6">
        <v>103.92</v>
      </c>
      <c r="S461">
        <v>4</v>
      </c>
      <c r="T461">
        <v>0</v>
      </c>
      <c r="U461" s="6">
        <v>36.372</v>
      </c>
      <c r="V461" s="6"/>
    </row>
    <row r="462" spans="1:22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6">
        <v>899.91</v>
      </c>
      <c r="S462">
        <v>9</v>
      </c>
      <c r="T462">
        <v>0</v>
      </c>
      <c r="U462" s="6">
        <v>377.96220000000005</v>
      </c>
      <c r="V462" s="6"/>
    </row>
    <row r="463" spans="1:22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6">
        <v>51.311999999999998</v>
      </c>
      <c r="S463">
        <v>3</v>
      </c>
      <c r="T463">
        <v>0.2</v>
      </c>
      <c r="U463" s="6">
        <v>18.600599999999996</v>
      </c>
      <c r="V463" s="6"/>
    </row>
    <row r="464" spans="1:22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6">
        <v>23.56</v>
      </c>
      <c r="S464">
        <v>5</v>
      </c>
      <c r="T464">
        <v>0.2</v>
      </c>
      <c r="U464" s="6">
        <v>7.0680000000000005</v>
      </c>
      <c r="V464" s="6"/>
    </row>
    <row r="465" spans="1:22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6">
        <v>1272.6299999999999</v>
      </c>
      <c r="S465">
        <v>6</v>
      </c>
      <c r="T465">
        <v>0.5</v>
      </c>
      <c r="U465" s="6">
        <v>-814.4831999999999</v>
      </c>
      <c r="V465" s="6"/>
    </row>
    <row r="466" spans="1:22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6">
        <v>28.484999999999999</v>
      </c>
      <c r="S466">
        <v>5</v>
      </c>
      <c r="T466">
        <v>0.7</v>
      </c>
      <c r="U466" s="6">
        <v>-20.888999999999989</v>
      </c>
      <c r="V466" s="6"/>
    </row>
    <row r="467" spans="1:22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6">
        <v>185.376</v>
      </c>
      <c r="S467">
        <v>2</v>
      </c>
      <c r="T467">
        <v>0.2</v>
      </c>
      <c r="U467" s="6">
        <v>-34.758000000000017</v>
      </c>
      <c r="V467" s="6"/>
    </row>
    <row r="468" spans="1:22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6">
        <v>78.272000000000006</v>
      </c>
      <c r="S468">
        <v>2</v>
      </c>
      <c r="T468">
        <v>0.2</v>
      </c>
      <c r="U468" s="6">
        <v>5.8704000000000001</v>
      </c>
      <c r="V468" s="6"/>
    </row>
    <row r="469" spans="1:22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6">
        <v>254.74400000000003</v>
      </c>
      <c r="S469">
        <v>7</v>
      </c>
      <c r="T469">
        <v>0.6</v>
      </c>
      <c r="U469" s="6">
        <v>-312.06139999999994</v>
      </c>
      <c r="V469" s="6"/>
    </row>
    <row r="470" spans="1:22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6">
        <v>205.33279999999996</v>
      </c>
      <c r="S470">
        <v>2</v>
      </c>
      <c r="T470">
        <v>0.32</v>
      </c>
      <c r="U470" s="6">
        <v>-36.235200000000006</v>
      </c>
      <c r="V470" s="6"/>
    </row>
    <row r="471" spans="1:22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6">
        <v>4.7879999999999985</v>
      </c>
      <c r="S471">
        <v>3</v>
      </c>
      <c r="T471">
        <v>0.8</v>
      </c>
      <c r="U471" s="6">
        <v>-7.9001999999999999</v>
      </c>
      <c r="V471" s="6"/>
    </row>
    <row r="472" spans="1:22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6">
        <v>55.48</v>
      </c>
      <c r="S472">
        <v>1</v>
      </c>
      <c r="T472">
        <v>0</v>
      </c>
      <c r="U472" s="6">
        <v>26.630399999999998</v>
      </c>
      <c r="V472" s="6"/>
    </row>
    <row r="473" spans="1:22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6">
        <v>340.92</v>
      </c>
      <c r="S473">
        <v>3</v>
      </c>
      <c r="T473">
        <v>0</v>
      </c>
      <c r="U473" s="6">
        <v>3.4091999999999842</v>
      </c>
      <c r="V473" s="6"/>
    </row>
    <row r="474" spans="1:22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6">
        <v>222.66599999999997</v>
      </c>
      <c r="S474">
        <v>2</v>
      </c>
      <c r="T474">
        <v>0.15</v>
      </c>
      <c r="U474" s="6">
        <v>10.478399999999979</v>
      </c>
      <c r="V474" s="6"/>
    </row>
    <row r="475" spans="1:22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6">
        <v>703.96800000000007</v>
      </c>
      <c r="S475">
        <v>4</v>
      </c>
      <c r="T475">
        <v>0.2</v>
      </c>
      <c r="U475" s="6">
        <v>87.995999999999924</v>
      </c>
      <c r="V475" s="6"/>
    </row>
    <row r="476" spans="1:22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6">
        <v>92.52</v>
      </c>
      <c r="S476">
        <v>6</v>
      </c>
      <c r="T476">
        <v>0</v>
      </c>
      <c r="U476" s="6">
        <v>24.980400000000007</v>
      </c>
      <c r="V476" s="6"/>
    </row>
    <row r="477" spans="1:22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6">
        <v>62.649999999999991</v>
      </c>
      <c r="S477">
        <v>7</v>
      </c>
      <c r="T477">
        <v>0</v>
      </c>
      <c r="U477" s="6">
        <v>28.818999999999996</v>
      </c>
      <c r="V477" s="6"/>
    </row>
    <row r="478" spans="1:22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6">
        <v>94.85</v>
      </c>
      <c r="S478">
        <v>5</v>
      </c>
      <c r="T478">
        <v>0</v>
      </c>
      <c r="U478" s="6">
        <v>45.527999999999992</v>
      </c>
      <c r="V478" s="6"/>
    </row>
    <row r="479" spans="1:22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6">
        <v>95.76</v>
      </c>
      <c r="S479">
        <v>6</v>
      </c>
      <c r="T479">
        <v>0.2</v>
      </c>
      <c r="U479" s="6">
        <v>7.1819999999999951</v>
      </c>
      <c r="V479" s="6"/>
    </row>
    <row r="480" spans="1:22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6">
        <v>40.200000000000003</v>
      </c>
      <c r="S480">
        <v>3</v>
      </c>
      <c r="T480">
        <v>0</v>
      </c>
      <c r="U480" s="6">
        <v>19.295999999999999</v>
      </c>
      <c r="V480" s="6"/>
    </row>
    <row r="481" spans="1:22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6">
        <v>14.7</v>
      </c>
      <c r="S481">
        <v>5</v>
      </c>
      <c r="T481">
        <v>0</v>
      </c>
      <c r="U481" s="6">
        <v>6.6150000000000002</v>
      </c>
      <c r="V481" s="6"/>
    </row>
    <row r="482" spans="1:22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6">
        <v>704.25</v>
      </c>
      <c r="S482">
        <v>5</v>
      </c>
      <c r="T482">
        <v>0</v>
      </c>
      <c r="U482" s="6">
        <v>84.51</v>
      </c>
      <c r="V482" s="6"/>
    </row>
    <row r="483" spans="1:22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6">
        <v>9.09</v>
      </c>
      <c r="S483">
        <v>3</v>
      </c>
      <c r="T483">
        <v>0</v>
      </c>
      <c r="U483" s="6">
        <v>1.9088999999999996</v>
      </c>
      <c r="V483" s="6"/>
    </row>
    <row r="484" spans="1:22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6">
        <v>5.96</v>
      </c>
      <c r="S484">
        <v>2</v>
      </c>
      <c r="T484">
        <v>0</v>
      </c>
      <c r="U484" s="6">
        <v>1.6688000000000001</v>
      </c>
      <c r="V484" s="6"/>
    </row>
    <row r="485" spans="1:22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6">
        <v>159.97999999999999</v>
      </c>
      <c r="S485">
        <v>2</v>
      </c>
      <c r="T485">
        <v>0</v>
      </c>
      <c r="U485" s="6">
        <v>57.592799999999997</v>
      </c>
      <c r="V485" s="6"/>
    </row>
    <row r="486" spans="1:22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6">
        <v>29.6</v>
      </c>
      <c r="S486">
        <v>2</v>
      </c>
      <c r="T486">
        <v>0</v>
      </c>
      <c r="U486" s="6">
        <v>14.8</v>
      </c>
      <c r="V486" s="6"/>
    </row>
    <row r="487" spans="1:22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6">
        <v>514.16499999999996</v>
      </c>
      <c r="S487">
        <v>5</v>
      </c>
      <c r="T487">
        <v>0.15</v>
      </c>
      <c r="U487" s="6">
        <v>-30.24499999999999</v>
      </c>
      <c r="V487" s="6"/>
    </row>
    <row r="488" spans="1:22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6">
        <v>279.95999999999998</v>
      </c>
      <c r="S488">
        <v>5</v>
      </c>
      <c r="T488">
        <v>0.2</v>
      </c>
      <c r="U488" s="6">
        <v>17.497500000000016</v>
      </c>
      <c r="V488" s="6"/>
    </row>
    <row r="489" spans="1:22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6">
        <v>2735.9520000000002</v>
      </c>
      <c r="S489">
        <v>6</v>
      </c>
      <c r="T489">
        <v>0.2</v>
      </c>
      <c r="U489" s="6">
        <v>341.99399999999969</v>
      </c>
      <c r="V489" s="6"/>
    </row>
    <row r="490" spans="1:22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6">
        <v>7.9920000000000009</v>
      </c>
      <c r="S490">
        <v>1</v>
      </c>
      <c r="T490">
        <v>0.2</v>
      </c>
      <c r="U490" s="6">
        <v>0.59940000000000015</v>
      </c>
      <c r="V490" s="6"/>
    </row>
    <row r="491" spans="1:22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6">
        <v>63.984000000000009</v>
      </c>
      <c r="S491">
        <v>2</v>
      </c>
      <c r="T491">
        <v>0.2</v>
      </c>
      <c r="U491" s="6">
        <v>10.397399999999998</v>
      </c>
      <c r="V491" s="6"/>
    </row>
    <row r="492" spans="1:22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6">
        <v>70.367999999999995</v>
      </c>
      <c r="S492">
        <v>2</v>
      </c>
      <c r="T492">
        <v>0.2</v>
      </c>
      <c r="U492" s="6">
        <v>6.1572000000000031</v>
      </c>
      <c r="V492" s="6"/>
    </row>
    <row r="493" spans="1:22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6">
        <v>449.15</v>
      </c>
      <c r="S493">
        <v>5</v>
      </c>
      <c r="T493">
        <v>0</v>
      </c>
      <c r="U493" s="6">
        <v>8.9829999999999899</v>
      </c>
      <c r="V493" s="6"/>
    </row>
    <row r="494" spans="1:22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6">
        <v>11.07</v>
      </c>
      <c r="S494">
        <v>3</v>
      </c>
      <c r="T494">
        <v>0</v>
      </c>
      <c r="U494" s="6">
        <v>5.0921999999999992</v>
      </c>
      <c r="V494" s="6"/>
    </row>
    <row r="495" spans="1:22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6">
        <v>93.98</v>
      </c>
      <c r="S495">
        <v>2</v>
      </c>
      <c r="T495">
        <v>0</v>
      </c>
      <c r="U495" s="6">
        <v>13.157200000000003</v>
      </c>
      <c r="V495" s="6"/>
    </row>
    <row r="496" spans="1:22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6">
        <v>189.88200000000001</v>
      </c>
      <c r="S496">
        <v>3</v>
      </c>
      <c r="T496">
        <v>0.4</v>
      </c>
      <c r="U496" s="6">
        <v>-94.941000000000017</v>
      </c>
      <c r="V496" s="6"/>
    </row>
    <row r="497" spans="1:22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6">
        <v>105.42</v>
      </c>
      <c r="S497">
        <v>2</v>
      </c>
      <c r="T497">
        <v>0</v>
      </c>
      <c r="U497" s="6">
        <v>51.655799999999999</v>
      </c>
      <c r="V497" s="6"/>
    </row>
    <row r="498" spans="1:22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6">
        <v>119.61600000000001</v>
      </c>
      <c r="S498">
        <v>8</v>
      </c>
      <c r="T498">
        <v>0.2</v>
      </c>
      <c r="U498" s="6">
        <v>40.370399999999997</v>
      </c>
      <c r="V498" s="6"/>
    </row>
    <row r="499" spans="1:22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6">
        <v>255.76</v>
      </c>
      <c r="S499">
        <v>4</v>
      </c>
      <c r="T499">
        <v>0</v>
      </c>
      <c r="U499" s="6">
        <v>81.843199999999996</v>
      </c>
      <c r="V499" s="6"/>
    </row>
    <row r="500" spans="1:22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6">
        <v>241.56799999999998</v>
      </c>
      <c r="S500">
        <v>2</v>
      </c>
      <c r="T500">
        <v>0.2</v>
      </c>
      <c r="U500" s="6">
        <v>18.11760000000001</v>
      </c>
      <c r="V500" s="6"/>
    </row>
    <row r="501" spans="1:22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6">
        <v>69.3</v>
      </c>
      <c r="S501">
        <v>9</v>
      </c>
      <c r="T501">
        <v>0</v>
      </c>
      <c r="U501" s="6">
        <v>22.868999999999996</v>
      </c>
      <c r="V501" s="6"/>
    </row>
    <row r="502" spans="1:22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6">
        <v>22.620000000000005</v>
      </c>
      <c r="S502">
        <v>2</v>
      </c>
      <c r="T502">
        <v>0.7</v>
      </c>
      <c r="U502" s="6">
        <v>-15.079999999999998</v>
      </c>
      <c r="V502" s="6"/>
    </row>
    <row r="503" spans="1:22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6">
        <v>14.952000000000004</v>
      </c>
      <c r="S503">
        <v>2</v>
      </c>
      <c r="T503">
        <v>0.7</v>
      </c>
      <c r="U503" s="6">
        <v>-11.961599999999997</v>
      </c>
      <c r="V503" s="6"/>
    </row>
    <row r="504" spans="1:22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6">
        <v>801.5680000000001</v>
      </c>
      <c r="S504">
        <v>2</v>
      </c>
      <c r="T504">
        <v>0.2</v>
      </c>
      <c r="U504" s="6">
        <v>50.097999999999985</v>
      </c>
      <c r="V504" s="6"/>
    </row>
    <row r="505" spans="1:22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6">
        <v>2.3760000000000003</v>
      </c>
      <c r="S505">
        <v>3</v>
      </c>
      <c r="T505">
        <v>0.7</v>
      </c>
      <c r="U505" s="6">
        <v>-1.9007999999999998</v>
      </c>
      <c r="V505" s="6"/>
    </row>
    <row r="506" spans="1:22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6">
        <v>32.792000000000002</v>
      </c>
      <c r="S506">
        <v>1</v>
      </c>
      <c r="T506">
        <v>0.2</v>
      </c>
      <c r="U506" s="6">
        <v>11.8871</v>
      </c>
      <c r="V506" s="6"/>
    </row>
    <row r="507" spans="1:22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6">
        <v>15.920000000000002</v>
      </c>
      <c r="S507">
        <v>5</v>
      </c>
      <c r="T507">
        <v>0.2</v>
      </c>
      <c r="U507" s="6">
        <v>5.3729999999999993</v>
      </c>
      <c r="V507" s="6"/>
    </row>
    <row r="508" spans="1:22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6">
        <v>2.74</v>
      </c>
      <c r="S508">
        <v>1</v>
      </c>
      <c r="T508">
        <v>0</v>
      </c>
      <c r="U508" s="6">
        <v>0.73980000000000024</v>
      </c>
      <c r="V508" s="6"/>
    </row>
    <row r="509" spans="1:22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6">
        <v>8.34</v>
      </c>
      <c r="S509">
        <v>3</v>
      </c>
      <c r="T509">
        <v>0</v>
      </c>
      <c r="U509" s="6">
        <v>2.1683999999999997</v>
      </c>
      <c r="V509" s="6"/>
    </row>
    <row r="510" spans="1:22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6">
        <v>46.74</v>
      </c>
      <c r="S510">
        <v>3</v>
      </c>
      <c r="T510">
        <v>0</v>
      </c>
      <c r="U510" s="6">
        <v>11.684999999999999</v>
      </c>
      <c r="V510" s="6"/>
    </row>
    <row r="511" spans="1:22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6">
        <v>6354.95</v>
      </c>
      <c r="S511">
        <v>5</v>
      </c>
      <c r="T511">
        <v>0</v>
      </c>
      <c r="U511" s="6">
        <v>3177.4749999999999</v>
      </c>
      <c r="V511" s="6"/>
    </row>
    <row r="512" spans="1:22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6">
        <v>126.30000000000001</v>
      </c>
      <c r="S512">
        <v>3</v>
      </c>
      <c r="T512">
        <v>0</v>
      </c>
      <c r="U512" s="6">
        <v>40.415999999999997</v>
      </c>
      <c r="V512" s="6"/>
    </row>
    <row r="513" spans="1:22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6">
        <v>38.04</v>
      </c>
      <c r="S513">
        <v>2</v>
      </c>
      <c r="T513">
        <v>0</v>
      </c>
      <c r="U513" s="6">
        <v>12.172799999999999</v>
      </c>
      <c r="V513" s="6"/>
    </row>
    <row r="514" spans="1:22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6">
        <v>7.1519999999999992</v>
      </c>
      <c r="S514">
        <v>3</v>
      </c>
      <c r="T514">
        <v>0.2</v>
      </c>
      <c r="U514" s="6">
        <v>0.71520000000000028</v>
      </c>
      <c r="V514" s="6"/>
    </row>
    <row r="515" spans="1:22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6">
        <v>6.63</v>
      </c>
      <c r="S515">
        <v>3</v>
      </c>
      <c r="T515">
        <v>0</v>
      </c>
      <c r="U515" s="6">
        <v>1.7901</v>
      </c>
      <c r="V515" s="6"/>
    </row>
    <row r="516" spans="1:22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6">
        <v>5.88</v>
      </c>
      <c r="S516">
        <v>2</v>
      </c>
      <c r="T516">
        <v>0</v>
      </c>
      <c r="U516" s="6">
        <v>1.7051999999999996</v>
      </c>
      <c r="V516" s="6"/>
    </row>
    <row r="517" spans="1:22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6">
        <v>2999.95</v>
      </c>
      <c r="S517">
        <v>5</v>
      </c>
      <c r="T517">
        <v>0</v>
      </c>
      <c r="U517" s="6">
        <v>1379.9769999999999</v>
      </c>
      <c r="V517" s="6"/>
    </row>
    <row r="518" spans="1:22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6">
        <v>51.449999999999996</v>
      </c>
      <c r="S518">
        <v>3</v>
      </c>
      <c r="T518">
        <v>0</v>
      </c>
      <c r="U518" s="6">
        <v>13.891499999999999</v>
      </c>
      <c r="V518" s="6"/>
    </row>
    <row r="519" spans="1:22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6">
        <v>11.96</v>
      </c>
      <c r="S519">
        <v>2</v>
      </c>
      <c r="T519">
        <v>0</v>
      </c>
      <c r="U519" s="6">
        <v>5.3819999999999997</v>
      </c>
      <c r="V519" s="6"/>
    </row>
    <row r="520" spans="1:22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6">
        <v>1126.02</v>
      </c>
      <c r="S520">
        <v>3</v>
      </c>
      <c r="T520">
        <v>0</v>
      </c>
      <c r="U520" s="6">
        <v>56.300999999999988</v>
      </c>
      <c r="V520" s="6"/>
    </row>
    <row r="521" spans="1:22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6">
        <v>18.391999999999999</v>
      </c>
      <c r="S521">
        <v>1</v>
      </c>
      <c r="T521">
        <v>0.2</v>
      </c>
      <c r="U521" s="6">
        <v>5.2877000000000001</v>
      </c>
      <c r="V521" s="6"/>
    </row>
    <row r="522" spans="1:22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6">
        <v>129.56800000000001</v>
      </c>
      <c r="S522">
        <v>2</v>
      </c>
      <c r="T522">
        <v>0.2</v>
      </c>
      <c r="U522" s="6">
        <v>-25.91360000000001</v>
      </c>
      <c r="V522" s="6"/>
    </row>
    <row r="523" spans="1:22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6">
        <v>14.111999999999997</v>
      </c>
      <c r="S523">
        <v>9</v>
      </c>
      <c r="T523">
        <v>0.8</v>
      </c>
      <c r="U523" s="6">
        <v>-21.167999999999999</v>
      </c>
      <c r="V523" s="6"/>
    </row>
    <row r="524" spans="1:22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6">
        <v>210.98</v>
      </c>
      <c r="S524">
        <v>2</v>
      </c>
      <c r="T524">
        <v>0</v>
      </c>
      <c r="U524" s="6">
        <v>21.097999999999985</v>
      </c>
      <c r="V524" s="6"/>
    </row>
    <row r="525" spans="1:22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6">
        <v>55.176000000000002</v>
      </c>
      <c r="S525">
        <v>3</v>
      </c>
      <c r="T525">
        <v>0.2</v>
      </c>
      <c r="U525" s="6">
        <v>-12.414599999999997</v>
      </c>
      <c r="V525" s="6"/>
    </row>
    <row r="526" spans="1:22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6">
        <v>66.260000000000005</v>
      </c>
      <c r="S526">
        <v>2</v>
      </c>
      <c r="T526">
        <v>0</v>
      </c>
      <c r="U526" s="6">
        <v>27.166600000000003</v>
      </c>
      <c r="V526" s="6"/>
    </row>
    <row r="527" spans="1:22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6">
        <v>22.200000000000003</v>
      </c>
      <c r="S527">
        <v>5</v>
      </c>
      <c r="T527">
        <v>0</v>
      </c>
      <c r="U527" s="6">
        <v>10.434000000000001</v>
      </c>
      <c r="V527" s="6"/>
    </row>
    <row r="528" spans="1:22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6">
        <v>683.95200000000011</v>
      </c>
      <c r="S528">
        <v>3</v>
      </c>
      <c r="T528">
        <v>0.2</v>
      </c>
      <c r="U528" s="6">
        <v>42.746999999999986</v>
      </c>
      <c r="V528" s="6"/>
    </row>
    <row r="529" spans="1:22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6">
        <v>45.695999999999998</v>
      </c>
      <c r="S529">
        <v>3</v>
      </c>
      <c r="T529">
        <v>0.2</v>
      </c>
      <c r="U529" s="6">
        <v>5.1407999999999916</v>
      </c>
      <c r="V529" s="6"/>
    </row>
    <row r="530" spans="1:22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6">
        <v>36.336000000000006</v>
      </c>
      <c r="S530">
        <v>3</v>
      </c>
      <c r="T530">
        <v>0.2</v>
      </c>
      <c r="U530" s="6">
        <v>-7.2672000000000043</v>
      </c>
      <c r="V530" s="6"/>
    </row>
    <row r="531" spans="1:22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6">
        <v>666.24800000000005</v>
      </c>
      <c r="S531">
        <v>1</v>
      </c>
      <c r="T531">
        <v>0.2</v>
      </c>
      <c r="U531" s="6">
        <v>-149.9058</v>
      </c>
      <c r="V531" s="6"/>
    </row>
    <row r="532" spans="1:22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6">
        <v>52.512</v>
      </c>
      <c r="S532">
        <v>6</v>
      </c>
      <c r="T532">
        <v>0.2</v>
      </c>
      <c r="U532" s="6">
        <v>19.692</v>
      </c>
      <c r="V532" s="6"/>
    </row>
    <row r="533" spans="1:22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6">
        <v>190.72000000000003</v>
      </c>
      <c r="S533">
        <v>1</v>
      </c>
      <c r="T533">
        <v>0.2</v>
      </c>
      <c r="U533" s="6">
        <v>11.919999999999987</v>
      </c>
      <c r="V533" s="6"/>
    </row>
    <row r="534" spans="1:22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6">
        <v>47.94</v>
      </c>
      <c r="S534">
        <v>3</v>
      </c>
      <c r="T534">
        <v>0</v>
      </c>
      <c r="U534" s="6">
        <v>2.3969999999999985</v>
      </c>
      <c r="V534" s="6"/>
    </row>
    <row r="535" spans="1:22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6">
        <v>979.95</v>
      </c>
      <c r="S535">
        <v>5</v>
      </c>
      <c r="T535">
        <v>0</v>
      </c>
      <c r="U535" s="6">
        <v>274.38600000000008</v>
      </c>
      <c r="V535" s="6"/>
    </row>
    <row r="536" spans="1:22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6">
        <v>22.75</v>
      </c>
      <c r="S536">
        <v>5</v>
      </c>
      <c r="T536">
        <v>0</v>
      </c>
      <c r="U536" s="6">
        <v>11.375</v>
      </c>
      <c r="V536" s="6"/>
    </row>
    <row r="537" spans="1:22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6">
        <v>16.768000000000001</v>
      </c>
      <c r="S537">
        <v>2</v>
      </c>
      <c r="T537">
        <v>0.2</v>
      </c>
      <c r="U537" s="6">
        <v>1.4672000000000001</v>
      </c>
      <c r="V537" s="6"/>
    </row>
    <row r="538" spans="1:22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6">
        <v>42.615999999999993</v>
      </c>
      <c r="S538">
        <v>7</v>
      </c>
      <c r="T538">
        <v>0.8</v>
      </c>
      <c r="U538" s="6">
        <v>-68.185600000000022</v>
      </c>
      <c r="V538" s="6"/>
    </row>
    <row r="539" spans="1:22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6">
        <v>10.752000000000001</v>
      </c>
      <c r="S539">
        <v>4</v>
      </c>
      <c r="T539">
        <v>0.2</v>
      </c>
      <c r="U539" s="6">
        <v>3.359999999999999</v>
      </c>
      <c r="V539" s="6"/>
    </row>
    <row r="540" spans="1:22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6">
        <v>152.94</v>
      </c>
      <c r="S540">
        <v>3</v>
      </c>
      <c r="T540">
        <v>0</v>
      </c>
      <c r="U540" s="6">
        <v>41.293800000000005</v>
      </c>
      <c r="V540" s="6"/>
    </row>
    <row r="541" spans="1:22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6">
        <v>283.92</v>
      </c>
      <c r="S541">
        <v>4</v>
      </c>
      <c r="T541">
        <v>0</v>
      </c>
      <c r="U541" s="6">
        <v>70.980000000000018</v>
      </c>
      <c r="V541" s="6"/>
    </row>
    <row r="542" spans="1:22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6">
        <v>468.90000000000003</v>
      </c>
      <c r="S542">
        <v>6</v>
      </c>
      <c r="T542">
        <v>0</v>
      </c>
      <c r="U542" s="6">
        <v>206.31600000000006</v>
      </c>
      <c r="V542" s="6"/>
    </row>
    <row r="543" spans="1:22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6">
        <v>380.86400000000003</v>
      </c>
      <c r="S543">
        <v>8</v>
      </c>
      <c r="T543">
        <v>0.2</v>
      </c>
      <c r="U543" s="6">
        <v>38.086400000000026</v>
      </c>
      <c r="V543" s="6"/>
    </row>
    <row r="544" spans="1:22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6">
        <v>646.77600000000007</v>
      </c>
      <c r="S544">
        <v>9</v>
      </c>
      <c r="T544">
        <v>0.2</v>
      </c>
      <c r="U544" s="6">
        <v>-145.52460000000002</v>
      </c>
      <c r="V544" s="6"/>
    </row>
    <row r="545" spans="1:22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6">
        <v>58.112000000000002</v>
      </c>
      <c r="S545">
        <v>2</v>
      </c>
      <c r="T545">
        <v>0.2</v>
      </c>
      <c r="U545" s="6">
        <v>7.263999999999994</v>
      </c>
      <c r="V545" s="6"/>
    </row>
    <row r="546" spans="1:22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6">
        <v>100.792</v>
      </c>
      <c r="S546">
        <v>1</v>
      </c>
      <c r="T546">
        <v>0.2</v>
      </c>
      <c r="U546" s="6">
        <v>6.2995000000000019</v>
      </c>
      <c r="V546" s="6"/>
    </row>
    <row r="547" spans="1:22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6">
        <v>66.112000000000009</v>
      </c>
      <c r="S547">
        <v>4</v>
      </c>
      <c r="T547">
        <v>0.6</v>
      </c>
      <c r="U547" s="6">
        <v>-84.292799999999986</v>
      </c>
      <c r="V547" s="6"/>
    </row>
    <row r="548" spans="1:22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6">
        <v>41.28</v>
      </c>
      <c r="S548">
        <v>6</v>
      </c>
      <c r="T548">
        <v>0.2</v>
      </c>
      <c r="U548" s="6">
        <v>13.931999999999999</v>
      </c>
      <c r="V548" s="6"/>
    </row>
    <row r="549" spans="1:22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6">
        <v>13.36</v>
      </c>
      <c r="S549">
        <v>2</v>
      </c>
      <c r="T549">
        <v>0</v>
      </c>
      <c r="U549" s="6">
        <v>6.4127999999999998</v>
      </c>
      <c r="V549" s="6"/>
    </row>
    <row r="550" spans="1:22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6">
        <v>250.27199999999999</v>
      </c>
      <c r="S550">
        <v>9</v>
      </c>
      <c r="T550">
        <v>0.2</v>
      </c>
      <c r="U550" s="6">
        <v>15.641999999999982</v>
      </c>
      <c r="V550" s="6"/>
    </row>
    <row r="551" spans="1:22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6">
        <v>11.363999999999997</v>
      </c>
      <c r="S551">
        <v>3</v>
      </c>
      <c r="T551">
        <v>0.8</v>
      </c>
      <c r="U551" s="6">
        <v>-17.045999999999999</v>
      </c>
      <c r="V551" s="6"/>
    </row>
    <row r="552" spans="1:22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6">
        <v>8.7200000000000006</v>
      </c>
      <c r="S552">
        <v>5</v>
      </c>
      <c r="T552">
        <v>0.2</v>
      </c>
      <c r="U552" s="6">
        <v>-1.7440000000000015</v>
      </c>
      <c r="V552" s="6"/>
    </row>
    <row r="553" spans="1:22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6">
        <v>1121.568</v>
      </c>
      <c r="S553">
        <v>2</v>
      </c>
      <c r="T553">
        <v>0.2</v>
      </c>
      <c r="U553" s="6">
        <v>0</v>
      </c>
      <c r="V553" s="6"/>
    </row>
    <row r="554" spans="1:22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6">
        <v>34.504000000000005</v>
      </c>
      <c r="S554">
        <v>1</v>
      </c>
      <c r="T554">
        <v>0.2</v>
      </c>
      <c r="U554" s="6">
        <v>6.0381999999999998</v>
      </c>
      <c r="V554" s="6"/>
    </row>
    <row r="555" spans="1:22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6">
        <v>10.824</v>
      </c>
      <c r="S555">
        <v>3</v>
      </c>
      <c r="T555">
        <v>0.2</v>
      </c>
      <c r="U555" s="6">
        <v>2.5707</v>
      </c>
      <c r="V555" s="6"/>
    </row>
    <row r="556" spans="1:22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6">
        <v>1295.78</v>
      </c>
      <c r="S556">
        <v>2</v>
      </c>
      <c r="T556">
        <v>0</v>
      </c>
      <c r="U556" s="6">
        <v>310.98720000000003</v>
      </c>
      <c r="V556" s="6"/>
    </row>
    <row r="557" spans="1:22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6">
        <v>19.456000000000003</v>
      </c>
      <c r="S557">
        <v>4</v>
      </c>
      <c r="T557">
        <v>0.2</v>
      </c>
      <c r="U557" s="6">
        <v>3.4047999999999981</v>
      </c>
      <c r="V557" s="6"/>
    </row>
    <row r="558" spans="1:22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6">
        <v>20.7</v>
      </c>
      <c r="S558">
        <v>2</v>
      </c>
      <c r="T558">
        <v>0</v>
      </c>
      <c r="U558" s="6">
        <v>9.9359999999999999</v>
      </c>
      <c r="V558" s="6"/>
    </row>
    <row r="559" spans="1:22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6">
        <v>1335.68</v>
      </c>
      <c r="S559">
        <v>4</v>
      </c>
      <c r="T559">
        <v>0.2</v>
      </c>
      <c r="U559" s="6">
        <v>-217.04800000000017</v>
      </c>
      <c r="V559" s="6"/>
    </row>
    <row r="560" spans="1:22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6">
        <v>32.400000000000006</v>
      </c>
      <c r="S560">
        <v>5</v>
      </c>
      <c r="T560">
        <v>0</v>
      </c>
      <c r="U560" s="6">
        <v>15.552000000000001</v>
      </c>
      <c r="V560" s="6"/>
    </row>
    <row r="561" spans="1:22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6">
        <v>42.599999999999994</v>
      </c>
      <c r="S561">
        <v>3</v>
      </c>
      <c r="T561">
        <v>0</v>
      </c>
      <c r="U561" s="6">
        <v>16.614000000000001</v>
      </c>
      <c r="V561" s="6"/>
    </row>
    <row r="562" spans="1:22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6">
        <v>84.056000000000012</v>
      </c>
      <c r="S562">
        <v>7</v>
      </c>
      <c r="T562">
        <v>0.2</v>
      </c>
      <c r="U562" s="6">
        <v>27.318199999999983</v>
      </c>
      <c r="V562" s="6"/>
    </row>
    <row r="563" spans="1:22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6">
        <v>13</v>
      </c>
      <c r="S563">
        <v>5</v>
      </c>
      <c r="T563">
        <v>0.2</v>
      </c>
      <c r="U563" s="6">
        <v>1.3000000000000007</v>
      </c>
      <c r="V563" s="6"/>
    </row>
    <row r="564" spans="1:22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6">
        <v>13.128</v>
      </c>
      <c r="S564">
        <v>3</v>
      </c>
      <c r="T564">
        <v>0.2</v>
      </c>
      <c r="U564" s="6">
        <v>3.7743000000000002</v>
      </c>
      <c r="V564" s="6"/>
    </row>
    <row r="565" spans="1:22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6">
        <v>3.96</v>
      </c>
      <c r="S565">
        <v>2</v>
      </c>
      <c r="T565">
        <v>0</v>
      </c>
      <c r="U565" s="6">
        <v>0</v>
      </c>
      <c r="V565" s="6"/>
    </row>
    <row r="566" spans="1:22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6">
        <v>2.61</v>
      </c>
      <c r="S566">
        <v>1</v>
      </c>
      <c r="T566">
        <v>0</v>
      </c>
      <c r="U566" s="6">
        <v>1.2005999999999999</v>
      </c>
      <c r="V566" s="6"/>
    </row>
    <row r="567" spans="1:22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6">
        <v>374.37600000000003</v>
      </c>
      <c r="S567">
        <v>3</v>
      </c>
      <c r="T567">
        <v>0.2</v>
      </c>
      <c r="U567" s="6">
        <v>46.796999999999983</v>
      </c>
      <c r="V567" s="6"/>
    </row>
    <row r="568" spans="1:22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6">
        <v>91.84</v>
      </c>
      <c r="S568">
        <v>8</v>
      </c>
      <c r="T568">
        <v>0</v>
      </c>
      <c r="U568" s="6">
        <v>45.001600000000003</v>
      </c>
      <c r="V568" s="6"/>
    </row>
    <row r="569" spans="1:22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6">
        <v>81.088000000000008</v>
      </c>
      <c r="S569">
        <v>7</v>
      </c>
      <c r="T569">
        <v>0.2</v>
      </c>
      <c r="U569" s="6">
        <v>27.3672</v>
      </c>
      <c r="V569" s="6"/>
    </row>
    <row r="570" spans="1:22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6">
        <v>19.440000000000001</v>
      </c>
      <c r="S570">
        <v>3</v>
      </c>
      <c r="T570">
        <v>0</v>
      </c>
      <c r="U570" s="6">
        <v>9.3312000000000008</v>
      </c>
      <c r="V570" s="6"/>
    </row>
    <row r="571" spans="1:22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6">
        <v>451.15199999999993</v>
      </c>
      <c r="S571">
        <v>3</v>
      </c>
      <c r="T571">
        <v>0.2</v>
      </c>
      <c r="U571" s="6">
        <v>0</v>
      </c>
      <c r="V571" s="6"/>
    </row>
    <row r="572" spans="1:22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6">
        <v>72.45</v>
      </c>
      <c r="S572">
        <v>7</v>
      </c>
      <c r="T572">
        <v>0</v>
      </c>
      <c r="U572" s="6">
        <v>34.775999999999996</v>
      </c>
      <c r="V572" s="6"/>
    </row>
    <row r="573" spans="1:22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6">
        <v>13.96</v>
      </c>
      <c r="S573">
        <v>4</v>
      </c>
      <c r="T573">
        <v>0</v>
      </c>
      <c r="U573" s="6">
        <v>6.4215999999999998</v>
      </c>
      <c r="V573" s="6"/>
    </row>
    <row r="574" spans="1:22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6">
        <v>33.264000000000003</v>
      </c>
      <c r="S574">
        <v>7</v>
      </c>
      <c r="T574">
        <v>0.2</v>
      </c>
      <c r="U574" s="6">
        <v>11.226599999999999</v>
      </c>
      <c r="V574" s="6"/>
    </row>
    <row r="575" spans="1:22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6">
        <v>14.850000000000001</v>
      </c>
      <c r="S575">
        <v>3</v>
      </c>
      <c r="T575">
        <v>0</v>
      </c>
      <c r="U575" s="6">
        <v>4.0095000000000001</v>
      </c>
      <c r="V575" s="6"/>
    </row>
    <row r="576" spans="1:22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6">
        <v>8.82</v>
      </c>
      <c r="S576">
        <v>3</v>
      </c>
      <c r="T576">
        <v>0</v>
      </c>
      <c r="U576" s="6">
        <v>2.3814000000000002</v>
      </c>
      <c r="V576" s="6"/>
    </row>
    <row r="577" spans="1:22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6">
        <v>160.72</v>
      </c>
      <c r="S577">
        <v>14</v>
      </c>
      <c r="T577">
        <v>0</v>
      </c>
      <c r="U577" s="6">
        <v>78.752800000000008</v>
      </c>
      <c r="V577" s="6"/>
    </row>
    <row r="578" spans="1:22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6">
        <v>19.920000000000002</v>
      </c>
      <c r="S578">
        <v>4</v>
      </c>
      <c r="T578">
        <v>0</v>
      </c>
      <c r="U578" s="6">
        <v>9.7608000000000015</v>
      </c>
      <c r="V578" s="6"/>
    </row>
    <row r="579" spans="1:22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6">
        <v>7.3</v>
      </c>
      <c r="S579">
        <v>2</v>
      </c>
      <c r="T579">
        <v>0</v>
      </c>
      <c r="U579" s="6">
        <v>2.1899999999999995</v>
      </c>
      <c r="V579" s="6"/>
    </row>
    <row r="580" spans="1:22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6">
        <v>69.712000000000003</v>
      </c>
      <c r="S580">
        <v>2</v>
      </c>
      <c r="T580">
        <v>0.2</v>
      </c>
      <c r="U580" s="6">
        <v>8.7139999999999951</v>
      </c>
      <c r="V580" s="6"/>
    </row>
    <row r="581" spans="1:22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6">
        <v>8.7919999999999998</v>
      </c>
      <c r="S581">
        <v>1</v>
      </c>
      <c r="T581">
        <v>0.6</v>
      </c>
      <c r="U581" s="6">
        <v>-5.7148000000000003</v>
      </c>
      <c r="V581" s="6"/>
    </row>
    <row r="582" spans="1:22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6">
        <v>51.52</v>
      </c>
      <c r="S582">
        <v>4</v>
      </c>
      <c r="T582">
        <v>0</v>
      </c>
      <c r="U582" s="6">
        <v>1.5456000000000003</v>
      </c>
      <c r="V582" s="6"/>
    </row>
    <row r="583" spans="1:22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6">
        <v>470.37600000000009</v>
      </c>
      <c r="S583">
        <v>3</v>
      </c>
      <c r="T583">
        <v>0.2</v>
      </c>
      <c r="U583" s="6">
        <v>52.917299999999955</v>
      </c>
      <c r="V583" s="6"/>
    </row>
    <row r="584" spans="1:22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6">
        <v>105.584</v>
      </c>
      <c r="S584">
        <v>2</v>
      </c>
      <c r="T584">
        <v>0.2</v>
      </c>
      <c r="U584" s="6">
        <v>9.2386000000000053</v>
      </c>
      <c r="V584" s="6"/>
    </row>
    <row r="585" spans="1:22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6">
        <v>31.152000000000001</v>
      </c>
      <c r="S585">
        <v>3</v>
      </c>
      <c r="T585">
        <v>0.2</v>
      </c>
      <c r="U585" s="6">
        <v>3.5045999999999964</v>
      </c>
      <c r="V585" s="6"/>
    </row>
    <row r="586" spans="1:22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6">
        <v>6.7830000000000004</v>
      </c>
      <c r="S586">
        <v>7</v>
      </c>
      <c r="T586">
        <v>0.7</v>
      </c>
      <c r="U586" s="6">
        <v>-4.7480999999999973</v>
      </c>
      <c r="V586" s="6"/>
    </row>
    <row r="587" spans="1:22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6">
        <v>406.36799999999999</v>
      </c>
      <c r="S587">
        <v>4</v>
      </c>
      <c r="T587">
        <v>0.2</v>
      </c>
      <c r="U587" s="6">
        <v>30.477599999999981</v>
      </c>
      <c r="V587" s="6"/>
    </row>
    <row r="588" spans="1:22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6">
        <v>70.98</v>
      </c>
      <c r="S588">
        <v>1</v>
      </c>
      <c r="T588">
        <v>0</v>
      </c>
      <c r="U588" s="6">
        <v>4.968599999999995</v>
      </c>
      <c r="V588" s="6"/>
    </row>
    <row r="589" spans="1:22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6">
        <v>294.93</v>
      </c>
      <c r="S589">
        <v>3</v>
      </c>
      <c r="T589">
        <v>0</v>
      </c>
      <c r="U589" s="6">
        <v>144.51570000000001</v>
      </c>
      <c r="V589" s="6"/>
    </row>
    <row r="590" spans="1:22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6">
        <v>84.784000000000006</v>
      </c>
      <c r="S590">
        <v>2</v>
      </c>
      <c r="T590">
        <v>0.2</v>
      </c>
      <c r="U590" s="6">
        <v>-20.136200000000006</v>
      </c>
      <c r="V590" s="6"/>
    </row>
    <row r="591" spans="1:22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6">
        <v>20.736000000000004</v>
      </c>
      <c r="S591">
        <v>4</v>
      </c>
      <c r="T591">
        <v>0.2</v>
      </c>
      <c r="U591" s="6">
        <v>7.2576000000000001</v>
      </c>
      <c r="V591" s="6"/>
    </row>
    <row r="592" spans="1:22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6">
        <v>16.821000000000005</v>
      </c>
      <c r="S592">
        <v>3</v>
      </c>
      <c r="T592">
        <v>0.7</v>
      </c>
      <c r="U592" s="6">
        <v>-12.896100000000004</v>
      </c>
      <c r="V592" s="6"/>
    </row>
    <row r="593" spans="1:22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6">
        <v>10.368000000000002</v>
      </c>
      <c r="S593">
        <v>2</v>
      </c>
      <c r="T593">
        <v>0.2</v>
      </c>
      <c r="U593" s="6">
        <v>3.6288</v>
      </c>
      <c r="V593" s="6"/>
    </row>
    <row r="594" spans="1:22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6">
        <v>9.3439999999999994</v>
      </c>
      <c r="S594">
        <v>2</v>
      </c>
      <c r="T594">
        <v>0.2</v>
      </c>
      <c r="U594" s="6">
        <v>1.1679999999999997</v>
      </c>
      <c r="V594" s="6"/>
    </row>
    <row r="595" spans="1:22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6">
        <v>31.200000000000003</v>
      </c>
      <c r="S595">
        <v>3</v>
      </c>
      <c r="T595">
        <v>0.2</v>
      </c>
      <c r="U595" s="6">
        <v>9.7499999999999964</v>
      </c>
      <c r="V595" s="6"/>
    </row>
    <row r="596" spans="1:22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6">
        <v>76.12</v>
      </c>
      <c r="S596">
        <v>2</v>
      </c>
      <c r="T596">
        <v>0</v>
      </c>
      <c r="U596" s="6">
        <v>22.074799999999996</v>
      </c>
      <c r="V596" s="6"/>
    </row>
    <row r="597" spans="1:22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6">
        <v>1199.9760000000001</v>
      </c>
      <c r="S597">
        <v>3</v>
      </c>
      <c r="T597">
        <v>0.2</v>
      </c>
      <c r="U597" s="6">
        <v>434.99130000000002</v>
      </c>
      <c r="V597" s="6"/>
    </row>
    <row r="598" spans="1:22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6">
        <v>445.96000000000004</v>
      </c>
      <c r="S598">
        <v>5</v>
      </c>
      <c r="T598">
        <v>0.2</v>
      </c>
      <c r="U598" s="6">
        <v>55.744999999999948</v>
      </c>
      <c r="V598" s="6"/>
    </row>
    <row r="599" spans="1:22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6">
        <v>327.76</v>
      </c>
      <c r="S599">
        <v>8</v>
      </c>
      <c r="T599">
        <v>0</v>
      </c>
      <c r="U599" s="6">
        <v>91.772800000000018</v>
      </c>
      <c r="V599" s="6"/>
    </row>
    <row r="600" spans="1:22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6">
        <v>11.632</v>
      </c>
      <c r="S600">
        <v>2</v>
      </c>
      <c r="T600">
        <v>0.2</v>
      </c>
      <c r="U600" s="6">
        <v>1.0178000000000007</v>
      </c>
      <c r="V600" s="6"/>
    </row>
    <row r="601" spans="1:22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6">
        <v>143.98199999999997</v>
      </c>
      <c r="S601">
        <v>3</v>
      </c>
      <c r="T601">
        <v>0.4</v>
      </c>
      <c r="U601" s="6">
        <v>-28.796400000000006</v>
      </c>
      <c r="V601" s="6"/>
    </row>
    <row r="602" spans="1:22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6">
        <v>494.37599999999998</v>
      </c>
      <c r="S602">
        <v>4</v>
      </c>
      <c r="T602">
        <v>0.4</v>
      </c>
      <c r="U602" s="6">
        <v>-115.35440000000006</v>
      </c>
      <c r="V602" s="6"/>
    </row>
    <row r="603" spans="1:22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6">
        <v>5.84</v>
      </c>
      <c r="S603">
        <v>2</v>
      </c>
      <c r="T603">
        <v>0.2</v>
      </c>
      <c r="U603" s="6">
        <v>0.72999999999999954</v>
      </c>
      <c r="V603" s="6"/>
    </row>
    <row r="604" spans="1:22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6">
        <v>142.77600000000001</v>
      </c>
      <c r="S604">
        <v>1</v>
      </c>
      <c r="T604">
        <v>0.2</v>
      </c>
      <c r="U604" s="6">
        <v>17.84699999999998</v>
      </c>
      <c r="V604" s="6"/>
    </row>
    <row r="605" spans="1:22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6">
        <v>45.695999999999998</v>
      </c>
      <c r="S605">
        <v>3</v>
      </c>
      <c r="T605">
        <v>0.2</v>
      </c>
      <c r="U605" s="6">
        <v>5.1407999999999916</v>
      </c>
      <c r="V605" s="6"/>
    </row>
    <row r="606" spans="1:22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6">
        <v>7.218</v>
      </c>
      <c r="S606">
        <v>3</v>
      </c>
      <c r="T606">
        <v>0.7</v>
      </c>
      <c r="U606" s="6">
        <v>-5.5338000000000012</v>
      </c>
      <c r="V606" s="6"/>
    </row>
    <row r="607" spans="1:22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6">
        <v>43.188000000000009</v>
      </c>
      <c r="S607">
        <v>4</v>
      </c>
      <c r="T607">
        <v>0.7</v>
      </c>
      <c r="U607" s="6">
        <v>-31.671199999999999</v>
      </c>
      <c r="V607" s="6"/>
    </row>
    <row r="608" spans="1:22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6">
        <v>131.904</v>
      </c>
      <c r="S608">
        <v>3</v>
      </c>
      <c r="T608">
        <v>0.2</v>
      </c>
      <c r="U608" s="6">
        <v>47.815200000000004</v>
      </c>
      <c r="V608" s="6"/>
    </row>
    <row r="609" spans="1:22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6">
        <v>3.2820000000000005</v>
      </c>
      <c r="S609">
        <v>2</v>
      </c>
      <c r="T609">
        <v>0.7</v>
      </c>
      <c r="U609" s="6">
        <v>-2.6256000000000004</v>
      </c>
      <c r="V609" s="6"/>
    </row>
    <row r="610" spans="1:22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6">
        <v>21.167999999999999</v>
      </c>
      <c r="S610">
        <v>9</v>
      </c>
      <c r="T610">
        <v>0.2</v>
      </c>
      <c r="U610" s="6">
        <v>2.3813999999999984</v>
      </c>
      <c r="V610" s="6"/>
    </row>
    <row r="611" spans="1:22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6">
        <v>55.188000000000002</v>
      </c>
      <c r="S611">
        <v>2</v>
      </c>
      <c r="T611">
        <v>0.4</v>
      </c>
      <c r="U611" s="6">
        <v>-10.117800000000003</v>
      </c>
      <c r="V611" s="6"/>
    </row>
    <row r="612" spans="1:22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6">
        <v>369.57600000000002</v>
      </c>
      <c r="S612">
        <v>3</v>
      </c>
      <c r="T612">
        <v>0.2</v>
      </c>
      <c r="U612" s="6">
        <v>41.577299999999951</v>
      </c>
      <c r="V612" s="6"/>
    </row>
    <row r="613" spans="1:22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6">
        <v>15.712000000000002</v>
      </c>
      <c r="S613">
        <v>4</v>
      </c>
      <c r="T613">
        <v>0.2</v>
      </c>
      <c r="U613" s="6">
        <v>5.6955999999999989</v>
      </c>
      <c r="V613" s="6"/>
    </row>
    <row r="614" spans="1:22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6">
        <v>8.4480000000000004</v>
      </c>
      <c r="S614">
        <v>2</v>
      </c>
      <c r="T614">
        <v>0.2</v>
      </c>
      <c r="U614" s="6">
        <v>2.6399999999999997</v>
      </c>
      <c r="V614" s="6"/>
    </row>
    <row r="615" spans="1:22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6">
        <v>728.94600000000003</v>
      </c>
      <c r="S615">
        <v>9</v>
      </c>
      <c r="T615">
        <v>0.4</v>
      </c>
      <c r="U615" s="6">
        <v>-157.93830000000008</v>
      </c>
      <c r="V615" s="6"/>
    </row>
    <row r="616" spans="1:22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6">
        <v>119.93999999999998</v>
      </c>
      <c r="S616">
        <v>10</v>
      </c>
      <c r="T616">
        <v>0.4</v>
      </c>
      <c r="U616" s="6">
        <v>15.99199999999999</v>
      </c>
      <c r="V616" s="6"/>
    </row>
    <row r="617" spans="1:22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6">
        <v>3.6480000000000006</v>
      </c>
      <c r="S617">
        <v>2</v>
      </c>
      <c r="T617">
        <v>0.7</v>
      </c>
      <c r="U617" s="6">
        <v>-2.7967999999999993</v>
      </c>
      <c r="V617" s="6"/>
    </row>
    <row r="618" spans="1:22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6">
        <v>40.479999999999997</v>
      </c>
      <c r="S618">
        <v>2</v>
      </c>
      <c r="T618">
        <v>0</v>
      </c>
      <c r="U618" s="6">
        <v>15.787199999999999</v>
      </c>
      <c r="V618" s="6"/>
    </row>
    <row r="619" spans="1:22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6">
        <v>9.94</v>
      </c>
      <c r="S619">
        <v>2</v>
      </c>
      <c r="T619">
        <v>0</v>
      </c>
      <c r="U619" s="6">
        <v>3.0813999999999995</v>
      </c>
      <c r="V619" s="6"/>
    </row>
    <row r="620" spans="1:22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6">
        <v>107.42400000000001</v>
      </c>
      <c r="S620">
        <v>9</v>
      </c>
      <c r="T620">
        <v>0.2</v>
      </c>
      <c r="U620" s="6">
        <v>33.569999999999986</v>
      </c>
      <c r="V620" s="6"/>
    </row>
    <row r="621" spans="1:22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6">
        <v>37.909999999999997</v>
      </c>
      <c r="S621">
        <v>1</v>
      </c>
      <c r="T621">
        <v>0</v>
      </c>
      <c r="U621" s="6">
        <v>10.993899999999996</v>
      </c>
      <c r="V621" s="6"/>
    </row>
    <row r="622" spans="1:22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6">
        <v>88.02</v>
      </c>
      <c r="S622">
        <v>3</v>
      </c>
      <c r="T622">
        <v>0</v>
      </c>
      <c r="U622" s="6">
        <v>27.286199999999994</v>
      </c>
      <c r="V622" s="6"/>
    </row>
    <row r="623" spans="1:22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6">
        <v>8.6899999999999977</v>
      </c>
      <c r="S623">
        <v>5</v>
      </c>
      <c r="T623">
        <v>0.8</v>
      </c>
      <c r="U623" s="6">
        <v>-14.773</v>
      </c>
      <c r="V623" s="6"/>
    </row>
    <row r="624" spans="1:22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6">
        <v>301.95999999999998</v>
      </c>
      <c r="S624">
        <v>2</v>
      </c>
      <c r="T624">
        <v>0</v>
      </c>
      <c r="U624" s="6">
        <v>87.568399999999968</v>
      </c>
      <c r="V624" s="6"/>
    </row>
    <row r="625" spans="1:22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6">
        <v>555.21</v>
      </c>
      <c r="S625">
        <v>5</v>
      </c>
      <c r="T625">
        <v>0.1</v>
      </c>
      <c r="U625" s="6">
        <v>178.90100000000001</v>
      </c>
      <c r="V625" s="6"/>
    </row>
    <row r="626" spans="1:22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6">
        <v>523.48</v>
      </c>
      <c r="S626">
        <v>4</v>
      </c>
      <c r="T626">
        <v>0</v>
      </c>
      <c r="U626" s="6">
        <v>130.87</v>
      </c>
      <c r="V626" s="6"/>
    </row>
    <row r="627" spans="1:22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6">
        <v>161.82</v>
      </c>
      <c r="S627">
        <v>9</v>
      </c>
      <c r="T627">
        <v>0</v>
      </c>
      <c r="U627" s="6">
        <v>46.927799999999984</v>
      </c>
      <c r="V627" s="6"/>
    </row>
    <row r="628" spans="1:22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6">
        <v>35.56</v>
      </c>
      <c r="S628">
        <v>7</v>
      </c>
      <c r="T628">
        <v>0</v>
      </c>
      <c r="U628" s="6">
        <v>12.090399999999999</v>
      </c>
      <c r="V628" s="6"/>
    </row>
    <row r="629" spans="1:22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6">
        <v>97.16</v>
      </c>
      <c r="S629">
        <v>2</v>
      </c>
      <c r="T629">
        <v>0</v>
      </c>
      <c r="U629" s="6">
        <v>28.176399999999987</v>
      </c>
      <c r="V629" s="6"/>
    </row>
    <row r="630" spans="1:22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6">
        <v>15.24</v>
      </c>
      <c r="S630">
        <v>5</v>
      </c>
      <c r="T630">
        <v>0.2</v>
      </c>
      <c r="U630" s="6">
        <v>5.1434999999999977</v>
      </c>
      <c r="V630" s="6"/>
    </row>
    <row r="631" spans="1:22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6">
        <v>13.23</v>
      </c>
      <c r="S631">
        <v>3</v>
      </c>
      <c r="T631">
        <v>0</v>
      </c>
      <c r="U631" s="6">
        <v>6.0857999999999999</v>
      </c>
      <c r="V631" s="6"/>
    </row>
    <row r="632" spans="1:22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6">
        <v>243.38400000000001</v>
      </c>
      <c r="S632">
        <v>3</v>
      </c>
      <c r="T632">
        <v>0.2</v>
      </c>
      <c r="U632" s="6">
        <v>-51.719100000000012</v>
      </c>
      <c r="V632" s="6"/>
    </row>
    <row r="633" spans="1:22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6">
        <v>119.80000000000001</v>
      </c>
      <c r="S633">
        <v>5</v>
      </c>
      <c r="T633">
        <v>0.2</v>
      </c>
      <c r="U633" s="6">
        <v>29.950000000000003</v>
      </c>
      <c r="V633" s="6"/>
    </row>
    <row r="634" spans="1:22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6">
        <v>300.76799999999997</v>
      </c>
      <c r="S634">
        <v>4</v>
      </c>
      <c r="T634">
        <v>0.2</v>
      </c>
      <c r="U634" s="6">
        <v>30.076800000000006</v>
      </c>
      <c r="V634" s="6"/>
    </row>
    <row r="635" spans="1:22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6">
        <v>17.880000000000003</v>
      </c>
      <c r="S635">
        <v>3</v>
      </c>
      <c r="T635">
        <v>0.2</v>
      </c>
      <c r="U635" s="6">
        <v>2.458499999999999</v>
      </c>
      <c r="V635" s="6"/>
    </row>
    <row r="636" spans="1:22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6">
        <v>235.94400000000002</v>
      </c>
      <c r="S636">
        <v>3</v>
      </c>
      <c r="T636">
        <v>0.2</v>
      </c>
      <c r="U636" s="6">
        <v>85.529700000000005</v>
      </c>
      <c r="V636" s="6"/>
    </row>
    <row r="637" spans="1:22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6">
        <v>392.93999999999994</v>
      </c>
      <c r="S637">
        <v>3</v>
      </c>
      <c r="T637">
        <v>0</v>
      </c>
      <c r="U637" s="6">
        <v>43.223399999999984</v>
      </c>
      <c r="V637" s="6"/>
    </row>
    <row r="638" spans="1:22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6">
        <v>18.882000000000005</v>
      </c>
      <c r="S638">
        <v>3</v>
      </c>
      <c r="T638">
        <v>0.7</v>
      </c>
      <c r="U638" s="6">
        <v>-13.846800000000002</v>
      </c>
      <c r="V638" s="6"/>
    </row>
    <row r="639" spans="1:22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6">
        <v>122.328</v>
      </c>
      <c r="S639">
        <v>3</v>
      </c>
      <c r="T639">
        <v>0.2</v>
      </c>
      <c r="U639" s="6">
        <v>12.232799999999997</v>
      </c>
      <c r="V639" s="6"/>
    </row>
    <row r="640" spans="1:22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6">
        <v>1049.2</v>
      </c>
      <c r="S640">
        <v>5</v>
      </c>
      <c r="T640">
        <v>0</v>
      </c>
      <c r="U640" s="6">
        <v>272.79200000000003</v>
      </c>
      <c r="V640" s="6"/>
    </row>
    <row r="641" spans="1:22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6">
        <v>15.424000000000001</v>
      </c>
      <c r="S641">
        <v>4</v>
      </c>
      <c r="T641">
        <v>0.2</v>
      </c>
      <c r="U641" s="6">
        <v>5.0128000000000004</v>
      </c>
      <c r="V641" s="6"/>
    </row>
    <row r="642" spans="1:22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6">
        <v>18.84</v>
      </c>
      <c r="S642">
        <v>3</v>
      </c>
      <c r="T642">
        <v>0</v>
      </c>
      <c r="U642" s="6">
        <v>6.0287999999999995</v>
      </c>
      <c r="V642" s="6"/>
    </row>
    <row r="643" spans="1:22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6">
        <v>330.4</v>
      </c>
      <c r="S643">
        <v>2</v>
      </c>
      <c r="T643">
        <v>0</v>
      </c>
      <c r="U643" s="6">
        <v>85.903999999999996</v>
      </c>
      <c r="V643" s="6"/>
    </row>
    <row r="644" spans="1:22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6">
        <v>26.25</v>
      </c>
      <c r="S644">
        <v>7</v>
      </c>
      <c r="T644">
        <v>0</v>
      </c>
      <c r="U644" s="6">
        <v>12.599999999999998</v>
      </c>
      <c r="V644" s="6"/>
    </row>
    <row r="645" spans="1:22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6">
        <v>132.52000000000001</v>
      </c>
      <c r="S645">
        <v>4</v>
      </c>
      <c r="T645">
        <v>0</v>
      </c>
      <c r="U645" s="6">
        <v>54.333200000000005</v>
      </c>
      <c r="V645" s="6"/>
    </row>
    <row r="646" spans="1:22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6">
        <v>6.48</v>
      </c>
      <c r="S646">
        <v>1</v>
      </c>
      <c r="T646">
        <v>0</v>
      </c>
      <c r="U646" s="6">
        <v>3.1752000000000002</v>
      </c>
      <c r="V646" s="6"/>
    </row>
    <row r="647" spans="1:22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6">
        <v>209.3</v>
      </c>
      <c r="S647">
        <v>2</v>
      </c>
      <c r="T647">
        <v>0</v>
      </c>
      <c r="U647" s="6">
        <v>56.510999999999996</v>
      </c>
      <c r="V647" s="6"/>
    </row>
    <row r="648" spans="1:22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6">
        <v>31.560000000000002</v>
      </c>
      <c r="S648">
        <v>5</v>
      </c>
      <c r="T648">
        <v>0.2</v>
      </c>
      <c r="U648" s="6">
        <v>9.8624999999999972</v>
      </c>
      <c r="V648" s="6"/>
    </row>
    <row r="649" spans="1:22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6">
        <v>30.144000000000002</v>
      </c>
      <c r="S649">
        <v>2</v>
      </c>
      <c r="T649">
        <v>0.2</v>
      </c>
      <c r="U649" s="6">
        <v>3.0143999999999993</v>
      </c>
      <c r="V649" s="6"/>
    </row>
    <row r="650" spans="1:22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6">
        <v>14.8</v>
      </c>
      <c r="S650">
        <v>4</v>
      </c>
      <c r="T650">
        <v>0</v>
      </c>
      <c r="U650" s="6">
        <v>6.0680000000000014</v>
      </c>
      <c r="V650" s="6"/>
    </row>
    <row r="651" spans="1:22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6">
        <v>302.37599999999998</v>
      </c>
      <c r="S651">
        <v>3</v>
      </c>
      <c r="T651">
        <v>0.2</v>
      </c>
      <c r="U651" s="6">
        <v>22.678200000000018</v>
      </c>
      <c r="V651" s="6"/>
    </row>
    <row r="652" spans="1:22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6">
        <v>316</v>
      </c>
      <c r="S652">
        <v>4</v>
      </c>
      <c r="T652">
        <v>0</v>
      </c>
      <c r="U652" s="6">
        <v>31.599999999999966</v>
      </c>
      <c r="V652" s="6"/>
    </row>
    <row r="653" spans="1:22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6">
        <v>379.4</v>
      </c>
      <c r="S653">
        <v>10</v>
      </c>
      <c r="T653">
        <v>0</v>
      </c>
      <c r="U653" s="6">
        <v>178.31799999999998</v>
      </c>
      <c r="V653" s="6"/>
    </row>
    <row r="654" spans="1:22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6">
        <v>97.82</v>
      </c>
      <c r="S654">
        <v>2</v>
      </c>
      <c r="T654">
        <v>0</v>
      </c>
      <c r="U654" s="6">
        <v>45.975399999999993</v>
      </c>
      <c r="V654" s="6"/>
    </row>
    <row r="655" spans="1:22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6">
        <v>103.12</v>
      </c>
      <c r="S655">
        <v>8</v>
      </c>
      <c r="T655">
        <v>0</v>
      </c>
      <c r="U655" s="6">
        <v>10.311999999999998</v>
      </c>
      <c r="V655" s="6"/>
    </row>
    <row r="656" spans="1:22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6">
        <v>113.55200000000001</v>
      </c>
      <c r="S656">
        <v>2</v>
      </c>
      <c r="T656">
        <v>0.2</v>
      </c>
      <c r="U656" s="6">
        <v>8.5163999999999938</v>
      </c>
      <c r="V656" s="6"/>
    </row>
    <row r="657" spans="1:22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6">
        <v>3.3180000000000005</v>
      </c>
      <c r="S657">
        <v>2</v>
      </c>
      <c r="T657">
        <v>0.7</v>
      </c>
      <c r="U657" s="6">
        <v>-2.6543999999999999</v>
      </c>
      <c r="V657" s="6"/>
    </row>
    <row r="658" spans="1:22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6">
        <v>134.28800000000001</v>
      </c>
      <c r="S658">
        <v>2</v>
      </c>
      <c r="T658">
        <v>0.2</v>
      </c>
      <c r="U658" s="6">
        <v>45.322199999999995</v>
      </c>
      <c r="V658" s="6"/>
    </row>
    <row r="659" spans="1:22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6">
        <v>701.37199999999996</v>
      </c>
      <c r="S659">
        <v>2</v>
      </c>
      <c r="T659">
        <v>0.3</v>
      </c>
      <c r="U659" s="6">
        <v>-50.098000000000013</v>
      </c>
      <c r="V659" s="6"/>
    </row>
    <row r="660" spans="1:22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6">
        <v>2.3079999999999994</v>
      </c>
      <c r="S660">
        <v>2</v>
      </c>
      <c r="T660">
        <v>0.8</v>
      </c>
      <c r="U660" s="6">
        <v>-3.4619999999999997</v>
      </c>
      <c r="V660" s="6"/>
    </row>
    <row r="661" spans="1:22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6">
        <v>999.43200000000002</v>
      </c>
      <c r="S661">
        <v>7</v>
      </c>
      <c r="T661">
        <v>0.2</v>
      </c>
      <c r="U661" s="6">
        <v>124.92899999999986</v>
      </c>
      <c r="V661" s="6"/>
    </row>
    <row r="662" spans="1:22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6">
        <v>724.08</v>
      </c>
      <c r="S662">
        <v>14</v>
      </c>
      <c r="T662">
        <v>0.2</v>
      </c>
      <c r="U662" s="6">
        <v>-135.7650000000001</v>
      </c>
      <c r="V662" s="6"/>
    </row>
    <row r="663" spans="1:22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6">
        <v>918.78499999999985</v>
      </c>
      <c r="S663">
        <v>5</v>
      </c>
      <c r="T663">
        <v>0.3</v>
      </c>
      <c r="U663" s="6">
        <v>-118.12950000000006</v>
      </c>
      <c r="V663" s="6"/>
    </row>
    <row r="664" spans="1:22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6">
        <v>2.7239999999999993</v>
      </c>
      <c r="S664">
        <v>3</v>
      </c>
      <c r="T664">
        <v>0.8</v>
      </c>
      <c r="U664" s="6">
        <v>-4.2222000000000008</v>
      </c>
      <c r="V664" s="6"/>
    </row>
    <row r="665" spans="1:22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6">
        <v>459.95</v>
      </c>
      <c r="S665">
        <v>5</v>
      </c>
      <c r="T665">
        <v>0</v>
      </c>
      <c r="U665" s="6">
        <v>18.397999999999968</v>
      </c>
      <c r="V665" s="6"/>
    </row>
    <row r="666" spans="1:22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6">
        <v>10.74</v>
      </c>
      <c r="S666">
        <v>3</v>
      </c>
      <c r="T666">
        <v>0</v>
      </c>
      <c r="U666" s="6">
        <v>5.2625999999999999</v>
      </c>
      <c r="V666" s="6"/>
    </row>
    <row r="667" spans="1:22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6">
        <v>23.76</v>
      </c>
      <c r="S667">
        <v>3</v>
      </c>
      <c r="T667">
        <v>0.2</v>
      </c>
      <c r="U667" s="6">
        <v>2.0789999999999997</v>
      </c>
      <c r="V667" s="6"/>
    </row>
    <row r="668" spans="1:22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6">
        <v>85.055999999999997</v>
      </c>
      <c r="S668">
        <v>3</v>
      </c>
      <c r="T668">
        <v>0.2</v>
      </c>
      <c r="U668" s="6">
        <v>28.706399999999991</v>
      </c>
      <c r="V668" s="6"/>
    </row>
    <row r="669" spans="1:22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6">
        <v>381.57600000000002</v>
      </c>
      <c r="S669">
        <v>3</v>
      </c>
      <c r="T669">
        <v>0.2</v>
      </c>
      <c r="U669" s="6">
        <v>28.618200000000002</v>
      </c>
      <c r="V669" s="6"/>
    </row>
    <row r="670" spans="1:22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6">
        <v>30.36</v>
      </c>
      <c r="S670">
        <v>5</v>
      </c>
      <c r="T670">
        <v>0.2</v>
      </c>
      <c r="U670" s="6">
        <v>8.7285000000000004</v>
      </c>
      <c r="V670" s="6"/>
    </row>
    <row r="671" spans="1:22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6">
        <v>23.976000000000003</v>
      </c>
      <c r="S671">
        <v>3</v>
      </c>
      <c r="T671">
        <v>0.6</v>
      </c>
      <c r="U671" s="6">
        <v>-14.385599999999997</v>
      </c>
      <c r="V671" s="6"/>
    </row>
    <row r="672" spans="1:22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6">
        <v>108.925</v>
      </c>
      <c r="S672">
        <v>1</v>
      </c>
      <c r="T672">
        <v>0.5</v>
      </c>
      <c r="U672" s="6">
        <v>-71.890500000000017</v>
      </c>
      <c r="V672" s="6"/>
    </row>
    <row r="673" spans="1:22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6">
        <v>36.351999999999997</v>
      </c>
      <c r="S673">
        <v>8</v>
      </c>
      <c r="T673">
        <v>0.2</v>
      </c>
      <c r="U673" s="6">
        <v>11.359999999999998</v>
      </c>
      <c r="V673" s="6"/>
    </row>
    <row r="674" spans="1:22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6">
        <v>19.559999999999999</v>
      </c>
      <c r="S674">
        <v>5</v>
      </c>
      <c r="T674">
        <v>0.2</v>
      </c>
      <c r="U674" s="6">
        <v>1.7115</v>
      </c>
      <c r="V674" s="6"/>
    </row>
    <row r="675" spans="1:22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6">
        <v>61.44</v>
      </c>
      <c r="S675">
        <v>3</v>
      </c>
      <c r="T675">
        <v>0</v>
      </c>
      <c r="U675" s="6">
        <v>16.588799999999999</v>
      </c>
      <c r="V675" s="6"/>
    </row>
    <row r="676" spans="1:22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6">
        <v>38.9</v>
      </c>
      <c r="S676">
        <v>5</v>
      </c>
      <c r="T676">
        <v>0</v>
      </c>
      <c r="U676" s="6">
        <v>17.504999999999995</v>
      </c>
      <c r="V676" s="6"/>
    </row>
    <row r="677" spans="1:22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6">
        <v>99.390000000000015</v>
      </c>
      <c r="S677">
        <v>3</v>
      </c>
      <c r="T677">
        <v>0</v>
      </c>
      <c r="U677" s="6">
        <v>40.749900000000004</v>
      </c>
      <c r="V677" s="6"/>
    </row>
    <row r="678" spans="1:22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6">
        <v>2.6879999999999997</v>
      </c>
      <c r="S678">
        <v>3</v>
      </c>
      <c r="T678">
        <v>0.8</v>
      </c>
      <c r="U678" s="6">
        <v>-7.3920000000000021</v>
      </c>
      <c r="V678" s="6"/>
    </row>
    <row r="679" spans="1:22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6">
        <v>27.816000000000003</v>
      </c>
      <c r="S679">
        <v>3</v>
      </c>
      <c r="T679">
        <v>0.2</v>
      </c>
      <c r="U679" s="6">
        <v>4.5200999999999958</v>
      </c>
      <c r="V679" s="6"/>
    </row>
    <row r="680" spans="1:22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6">
        <v>82.524000000000001</v>
      </c>
      <c r="S680">
        <v>3</v>
      </c>
      <c r="T680">
        <v>0.6</v>
      </c>
      <c r="U680" s="6">
        <v>-41.261999999999972</v>
      </c>
      <c r="V680" s="6"/>
    </row>
    <row r="681" spans="1:22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6">
        <v>182.99399999999997</v>
      </c>
      <c r="S681">
        <v>3</v>
      </c>
      <c r="T681">
        <v>0.8</v>
      </c>
      <c r="U681" s="6">
        <v>-320.23950000000013</v>
      </c>
      <c r="V681" s="6"/>
    </row>
    <row r="682" spans="1:22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6">
        <v>14.352000000000002</v>
      </c>
      <c r="S682">
        <v>3</v>
      </c>
      <c r="T682">
        <v>0.2</v>
      </c>
      <c r="U682" s="6">
        <v>4.6643999999999988</v>
      </c>
      <c r="V682" s="6"/>
    </row>
    <row r="683" spans="1:22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6">
        <v>64.959999999999994</v>
      </c>
      <c r="S683">
        <v>2</v>
      </c>
      <c r="T683">
        <v>0</v>
      </c>
      <c r="U683" s="6">
        <v>2.598399999999998</v>
      </c>
      <c r="V683" s="6"/>
    </row>
    <row r="684" spans="1:22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6">
        <v>68.599999999999994</v>
      </c>
      <c r="S684">
        <v>4</v>
      </c>
      <c r="T684">
        <v>0</v>
      </c>
      <c r="U684" s="6">
        <v>18.521999999999998</v>
      </c>
      <c r="V684" s="6"/>
    </row>
    <row r="685" spans="1:22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6">
        <v>7999.98</v>
      </c>
      <c r="S685">
        <v>4</v>
      </c>
      <c r="T685">
        <v>0.5</v>
      </c>
      <c r="U685" s="6">
        <v>-3839.9903999999988</v>
      </c>
      <c r="V685" s="6"/>
    </row>
    <row r="686" spans="1:22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6">
        <v>167.44000000000003</v>
      </c>
      <c r="S686">
        <v>2</v>
      </c>
      <c r="T686">
        <v>0.2</v>
      </c>
      <c r="U686" s="6">
        <v>14.650999999999989</v>
      </c>
      <c r="V686" s="6"/>
    </row>
    <row r="687" spans="1:22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6">
        <v>479.97</v>
      </c>
      <c r="S687">
        <v>3</v>
      </c>
      <c r="T687">
        <v>0</v>
      </c>
      <c r="U687" s="6">
        <v>163.18979999999999</v>
      </c>
      <c r="V687" s="6"/>
    </row>
    <row r="688" spans="1:22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6">
        <v>14.62</v>
      </c>
      <c r="S688">
        <v>2</v>
      </c>
      <c r="T688">
        <v>0</v>
      </c>
      <c r="U688" s="6">
        <v>6.8713999999999995</v>
      </c>
      <c r="V688" s="6"/>
    </row>
    <row r="689" spans="1:22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6">
        <v>19.440000000000001</v>
      </c>
      <c r="S689">
        <v>3</v>
      </c>
      <c r="T689">
        <v>0</v>
      </c>
      <c r="U689" s="6">
        <v>9.3312000000000008</v>
      </c>
      <c r="V689" s="6"/>
    </row>
    <row r="690" spans="1:22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6">
        <v>191.98400000000001</v>
      </c>
      <c r="S690">
        <v>2</v>
      </c>
      <c r="T690">
        <v>0.2</v>
      </c>
      <c r="U690" s="6">
        <v>4.7995999999999768</v>
      </c>
      <c r="V690" s="6"/>
    </row>
    <row r="691" spans="1:22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6">
        <v>104.01</v>
      </c>
      <c r="S691">
        <v>1</v>
      </c>
      <c r="T691">
        <v>0</v>
      </c>
      <c r="U691" s="6">
        <v>14.561400000000006</v>
      </c>
      <c r="V691" s="6"/>
    </row>
    <row r="692" spans="1:22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6">
        <v>284.82</v>
      </c>
      <c r="S692">
        <v>1</v>
      </c>
      <c r="T692">
        <v>0</v>
      </c>
      <c r="U692" s="6">
        <v>74.053200000000004</v>
      </c>
      <c r="V692" s="6"/>
    </row>
    <row r="693" spans="1:22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6">
        <v>36.839999999999996</v>
      </c>
      <c r="S693">
        <v>3</v>
      </c>
      <c r="T693">
        <v>0</v>
      </c>
      <c r="U693" s="6">
        <v>10.315199999999999</v>
      </c>
      <c r="V693" s="6"/>
    </row>
    <row r="694" spans="1:22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6">
        <v>166.24</v>
      </c>
      <c r="S694">
        <v>1</v>
      </c>
      <c r="T694">
        <v>0</v>
      </c>
      <c r="U694" s="6">
        <v>24.936000000000007</v>
      </c>
      <c r="V694" s="6"/>
    </row>
    <row r="695" spans="1:22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6">
        <v>33.4</v>
      </c>
      <c r="S695">
        <v>5</v>
      </c>
      <c r="T695">
        <v>0</v>
      </c>
      <c r="U695" s="6">
        <v>16.032</v>
      </c>
      <c r="V695" s="6"/>
    </row>
    <row r="696" spans="1:22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6">
        <v>198.27200000000002</v>
      </c>
      <c r="S696">
        <v>8</v>
      </c>
      <c r="T696">
        <v>0.2</v>
      </c>
      <c r="U696" s="6">
        <v>17.34879999999999</v>
      </c>
      <c r="V696" s="6"/>
    </row>
    <row r="697" spans="1:22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6">
        <v>47.360000000000007</v>
      </c>
      <c r="S697">
        <v>4</v>
      </c>
      <c r="T697">
        <v>0.2</v>
      </c>
      <c r="U697" s="6">
        <v>17.759999999999998</v>
      </c>
      <c r="V697" s="6"/>
    </row>
    <row r="698" spans="1:22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6">
        <v>200.98400000000004</v>
      </c>
      <c r="S698">
        <v>7</v>
      </c>
      <c r="T698">
        <v>0.2</v>
      </c>
      <c r="U698" s="6">
        <v>62.807499999999976</v>
      </c>
      <c r="V698" s="6"/>
    </row>
    <row r="699" spans="1:22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6">
        <v>97.696000000000012</v>
      </c>
      <c r="S699">
        <v>4</v>
      </c>
      <c r="T699">
        <v>0.2</v>
      </c>
      <c r="U699" s="6">
        <v>31.751200000000001</v>
      </c>
      <c r="V699" s="6"/>
    </row>
    <row r="700" spans="1:22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6">
        <v>2.6960000000000002</v>
      </c>
      <c r="S700">
        <v>1</v>
      </c>
      <c r="T700">
        <v>0.2</v>
      </c>
      <c r="U700" s="6">
        <v>0.8088000000000003</v>
      </c>
      <c r="V700" s="6"/>
    </row>
    <row r="701" spans="1:22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6">
        <v>18.588000000000005</v>
      </c>
      <c r="S701">
        <v>2</v>
      </c>
      <c r="T701">
        <v>0.7</v>
      </c>
      <c r="U701" s="6">
        <v>-13.6312</v>
      </c>
      <c r="V701" s="6"/>
    </row>
    <row r="702" spans="1:22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6">
        <v>4.8960000000000008</v>
      </c>
      <c r="S702">
        <v>3</v>
      </c>
      <c r="T702">
        <v>0.7</v>
      </c>
      <c r="U702" s="6">
        <v>-3.4271999999999991</v>
      </c>
      <c r="V702" s="6"/>
    </row>
    <row r="703" spans="1:22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6">
        <v>15.072000000000003</v>
      </c>
      <c r="S703">
        <v>3</v>
      </c>
      <c r="T703">
        <v>0.2</v>
      </c>
      <c r="U703" s="6">
        <v>4.1448</v>
      </c>
      <c r="V703" s="6"/>
    </row>
    <row r="704" spans="1:22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6">
        <v>209.88</v>
      </c>
      <c r="S704">
        <v>3</v>
      </c>
      <c r="T704">
        <v>0</v>
      </c>
      <c r="U704" s="6">
        <v>35.679599999999979</v>
      </c>
      <c r="V704" s="6"/>
    </row>
    <row r="705" spans="1:22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6">
        <v>369.91200000000003</v>
      </c>
      <c r="S705">
        <v>3</v>
      </c>
      <c r="T705">
        <v>0.2</v>
      </c>
      <c r="U705" s="6">
        <v>-13.871700000000047</v>
      </c>
      <c r="V705" s="6"/>
    </row>
    <row r="706" spans="1:22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6">
        <v>10.368000000000002</v>
      </c>
      <c r="S706">
        <v>2</v>
      </c>
      <c r="T706">
        <v>0.2</v>
      </c>
      <c r="U706" s="6">
        <v>3.6288</v>
      </c>
      <c r="V706" s="6"/>
    </row>
    <row r="707" spans="1:22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6">
        <v>166.84</v>
      </c>
      <c r="S707">
        <v>5</v>
      </c>
      <c r="T707">
        <v>0.2</v>
      </c>
      <c r="U707" s="6">
        <v>18.769499999999987</v>
      </c>
      <c r="V707" s="6"/>
    </row>
    <row r="708" spans="1:22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6">
        <v>15.216000000000001</v>
      </c>
      <c r="S708">
        <v>1</v>
      </c>
      <c r="T708">
        <v>0.2</v>
      </c>
      <c r="U708" s="6">
        <v>2.2823999999999991</v>
      </c>
      <c r="V708" s="6"/>
    </row>
    <row r="709" spans="1:22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6">
        <v>119.96</v>
      </c>
      <c r="S709">
        <v>4</v>
      </c>
      <c r="T709">
        <v>0</v>
      </c>
      <c r="U709" s="6">
        <v>52.78240000000001</v>
      </c>
      <c r="V709" s="6"/>
    </row>
    <row r="710" spans="1:22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6">
        <v>883.92</v>
      </c>
      <c r="S710">
        <v>5</v>
      </c>
      <c r="T710">
        <v>0.2</v>
      </c>
      <c r="U710" s="6">
        <v>-110.49000000000007</v>
      </c>
      <c r="V710" s="6"/>
    </row>
    <row r="711" spans="1:22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6">
        <v>46.72</v>
      </c>
      <c r="S711">
        <v>8</v>
      </c>
      <c r="T711">
        <v>0.2</v>
      </c>
      <c r="U711" s="6">
        <v>15.767999999999997</v>
      </c>
      <c r="V711" s="6"/>
    </row>
    <row r="712" spans="1:22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6">
        <v>55.48</v>
      </c>
      <c r="S712">
        <v>1</v>
      </c>
      <c r="T712">
        <v>0</v>
      </c>
      <c r="U712" s="6">
        <v>26.630399999999998</v>
      </c>
      <c r="V712" s="6"/>
    </row>
    <row r="713" spans="1:22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6">
        <v>24.448</v>
      </c>
      <c r="S713">
        <v>4</v>
      </c>
      <c r="T713">
        <v>0.2</v>
      </c>
      <c r="U713" s="6">
        <v>8.8623999999999992</v>
      </c>
      <c r="V713" s="6"/>
    </row>
    <row r="714" spans="1:22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6">
        <v>281.34000000000003</v>
      </c>
      <c r="S714">
        <v>6</v>
      </c>
      <c r="T714">
        <v>0</v>
      </c>
      <c r="U714" s="6">
        <v>109.72260000000001</v>
      </c>
      <c r="V714" s="6"/>
    </row>
    <row r="715" spans="1:22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6">
        <v>307.98</v>
      </c>
      <c r="S715">
        <v>2</v>
      </c>
      <c r="T715">
        <v>0</v>
      </c>
      <c r="U715" s="6">
        <v>89.314199999999971</v>
      </c>
      <c r="V715" s="6"/>
    </row>
    <row r="716" spans="1:22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6">
        <v>299.96999999999997</v>
      </c>
      <c r="S716">
        <v>3</v>
      </c>
      <c r="T716">
        <v>0</v>
      </c>
      <c r="U716" s="6">
        <v>113.98860000000001</v>
      </c>
      <c r="V716" s="6"/>
    </row>
    <row r="717" spans="1:22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6">
        <v>19.920000000000002</v>
      </c>
      <c r="S717">
        <v>5</v>
      </c>
      <c r="T717">
        <v>0.2</v>
      </c>
      <c r="U717" s="6">
        <v>6.9719999999999995</v>
      </c>
      <c r="V717" s="6"/>
    </row>
    <row r="718" spans="1:22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6">
        <v>9.94</v>
      </c>
      <c r="S718">
        <v>2</v>
      </c>
      <c r="T718">
        <v>0</v>
      </c>
      <c r="U718" s="6">
        <v>3.0813999999999995</v>
      </c>
      <c r="V718" s="6"/>
    </row>
    <row r="719" spans="1:22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6">
        <v>103.05599999999998</v>
      </c>
      <c r="S719">
        <v>3</v>
      </c>
      <c r="T719">
        <v>0.2</v>
      </c>
      <c r="U719" s="6">
        <v>24.475800000000007</v>
      </c>
      <c r="V719" s="6"/>
    </row>
    <row r="720" spans="1:22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6">
        <v>59.808000000000007</v>
      </c>
      <c r="S720">
        <v>3</v>
      </c>
      <c r="T720">
        <v>0.2</v>
      </c>
      <c r="U720" s="6">
        <v>19.4376</v>
      </c>
      <c r="V720" s="6"/>
    </row>
    <row r="721" spans="1:22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6">
        <v>73.320000000000007</v>
      </c>
      <c r="S721">
        <v>6</v>
      </c>
      <c r="T721">
        <v>0</v>
      </c>
      <c r="U721" s="6">
        <v>21.995999999999992</v>
      </c>
      <c r="V721" s="6"/>
    </row>
    <row r="722" spans="1:22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6">
        <v>146.82</v>
      </c>
      <c r="S722">
        <v>3</v>
      </c>
      <c r="T722">
        <v>0</v>
      </c>
      <c r="U722" s="6">
        <v>73.41</v>
      </c>
      <c r="V722" s="6"/>
    </row>
    <row r="723" spans="1:22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6">
        <v>1652.94</v>
      </c>
      <c r="S723">
        <v>3</v>
      </c>
      <c r="T723">
        <v>0</v>
      </c>
      <c r="U723" s="6">
        <v>231.41160000000002</v>
      </c>
      <c r="V723" s="6"/>
    </row>
    <row r="724" spans="1:22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6">
        <v>296.37</v>
      </c>
      <c r="S724">
        <v>3</v>
      </c>
      <c r="T724">
        <v>0</v>
      </c>
      <c r="U724" s="6">
        <v>80.019899999999993</v>
      </c>
      <c r="V724" s="6"/>
    </row>
    <row r="725" spans="1:22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6">
        <v>129.91999999999999</v>
      </c>
      <c r="S725">
        <v>5</v>
      </c>
      <c r="T725">
        <v>0.2</v>
      </c>
      <c r="U725" s="6">
        <v>21.112000000000002</v>
      </c>
      <c r="V725" s="6"/>
    </row>
    <row r="726" spans="1:22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6">
        <v>45.584000000000003</v>
      </c>
      <c r="S726">
        <v>7</v>
      </c>
      <c r="T726">
        <v>0.2</v>
      </c>
      <c r="U726" s="6">
        <v>5.1281999999999996</v>
      </c>
      <c r="V726" s="6"/>
    </row>
    <row r="727" spans="1:22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6">
        <v>17.568000000000001</v>
      </c>
      <c r="S727">
        <v>2</v>
      </c>
      <c r="T727">
        <v>0.2</v>
      </c>
      <c r="U727" s="6">
        <v>6.3684000000000003</v>
      </c>
      <c r="V727" s="6"/>
    </row>
    <row r="728" spans="1:22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6">
        <v>55.991999999999997</v>
      </c>
      <c r="S728">
        <v>1</v>
      </c>
      <c r="T728">
        <v>0.2</v>
      </c>
      <c r="U728" s="6">
        <v>5.5992000000000015</v>
      </c>
      <c r="V728" s="6"/>
    </row>
    <row r="729" spans="1:22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6">
        <v>182.72</v>
      </c>
      <c r="S729">
        <v>8</v>
      </c>
      <c r="T729">
        <v>0</v>
      </c>
      <c r="U729" s="6">
        <v>84.051199999999994</v>
      </c>
      <c r="V729" s="6"/>
    </row>
    <row r="730" spans="1:22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6">
        <v>400.03199999999998</v>
      </c>
      <c r="S730">
        <v>2</v>
      </c>
      <c r="T730">
        <v>0.4</v>
      </c>
      <c r="U730" s="6">
        <v>-153.34560000000005</v>
      </c>
      <c r="V730" s="6"/>
    </row>
    <row r="731" spans="1:22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6">
        <v>33.630000000000003</v>
      </c>
      <c r="S731">
        <v>3</v>
      </c>
      <c r="T731">
        <v>0</v>
      </c>
      <c r="U731" s="6">
        <v>10.088999999999999</v>
      </c>
      <c r="V731" s="6"/>
    </row>
    <row r="732" spans="1:22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6">
        <v>542.64599999999996</v>
      </c>
      <c r="S732">
        <v>3</v>
      </c>
      <c r="T732">
        <v>0.1</v>
      </c>
      <c r="U732" s="6">
        <v>102.49980000000001</v>
      </c>
      <c r="V732" s="6"/>
    </row>
    <row r="733" spans="1:22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6">
        <v>6.3</v>
      </c>
      <c r="S733">
        <v>2</v>
      </c>
      <c r="T733">
        <v>0</v>
      </c>
      <c r="U733" s="6">
        <v>3.024</v>
      </c>
      <c r="V733" s="6"/>
    </row>
    <row r="734" spans="1:22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6">
        <v>242.94</v>
      </c>
      <c r="S734">
        <v>3</v>
      </c>
      <c r="T734">
        <v>0</v>
      </c>
      <c r="U734" s="6">
        <v>9.7175999999999902</v>
      </c>
      <c r="V734" s="6"/>
    </row>
    <row r="735" spans="1:22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6">
        <v>179.97</v>
      </c>
      <c r="S735">
        <v>3</v>
      </c>
      <c r="T735">
        <v>0</v>
      </c>
      <c r="U735" s="6">
        <v>86.385600000000011</v>
      </c>
      <c r="V735" s="6"/>
    </row>
    <row r="736" spans="1:22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6">
        <v>99.695999999999998</v>
      </c>
      <c r="S736">
        <v>6</v>
      </c>
      <c r="T736">
        <v>0.2</v>
      </c>
      <c r="U736" s="6">
        <v>33.647399999999998</v>
      </c>
      <c r="V736" s="6"/>
    </row>
    <row r="737" spans="1:22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6">
        <v>27.936000000000003</v>
      </c>
      <c r="S737">
        <v>4</v>
      </c>
      <c r="T737">
        <v>0.2</v>
      </c>
      <c r="U737" s="6">
        <v>9.4283999999999963</v>
      </c>
      <c r="V737" s="6"/>
    </row>
    <row r="738" spans="1:22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6">
        <v>84.98</v>
      </c>
      <c r="S738">
        <v>1</v>
      </c>
      <c r="T738">
        <v>0</v>
      </c>
      <c r="U738" s="6">
        <v>18.695599999999999</v>
      </c>
      <c r="V738" s="6"/>
    </row>
    <row r="739" spans="1:22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6">
        <v>18.72</v>
      </c>
      <c r="S739">
        <v>5</v>
      </c>
      <c r="T739">
        <v>0.2</v>
      </c>
      <c r="U739" s="6">
        <v>6.5519999999999996</v>
      </c>
      <c r="V739" s="6"/>
    </row>
    <row r="740" spans="1:22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6">
        <v>49.98</v>
      </c>
      <c r="S740">
        <v>2</v>
      </c>
      <c r="T740">
        <v>0</v>
      </c>
      <c r="U740" s="6">
        <v>8.4965999999999937</v>
      </c>
      <c r="V740" s="6"/>
    </row>
    <row r="741" spans="1:22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6">
        <v>11.784000000000001</v>
      </c>
      <c r="S741">
        <v>3</v>
      </c>
      <c r="T741">
        <v>0.2</v>
      </c>
      <c r="U741" s="6">
        <v>4.2716999999999992</v>
      </c>
      <c r="V741" s="6"/>
    </row>
    <row r="742" spans="1:22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6">
        <v>272.73599999999999</v>
      </c>
      <c r="S742">
        <v>3</v>
      </c>
      <c r="T742">
        <v>0.2</v>
      </c>
      <c r="U742" s="6">
        <v>-64.774800000000013</v>
      </c>
      <c r="V742" s="6"/>
    </row>
    <row r="743" spans="1:22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6">
        <v>3.5399999999999991</v>
      </c>
      <c r="S743">
        <v>2</v>
      </c>
      <c r="T743">
        <v>0.8</v>
      </c>
      <c r="U743" s="6">
        <v>-5.4870000000000001</v>
      </c>
      <c r="V743" s="6"/>
    </row>
    <row r="744" spans="1:22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6">
        <v>51.52000000000001</v>
      </c>
      <c r="S744">
        <v>5</v>
      </c>
      <c r="T744">
        <v>0.2</v>
      </c>
      <c r="U744" s="6">
        <v>-10.948000000000002</v>
      </c>
      <c r="V744" s="6"/>
    </row>
    <row r="745" spans="1:22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6">
        <v>3.5280000000000005</v>
      </c>
      <c r="S745">
        <v>1</v>
      </c>
      <c r="T745">
        <v>0.2</v>
      </c>
      <c r="U745" s="6">
        <v>1.1465999999999998</v>
      </c>
      <c r="V745" s="6"/>
    </row>
    <row r="746" spans="1:22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6">
        <v>4.6240000000000006</v>
      </c>
      <c r="S746">
        <v>1</v>
      </c>
      <c r="T746">
        <v>0.2</v>
      </c>
      <c r="U746" s="6">
        <v>1.6762000000000001</v>
      </c>
      <c r="V746" s="6"/>
    </row>
    <row r="747" spans="1:22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6">
        <v>55.167999999999999</v>
      </c>
      <c r="S747">
        <v>4</v>
      </c>
      <c r="T747">
        <v>0.2</v>
      </c>
      <c r="U747" s="6">
        <v>6.2063999999999897</v>
      </c>
      <c r="V747" s="6"/>
    </row>
    <row r="748" spans="1:22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6">
        <v>567.12</v>
      </c>
      <c r="S748">
        <v>10</v>
      </c>
      <c r="T748">
        <v>0.2</v>
      </c>
      <c r="U748" s="6">
        <v>-28.355999999999952</v>
      </c>
      <c r="V748" s="6"/>
    </row>
    <row r="749" spans="1:22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6">
        <v>359.32</v>
      </c>
      <c r="S749">
        <v>4</v>
      </c>
      <c r="T749">
        <v>0</v>
      </c>
      <c r="U749" s="6">
        <v>7.1863999999999919</v>
      </c>
      <c r="V749" s="6"/>
    </row>
    <row r="750" spans="1:22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6">
        <v>11.992000000000001</v>
      </c>
      <c r="S750">
        <v>1</v>
      </c>
      <c r="T750">
        <v>0.2</v>
      </c>
      <c r="U750" s="6">
        <v>0.89939999999999909</v>
      </c>
      <c r="V750" s="6"/>
    </row>
    <row r="751" spans="1:22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6">
        <v>58.050000000000004</v>
      </c>
      <c r="S751">
        <v>3</v>
      </c>
      <c r="T751">
        <v>0</v>
      </c>
      <c r="U751" s="6">
        <v>26.702999999999999</v>
      </c>
      <c r="V751" s="6"/>
    </row>
    <row r="752" spans="1:22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6">
        <v>157.74</v>
      </c>
      <c r="S752">
        <v>11</v>
      </c>
      <c r="T752">
        <v>0</v>
      </c>
      <c r="U752" s="6">
        <v>56.7864</v>
      </c>
      <c r="V752" s="6"/>
    </row>
    <row r="753" spans="1:22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6">
        <v>56.980000000000004</v>
      </c>
      <c r="S753">
        <v>7</v>
      </c>
      <c r="T753">
        <v>0</v>
      </c>
      <c r="U753" s="6">
        <v>22.792000000000002</v>
      </c>
      <c r="V753" s="6"/>
    </row>
    <row r="754" spans="1:22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6">
        <v>2.88</v>
      </c>
      <c r="S754">
        <v>1</v>
      </c>
      <c r="T754">
        <v>0</v>
      </c>
      <c r="U754" s="6">
        <v>1.4112</v>
      </c>
      <c r="V754" s="6"/>
    </row>
    <row r="755" spans="1:22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6">
        <v>1199.9760000000001</v>
      </c>
      <c r="S755">
        <v>3</v>
      </c>
      <c r="T755">
        <v>0.2</v>
      </c>
      <c r="U755" s="6">
        <v>374.99249999999995</v>
      </c>
      <c r="V755" s="6"/>
    </row>
    <row r="756" spans="1:22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6">
        <v>79.92</v>
      </c>
      <c r="S756">
        <v>4</v>
      </c>
      <c r="T756">
        <v>0</v>
      </c>
      <c r="U756" s="6">
        <v>28.7712</v>
      </c>
      <c r="V756" s="6"/>
    </row>
    <row r="757" spans="1:22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6">
        <v>383.43799999999999</v>
      </c>
      <c r="S757">
        <v>4</v>
      </c>
      <c r="T757">
        <v>0.45</v>
      </c>
      <c r="U757" s="6">
        <v>-167.3184</v>
      </c>
      <c r="V757" s="6"/>
    </row>
    <row r="758" spans="1:22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6">
        <v>24.56</v>
      </c>
      <c r="S758">
        <v>2</v>
      </c>
      <c r="T758">
        <v>0</v>
      </c>
      <c r="U758" s="6">
        <v>6.8767999999999994</v>
      </c>
      <c r="V758" s="6"/>
    </row>
    <row r="759" spans="1:22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6">
        <v>119.8</v>
      </c>
      <c r="S759">
        <v>4</v>
      </c>
      <c r="T759">
        <v>0</v>
      </c>
      <c r="U759" s="6">
        <v>47.92</v>
      </c>
      <c r="V759" s="6"/>
    </row>
    <row r="760" spans="1:22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6">
        <v>13.128</v>
      </c>
      <c r="S760">
        <v>3</v>
      </c>
      <c r="T760">
        <v>0.2</v>
      </c>
      <c r="U760" s="6">
        <v>4.2665999999999986</v>
      </c>
      <c r="V760" s="6"/>
    </row>
    <row r="761" spans="1:22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6">
        <v>22.72</v>
      </c>
      <c r="S761">
        <v>4</v>
      </c>
      <c r="T761">
        <v>0</v>
      </c>
      <c r="U761" s="6">
        <v>10.223999999999998</v>
      </c>
      <c r="V761" s="6"/>
    </row>
    <row r="762" spans="1:22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6">
        <v>58.320000000000007</v>
      </c>
      <c r="S762">
        <v>9</v>
      </c>
      <c r="T762">
        <v>0</v>
      </c>
      <c r="U762" s="6">
        <v>27.993600000000001</v>
      </c>
      <c r="V762" s="6"/>
    </row>
    <row r="763" spans="1:22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6">
        <v>12.39</v>
      </c>
      <c r="S763">
        <v>3</v>
      </c>
      <c r="T763">
        <v>0</v>
      </c>
      <c r="U763" s="6">
        <v>5.6993999999999998</v>
      </c>
      <c r="V763" s="6"/>
    </row>
    <row r="764" spans="1:22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6">
        <v>107.982</v>
      </c>
      <c r="S764">
        <v>3</v>
      </c>
      <c r="T764">
        <v>0.4</v>
      </c>
      <c r="U764" s="6">
        <v>-26.995499999999993</v>
      </c>
      <c r="V764" s="6"/>
    </row>
    <row r="765" spans="1:22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6">
        <v>11.36</v>
      </c>
      <c r="S765">
        <v>2</v>
      </c>
      <c r="T765">
        <v>0</v>
      </c>
      <c r="U765" s="6">
        <v>5.3391999999999991</v>
      </c>
      <c r="V765" s="6"/>
    </row>
    <row r="766" spans="1:22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6">
        <v>50.94</v>
      </c>
      <c r="S766">
        <v>3</v>
      </c>
      <c r="T766">
        <v>0</v>
      </c>
      <c r="U766" s="6">
        <v>25.47</v>
      </c>
      <c r="V766" s="6"/>
    </row>
    <row r="767" spans="1:22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6">
        <v>646.74</v>
      </c>
      <c r="S767">
        <v>6</v>
      </c>
      <c r="T767">
        <v>0</v>
      </c>
      <c r="U767" s="6">
        <v>258.69600000000003</v>
      </c>
      <c r="V767" s="6"/>
    </row>
    <row r="768" spans="1:22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6">
        <v>5.64</v>
      </c>
      <c r="S768">
        <v>3</v>
      </c>
      <c r="T768">
        <v>0</v>
      </c>
      <c r="U768" s="6">
        <v>2.7071999999999994</v>
      </c>
      <c r="V768" s="6"/>
    </row>
    <row r="769" spans="1:22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6">
        <v>572.58000000000004</v>
      </c>
      <c r="S769">
        <v>6</v>
      </c>
      <c r="T769">
        <v>0</v>
      </c>
      <c r="U769" s="6">
        <v>34.354799999999955</v>
      </c>
      <c r="V769" s="6"/>
    </row>
    <row r="770" spans="1:22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6">
        <v>310.88000000000005</v>
      </c>
      <c r="S770">
        <v>2</v>
      </c>
      <c r="T770">
        <v>0.2</v>
      </c>
      <c r="U770" s="6">
        <v>23.315999999999988</v>
      </c>
      <c r="V770" s="6"/>
    </row>
    <row r="771" spans="1:22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6">
        <v>641.96</v>
      </c>
      <c r="S771">
        <v>2</v>
      </c>
      <c r="T771">
        <v>0</v>
      </c>
      <c r="U771" s="6">
        <v>179.74880000000002</v>
      </c>
      <c r="V771" s="6"/>
    </row>
    <row r="772" spans="1:22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6">
        <v>18.28</v>
      </c>
      <c r="S772">
        <v>2</v>
      </c>
      <c r="T772">
        <v>0</v>
      </c>
      <c r="U772" s="6">
        <v>9.14</v>
      </c>
      <c r="V772" s="6"/>
    </row>
    <row r="773" spans="1:22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6">
        <v>207</v>
      </c>
      <c r="S773">
        <v>3</v>
      </c>
      <c r="T773">
        <v>0</v>
      </c>
      <c r="U773" s="6">
        <v>51.75</v>
      </c>
      <c r="V773" s="6"/>
    </row>
    <row r="774" spans="1:22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6">
        <v>32.35</v>
      </c>
      <c r="S774">
        <v>5</v>
      </c>
      <c r="T774">
        <v>0</v>
      </c>
      <c r="U774" s="6">
        <v>16.175000000000001</v>
      </c>
      <c r="V774" s="6"/>
    </row>
    <row r="775" spans="1:22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6">
        <v>7.71</v>
      </c>
      <c r="S775">
        <v>1</v>
      </c>
      <c r="T775">
        <v>0</v>
      </c>
      <c r="U775" s="6">
        <v>3.4695</v>
      </c>
      <c r="V775" s="6"/>
    </row>
    <row r="776" spans="1:22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6">
        <v>40.299999999999997</v>
      </c>
      <c r="S776">
        <v>2</v>
      </c>
      <c r="T776">
        <v>0</v>
      </c>
      <c r="U776" s="6">
        <v>10.881</v>
      </c>
      <c r="V776" s="6"/>
    </row>
    <row r="777" spans="1:22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6">
        <v>34.580000000000005</v>
      </c>
      <c r="S777">
        <v>7</v>
      </c>
      <c r="T777">
        <v>0</v>
      </c>
      <c r="U777" s="6">
        <v>14.523600000000002</v>
      </c>
      <c r="V777" s="6"/>
    </row>
    <row r="778" spans="1:22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6">
        <v>32.76</v>
      </c>
      <c r="S778">
        <v>7</v>
      </c>
      <c r="T778">
        <v>0.2</v>
      </c>
      <c r="U778" s="6">
        <v>3.6854999999999958</v>
      </c>
      <c r="V778" s="6"/>
    </row>
    <row r="779" spans="1:22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6">
        <v>544.00800000000004</v>
      </c>
      <c r="S779">
        <v>3</v>
      </c>
      <c r="T779">
        <v>0.2</v>
      </c>
      <c r="U779" s="6">
        <v>40.800600000000003</v>
      </c>
      <c r="V779" s="6"/>
    </row>
    <row r="780" spans="1:22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6">
        <v>59.94</v>
      </c>
      <c r="S780">
        <v>3</v>
      </c>
      <c r="T780">
        <v>0</v>
      </c>
      <c r="U780" s="6">
        <v>28.171799999999998</v>
      </c>
      <c r="V780" s="6"/>
    </row>
    <row r="781" spans="1:22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6">
        <v>23.92</v>
      </c>
      <c r="S781">
        <v>4</v>
      </c>
      <c r="T781">
        <v>0</v>
      </c>
      <c r="U781" s="6">
        <v>11.720800000000001</v>
      </c>
      <c r="V781" s="6"/>
    </row>
    <row r="782" spans="1:22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6">
        <v>4.28</v>
      </c>
      <c r="S782">
        <v>1</v>
      </c>
      <c r="T782">
        <v>0</v>
      </c>
      <c r="U782" s="6">
        <v>1.9259999999999997</v>
      </c>
      <c r="V782" s="6"/>
    </row>
    <row r="783" spans="1:22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6">
        <v>32.07</v>
      </c>
      <c r="S783">
        <v>5</v>
      </c>
      <c r="T783">
        <v>0.7</v>
      </c>
      <c r="U783" s="6">
        <v>-22.448999999999991</v>
      </c>
      <c r="V783" s="6"/>
    </row>
    <row r="784" spans="1:22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6">
        <v>24</v>
      </c>
      <c r="S784">
        <v>2</v>
      </c>
      <c r="T784">
        <v>0.2</v>
      </c>
      <c r="U784" s="6">
        <v>-2.6999999999999993</v>
      </c>
      <c r="V784" s="6"/>
    </row>
    <row r="785" spans="1:22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6">
        <v>35.49</v>
      </c>
      <c r="S785">
        <v>1</v>
      </c>
      <c r="T785">
        <v>0.5</v>
      </c>
      <c r="U785" s="6">
        <v>-15.615600000000001</v>
      </c>
      <c r="V785" s="6"/>
    </row>
    <row r="786" spans="1:22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6">
        <v>47.984000000000002</v>
      </c>
      <c r="S786">
        <v>2</v>
      </c>
      <c r="T786">
        <v>0.2</v>
      </c>
      <c r="U786" s="6">
        <v>0.59979999999999656</v>
      </c>
      <c r="V786" s="6"/>
    </row>
    <row r="787" spans="1:22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6">
        <v>186.69</v>
      </c>
      <c r="S787">
        <v>3</v>
      </c>
      <c r="T787">
        <v>0</v>
      </c>
      <c r="U787" s="6">
        <v>87.744299999999981</v>
      </c>
      <c r="V787" s="6"/>
    </row>
    <row r="788" spans="1:22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6">
        <v>17.456</v>
      </c>
      <c r="S788">
        <v>2</v>
      </c>
      <c r="T788">
        <v>0.2</v>
      </c>
      <c r="U788" s="6">
        <v>5.8914</v>
      </c>
      <c r="V788" s="6"/>
    </row>
    <row r="789" spans="1:22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6">
        <v>348.92800000000005</v>
      </c>
      <c r="S789">
        <v>2</v>
      </c>
      <c r="T789">
        <v>0.2</v>
      </c>
      <c r="U789" s="6">
        <v>34.89279999999998</v>
      </c>
      <c r="V789" s="6"/>
    </row>
    <row r="790" spans="1:22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6">
        <v>143.96</v>
      </c>
      <c r="S790">
        <v>4</v>
      </c>
      <c r="T790">
        <v>0</v>
      </c>
      <c r="U790" s="6">
        <v>69.100800000000007</v>
      </c>
      <c r="V790" s="6"/>
    </row>
    <row r="791" spans="1:22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6">
        <v>15.42</v>
      </c>
      <c r="S791">
        <v>1</v>
      </c>
      <c r="T791">
        <v>0</v>
      </c>
      <c r="U791" s="6">
        <v>4.1634000000000011</v>
      </c>
      <c r="V791" s="6"/>
    </row>
    <row r="792" spans="1:22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6">
        <v>43.04</v>
      </c>
      <c r="S792">
        <v>8</v>
      </c>
      <c r="T792">
        <v>0</v>
      </c>
      <c r="U792" s="6">
        <v>21.089600000000001</v>
      </c>
      <c r="V792" s="6"/>
    </row>
    <row r="793" spans="1:22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6">
        <v>332.94</v>
      </c>
      <c r="S793">
        <v>3</v>
      </c>
      <c r="T793">
        <v>0</v>
      </c>
      <c r="U793" s="6">
        <v>79.905599999999993</v>
      </c>
      <c r="V793" s="6"/>
    </row>
    <row r="794" spans="1:22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6">
        <v>1363.96</v>
      </c>
      <c r="S794">
        <v>5</v>
      </c>
      <c r="T794">
        <v>0.2</v>
      </c>
      <c r="U794" s="6">
        <v>85.247500000000002</v>
      </c>
      <c r="V794" s="6"/>
    </row>
    <row r="795" spans="1:22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6">
        <v>9.9600000000000009</v>
      </c>
      <c r="S795">
        <v>2</v>
      </c>
      <c r="T795">
        <v>0</v>
      </c>
      <c r="U795" s="6">
        <v>4.5815999999999999</v>
      </c>
      <c r="V795" s="6"/>
    </row>
    <row r="796" spans="1:22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6">
        <v>21.72</v>
      </c>
      <c r="S796">
        <v>4</v>
      </c>
      <c r="T796">
        <v>0</v>
      </c>
      <c r="U796" s="6">
        <v>10.642799999999999</v>
      </c>
      <c r="V796" s="6"/>
    </row>
    <row r="797" spans="1:22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6">
        <v>20.16</v>
      </c>
      <c r="S797">
        <v>7</v>
      </c>
      <c r="T797">
        <v>0</v>
      </c>
      <c r="U797" s="6">
        <v>9.8783999999999992</v>
      </c>
      <c r="V797" s="6"/>
    </row>
    <row r="798" spans="1:22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6">
        <v>132.79</v>
      </c>
      <c r="S798">
        <v>7</v>
      </c>
      <c r="T798">
        <v>0</v>
      </c>
      <c r="U798" s="6">
        <v>63.739199999999997</v>
      </c>
      <c r="V798" s="6"/>
    </row>
    <row r="799" spans="1:22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6">
        <v>12.96</v>
      </c>
      <c r="S799">
        <v>2</v>
      </c>
      <c r="T799">
        <v>0</v>
      </c>
      <c r="U799" s="6">
        <v>6.2208000000000006</v>
      </c>
      <c r="V799" s="6"/>
    </row>
    <row r="800" spans="1:22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6">
        <v>21.560000000000002</v>
      </c>
      <c r="S800">
        <v>7</v>
      </c>
      <c r="T800">
        <v>0</v>
      </c>
      <c r="U800" s="6">
        <v>10.348799999999999</v>
      </c>
      <c r="V800" s="6"/>
    </row>
    <row r="801" spans="1:22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6">
        <v>283.92</v>
      </c>
      <c r="S801">
        <v>5</v>
      </c>
      <c r="T801">
        <v>0.2</v>
      </c>
      <c r="U801" s="6">
        <v>17.745000000000019</v>
      </c>
      <c r="V801" s="6"/>
    </row>
    <row r="802" spans="1:22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6">
        <v>22.23</v>
      </c>
      <c r="S802">
        <v>1</v>
      </c>
      <c r="T802">
        <v>0</v>
      </c>
      <c r="U802" s="6">
        <v>7.3358999999999988</v>
      </c>
      <c r="V802" s="6"/>
    </row>
    <row r="803" spans="1:22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6">
        <v>215.96799999999999</v>
      </c>
      <c r="S803">
        <v>2</v>
      </c>
      <c r="T803">
        <v>0.2</v>
      </c>
      <c r="U803" s="6">
        <v>18.897199999999991</v>
      </c>
      <c r="V803" s="6"/>
    </row>
    <row r="804" spans="1:22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6">
        <v>355.32</v>
      </c>
      <c r="S804">
        <v>9</v>
      </c>
      <c r="T804">
        <v>0</v>
      </c>
      <c r="U804" s="6">
        <v>99.48960000000001</v>
      </c>
      <c r="V804" s="6"/>
    </row>
    <row r="805" spans="1:22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6">
        <v>12.96</v>
      </c>
      <c r="S805">
        <v>2</v>
      </c>
      <c r="T805">
        <v>0</v>
      </c>
      <c r="U805" s="6">
        <v>6.2208000000000006</v>
      </c>
      <c r="V805" s="6"/>
    </row>
    <row r="806" spans="1:22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6">
        <v>18.28</v>
      </c>
      <c r="S806">
        <v>2</v>
      </c>
      <c r="T806">
        <v>0</v>
      </c>
      <c r="U806" s="6">
        <v>6.2151999999999994</v>
      </c>
      <c r="V806" s="6"/>
    </row>
    <row r="807" spans="1:22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6">
        <v>43.176000000000002</v>
      </c>
      <c r="S807">
        <v>3</v>
      </c>
      <c r="T807">
        <v>0.2</v>
      </c>
      <c r="U807" s="6">
        <v>4.3176000000000005</v>
      </c>
      <c r="V807" s="6"/>
    </row>
    <row r="808" spans="1:22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6">
        <v>1983.9680000000001</v>
      </c>
      <c r="S808">
        <v>4</v>
      </c>
      <c r="T808">
        <v>0.2</v>
      </c>
      <c r="U808" s="6">
        <v>247.99599999999981</v>
      </c>
      <c r="V808" s="6"/>
    </row>
    <row r="809" spans="1:22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6">
        <v>28.4</v>
      </c>
      <c r="S809">
        <v>2</v>
      </c>
      <c r="T809">
        <v>0</v>
      </c>
      <c r="U809" s="6">
        <v>11.076000000000001</v>
      </c>
      <c r="V809" s="6"/>
    </row>
    <row r="810" spans="1:22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6">
        <v>149.97</v>
      </c>
      <c r="S810">
        <v>3</v>
      </c>
      <c r="T810">
        <v>0</v>
      </c>
      <c r="U810" s="6">
        <v>50.989800000000002</v>
      </c>
      <c r="V810" s="6"/>
    </row>
    <row r="811" spans="1:22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6">
        <v>11.52</v>
      </c>
      <c r="S811">
        <v>4</v>
      </c>
      <c r="T811">
        <v>0</v>
      </c>
      <c r="U811" s="6">
        <v>3.2256</v>
      </c>
      <c r="V811" s="6"/>
    </row>
    <row r="812" spans="1:22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6">
        <v>1298.55</v>
      </c>
      <c r="S812">
        <v>5</v>
      </c>
      <c r="T812">
        <v>0</v>
      </c>
      <c r="U812" s="6">
        <v>311.65199999999999</v>
      </c>
      <c r="V812" s="6"/>
    </row>
    <row r="813" spans="1:22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6">
        <v>213.92</v>
      </c>
      <c r="S813">
        <v>4</v>
      </c>
      <c r="T813">
        <v>0</v>
      </c>
      <c r="U813" s="6">
        <v>62.036799999999971</v>
      </c>
      <c r="V813" s="6"/>
    </row>
    <row r="814" spans="1:22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6">
        <v>25.78</v>
      </c>
      <c r="S814">
        <v>2</v>
      </c>
      <c r="T814">
        <v>0</v>
      </c>
      <c r="U814" s="6">
        <v>2.5779999999999994</v>
      </c>
      <c r="V814" s="6"/>
    </row>
    <row r="815" spans="1:22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6">
        <v>18.28</v>
      </c>
      <c r="S815">
        <v>2</v>
      </c>
      <c r="T815">
        <v>0</v>
      </c>
      <c r="U815" s="6">
        <v>6.2151999999999994</v>
      </c>
      <c r="V815" s="6"/>
    </row>
    <row r="816" spans="1:22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6">
        <v>1399.93</v>
      </c>
      <c r="S816">
        <v>7</v>
      </c>
      <c r="T816">
        <v>0</v>
      </c>
      <c r="U816" s="6">
        <v>601.96990000000005</v>
      </c>
      <c r="V816" s="6"/>
    </row>
    <row r="817" spans="1:22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6">
        <v>51.84</v>
      </c>
      <c r="S817">
        <v>8</v>
      </c>
      <c r="T817">
        <v>0</v>
      </c>
      <c r="U817" s="6">
        <v>24.883200000000002</v>
      </c>
      <c r="V817" s="6"/>
    </row>
    <row r="818" spans="1:22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6">
        <v>5.3440000000000003</v>
      </c>
      <c r="S818">
        <v>1</v>
      </c>
      <c r="T818">
        <v>0.2</v>
      </c>
      <c r="U818" s="6">
        <v>1.8703999999999998</v>
      </c>
      <c r="V818" s="6"/>
    </row>
    <row r="819" spans="1:22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6">
        <v>41.472000000000008</v>
      </c>
      <c r="S819">
        <v>8</v>
      </c>
      <c r="T819">
        <v>0.2</v>
      </c>
      <c r="U819" s="6">
        <v>14.5152</v>
      </c>
      <c r="V819" s="6"/>
    </row>
    <row r="820" spans="1:22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6">
        <v>3.168000000000001</v>
      </c>
      <c r="S820">
        <v>3</v>
      </c>
      <c r="T820">
        <v>0.7</v>
      </c>
      <c r="U820" s="6">
        <v>-2.4287999999999998</v>
      </c>
      <c r="V820" s="6"/>
    </row>
    <row r="821" spans="1:22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6">
        <v>1228.4649999999999</v>
      </c>
      <c r="S821">
        <v>5</v>
      </c>
      <c r="T821">
        <v>0.3</v>
      </c>
      <c r="U821" s="6">
        <v>0</v>
      </c>
      <c r="V821" s="6"/>
    </row>
    <row r="822" spans="1:22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6">
        <v>31.086000000000006</v>
      </c>
      <c r="S822">
        <v>3</v>
      </c>
      <c r="T822">
        <v>0.7</v>
      </c>
      <c r="U822" s="6">
        <v>-22.796399999999991</v>
      </c>
      <c r="V822" s="6"/>
    </row>
    <row r="823" spans="1:22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6">
        <v>335.52</v>
      </c>
      <c r="S823">
        <v>4</v>
      </c>
      <c r="T823">
        <v>0.2</v>
      </c>
      <c r="U823" s="6">
        <v>117.43199999999999</v>
      </c>
      <c r="V823" s="6"/>
    </row>
    <row r="824" spans="1:22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6">
        <v>239.96999999999997</v>
      </c>
      <c r="S824">
        <v>3</v>
      </c>
      <c r="T824">
        <v>0</v>
      </c>
      <c r="U824" s="6">
        <v>71.990999999999985</v>
      </c>
      <c r="V824" s="6"/>
    </row>
    <row r="825" spans="1:22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6">
        <v>9.82</v>
      </c>
      <c r="S825">
        <v>2</v>
      </c>
      <c r="T825">
        <v>0</v>
      </c>
      <c r="U825" s="6">
        <v>4.8117999999999999</v>
      </c>
      <c r="V825" s="6"/>
    </row>
    <row r="826" spans="1:22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6">
        <v>67.8</v>
      </c>
      <c r="S826">
        <v>4</v>
      </c>
      <c r="T826">
        <v>0</v>
      </c>
      <c r="U826" s="6">
        <v>4.0679999999999978</v>
      </c>
      <c r="V826" s="6"/>
    </row>
    <row r="827" spans="1:22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6">
        <v>167.97</v>
      </c>
      <c r="S827">
        <v>3</v>
      </c>
      <c r="T827">
        <v>0</v>
      </c>
      <c r="U827" s="6">
        <v>40.31280000000001</v>
      </c>
      <c r="V827" s="6"/>
    </row>
    <row r="828" spans="1:22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6">
        <v>35</v>
      </c>
      <c r="S828">
        <v>7</v>
      </c>
      <c r="T828">
        <v>0</v>
      </c>
      <c r="U828" s="6">
        <v>16.8</v>
      </c>
      <c r="V828" s="6"/>
    </row>
    <row r="829" spans="1:22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6">
        <v>37.24</v>
      </c>
      <c r="S829">
        <v>4</v>
      </c>
      <c r="T829">
        <v>0</v>
      </c>
      <c r="U829" s="6">
        <v>10.799599999999998</v>
      </c>
      <c r="V829" s="6"/>
    </row>
    <row r="830" spans="1:22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6">
        <v>15.28</v>
      </c>
      <c r="S830">
        <v>2</v>
      </c>
      <c r="T830">
        <v>0</v>
      </c>
      <c r="U830" s="6">
        <v>7.4871999999999996</v>
      </c>
      <c r="V830" s="6"/>
    </row>
    <row r="831" spans="1:22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6">
        <v>301.95999999999998</v>
      </c>
      <c r="S831">
        <v>2</v>
      </c>
      <c r="T831">
        <v>0</v>
      </c>
      <c r="U831" s="6">
        <v>90.587999999999965</v>
      </c>
      <c r="V831" s="6"/>
    </row>
    <row r="832" spans="1:22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6">
        <v>180.66</v>
      </c>
      <c r="S832">
        <v>3</v>
      </c>
      <c r="T832">
        <v>0</v>
      </c>
      <c r="U832" s="6">
        <v>50.584800000000008</v>
      </c>
      <c r="V832" s="6"/>
    </row>
    <row r="833" spans="1:22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6">
        <v>191.98</v>
      </c>
      <c r="S833">
        <v>2</v>
      </c>
      <c r="T833">
        <v>0</v>
      </c>
      <c r="U833" s="6">
        <v>51.834599999999995</v>
      </c>
      <c r="V833" s="6"/>
    </row>
    <row r="834" spans="1:22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6">
        <v>65.989999999999995</v>
      </c>
      <c r="S834">
        <v>1</v>
      </c>
      <c r="T834">
        <v>0</v>
      </c>
      <c r="U834" s="6">
        <v>17.157400000000003</v>
      </c>
      <c r="V834" s="6"/>
    </row>
    <row r="835" spans="1:22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6">
        <v>35.216000000000001</v>
      </c>
      <c r="S835">
        <v>2</v>
      </c>
      <c r="T835">
        <v>0.2</v>
      </c>
      <c r="U835" s="6">
        <v>2.6411999999999995</v>
      </c>
      <c r="V835" s="6"/>
    </row>
    <row r="836" spans="1:22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6">
        <v>23.696000000000002</v>
      </c>
      <c r="S836">
        <v>2</v>
      </c>
      <c r="T836">
        <v>0.2</v>
      </c>
      <c r="U836" s="6">
        <v>6.5164</v>
      </c>
      <c r="V836" s="6"/>
    </row>
    <row r="837" spans="1:22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6">
        <v>265.47500000000002</v>
      </c>
      <c r="S837">
        <v>1</v>
      </c>
      <c r="T837">
        <v>0.5</v>
      </c>
      <c r="U837" s="6">
        <v>-111.49950000000007</v>
      </c>
      <c r="V837" s="6"/>
    </row>
    <row r="838" spans="1:22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6">
        <v>51.183999999999983</v>
      </c>
      <c r="S838">
        <v>4</v>
      </c>
      <c r="T838">
        <v>0.8</v>
      </c>
      <c r="U838" s="6">
        <v>-79.335199999999986</v>
      </c>
      <c r="V838" s="6"/>
    </row>
    <row r="839" spans="1:22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6">
        <v>9.6640000000000015</v>
      </c>
      <c r="S839">
        <v>2</v>
      </c>
      <c r="T839">
        <v>0.2</v>
      </c>
      <c r="U839" s="6">
        <v>3.2615999999999996</v>
      </c>
      <c r="V839" s="6"/>
    </row>
    <row r="840" spans="1:22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6">
        <v>21.071999999999999</v>
      </c>
      <c r="S840">
        <v>3</v>
      </c>
      <c r="T840">
        <v>0.2</v>
      </c>
      <c r="U840" s="6">
        <v>1.5804</v>
      </c>
      <c r="V840" s="6"/>
    </row>
    <row r="841" spans="1:22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6">
        <v>60.449999999999996</v>
      </c>
      <c r="S841">
        <v>3</v>
      </c>
      <c r="T841">
        <v>0</v>
      </c>
      <c r="U841" s="6">
        <v>16.3215</v>
      </c>
      <c r="V841" s="6"/>
    </row>
    <row r="842" spans="1:22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6">
        <v>11.52</v>
      </c>
      <c r="S842">
        <v>4</v>
      </c>
      <c r="T842">
        <v>0</v>
      </c>
      <c r="U842" s="6">
        <v>3.3407999999999998</v>
      </c>
      <c r="V842" s="6"/>
    </row>
    <row r="843" spans="1:22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6">
        <v>186.048</v>
      </c>
      <c r="S843">
        <v>4</v>
      </c>
      <c r="T843">
        <v>0.2</v>
      </c>
      <c r="U843" s="6">
        <v>9.3024000000000058</v>
      </c>
      <c r="V843" s="6"/>
    </row>
    <row r="844" spans="1:22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6">
        <v>37.44</v>
      </c>
      <c r="S844">
        <v>4</v>
      </c>
      <c r="T844">
        <v>0.2</v>
      </c>
      <c r="U844" s="6">
        <v>11.699999999999996</v>
      </c>
      <c r="V844" s="6"/>
    </row>
    <row r="845" spans="1:22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6">
        <v>26.975999999999999</v>
      </c>
      <c r="S845">
        <v>4</v>
      </c>
      <c r="T845">
        <v>0.2</v>
      </c>
      <c r="U845" s="6">
        <v>8.767199999999999</v>
      </c>
      <c r="V845" s="6"/>
    </row>
    <row r="846" spans="1:22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6">
        <v>11.36</v>
      </c>
      <c r="S846">
        <v>2</v>
      </c>
      <c r="T846">
        <v>0</v>
      </c>
      <c r="U846" s="6">
        <v>3.2943999999999996</v>
      </c>
      <c r="V846" s="6"/>
    </row>
    <row r="847" spans="1:22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6">
        <v>14.62</v>
      </c>
      <c r="S847">
        <v>2</v>
      </c>
      <c r="T847">
        <v>0</v>
      </c>
      <c r="U847" s="6">
        <v>6.8713999999999995</v>
      </c>
      <c r="V847" s="6"/>
    </row>
    <row r="848" spans="1:22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6">
        <v>83.72</v>
      </c>
      <c r="S848">
        <v>7</v>
      </c>
      <c r="T848">
        <v>0</v>
      </c>
      <c r="U848" s="6">
        <v>23.441600000000005</v>
      </c>
      <c r="V848" s="6"/>
    </row>
    <row r="849" spans="1:22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6">
        <v>287.94</v>
      </c>
      <c r="S849">
        <v>3</v>
      </c>
      <c r="T849">
        <v>0</v>
      </c>
      <c r="U849" s="6">
        <v>77.743800000000022</v>
      </c>
      <c r="V849" s="6"/>
    </row>
    <row r="850" spans="1:22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6">
        <v>48.896000000000001</v>
      </c>
      <c r="S850">
        <v>4</v>
      </c>
      <c r="T850">
        <v>0.2</v>
      </c>
      <c r="U850" s="6">
        <v>8.5567999999999991</v>
      </c>
      <c r="V850" s="6"/>
    </row>
    <row r="851" spans="1:22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6">
        <v>115.36</v>
      </c>
      <c r="S851">
        <v>7</v>
      </c>
      <c r="T851">
        <v>0</v>
      </c>
      <c r="U851" s="6">
        <v>49.604800000000012</v>
      </c>
      <c r="V851" s="6"/>
    </row>
    <row r="852" spans="1:22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6">
        <v>5.16</v>
      </c>
      <c r="S852">
        <v>2</v>
      </c>
      <c r="T852">
        <v>0</v>
      </c>
      <c r="U852" s="6">
        <v>1.3416000000000001</v>
      </c>
      <c r="V852" s="6"/>
    </row>
    <row r="853" spans="1:22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6">
        <v>38.880000000000003</v>
      </c>
      <c r="S853">
        <v>6</v>
      </c>
      <c r="T853">
        <v>0</v>
      </c>
      <c r="U853" s="6">
        <v>18.662400000000002</v>
      </c>
      <c r="V853" s="6"/>
    </row>
    <row r="854" spans="1:22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6">
        <v>185.88</v>
      </c>
      <c r="S854">
        <v>6</v>
      </c>
      <c r="T854">
        <v>0</v>
      </c>
      <c r="U854" s="6">
        <v>50.187599999999996</v>
      </c>
      <c r="V854" s="6"/>
    </row>
    <row r="855" spans="1:22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6">
        <v>44.46</v>
      </c>
      <c r="S855">
        <v>2</v>
      </c>
      <c r="T855">
        <v>0</v>
      </c>
      <c r="U855" s="6">
        <v>14.671799999999998</v>
      </c>
      <c r="V855" s="6"/>
    </row>
    <row r="856" spans="1:22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6">
        <v>242.94</v>
      </c>
      <c r="S856">
        <v>3</v>
      </c>
      <c r="T856">
        <v>0</v>
      </c>
      <c r="U856" s="6">
        <v>9.7175999999999902</v>
      </c>
      <c r="V856" s="6"/>
    </row>
    <row r="857" spans="1:22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6">
        <v>39.96</v>
      </c>
      <c r="S857">
        <v>2</v>
      </c>
      <c r="T857">
        <v>0</v>
      </c>
      <c r="U857" s="6">
        <v>18.781199999999998</v>
      </c>
      <c r="V857" s="6"/>
    </row>
    <row r="858" spans="1:22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6">
        <v>102.30000000000001</v>
      </c>
      <c r="S858">
        <v>10</v>
      </c>
      <c r="T858">
        <v>0</v>
      </c>
      <c r="U858" s="6">
        <v>26.598000000000006</v>
      </c>
      <c r="V858" s="6"/>
    </row>
    <row r="859" spans="1:22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6">
        <v>21.36</v>
      </c>
      <c r="S859">
        <v>2</v>
      </c>
      <c r="T859">
        <v>0</v>
      </c>
      <c r="U859" s="6">
        <v>5.7672000000000008</v>
      </c>
      <c r="V859" s="6"/>
    </row>
    <row r="860" spans="1:22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6">
        <v>7.61</v>
      </c>
      <c r="S860">
        <v>1</v>
      </c>
      <c r="T860">
        <v>0</v>
      </c>
      <c r="U860" s="6">
        <v>3.5766999999999998</v>
      </c>
      <c r="V860" s="6"/>
    </row>
    <row r="861" spans="1:22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6">
        <v>7.16</v>
      </c>
      <c r="S861">
        <v>2</v>
      </c>
      <c r="T861">
        <v>0</v>
      </c>
      <c r="U861" s="6">
        <v>3.58</v>
      </c>
      <c r="V861" s="6"/>
    </row>
    <row r="862" spans="1:22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6">
        <v>7.36</v>
      </c>
      <c r="S862">
        <v>2</v>
      </c>
      <c r="T862">
        <v>0</v>
      </c>
      <c r="U862" s="6">
        <v>0.14719999999999978</v>
      </c>
      <c r="V862" s="6"/>
    </row>
    <row r="863" spans="1:22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6">
        <v>23.1</v>
      </c>
      <c r="S863">
        <v>2</v>
      </c>
      <c r="T863">
        <v>0</v>
      </c>
      <c r="U863" s="6">
        <v>10.625999999999999</v>
      </c>
      <c r="V863" s="6"/>
    </row>
    <row r="864" spans="1:22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6">
        <v>191.47200000000001</v>
      </c>
      <c r="S864">
        <v>6</v>
      </c>
      <c r="T864">
        <v>0.2</v>
      </c>
      <c r="U864" s="6">
        <v>40.687800000000003</v>
      </c>
      <c r="V864" s="6"/>
    </row>
    <row r="865" spans="1:22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6">
        <v>5.2480000000000002</v>
      </c>
      <c r="S865">
        <v>2</v>
      </c>
      <c r="T865">
        <v>0.2</v>
      </c>
      <c r="U865" s="6">
        <v>0.59039999999999915</v>
      </c>
      <c r="V865" s="6"/>
    </row>
    <row r="866" spans="1:22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6">
        <v>59.184000000000005</v>
      </c>
      <c r="S866">
        <v>2</v>
      </c>
      <c r="T866">
        <v>0.2</v>
      </c>
      <c r="U866" s="6">
        <v>5.1786000000000012</v>
      </c>
      <c r="V866" s="6"/>
    </row>
    <row r="867" spans="1:22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6">
        <v>2.89</v>
      </c>
      <c r="S867">
        <v>1</v>
      </c>
      <c r="T867">
        <v>0</v>
      </c>
      <c r="U867" s="6">
        <v>1.3583000000000001</v>
      </c>
      <c r="V867" s="6"/>
    </row>
    <row r="868" spans="1:22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6">
        <v>51.94</v>
      </c>
      <c r="S868">
        <v>1</v>
      </c>
      <c r="T868">
        <v>0</v>
      </c>
      <c r="U868" s="6">
        <v>21.295400000000001</v>
      </c>
      <c r="V868" s="6"/>
    </row>
    <row r="869" spans="1:22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6">
        <v>15.936000000000002</v>
      </c>
      <c r="S869">
        <v>4</v>
      </c>
      <c r="T869">
        <v>0.2</v>
      </c>
      <c r="U869" s="6">
        <v>5.1791999999999998</v>
      </c>
      <c r="V869" s="6"/>
    </row>
    <row r="870" spans="1:22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6">
        <v>44.910000000000011</v>
      </c>
      <c r="S870">
        <v>6</v>
      </c>
      <c r="T870">
        <v>0.7</v>
      </c>
      <c r="U870" s="6">
        <v>-35.927999999999997</v>
      </c>
      <c r="V870" s="6"/>
    </row>
    <row r="871" spans="1:22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6">
        <v>1141.4700000000003</v>
      </c>
      <c r="S871">
        <v>5</v>
      </c>
      <c r="T871">
        <v>0.7</v>
      </c>
      <c r="U871" s="6">
        <v>-760.98000000000025</v>
      </c>
      <c r="V871" s="6"/>
    </row>
    <row r="872" spans="1:22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6">
        <v>280.78200000000004</v>
      </c>
      <c r="S872">
        <v>3</v>
      </c>
      <c r="T872">
        <v>0.4</v>
      </c>
      <c r="U872" s="6">
        <v>-46.797000000000025</v>
      </c>
      <c r="V872" s="6"/>
    </row>
    <row r="873" spans="1:22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6">
        <v>34.44</v>
      </c>
      <c r="S873">
        <v>3</v>
      </c>
      <c r="T873">
        <v>0</v>
      </c>
      <c r="U873" s="6">
        <v>17.22</v>
      </c>
      <c r="V873" s="6"/>
    </row>
    <row r="874" spans="1:22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6">
        <v>11.36</v>
      </c>
      <c r="S874">
        <v>2</v>
      </c>
      <c r="T874">
        <v>0</v>
      </c>
      <c r="U874" s="6">
        <v>5.2255999999999991</v>
      </c>
      <c r="V874" s="6"/>
    </row>
    <row r="875" spans="1:22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6">
        <v>106.34399999999999</v>
      </c>
      <c r="S875">
        <v>7</v>
      </c>
      <c r="T875">
        <v>0.2</v>
      </c>
      <c r="U875" s="6">
        <v>37.220399999999998</v>
      </c>
      <c r="V875" s="6"/>
    </row>
    <row r="876" spans="1:22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6">
        <v>192.16000000000003</v>
      </c>
      <c r="S876">
        <v>5</v>
      </c>
      <c r="T876">
        <v>0.2</v>
      </c>
      <c r="U876" s="6">
        <v>67.255999999999986</v>
      </c>
      <c r="V876" s="6"/>
    </row>
    <row r="877" spans="1:22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6">
        <v>322.59000000000003</v>
      </c>
      <c r="S877">
        <v>3</v>
      </c>
      <c r="T877">
        <v>0</v>
      </c>
      <c r="U877" s="6">
        <v>64.518000000000001</v>
      </c>
      <c r="V877" s="6"/>
    </row>
    <row r="878" spans="1:22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6">
        <v>29.99</v>
      </c>
      <c r="S878">
        <v>1</v>
      </c>
      <c r="T878">
        <v>0</v>
      </c>
      <c r="U878" s="6">
        <v>13.195600000000002</v>
      </c>
      <c r="V878" s="6"/>
    </row>
    <row r="879" spans="1:22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6">
        <v>371.96999999999997</v>
      </c>
      <c r="S879">
        <v>3</v>
      </c>
      <c r="T879">
        <v>0</v>
      </c>
      <c r="U879" s="6">
        <v>66.954599999999971</v>
      </c>
      <c r="V879" s="6"/>
    </row>
    <row r="880" spans="1:22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6">
        <v>5.8920000000000012</v>
      </c>
      <c r="S880">
        <v>4</v>
      </c>
      <c r="T880">
        <v>0.7</v>
      </c>
      <c r="U880" s="6">
        <v>-4.1243999999999996</v>
      </c>
      <c r="V880" s="6"/>
    </row>
    <row r="881" spans="1:22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6">
        <v>68.472000000000008</v>
      </c>
      <c r="S881">
        <v>3</v>
      </c>
      <c r="T881">
        <v>0.2</v>
      </c>
      <c r="U881" s="6">
        <v>23.109299999999998</v>
      </c>
      <c r="V881" s="6"/>
    </row>
    <row r="882" spans="1:22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6">
        <v>1242.8999999999999</v>
      </c>
      <c r="S882">
        <v>5</v>
      </c>
      <c r="T882">
        <v>0.1</v>
      </c>
      <c r="U882" s="6">
        <v>262.38999999999987</v>
      </c>
      <c r="V882" s="6"/>
    </row>
    <row r="883" spans="1:22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6">
        <v>30.84</v>
      </c>
      <c r="S883">
        <v>2</v>
      </c>
      <c r="T883">
        <v>0</v>
      </c>
      <c r="U883" s="6">
        <v>8.3268000000000022</v>
      </c>
      <c r="V883" s="6"/>
    </row>
    <row r="884" spans="1:22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6">
        <v>13.48</v>
      </c>
      <c r="S884">
        <v>4</v>
      </c>
      <c r="T884">
        <v>0</v>
      </c>
      <c r="U884" s="6">
        <v>5.9312000000000014</v>
      </c>
      <c r="V884" s="6"/>
    </row>
    <row r="885" spans="1:22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6">
        <v>31.400000000000002</v>
      </c>
      <c r="S885">
        <v>5</v>
      </c>
      <c r="T885">
        <v>0</v>
      </c>
      <c r="U885" s="6">
        <v>10.047999999999998</v>
      </c>
      <c r="V885" s="6"/>
    </row>
    <row r="886" spans="1:22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6">
        <v>17.46</v>
      </c>
      <c r="S886">
        <v>2</v>
      </c>
      <c r="T886">
        <v>0</v>
      </c>
      <c r="U886" s="6">
        <v>5.936399999999999</v>
      </c>
      <c r="V886" s="6"/>
    </row>
    <row r="887" spans="1:22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6">
        <v>13.943999999999999</v>
      </c>
      <c r="S887">
        <v>3</v>
      </c>
      <c r="T887">
        <v>0.2</v>
      </c>
      <c r="U887" s="6">
        <v>4.5317999999999996</v>
      </c>
      <c r="V887" s="6"/>
    </row>
    <row r="888" spans="1:22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6">
        <v>83.76</v>
      </c>
      <c r="S888">
        <v>12</v>
      </c>
      <c r="T888">
        <v>0</v>
      </c>
      <c r="U888" s="6">
        <v>1.6751999999999967</v>
      </c>
      <c r="V888" s="6"/>
    </row>
    <row r="889" spans="1:22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6">
        <v>37.659999999999997</v>
      </c>
      <c r="S889">
        <v>7</v>
      </c>
      <c r="T889">
        <v>0</v>
      </c>
      <c r="U889" s="6">
        <v>18.453400000000002</v>
      </c>
      <c r="V889" s="6"/>
    </row>
    <row r="890" spans="1:22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6">
        <v>34.68</v>
      </c>
      <c r="S890">
        <v>6</v>
      </c>
      <c r="T890">
        <v>0</v>
      </c>
      <c r="U890" s="6">
        <v>16.993200000000002</v>
      </c>
      <c r="V890" s="6"/>
    </row>
    <row r="891" spans="1:22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6">
        <v>149.94999999999999</v>
      </c>
      <c r="S891">
        <v>5</v>
      </c>
      <c r="T891">
        <v>0</v>
      </c>
      <c r="U891" s="6">
        <v>14.994999999999994</v>
      </c>
      <c r="V891" s="6"/>
    </row>
    <row r="892" spans="1:22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6">
        <v>51.311999999999998</v>
      </c>
      <c r="S892">
        <v>3</v>
      </c>
      <c r="T892">
        <v>0.2</v>
      </c>
      <c r="U892" s="6">
        <v>18.600599999999996</v>
      </c>
      <c r="V892" s="6"/>
    </row>
    <row r="893" spans="1:22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6">
        <v>4.54</v>
      </c>
      <c r="S893">
        <v>1</v>
      </c>
      <c r="T893">
        <v>0</v>
      </c>
      <c r="U893" s="6">
        <v>2.0429999999999997</v>
      </c>
      <c r="V893" s="6"/>
    </row>
    <row r="894" spans="1:22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6">
        <v>15.92</v>
      </c>
      <c r="S894">
        <v>4</v>
      </c>
      <c r="T894">
        <v>0</v>
      </c>
      <c r="U894" s="6">
        <v>5.4127999999999989</v>
      </c>
      <c r="V894" s="6"/>
    </row>
    <row r="895" spans="1:22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6">
        <v>543.91999999999996</v>
      </c>
      <c r="S895">
        <v>8</v>
      </c>
      <c r="T895">
        <v>0</v>
      </c>
      <c r="U895" s="6">
        <v>135.98000000000002</v>
      </c>
      <c r="V895" s="6"/>
    </row>
    <row r="896" spans="1:22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6">
        <v>155.82000000000002</v>
      </c>
      <c r="S896">
        <v>7</v>
      </c>
      <c r="T896">
        <v>0</v>
      </c>
      <c r="U896" s="6">
        <v>42.071400000000011</v>
      </c>
      <c r="V896" s="6"/>
    </row>
    <row r="897" spans="1:22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6">
        <v>70.00800000000001</v>
      </c>
      <c r="S897">
        <v>3</v>
      </c>
      <c r="T897">
        <v>0.2</v>
      </c>
      <c r="U897" s="6">
        <v>24.502800000000001</v>
      </c>
      <c r="V897" s="6"/>
    </row>
    <row r="898" spans="1:22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6">
        <v>15.648</v>
      </c>
      <c r="S898">
        <v>2</v>
      </c>
      <c r="T898">
        <v>0.2</v>
      </c>
      <c r="U898" s="6">
        <v>5.0855999999999986</v>
      </c>
      <c r="V898" s="6"/>
    </row>
    <row r="899" spans="1:22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6">
        <v>103.60000000000001</v>
      </c>
      <c r="S899">
        <v>7</v>
      </c>
      <c r="T899">
        <v>0</v>
      </c>
      <c r="U899" s="6">
        <v>51.800000000000004</v>
      </c>
      <c r="V899" s="6"/>
    </row>
    <row r="900" spans="1:22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6">
        <v>46.96</v>
      </c>
      <c r="S900">
        <v>8</v>
      </c>
      <c r="T900">
        <v>0</v>
      </c>
      <c r="U900" s="6">
        <v>22.540800000000001</v>
      </c>
      <c r="V900" s="6"/>
    </row>
    <row r="901" spans="1:22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6">
        <v>8.9040000000000017</v>
      </c>
      <c r="S901">
        <v>2</v>
      </c>
      <c r="T901">
        <v>0.7</v>
      </c>
      <c r="U901" s="6">
        <v>-6.5296000000000003</v>
      </c>
      <c r="V901" s="6"/>
    </row>
    <row r="902" spans="1:22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6">
        <v>10.440000000000001</v>
      </c>
      <c r="S902">
        <v>5</v>
      </c>
      <c r="T902">
        <v>0.2</v>
      </c>
      <c r="U902" s="6">
        <v>3.3929999999999989</v>
      </c>
      <c r="V902" s="6"/>
    </row>
    <row r="903" spans="1:22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6">
        <v>18.335999999999999</v>
      </c>
      <c r="S903">
        <v>4</v>
      </c>
      <c r="T903">
        <v>0.8</v>
      </c>
      <c r="U903" s="6">
        <v>-32.088000000000008</v>
      </c>
      <c r="V903" s="6"/>
    </row>
    <row r="904" spans="1:22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6">
        <v>323.97600000000006</v>
      </c>
      <c r="S904">
        <v>3</v>
      </c>
      <c r="T904">
        <v>0.2</v>
      </c>
      <c r="U904" s="6">
        <v>20.248499999999993</v>
      </c>
      <c r="V904" s="6"/>
    </row>
    <row r="905" spans="1:22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6">
        <v>20.04</v>
      </c>
      <c r="S905">
        <v>3</v>
      </c>
      <c r="T905">
        <v>0</v>
      </c>
      <c r="U905" s="6">
        <v>9.6191999999999993</v>
      </c>
      <c r="V905" s="6"/>
    </row>
    <row r="906" spans="1:22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6">
        <v>64.959999999999994</v>
      </c>
      <c r="S906">
        <v>2</v>
      </c>
      <c r="T906">
        <v>0</v>
      </c>
      <c r="U906" s="6">
        <v>2.598399999999998</v>
      </c>
      <c r="V906" s="6"/>
    </row>
    <row r="907" spans="1:22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6">
        <v>12.96</v>
      </c>
      <c r="S907">
        <v>2</v>
      </c>
      <c r="T907">
        <v>0</v>
      </c>
      <c r="U907" s="6">
        <v>6.2208000000000006</v>
      </c>
      <c r="V907" s="6"/>
    </row>
    <row r="908" spans="1:22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6">
        <v>323.13600000000002</v>
      </c>
      <c r="S908">
        <v>4</v>
      </c>
      <c r="T908">
        <v>0.2</v>
      </c>
      <c r="U908" s="6">
        <v>12.117599999999968</v>
      </c>
      <c r="V908" s="6"/>
    </row>
    <row r="909" spans="1:22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6">
        <v>90.93</v>
      </c>
      <c r="S909">
        <v>7</v>
      </c>
      <c r="T909">
        <v>0</v>
      </c>
      <c r="U909" s="6">
        <v>2.7278999999999964</v>
      </c>
      <c r="V909" s="6"/>
    </row>
    <row r="910" spans="1:22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6">
        <v>52.775999999999996</v>
      </c>
      <c r="S910">
        <v>3</v>
      </c>
      <c r="T910">
        <v>0.2</v>
      </c>
      <c r="U910" s="6">
        <v>19.791</v>
      </c>
      <c r="V910" s="6"/>
    </row>
    <row r="911" spans="1:22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6">
        <v>1199.8</v>
      </c>
      <c r="S911">
        <v>4</v>
      </c>
      <c r="T911">
        <v>0</v>
      </c>
      <c r="U911" s="6">
        <v>323.94600000000003</v>
      </c>
      <c r="V911" s="6"/>
    </row>
    <row r="912" spans="1:22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6">
        <v>1928.7800000000002</v>
      </c>
      <c r="S912">
        <v>7</v>
      </c>
      <c r="T912">
        <v>0</v>
      </c>
      <c r="U912" s="6">
        <v>829.37540000000024</v>
      </c>
      <c r="V912" s="6"/>
    </row>
    <row r="913" spans="1:22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6">
        <v>352.38</v>
      </c>
      <c r="S913">
        <v>2</v>
      </c>
      <c r="T913">
        <v>0</v>
      </c>
      <c r="U913" s="6">
        <v>81.047399999999982</v>
      </c>
      <c r="V913" s="6"/>
    </row>
    <row r="914" spans="1:22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6">
        <v>22.200000000000003</v>
      </c>
      <c r="S914">
        <v>6</v>
      </c>
      <c r="T914">
        <v>0</v>
      </c>
      <c r="U914" s="6">
        <v>9.1020000000000021</v>
      </c>
      <c r="V914" s="6"/>
    </row>
    <row r="915" spans="1:22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6">
        <v>46.94</v>
      </c>
      <c r="S915">
        <v>1</v>
      </c>
      <c r="T915">
        <v>0</v>
      </c>
      <c r="U915" s="6">
        <v>19.2454</v>
      </c>
      <c r="V915" s="6"/>
    </row>
    <row r="916" spans="1:22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6">
        <v>143.73000000000002</v>
      </c>
      <c r="S916">
        <v>9</v>
      </c>
      <c r="T916">
        <v>0</v>
      </c>
      <c r="U916" s="6">
        <v>56.054700000000011</v>
      </c>
      <c r="V916" s="6"/>
    </row>
    <row r="917" spans="1:22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6">
        <v>99.918000000000006</v>
      </c>
      <c r="S917">
        <v>2</v>
      </c>
      <c r="T917">
        <v>0.3</v>
      </c>
      <c r="U917" s="6">
        <v>-18.556200000000018</v>
      </c>
      <c r="V917" s="6"/>
    </row>
    <row r="918" spans="1:22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6">
        <v>797.94399999999996</v>
      </c>
      <c r="S918">
        <v>4</v>
      </c>
      <c r="T918">
        <v>0.3</v>
      </c>
      <c r="U918" s="6">
        <v>-56.995999999999981</v>
      </c>
      <c r="V918" s="6"/>
    </row>
    <row r="919" spans="1:22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6">
        <v>8.5679999999999978</v>
      </c>
      <c r="S919">
        <v>3</v>
      </c>
      <c r="T919">
        <v>0.8</v>
      </c>
      <c r="U919" s="6">
        <v>-14.5656</v>
      </c>
      <c r="V919" s="6"/>
    </row>
    <row r="920" spans="1:22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6">
        <v>149.352</v>
      </c>
      <c r="S920">
        <v>3</v>
      </c>
      <c r="T920">
        <v>0.2</v>
      </c>
      <c r="U920" s="6">
        <v>50.40629999999998</v>
      </c>
      <c r="V920" s="6"/>
    </row>
    <row r="921" spans="1:22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6">
        <v>12.991999999999999</v>
      </c>
      <c r="S921">
        <v>1</v>
      </c>
      <c r="T921">
        <v>0.2</v>
      </c>
      <c r="U921" s="6">
        <v>-0.81199999999999983</v>
      </c>
      <c r="V921" s="6"/>
    </row>
    <row r="922" spans="1:22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6">
        <v>24.56</v>
      </c>
      <c r="S922">
        <v>2</v>
      </c>
      <c r="T922">
        <v>0</v>
      </c>
      <c r="U922" s="6">
        <v>6.8767999999999994</v>
      </c>
      <c r="V922" s="6"/>
    </row>
    <row r="923" spans="1:22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6">
        <v>85.14</v>
      </c>
      <c r="S923">
        <v>3</v>
      </c>
      <c r="T923">
        <v>0</v>
      </c>
      <c r="U923" s="6">
        <v>34.907399999999996</v>
      </c>
      <c r="V923" s="6"/>
    </row>
    <row r="924" spans="1:22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6">
        <v>21.99</v>
      </c>
      <c r="S924">
        <v>1</v>
      </c>
      <c r="T924">
        <v>0</v>
      </c>
      <c r="U924" s="6">
        <v>10.555199999999999</v>
      </c>
      <c r="V924" s="6"/>
    </row>
    <row r="925" spans="1:22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6">
        <v>406.59999999999997</v>
      </c>
      <c r="S925">
        <v>5</v>
      </c>
      <c r="T925">
        <v>0</v>
      </c>
      <c r="U925" s="6">
        <v>113.84799999999998</v>
      </c>
      <c r="V925" s="6"/>
    </row>
    <row r="926" spans="1:22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6">
        <v>841.5680000000001</v>
      </c>
      <c r="S926">
        <v>2</v>
      </c>
      <c r="T926">
        <v>0.2</v>
      </c>
      <c r="U926" s="6">
        <v>294.54879999999991</v>
      </c>
      <c r="V926" s="6"/>
    </row>
    <row r="927" spans="1:22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6">
        <v>15.552000000000003</v>
      </c>
      <c r="S927">
        <v>3</v>
      </c>
      <c r="T927">
        <v>0.2</v>
      </c>
      <c r="U927" s="6">
        <v>5.4432</v>
      </c>
      <c r="V927" s="6"/>
    </row>
    <row r="928" spans="1:22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6">
        <v>252.00000000000003</v>
      </c>
      <c r="S928">
        <v>5</v>
      </c>
      <c r="T928">
        <v>0.2</v>
      </c>
      <c r="U928" s="6">
        <v>53.550000000000004</v>
      </c>
      <c r="V928" s="6"/>
    </row>
    <row r="929" spans="1:22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6">
        <v>46.2</v>
      </c>
      <c r="S929">
        <v>4</v>
      </c>
      <c r="T929">
        <v>0</v>
      </c>
      <c r="U929" s="6">
        <v>12.936</v>
      </c>
      <c r="V929" s="6"/>
    </row>
    <row r="930" spans="1:22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6">
        <v>28.84</v>
      </c>
      <c r="S930">
        <v>2</v>
      </c>
      <c r="T930">
        <v>0</v>
      </c>
      <c r="U930" s="6">
        <v>9.517199999999999</v>
      </c>
      <c r="V930" s="6"/>
    </row>
    <row r="931" spans="1:22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6">
        <v>14.592000000000002</v>
      </c>
      <c r="S931">
        <v>3</v>
      </c>
      <c r="T931">
        <v>0.2</v>
      </c>
      <c r="U931" s="6">
        <v>2.5535999999999985</v>
      </c>
      <c r="V931" s="6"/>
    </row>
    <row r="932" spans="1:22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6">
        <v>89.855999999999995</v>
      </c>
      <c r="S932">
        <v>3</v>
      </c>
      <c r="T932">
        <v>0.2</v>
      </c>
      <c r="U932" s="6">
        <v>21.340800000000002</v>
      </c>
      <c r="V932" s="6"/>
    </row>
    <row r="933" spans="1:22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6">
        <v>13.872000000000002</v>
      </c>
      <c r="S933">
        <v>3</v>
      </c>
      <c r="T933">
        <v>0.2</v>
      </c>
      <c r="U933" s="6">
        <v>5.0286000000000008</v>
      </c>
      <c r="V933" s="6"/>
    </row>
    <row r="934" spans="1:22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6">
        <v>12.192</v>
      </c>
      <c r="S934">
        <v>3</v>
      </c>
      <c r="T934">
        <v>0.2</v>
      </c>
      <c r="U934" s="6">
        <v>4.1147999999999998</v>
      </c>
      <c r="V934" s="6"/>
    </row>
    <row r="935" spans="1:22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6">
        <v>45.056000000000004</v>
      </c>
      <c r="S935">
        <v>8</v>
      </c>
      <c r="T935">
        <v>0.2</v>
      </c>
      <c r="U935" s="6">
        <v>15.206399999999997</v>
      </c>
      <c r="V935" s="6"/>
    </row>
    <row r="936" spans="1:22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6">
        <v>29.718000000000007</v>
      </c>
      <c r="S936">
        <v>6</v>
      </c>
      <c r="T936">
        <v>0.7</v>
      </c>
      <c r="U936" s="6">
        <v>-21.793199999999992</v>
      </c>
      <c r="V936" s="6"/>
    </row>
    <row r="937" spans="1:22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6">
        <v>15.552000000000003</v>
      </c>
      <c r="S937">
        <v>3</v>
      </c>
      <c r="T937">
        <v>0.2</v>
      </c>
      <c r="U937" s="6">
        <v>5.4432</v>
      </c>
      <c r="V937" s="6"/>
    </row>
    <row r="938" spans="1:22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6">
        <v>447.69600000000003</v>
      </c>
      <c r="S938">
        <v>2</v>
      </c>
      <c r="T938">
        <v>0.2</v>
      </c>
      <c r="U938" s="6">
        <v>33.577199999999976</v>
      </c>
      <c r="V938" s="6"/>
    </row>
    <row r="939" spans="1:22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6">
        <v>159.99</v>
      </c>
      <c r="S939">
        <v>1</v>
      </c>
      <c r="T939">
        <v>0</v>
      </c>
      <c r="U939" s="6">
        <v>54.396599999999992</v>
      </c>
      <c r="V939" s="6"/>
    </row>
    <row r="940" spans="1:22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6">
        <v>12.96</v>
      </c>
      <c r="S940">
        <v>2</v>
      </c>
      <c r="T940">
        <v>0</v>
      </c>
      <c r="U940" s="6">
        <v>6.2208000000000006</v>
      </c>
      <c r="V940" s="6"/>
    </row>
    <row r="941" spans="1:22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6">
        <v>134.47999999999999</v>
      </c>
      <c r="S941">
        <v>4</v>
      </c>
      <c r="T941">
        <v>0</v>
      </c>
      <c r="U941" s="6">
        <v>34.964799999999997</v>
      </c>
      <c r="V941" s="6"/>
    </row>
    <row r="942" spans="1:22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6">
        <v>17.12</v>
      </c>
      <c r="S942">
        <v>2</v>
      </c>
      <c r="T942">
        <v>0</v>
      </c>
      <c r="U942" s="6">
        <v>8.0464000000000002</v>
      </c>
      <c r="V942" s="6"/>
    </row>
    <row r="943" spans="1:22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6">
        <v>6.0960000000000001</v>
      </c>
      <c r="S943">
        <v>2</v>
      </c>
      <c r="T943">
        <v>0.2</v>
      </c>
      <c r="U943" s="6">
        <v>2.2098</v>
      </c>
      <c r="V943" s="6"/>
    </row>
    <row r="944" spans="1:22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6">
        <v>1114.2719999999999</v>
      </c>
      <c r="S944">
        <v>4</v>
      </c>
      <c r="T944">
        <v>0.2</v>
      </c>
      <c r="U944" s="6">
        <v>41.785200000000032</v>
      </c>
      <c r="V944" s="6"/>
    </row>
    <row r="945" spans="1:22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6">
        <v>32.400000000000006</v>
      </c>
      <c r="S945">
        <v>5</v>
      </c>
      <c r="T945">
        <v>0</v>
      </c>
      <c r="U945" s="6">
        <v>15.552000000000001</v>
      </c>
      <c r="V945" s="6"/>
    </row>
    <row r="946" spans="1:22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6">
        <v>540.56999999999994</v>
      </c>
      <c r="S946">
        <v>3</v>
      </c>
      <c r="T946">
        <v>0</v>
      </c>
      <c r="U946" s="6">
        <v>140.54820000000001</v>
      </c>
      <c r="V946" s="6"/>
    </row>
    <row r="947" spans="1:22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6">
        <v>167.76</v>
      </c>
      <c r="S947">
        <v>5</v>
      </c>
      <c r="T947">
        <v>0.2</v>
      </c>
      <c r="U947" s="6">
        <v>62.91</v>
      </c>
      <c r="V947" s="6"/>
    </row>
    <row r="948" spans="1:22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6">
        <v>393.16500000000002</v>
      </c>
      <c r="S948">
        <v>3</v>
      </c>
      <c r="T948">
        <v>0.5</v>
      </c>
      <c r="U948" s="6">
        <v>-204.44580000000005</v>
      </c>
      <c r="V948" s="6"/>
    </row>
    <row r="949" spans="1:22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6">
        <v>516.48800000000006</v>
      </c>
      <c r="S949">
        <v>7</v>
      </c>
      <c r="T949">
        <v>0.2</v>
      </c>
      <c r="U949" s="6">
        <v>-12.912200000000027</v>
      </c>
      <c r="V949" s="6"/>
    </row>
    <row r="950" spans="1:22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6">
        <v>1007.2320000000001</v>
      </c>
      <c r="S950">
        <v>6</v>
      </c>
      <c r="T950">
        <v>0.2</v>
      </c>
      <c r="U950" s="6">
        <v>75.542400000000015</v>
      </c>
      <c r="V950" s="6"/>
    </row>
    <row r="951" spans="1:22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6">
        <v>2065.3200000000002</v>
      </c>
      <c r="S951">
        <v>12</v>
      </c>
      <c r="T951">
        <v>0.4</v>
      </c>
      <c r="U951" s="6">
        <v>-619.59600000000012</v>
      </c>
      <c r="V951" s="6"/>
    </row>
    <row r="952" spans="1:22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6">
        <v>15.552000000000003</v>
      </c>
      <c r="S952">
        <v>3</v>
      </c>
      <c r="T952">
        <v>0.2</v>
      </c>
      <c r="U952" s="6">
        <v>5.4432</v>
      </c>
      <c r="V952" s="6"/>
    </row>
    <row r="953" spans="1:22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6">
        <v>25.344000000000001</v>
      </c>
      <c r="S953">
        <v>6</v>
      </c>
      <c r="T953">
        <v>0.2</v>
      </c>
      <c r="U953" s="6">
        <v>7.92</v>
      </c>
      <c r="V953" s="6"/>
    </row>
    <row r="954" spans="1:22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6">
        <v>25.472000000000001</v>
      </c>
      <c r="S954">
        <v>4</v>
      </c>
      <c r="T954">
        <v>0.2</v>
      </c>
      <c r="U954" s="6">
        <v>7.6416000000000022</v>
      </c>
      <c r="V954" s="6"/>
    </row>
    <row r="955" spans="1:22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6">
        <v>27.168000000000003</v>
      </c>
      <c r="S955">
        <v>2</v>
      </c>
      <c r="T955">
        <v>0.2</v>
      </c>
      <c r="U955" s="6">
        <v>2.7168000000000001</v>
      </c>
      <c r="V955" s="6"/>
    </row>
    <row r="956" spans="1:22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6">
        <v>78.852799999999988</v>
      </c>
      <c r="S956">
        <v>2</v>
      </c>
      <c r="T956">
        <v>0.32</v>
      </c>
      <c r="U956" s="6">
        <v>-11.595999999999997</v>
      </c>
      <c r="V956" s="6"/>
    </row>
    <row r="957" spans="1:22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6">
        <v>173.79999999999998</v>
      </c>
      <c r="S957">
        <v>5</v>
      </c>
      <c r="T957">
        <v>0</v>
      </c>
      <c r="U957" s="6">
        <v>43.449999999999989</v>
      </c>
      <c r="V957" s="6"/>
    </row>
    <row r="958" spans="1:22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6">
        <v>29.592000000000002</v>
      </c>
      <c r="S958">
        <v>1</v>
      </c>
      <c r="T958">
        <v>0.2</v>
      </c>
      <c r="U958" s="6">
        <v>2.5893000000000006</v>
      </c>
      <c r="V958" s="6"/>
    </row>
    <row r="959" spans="1:22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6">
        <v>4.7520000000000007</v>
      </c>
      <c r="S959">
        <v>2</v>
      </c>
      <c r="T959">
        <v>0.7</v>
      </c>
      <c r="U959" s="6">
        <v>-3.1679999999999993</v>
      </c>
      <c r="V959" s="6"/>
    </row>
    <row r="960" spans="1:22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6">
        <v>15.552000000000003</v>
      </c>
      <c r="S960">
        <v>3</v>
      </c>
      <c r="T960">
        <v>0.2</v>
      </c>
      <c r="U960" s="6">
        <v>5.6375999999999999</v>
      </c>
      <c r="V960" s="6"/>
    </row>
    <row r="961" spans="1:22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6">
        <v>204.6</v>
      </c>
      <c r="S961">
        <v>2</v>
      </c>
      <c r="T961">
        <v>0</v>
      </c>
      <c r="U961" s="6">
        <v>53.195999999999998</v>
      </c>
      <c r="V961" s="6"/>
    </row>
    <row r="962" spans="1:22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6">
        <v>321.56799999999998</v>
      </c>
      <c r="S962">
        <v>2</v>
      </c>
      <c r="T962">
        <v>0.2</v>
      </c>
      <c r="U962" s="6">
        <v>28.137200000000007</v>
      </c>
      <c r="V962" s="6"/>
    </row>
    <row r="963" spans="1:22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6">
        <v>6.24</v>
      </c>
      <c r="S963">
        <v>2</v>
      </c>
      <c r="T963">
        <v>0</v>
      </c>
      <c r="U963" s="6">
        <v>3.0575999999999999</v>
      </c>
      <c r="V963" s="6"/>
    </row>
    <row r="964" spans="1:22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6">
        <v>21.88</v>
      </c>
      <c r="S964">
        <v>2</v>
      </c>
      <c r="T964">
        <v>0</v>
      </c>
      <c r="U964" s="6">
        <v>10.94</v>
      </c>
      <c r="V964" s="6"/>
    </row>
    <row r="965" spans="1:22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6">
        <v>4.6079999999999997</v>
      </c>
      <c r="S965">
        <v>2</v>
      </c>
      <c r="T965">
        <v>0.2</v>
      </c>
      <c r="U965" s="6">
        <v>1.6704000000000001</v>
      </c>
      <c r="V965" s="6"/>
    </row>
    <row r="966" spans="1:22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6">
        <v>9.82</v>
      </c>
      <c r="S966">
        <v>2</v>
      </c>
      <c r="T966">
        <v>0</v>
      </c>
      <c r="U966" s="6">
        <v>4.8117999999999999</v>
      </c>
      <c r="V966" s="6"/>
    </row>
    <row r="967" spans="1:22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6">
        <v>35.97</v>
      </c>
      <c r="S967">
        <v>3</v>
      </c>
      <c r="T967">
        <v>0</v>
      </c>
      <c r="U967" s="6">
        <v>9.7118999999999982</v>
      </c>
      <c r="V967" s="6"/>
    </row>
    <row r="968" spans="1:22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6">
        <v>12.96</v>
      </c>
      <c r="S968">
        <v>2</v>
      </c>
      <c r="T968">
        <v>0</v>
      </c>
      <c r="U968" s="6">
        <v>6.2208000000000006</v>
      </c>
      <c r="V968" s="6"/>
    </row>
    <row r="969" spans="1:22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6">
        <v>191.6</v>
      </c>
      <c r="S969">
        <v>4</v>
      </c>
      <c r="T969">
        <v>0</v>
      </c>
      <c r="U969" s="6">
        <v>91.967999999999989</v>
      </c>
      <c r="V969" s="6"/>
    </row>
    <row r="970" spans="1:22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6">
        <v>8.64</v>
      </c>
      <c r="S970">
        <v>3</v>
      </c>
      <c r="T970">
        <v>0</v>
      </c>
      <c r="U970" s="6">
        <v>4.2336</v>
      </c>
      <c r="V970" s="6"/>
    </row>
    <row r="971" spans="1:22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6">
        <v>501.81000000000006</v>
      </c>
      <c r="S971">
        <v>3</v>
      </c>
      <c r="T971">
        <v>0</v>
      </c>
      <c r="U971" s="6">
        <v>0</v>
      </c>
      <c r="V971" s="6"/>
    </row>
    <row r="972" spans="1:22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6">
        <v>127.10400000000001</v>
      </c>
      <c r="S972">
        <v>6</v>
      </c>
      <c r="T972">
        <v>0.2</v>
      </c>
      <c r="U972" s="6">
        <v>28.598399999999998</v>
      </c>
      <c r="V972" s="6"/>
    </row>
    <row r="973" spans="1:22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6">
        <v>124.19999999999999</v>
      </c>
      <c r="S973">
        <v>3</v>
      </c>
      <c r="T973">
        <v>0.4</v>
      </c>
      <c r="U973" s="6">
        <v>-31.050000000000011</v>
      </c>
      <c r="V973" s="6"/>
    </row>
    <row r="974" spans="1:22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6">
        <v>18.588000000000005</v>
      </c>
      <c r="S974">
        <v>2</v>
      </c>
      <c r="T974">
        <v>0.7</v>
      </c>
      <c r="U974" s="6">
        <v>-13.6312</v>
      </c>
      <c r="V974" s="6"/>
    </row>
    <row r="975" spans="1:22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6">
        <v>30.072000000000003</v>
      </c>
      <c r="S975">
        <v>3</v>
      </c>
      <c r="T975">
        <v>0.2</v>
      </c>
      <c r="U975" s="6">
        <v>10.149299999999997</v>
      </c>
      <c r="V975" s="6"/>
    </row>
    <row r="976" spans="1:22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6">
        <v>160.92999999999998</v>
      </c>
      <c r="S976">
        <v>7</v>
      </c>
      <c r="T976">
        <v>0</v>
      </c>
      <c r="U976" s="6">
        <v>3.2186000000000092</v>
      </c>
      <c r="V976" s="6"/>
    </row>
    <row r="977" spans="1:22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6">
        <v>75.792000000000002</v>
      </c>
      <c r="S977">
        <v>3</v>
      </c>
      <c r="T977">
        <v>0.2</v>
      </c>
      <c r="U977" s="6">
        <v>25.579799999999992</v>
      </c>
      <c r="V977" s="6"/>
    </row>
    <row r="978" spans="1:22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6">
        <v>1.0800000000000003</v>
      </c>
      <c r="S978">
        <v>2</v>
      </c>
      <c r="T978">
        <v>0.7</v>
      </c>
      <c r="U978" s="6">
        <v>-0.79200000000000004</v>
      </c>
      <c r="V978" s="6"/>
    </row>
    <row r="979" spans="1:22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6">
        <v>3059.982</v>
      </c>
      <c r="S979">
        <v>2</v>
      </c>
      <c r="T979">
        <v>0.1</v>
      </c>
      <c r="U979" s="6">
        <v>679.99599999999964</v>
      </c>
      <c r="V979" s="6"/>
    </row>
    <row r="980" spans="1:22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6">
        <v>3.2820000000000005</v>
      </c>
      <c r="S980">
        <v>2</v>
      </c>
      <c r="T980">
        <v>0.7</v>
      </c>
      <c r="U980" s="6">
        <v>-2.6256000000000004</v>
      </c>
      <c r="V980" s="6"/>
    </row>
    <row r="981" spans="1:22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6">
        <v>34.019999999999996</v>
      </c>
      <c r="S981">
        <v>3</v>
      </c>
      <c r="T981">
        <v>0</v>
      </c>
      <c r="U981" s="6">
        <v>16.669799999999999</v>
      </c>
      <c r="V981" s="6"/>
    </row>
    <row r="982" spans="1:22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6">
        <v>599.29200000000003</v>
      </c>
      <c r="S982">
        <v>6</v>
      </c>
      <c r="T982">
        <v>0.1</v>
      </c>
      <c r="U982" s="6">
        <v>93.223199999999977</v>
      </c>
      <c r="V982" s="6"/>
    </row>
    <row r="983" spans="1:22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6">
        <v>3.3920000000000003</v>
      </c>
      <c r="S983">
        <v>1</v>
      </c>
      <c r="T983">
        <v>0.2</v>
      </c>
      <c r="U983" s="6">
        <v>0.80559999999999987</v>
      </c>
      <c r="V983" s="6"/>
    </row>
    <row r="984" spans="1:22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6">
        <v>559.98400000000004</v>
      </c>
      <c r="S984">
        <v>2</v>
      </c>
      <c r="T984">
        <v>0.2</v>
      </c>
      <c r="U984" s="6">
        <v>55.998400000000032</v>
      </c>
      <c r="V984" s="6"/>
    </row>
    <row r="985" spans="1:22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6">
        <v>603.91999999999996</v>
      </c>
      <c r="S985">
        <v>5</v>
      </c>
      <c r="T985">
        <v>0.2</v>
      </c>
      <c r="U985" s="6">
        <v>75.489999999999924</v>
      </c>
      <c r="V985" s="6"/>
    </row>
    <row r="986" spans="1:22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6">
        <v>7.9680000000000009</v>
      </c>
      <c r="S986">
        <v>2</v>
      </c>
      <c r="T986">
        <v>0.2</v>
      </c>
      <c r="U986" s="6">
        <v>2.5895999999999999</v>
      </c>
      <c r="V986" s="6"/>
    </row>
    <row r="987" spans="1:22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6">
        <v>27.968000000000004</v>
      </c>
      <c r="S987">
        <v>4</v>
      </c>
      <c r="T987">
        <v>0.2</v>
      </c>
      <c r="U987" s="6">
        <v>9.4391999999999996</v>
      </c>
      <c r="V987" s="6"/>
    </row>
    <row r="988" spans="1:22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6">
        <v>336.51</v>
      </c>
      <c r="S988">
        <v>3</v>
      </c>
      <c r="T988">
        <v>0.4</v>
      </c>
      <c r="U988" s="6">
        <v>44.867999999999967</v>
      </c>
      <c r="V988" s="6"/>
    </row>
    <row r="989" spans="1:22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6">
        <v>1.1119999999999997</v>
      </c>
      <c r="S989">
        <v>2</v>
      </c>
      <c r="T989">
        <v>0.8</v>
      </c>
      <c r="U989" s="6">
        <v>-1.8904000000000001</v>
      </c>
      <c r="V989" s="6"/>
    </row>
    <row r="990" spans="1:22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6">
        <v>520.05000000000007</v>
      </c>
      <c r="S990">
        <v>5</v>
      </c>
      <c r="T990">
        <v>0</v>
      </c>
      <c r="U990" s="6">
        <v>72.807000000000031</v>
      </c>
      <c r="V990" s="6"/>
    </row>
    <row r="991" spans="1:22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6">
        <v>17.97</v>
      </c>
      <c r="S991">
        <v>3</v>
      </c>
      <c r="T991">
        <v>0</v>
      </c>
      <c r="U991" s="6">
        <v>5.2112999999999996</v>
      </c>
      <c r="V991" s="6"/>
    </row>
    <row r="992" spans="1:22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6">
        <v>1166.92</v>
      </c>
      <c r="S992">
        <v>5</v>
      </c>
      <c r="T992">
        <v>0.2</v>
      </c>
      <c r="U992" s="6">
        <v>131.27849999999995</v>
      </c>
      <c r="V992" s="6"/>
    </row>
    <row r="993" spans="1:22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6">
        <v>14.624000000000002</v>
      </c>
      <c r="S993">
        <v>2</v>
      </c>
      <c r="T993">
        <v>0.2</v>
      </c>
      <c r="U993" s="6">
        <v>5.484</v>
      </c>
      <c r="V993" s="6"/>
    </row>
    <row r="994" spans="1:22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6">
        <v>10.23</v>
      </c>
      <c r="S994">
        <v>3</v>
      </c>
      <c r="T994">
        <v>0</v>
      </c>
      <c r="U994" s="6">
        <v>4.9104000000000001</v>
      </c>
      <c r="V994" s="6"/>
    </row>
    <row r="995" spans="1:22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6">
        <v>154.9</v>
      </c>
      <c r="S995">
        <v>5</v>
      </c>
      <c r="T995">
        <v>0</v>
      </c>
      <c r="U995" s="6">
        <v>69.704999999999998</v>
      </c>
      <c r="V995" s="6"/>
    </row>
    <row r="996" spans="1:22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6">
        <v>2715.9300000000003</v>
      </c>
      <c r="S996">
        <v>7</v>
      </c>
      <c r="T996">
        <v>0</v>
      </c>
      <c r="U996" s="6">
        <v>1276.4871000000001</v>
      </c>
      <c r="V996" s="6"/>
    </row>
    <row r="997" spans="1:22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6">
        <v>617.97</v>
      </c>
      <c r="S997">
        <v>3</v>
      </c>
      <c r="T997">
        <v>0</v>
      </c>
      <c r="U997" s="6">
        <v>173.0316</v>
      </c>
      <c r="V997" s="6"/>
    </row>
    <row r="998" spans="1:22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6">
        <v>10.67</v>
      </c>
      <c r="S998">
        <v>1</v>
      </c>
      <c r="T998">
        <v>0</v>
      </c>
      <c r="U998" s="6">
        <v>4.9081999999999999</v>
      </c>
      <c r="V998" s="6"/>
    </row>
    <row r="999" spans="1:22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6">
        <v>36.630000000000003</v>
      </c>
      <c r="S999">
        <v>3</v>
      </c>
      <c r="T999">
        <v>0</v>
      </c>
      <c r="U999" s="6">
        <v>9.8901000000000039</v>
      </c>
      <c r="V999" s="6"/>
    </row>
    <row r="1000" spans="1:22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6">
        <v>24.1</v>
      </c>
      <c r="S1000">
        <v>5</v>
      </c>
      <c r="T1000">
        <v>0</v>
      </c>
      <c r="U1000" s="6">
        <v>9.1580000000000013</v>
      </c>
      <c r="V1000" s="6"/>
    </row>
    <row r="1001" spans="1:22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6">
        <v>33.11</v>
      </c>
      <c r="S1001">
        <v>7</v>
      </c>
      <c r="T1001">
        <v>0</v>
      </c>
      <c r="U1001" s="6">
        <v>12.912900000000004</v>
      </c>
      <c r="V1001" s="6"/>
    </row>
    <row r="1002" spans="1:22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6">
        <v>44.02</v>
      </c>
      <c r="S1002">
        <v>2</v>
      </c>
      <c r="T1002">
        <v>0</v>
      </c>
      <c r="U1002" s="6">
        <v>11.4452</v>
      </c>
      <c r="V1002" s="6"/>
    </row>
    <row r="1003" spans="1:22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6">
        <v>2309.65</v>
      </c>
      <c r="S1003">
        <v>7</v>
      </c>
      <c r="T1003">
        <v>0</v>
      </c>
      <c r="U1003" s="6">
        <v>762.18449999999984</v>
      </c>
      <c r="V1003" s="6"/>
    </row>
    <row r="1004" spans="1:22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6">
        <v>1090.7819999999999</v>
      </c>
      <c r="S1004">
        <v>7</v>
      </c>
      <c r="T1004">
        <v>0.4</v>
      </c>
      <c r="U1004" s="6">
        <v>-290.87520000000001</v>
      </c>
      <c r="V1004" s="6"/>
    </row>
    <row r="1005" spans="1:22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6">
        <v>19.440000000000001</v>
      </c>
      <c r="S1005">
        <v>3</v>
      </c>
      <c r="T1005">
        <v>0</v>
      </c>
      <c r="U1005" s="6">
        <v>9.3312000000000008</v>
      </c>
      <c r="V1005" s="6"/>
    </row>
    <row r="1006" spans="1:22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6">
        <v>484.65000000000003</v>
      </c>
      <c r="S1006">
        <v>3</v>
      </c>
      <c r="T1006">
        <v>0</v>
      </c>
      <c r="U1006" s="6">
        <v>92.083500000000015</v>
      </c>
      <c r="V1006" s="6"/>
    </row>
    <row r="1007" spans="1:22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6">
        <v>115.29600000000001</v>
      </c>
      <c r="S1007">
        <v>3</v>
      </c>
      <c r="T1007">
        <v>0.2</v>
      </c>
      <c r="U1007" s="6">
        <v>40.353599999999986</v>
      </c>
      <c r="V1007" s="6"/>
    </row>
    <row r="1008" spans="1:22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6">
        <v>7.080000000000001</v>
      </c>
      <c r="S1008">
        <v>3</v>
      </c>
      <c r="T1008">
        <v>0.2</v>
      </c>
      <c r="U1008" s="6">
        <v>2.4779999999999989</v>
      </c>
      <c r="V1008" s="6"/>
    </row>
    <row r="1009" spans="1:22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6">
        <v>4.4009999999999998</v>
      </c>
      <c r="S1009">
        <v>3</v>
      </c>
      <c r="T1009">
        <v>0.7</v>
      </c>
      <c r="U1009" s="6">
        <v>-3.5207999999999995</v>
      </c>
      <c r="V1009" s="6"/>
    </row>
    <row r="1010" spans="1:22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6">
        <v>44.75</v>
      </c>
      <c r="S1010">
        <v>5</v>
      </c>
      <c r="T1010">
        <v>0</v>
      </c>
      <c r="U1010" s="6">
        <v>20.584999999999994</v>
      </c>
      <c r="V1010" s="6"/>
    </row>
    <row r="1011" spans="1:22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6">
        <v>95.984000000000009</v>
      </c>
      <c r="S1011">
        <v>2</v>
      </c>
      <c r="T1011">
        <v>0.2</v>
      </c>
      <c r="U1011" s="6">
        <v>5.9990000000000023</v>
      </c>
      <c r="V1011" s="6"/>
    </row>
    <row r="1012" spans="1:22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6">
        <v>151.72</v>
      </c>
      <c r="S1012">
        <v>4</v>
      </c>
      <c r="T1012">
        <v>0</v>
      </c>
      <c r="U1012" s="6">
        <v>27.309599999999989</v>
      </c>
      <c r="V1012" s="6"/>
    </row>
    <row r="1013" spans="1:22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6">
        <v>155.25</v>
      </c>
      <c r="S1013">
        <v>3</v>
      </c>
      <c r="T1013">
        <v>0</v>
      </c>
      <c r="U1013" s="6">
        <v>46.574999999999996</v>
      </c>
      <c r="V1013" s="6"/>
    </row>
    <row r="1014" spans="1:22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6">
        <v>14.03</v>
      </c>
      <c r="S1014">
        <v>1</v>
      </c>
      <c r="T1014">
        <v>0</v>
      </c>
      <c r="U1014" s="6">
        <v>4.068699999999998</v>
      </c>
      <c r="V1014" s="6"/>
    </row>
    <row r="1015" spans="1:22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6">
        <v>1618.37</v>
      </c>
      <c r="S1015">
        <v>13</v>
      </c>
      <c r="T1015">
        <v>0</v>
      </c>
      <c r="U1015" s="6">
        <v>356.04139999999995</v>
      </c>
      <c r="V1015" s="6"/>
    </row>
    <row r="1016" spans="1:22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6">
        <v>99.6</v>
      </c>
      <c r="S1016">
        <v>1</v>
      </c>
      <c r="T1016">
        <v>0</v>
      </c>
      <c r="U1016" s="6">
        <v>36.851999999999997</v>
      </c>
      <c r="V1016" s="6"/>
    </row>
    <row r="1017" spans="1:22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6">
        <v>32.400000000000006</v>
      </c>
      <c r="S1017">
        <v>5</v>
      </c>
      <c r="T1017">
        <v>0</v>
      </c>
      <c r="U1017" s="6">
        <v>15.552000000000001</v>
      </c>
      <c r="V1017" s="6"/>
    </row>
    <row r="1018" spans="1:22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6">
        <v>13.96</v>
      </c>
      <c r="S1018">
        <v>2</v>
      </c>
      <c r="T1018">
        <v>0</v>
      </c>
      <c r="U1018" s="6">
        <v>6.7008000000000001</v>
      </c>
      <c r="V1018" s="6"/>
    </row>
    <row r="1019" spans="1:22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6">
        <v>155.82</v>
      </c>
      <c r="S1019">
        <v>3</v>
      </c>
      <c r="T1019">
        <v>0</v>
      </c>
      <c r="U1019" s="6">
        <v>63.886200000000002</v>
      </c>
      <c r="V1019" s="6"/>
    </row>
    <row r="1020" spans="1:22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6">
        <v>124.94999999999999</v>
      </c>
      <c r="S1020">
        <v>5</v>
      </c>
      <c r="T1020">
        <v>0</v>
      </c>
      <c r="U1020" s="6">
        <v>2.4990000000000023</v>
      </c>
      <c r="V1020" s="6"/>
    </row>
    <row r="1021" spans="1:22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6">
        <v>601.65</v>
      </c>
      <c r="S1021">
        <v>5</v>
      </c>
      <c r="T1021">
        <v>0</v>
      </c>
      <c r="U1021" s="6">
        <v>156.42899999999997</v>
      </c>
      <c r="V1021" s="6"/>
    </row>
    <row r="1022" spans="1:22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6">
        <v>22.740000000000002</v>
      </c>
      <c r="S1022">
        <v>3</v>
      </c>
      <c r="T1022">
        <v>0</v>
      </c>
      <c r="U1022" s="6">
        <v>8.8686000000000007</v>
      </c>
      <c r="V1022" s="6"/>
    </row>
    <row r="1023" spans="1:22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6">
        <v>1267.53</v>
      </c>
      <c r="S1023">
        <v>3</v>
      </c>
      <c r="T1023">
        <v>0</v>
      </c>
      <c r="U1023" s="6">
        <v>316.88249999999999</v>
      </c>
      <c r="V1023" s="6"/>
    </row>
    <row r="1024" spans="1:22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6">
        <v>1379.92</v>
      </c>
      <c r="S1024">
        <v>8</v>
      </c>
      <c r="T1024">
        <v>0</v>
      </c>
      <c r="U1024" s="6">
        <v>648.56240000000003</v>
      </c>
      <c r="V1024" s="6"/>
    </row>
    <row r="1025" spans="1:22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6">
        <v>6.2080000000000002</v>
      </c>
      <c r="S1025">
        <v>2</v>
      </c>
      <c r="T1025">
        <v>0.2</v>
      </c>
      <c r="U1025" s="6">
        <v>2.1728000000000001</v>
      </c>
      <c r="V1025" s="6"/>
    </row>
    <row r="1026" spans="1:22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6">
        <v>11.808</v>
      </c>
      <c r="S1026">
        <v>2</v>
      </c>
      <c r="T1026">
        <v>0.2</v>
      </c>
      <c r="U1026" s="6">
        <v>4.2804000000000002</v>
      </c>
      <c r="V1026" s="6"/>
    </row>
    <row r="1027" spans="1:22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6">
        <v>15.552000000000003</v>
      </c>
      <c r="S1027">
        <v>3</v>
      </c>
      <c r="T1027">
        <v>0.2</v>
      </c>
      <c r="U1027" s="6">
        <v>5.4432</v>
      </c>
      <c r="V1027" s="6"/>
    </row>
    <row r="1028" spans="1:22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6">
        <v>63.311999999999998</v>
      </c>
      <c r="S1028">
        <v>3</v>
      </c>
      <c r="T1028">
        <v>0.2</v>
      </c>
      <c r="U1028" s="6">
        <v>20.576399999999996</v>
      </c>
      <c r="V1028" s="6"/>
    </row>
    <row r="1029" spans="1:22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6">
        <v>15.587999999999999</v>
      </c>
      <c r="S1029">
        <v>2</v>
      </c>
      <c r="T1029">
        <v>0.4</v>
      </c>
      <c r="U1029" s="6">
        <v>-9.8724000000000007</v>
      </c>
      <c r="V1029" s="6"/>
    </row>
    <row r="1030" spans="1:22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6">
        <v>177.2</v>
      </c>
      <c r="S1030">
        <v>5</v>
      </c>
      <c r="T1030">
        <v>0</v>
      </c>
      <c r="U1030" s="6">
        <v>83.283999999999992</v>
      </c>
      <c r="V1030" s="6"/>
    </row>
    <row r="1031" spans="1:22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6">
        <v>197.96999999999997</v>
      </c>
      <c r="S1031">
        <v>3</v>
      </c>
      <c r="T1031">
        <v>0</v>
      </c>
      <c r="U1031" s="6">
        <v>57.41129999999999</v>
      </c>
      <c r="V1031" s="6"/>
    </row>
    <row r="1032" spans="1:22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6">
        <v>854.94</v>
      </c>
      <c r="S1032">
        <v>3</v>
      </c>
      <c r="T1032">
        <v>0</v>
      </c>
      <c r="U1032" s="6">
        <v>213.73500000000001</v>
      </c>
      <c r="V1032" s="6"/>
    </row>
    <row r="1033" spans="1:22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6">
        <v>124.10999999999999</v>
      </c>
      <c r="S1033">
        <v>9</v>
      </c>
      <c r="T1033">
        <v>0</v>
      </c>
      <c r="U1033" s="6">
        <v>52.126200000000004</v>
      </c>
      <c r="V1033" s="6"/>
    </row>
    <row r="1034" spans="1:22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6">
        <v>14.399999999999999</v>
      </c>
      <c r="S1034">
        <v>5</v>
      </c>
      <c r="T1034">
        <v>0</v>
      </c>
      <c r="U1034" s="6">
        <v>7.056</v>
      </c>
      <c r="V1034" s="6"/>
    </row>
    <row r="1035" spans="1:22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6">
        <v>15.696000000000002</v>
      </c>
      <c r="S1035">
        <v>3</v>
      </c>
      <c r="T1035">
        <v>0.2</v>
      </c>
      <c r="U1035" s="6">
        <v>5.1011999999999995</v>
      </c>
      <c r="V1035" s="6"/>
    </row>
    <row r="1036" spans="1:22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6">
        <v>2.6280000000000001</v>
      </c>
      <c r="S1036">
        <v>2</v>
      </c>
      <c r="T1036">
        <v>0.7</v>
      </c>
      <c r="U1036" s="6">
        <v>-1.9272</v>
      </c>
      <c r="V1036" s="6"/>
    </row>
    <row r="1037" spans="1:22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6">
        <v>14.427000000000003</v>
      </c>
      <c r="S1037">
        <v>3</v>
      </c>
      <c r="T1037">
        <v>0.7</v>
      </c>
      <c r="U1037" s="6">
        <v>-10.579799999999999</v>
      </c>
      <c r="V1037" s="6"/>
    </row>
    <row r="1038" spans="1:22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6">
        <v>86.62</v>
      </c>
      <c r="S1038">
        <v>2</v>
      </c>
      <c r="T1038">
        <v>0</v>
      </c>
      <c r="U1038" s="6">
        <v>8.6619999999999919</v>
      </c>
      <c r="V1038" s="6"/>
    </row>
    <row r="1039" spans="1:22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6">
        <v>36.624000000000002</v>
      </c>
      <c r="S1039">
        <v>3</v>
      </c>
      <c r="T1039">
        <v>0.2</v>
      </c>
      <c r="U1039" s="6">
        <v>13.734</v>
      </c>
      <c r="V1039" s="6"/>
    </row>
    <row r="1040" spans="1:22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6">
        <v>23.968000000000004</v>
      </c>
      <c r="S1040">
        <v>7</v>
      </c>
      <c r="T1040">
        <v>0.2</v>
      </c>
      <c r="U1040" s="6">
        <v>2.696399999999997</v>
      </c>
      <c r="V1040" s="6"/>
    </row>
    <row r="1041" spans="1:22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6">
        <v>28.728000000000002</v>
      </c>
      <c r="S1041">
        <v>3</v>
      </c>
      <c r="T1041">
        <v>0.2</v>
      </c>
      <c r="U1041" s="6">
        <v>1.7954999999999988</v>
      </c>
      <c r="V1041" s="6"/>
    </row>
    <row r="1042" spans="1:22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6">
        <v>697.16</v>
      </c>
      <c r="S1042">
        <v>4</v>
      </c>
      <c r="T1042">
        <v>0</v>
      </c>
      <c r="U1042" s="6">
        <v>146.40359999999998</v>
      </c>
      <c r="V1042" s="6"/>
    </row>
    <row r="1043" spans="1:22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6">
        <v>31.86</v>
      </c>
      <c r="S1043">
        <v>2</v>
      </c>
      <c r="T1043">
        <v>0</v>
      </c>
      <c r="U1043" s="6">
        <v>11.151</v>
      </c>
      <c r="V1043" s="6"/>
    </row>
    <row r="1044" spans="1:22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6">
        <v>722.35200000000009</v>
      </c>
      <c r="S1044">
        <v>3</v>
      </c>
      <c r="T1044">
        <v>0.2</v>
      </c>
      <c r="U1044" s="6">
        <v>90.293999999999926</v>
      </c>
      <c r="V1044" s="6"/>
    </row>
    <row r="1045" spans="1:22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6">
        <v>8.84</v>
      </c>
      <c r="S1045">
        <v>5</v>
      </c>
      <c r="T1045">
        <v>0.2</v>
      </c>
      <c r="U1045" s="6">
        <v>2.9835000000000003</v>
      </c>
      <c r="V1045" s="6"/>
    </row>
    <row r="1046" spans="1:22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6">
        <v>58.463999999999977</v>
      </c>
      <c r="S1046">
        <v>9</v>
      </c>
      <c r="T1046">
        <v>0.8</v>
      </c>
      <c r="U1046" s="6">
        <v>-146.16000000000003</v>
      </c>
      <c r="V1046" s="6"/>
    </row>
    <row r="1047" spans="1:22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6">
        <v>254.60399999999998</v>
      </c>
      <c r="S1047">
        <v>14</v>
      </c>
      <c r="T1047">
        <v>0.3</v>
      </c>
      <c r="U1047" s="6">
        <v>-18.185999999999993</v>
      </c>
      <c r="V1047" s="6"/>
    </row>
    <row r="1048" spans="1:22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6">
        <v>1363.96</v>
      </c>
      <c r="S1048">
        <v>5</v>
      </c>
      <c r="T1048">
        <v>0.2</v>
      </c>
      <c r="U1048" s="6">
        <v>85.247500000000002</v>
      </c>
      <c r="V1048" s="6"/>
    </row>
    <row r="1049" spans="1:22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6">
        <v>102.35999999999999</v>
      </c>
      <c r="S1049">
        <v>3</v>
      </c>
      <c r="T1049">
        <v>0.2</v>
      </c>
      <c r="U1049" s="6">
        <v>-3.8385000000000105</v>
      </c>
      <c r="V1049" s="6"/>
    </row>
    <row r="1050" spans="1:22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6">
        <v>1113.5039999999999</v>
      </c>
      <c r="S1050">
        <v>12</v>
      </c>
      <c r="T1050">
        <v>0.2</v>
      </c>
      <c r="U1050" s="6">
        <v>125.2691999999999</v>
      </c>
      <c r="V1050" s="6"/>
    </row>
    <row r="1051" spans="1:22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6">
        <v>99.99</v>
      </c>
      <c r="S1051">
        <v>1</v>
      </c>
      <c r="T1051">
        <v>0</v>
      </c>
      <c r="U1051" s="6">
        <v>37.996200000000002</v>
      </c>
      <c r="V1051" s="6"/>
    </row>
    <row r="1052" spans="1:22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6">
        <v>168.46400000000003</v>
      </c>
      <c r="S1052">
        <v>2</v>
      </c>
      <c r="T1052">
        <v>0.2</v>
      </c>
      <c r="U1052" s="6">
        <v>-29.481200000000022</v>
      </c>
      <c r="V1052" s="6"/>
    </row>
    <row r="1053" spans="1:22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6">
        <v>6.7200000000000006</v>
      </c>
      <c r="S1053">
        <v>2</v>
      </c>
      <c r="T1053">
        <v>0.2</v>
      </c>
      <c r="U1053" s="6">
        <v>2.4359999999999995</v>
      </c>
      <c r="V1053" s="6"/>
    </row>
    <row r="1054" spans="1:22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6">
        <v>282.88800000000003</v>
      </c>
      <c r="S1054">
        <v>9</v>
      </c>
      <c r="T1054">
        <v>0.2</v>
      </c>
      <c r="U1054" s="6">
        <v>56.577599999999961</v>
      </c>
      <c r="V1054" s="6"/>
    </row>
    <row r="1055" spans="1:22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6">
        <v>11.16</v>
      </c>
      <c r="S1055">
        <v>2</v>
      </c>
      <c r="T1055">
        <v>0</v>
      </c>
      <c r="U1055" s="6">
        <v>4.3524000000000003</v>
      </c>
      <c r="V1055" s="6"/>
    </row>
    <row r="1056" spans="1:22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6">
        <v>108.4</v>
      </c>
      <c r="S1056">
        <v>2</v>
      </c>
      <c r="T1056">
        <v>0</v>
      </c>
      <c r="U1056" s="6">
        <v>22.763999999999996</v>
      </c>
      <c r="V1056" s="6"/>
    </row>
    <row r="1057" spans="1:22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6">
        <v>82.344000000000008</v>
      </c>
      <c r="S1057">
        <v>3</v>
      </c>
      <c r="T1057">
        <v>0.2</v>
      </c>
      <c r="U1057" s="6">
        <v>27.791100000000004</v>
      </c>
      <c r="V1057" s="6"/>
    </row>
    <row r="1058" spans="1:22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6">
        <v>9.0879999999999992</v>
      </c>
      <c r="S1058">
        <v>4</v>
      </c>
      <c r="T1058">
        <v>0.2</v>
      </c>
      <c r="U1058" s="6">
        <v>3.2944</v>
      </c>
      <c r="V1058" s="6"/>
    </row>
    <row r="1059" spans="1:22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6">
        <v>19.936000000000003</v>
      </c>
      <c r="S1059">
        <v>4</v>
      </c>
      <c r="T1059">
        <v>0.2</v>
      </c>
      <c r="U1059" s="6">
        <v>7.2267999999999999</v>
      </c>
      <c r="V1059" s="6"/>
    </row>
    <row r="1060" spans="1:22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6">
        <v>65.567999999999998</v>
      </c>
      <c r="S1060">
        <v>2</v>
      </c>
      <c r="T1060">
        <v>0.2</v>
      </c>
      <c r="U1060" s="6">
        <v>22.948799999999995</v>
      </c>
      <c r="V1060" s="6"/>
    </row>
    <row r="1061" spans="1:22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6">
        <v>4.4160000000000004</v>
      </c>
      <c r="S1061">
        <v>3</v>
      </c>
      <c r="T1061">
        <v>0.2</v>
      </c>
      <c r="U1061" s="6">
        <v>1.6008</v>
      </c>
      <c r="V1061" s="6"/>
    </row>
    <row r="1062" spans="1:22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6">
        <v>107.77200000000001</v>
      </c>
      <c r="S1062">
        <v>2</v>
      </c>
      <c r="T1062">
        <v>0.3</v>
      </c>
      <c r="U1062" s="6">
        <v>-29.252400000000009</v>
      </c>
      <c r="V1062" s="6"/>
    </row>
    <row r="1063" spans="1:22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6">
        <v>45.216000000000001</v>
      </c>
      <c r="S1063">
        <v>3</v>
      </c>
      <c r="T1063">
        <v>0.2</v>
      </c>
      <c r="U1063" s="6">
        <v>4.5215999999999994</v>
      </c>
      <c r="V1063" s="6"/>
    </row>
    <row r="1064" spans="1:22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6">
        <v>10.416000000000002</v>
      </c>
      <c r="S1064">
        <v>7</v>
      </c>
      <c r="T1064">
        <v>0.2</v>
      </c>
      <c r="U1064" s="6">
        <v>-2.2134</v>
      </c>
      <c r="V1064" s="6"/>
    </row>
    <row r="1065" spans="1:22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6">
        <v>7.8719999999999999</v>
      </c>
      <c r="S1065">
        <v>3</v>
      </c>
      <c r="T1065">
        <v>0.2</v>
      </c>
      <c r="U1065" s="6">
        <v>1.2791999999999994</v>
      </c>
      <c r="V1065" s="6"/>
    </row>
    <row r="1066" spans="1:22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6">
        <v>118.78199999999998</v>
      </c>
      <c r="S1066">
        <v>3</v>
      </c>
      <c r="T1066">
        <v>0.4</v>
      </c>
      <c r="U1066" s="6">
        <v>-27.715799999999994</v>
      </c>
      <c r="V1066" s="6"/>
    </row>
    <row r="1067" spans="1:22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6">
        <v>1.4480000000000002</v>
      </c>
      <c r="S1067">
        <v>1</v>
      </c>
      <c r="T1067">
        <v>0.2</v>
      </c>
      <c r="U1067" s="6">
        <v>0.2352999999999999</v>
      </c>
      <c r="V1067" s="6"/>
    </row>
    <row r="1068" spans="1:22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6">
        <v>55.470000000000006</v>
      </c>
      <c r="S1068">
        <v>5</v>
      </c>
      <c r="T1068">
        <v>0.7</v>
      </c>
      <c r="U1068" s="6">
        <v>-46.224999999999994</v>
      </c>
      <c r="V1068" s="6"/>
    </row>
    <row r="1069" spans="1:22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6">
        <v>194.84800000000001</v>
      </c>
      <c r="S1069">
        <v>4</v>
      </c>
      <c r="T1069">
        <v>0.2</v>
      </c>
      <c r="U1069" s="6">
        <v>12.177999999999983</v>
      </c>
      <c r="V1069" s="6"/>
    </row>
    <row r="1070" spans="1:22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6">
        <v>1.7440000000000002</v>
      </c>
      <c r="S1070">
        <v>1</v>
      </c>
      <c r="T1070">
        <v>0.2</v>
      </c>
      <c r="U1070" s="6">
        <v>-0.34880000000000033</v>
      </c>
      <c r="V1070" s="6"/>
    </row>
    <row r="1071" spans="1:22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6">
        <v>25.176000000000005</v>
      </c>
      <c r="S1071">
        <v>4</v>
      </c>
      <c r="T1071">
        <v>0.7</v>
      </c>
      <c r="U1071" s="6">
        <v>-18.462400000000002</v>
      </c>
      <c r="V1071" s="6"/>
    </row>
    <row r="1072" spans="1:22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6">
        <v>19.459999999999997</v>
      </c>
      <c r="S1072">
        <v>7</v>
      </c>
      <c r="T1072">
        <v>0</v>
      </c>
      <c r="U1072" s="6">
        <v>5.0595999999999997</v>
      </c>
      <c r="V1072" s="6"/>
    </row>
    <row r="1073" spans="1:22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6">
        <v>29.472000000000001</v>
      </c>
      <c r="S1073">
        <v>3</v>
      </c>
      <c r="T1073">
        <v>0.2</v>
      </c>
      <c r="U1073" s="6">
        <v>9.9467999999999979</v>
      </c>
      <c r="V1073" s="6"/>
    </row>
    <row r="1074" spans="1:22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6">
        <v>8.64</v>
      </c>
      <c r="S1074">
        <v>2</v>
      </c>
      <c r="T1074">
        <v>0.2</v>
      </c>
      <c r="U1074" s="6">
        <v>3.024</v>
      </c>
      <c r="V1074" s="6"/>
    </row>
    <row r="1075" spans="1:22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6">
        <v>6.27</v>
      </c>
      <c r="S1075">
        <v>5</v>
      </c>
      <c r="T1075">
        <v>0.7</v>
      </c>
      <c r="U1075" s="6">
        <v>-4.5980000000000008</v>
      </c>
      <c r="V1075" s="6"/>
    </row>
    <row r="1076" spans="1:22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6">
        <v>4.3680000000000003</v>
      </c>
      <c r="S1076">
        <v>7</v>
      </c>
      <c r="T1076">
        <v>0.7</v>
      </c>
      <c r="U1076" s="6">
        <v>-3.3487999999999998</v>
      </c>
      <c r="V1076" s="6"/>
    </row>
    <row r="1077" spans="1:22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6">
        <v>31.983999999999998</v>
      </c>
      <c r="S1077">
        <v>2</v>
      </c>
      <c r="T1077">
        <v>0.2</v>
      </c>
      <c r="U1077" s="6">
        <v>1.9989999999999979</v>
      </c>
      <c r="V1077" s="6"/>
    </row>
    <row r="1078" spans="1:22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6">
        <v>40.879999999999995</v>
      </c>
      <c r="S1078">
        <v>7</v>
      </c>
      <c r="T1078">
        <v>0</v>
      </c>
      <c r="U1078" s="6">
        <v>10.628799999999998</v>
      </c>
      <c r="V1078" s="6"/>
    </row>
    <row r="1079" spans="1:22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6">
        <v>119.96</v>
      </c>
      <c r="S1079">
        <v>2</v>
      </c>
      <c r="T1079">
        <v>0</v>
      </c>
      <c r="U1079" s="6">
        <v>33.588800000000006</v>
      </c>
      <c r="V1079" s="6"/>
    </row>
    <row r="1080" spans="1:22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6">
        <v>31.44</v>
      </c>
      <c r="S1080">
        <v>3</v>
      </c>
      <c r="T1080">
        <v>0</v>
      </c>
      <c r="U1080" s="6">
        <v>8.4888000000000012</v>
      </c>
      <c r="V1080" s="6"/>
    </row>
    <row r="1081" spans="1:22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6">
        <v>6.88</v>
      </c>
      <c r="S1081">
        <v>1</v>
      </c>
      <c r="T1081">
        <v>0.2</v>
      </c>
      <c r="U1081" s="6">
        <v>2.3220000000000001</v>
      </c>
      <c r="V1081" s="6"/>
    </row>
    <row r="1082" spans="1:22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6">
        <v>19.920000000000002</v>
      </c>
      <c r="S1082">
        <v>4</v>
      </c>
      <c r="T1082">
        <v>0</v>
      </c>
      <c r="U1082" s="6">
        <v>9.3624000000000009</v>
      </c>
      <c r="V1082" s="6"/>
    </row>
    <row r="1083" spans="1:22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6">
        <v>1106.9099999999999</v>
      </c>
      <c r="S1083">
        <v>9</v>
      </c>
      <c r="T1083">
        <v>0</v>
      </c>
      <c r="U1083" s="6">
        <v>121.76009999999994</v>
      </c>
      <c r="V1083" s="6"/>
    </row>
    <row r="1084" spans="1:22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6">
        <v>836.59199999999998</v>
      </c>
      <c r="S1084">
        <v>8</v>
      </c>
      <c r="T1084">
        <v>0.4</v>
      </c>
      <c r="U1084" s="6">
        <v>-264.92079999999999</v>
      </c>
      <c r="V1084" s="6"/>
    </row>
    <row r="1085" spans="1:22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6">
        <v>26.38</v>
      </c>
      <c r="S1085">
        <v>1</v>
      </c>
      <c r="T1085">
        <v>0</v>
      </c>
      <c r="U1085" s="6">
        <v>12.134799999999998</v>
      </c>
      <c r="V1085" s="6"/>
    </row>
    <row r="1086" spans="1:22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6">
        <v>362.92</v>
      </c>
      <c r="S1086">
        <v>2</v>
      </c>
      <c r="T1086">
        <v>0</v>
      </c>
      <c r="U1086" s="6">
        <v>105.24679999999995</v>
      </c>
      <c r="V1086" s="6"/>
    </row>
    <row r="1087" spans="1:22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6">
        <v>4899.93</v>
      </c>
      <c r="S1087">
        <v>7</v>
      </c>
      <c r="T1087">
        <v>0</v>
      </c>
      <c r="U1087" s="6">
        <v>2400.9656999999997</v>
      </c>
      <c r="V1087" s="6"/>
    </row>
    <row r="1088" spans="1:22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6">
        <v>6.48</v>
      </c>
      <c r="S1088">
        <v>1</v>
      </c>
      <c r="T1088">
        <v>0</v>
      </c>
      <c r="U1088" s="6">
        <v>3.1104000000000003</v>
      </c>
      <c r="V1088" s="6"/>
    </row>
    <row r="1089" spans="1:22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6">
        <v>71.975999999999999</v>
      </c>
      <c r="S1089">
        <v>3</v>
      </c>
      <c r="T1089">
        <v>0.2</v>
      </c>
      <c r="U1089" s="6">
        <v>7.1976000000000049</v>
      </c>
      <c r="V1089" s="6"/>
    </row>
    <row r="1090" spans="1:22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6">
        <v>3.15</v>
      </c>
      <c r="S1090">
        <v>1</v>
      </c>
      <c r="T1090">
        <v>0</v>
      </c>
      <c r="U1090" s="6">
        <v>1.512</v>
      </c>
      <c r="V1090" s="6"/>
    </row>
    <row r="1091" spans="1:22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6">
        <v>31.983999999999998</v>
      </c>
      <c r="S1091">
        <v>2</v>
      </c>
      <c r="T1091">
        <v>0.2</v>
      </c>
      <c r="U1091" s="6">
        <v>1.9989999999999979</v>
      </c>
      <c r="V1091" s="6"/>
    </row>
    <row r="1092" spans="1:22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6">
        <v>71.984000000000009</v>
      </c>
      <c r="S1092">
        <v>2</v>
      </c>
      <c r="T1092">
        <v>0.2</v>
      </c>
      <c r="U1092" s="6">
        <v>25.194399999999995</v>
      </c>
      <c r="V1092" s="6"/>
    </row>
    <row r="1093" spans="1:22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6">
        <v>120.14999999999999</v>
      </c>
      <c r="S1093">
        <v>9</v>
      </c>
      <c r="T1093">
        <v>0</v>
      </c>
      <c r="U1093" s="6">
        <v>33.641999999999996</v>
      </c>
      <c r="V1093" s="6"/>
    </row>
    <row r="1094" spans="1:22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6">
        <v>219.18400000000003</v>
      </c>
      <c r="S1094">
        <v>2</v>
      </c>
      <c r="T1094">
        <v>0.2</v>
      </c>
      <c r="U1094" s="6">
        <v>19.178600000000003</v>
      </c>
      <c r="V1094" s="6"/>
    </row>
    <row r="1095" spans="1:22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6">
        <v>28.900000000000002</v>
      </c>
      <c r="S1095">
        <v>5</v>
      </c>
      <c r="T1095">
        <v>0</v>
      </c>
      <c r="U1095" s="6">
        <v>14.161000000000001</v>
      </c>
      <c r="V1095" s="6"/>
    </row>
    <row r="1096" spans="1:22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6">
        <v>355.96</v>
      </c>
      <c r="S1096">
        <v>2</v>
      </c>
      <c r="T1096">
        <v>0</v>
      </c>
      <c r="U1096" s="6">
        <v>103.22839999999997</v>
      </c>
      <c r="V1096" s="6"/>
    </row>
    <row r="1097" spans="1:22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6">
        <v>348.20799999999997</v>
      </c>
      <c r="S1097">
        <v>7</v>
      </c>
      <c r="T1097">
        <v>0.2</v>
      </c>
      <c r="U1097" s="6">
        <v>30.468200000000024</v>
      </c>
      <c r="V1097" s="6"/>
    </row>
    <row r="1098" spans="1:22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6">
        <v>35.783999999999999</v>
      </c>
      <c r="S1098">
        <v>7</v>
      </c>
      <c r="T1098">
        <v>0.7</v>
      </c>
      <c r="U1098" s="6">
        <v>-28.627200000000009</v>
      </c>
      <c r="V1098" s="6"/>
    </row>
    <row r="1099" spans="1:22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6">
        <v>447.84</v>
      </c>
      <c r="S1099">
        <v>5</v>
      </c>
      <c r="T1099">
        <v>0.2</v>
      </c>
      <c r="U1099" s="6">
        <v>11.19599999999997</v>
      </c>
      <c r="V1099" s="6"/>
    </row>
    <row r="1100" spans="1:22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6">
        <v>7.04</v>
      </c>
      <c r="S1100">
        <v>4</v>
      </c>
      <c r="T1100">
        <v>0</v>
      </c>
      <c r="U1100" s="6">
        <v>2.0415999999999999</v>
      </c>
      <c r="V1100" s="6"/>
    </row>
    <row r="1101" spans="1:22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6">
        <v>8.73</v>
      </c>
      <c r="S1101">
        <v>3</v>
      </c>
      <c r="T1101">
        <v>0</v>
      </c>
      <c r="U1101" s="6">
        <v>4.1030999999999995</v>
      </c>
      <c r="V1101" s="6"/>
    </row>
    <row r="1102" spans="1:22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6">
        <v>29.29</v>
      </c>
      <c r="S1102">
        <v>1</v>
      </c>
      <c r="T1102">
        <v>0</v>
      </c>
      <c r="U1102" s="6">
        <v>9.6656999999999975</v>
      </c>
      <c r="V1102" s="6"/>
    </row>
    <row r="1103" spans="1:22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6">
        <v>8.64</v>
      </c>
      <c r="S1103">
        <v>3</v>
      </c>
      <c r="T1103">
        <v>0</v>
      </c>
      <c r="U1103" s="6">
        <v>2.5055999999999998</v>
      </c>
      <c r="V1103" s="6"/>
    </row>
    <row r="1104" spans="1:22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6">
        <v>2.6939999999999995</v>
      </c>
      <c r="S1104">
        <v>3</v>
      </c>
      <c r="T1104">
        <v>0.8</v>
      </c>
      <c r="U1104" s="6">
        <v>-4.7145000000000028</v>
      </c>
      <c r="V1104" s="6"/>
    </row>
    <row r="1105" spans="1:22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6">
        <v>2.9339999999999993</v>
      </c>
      <c r="S1105">
        <v>3</v>
      </c>
      <c r="T1105">
        <v>0.8</v>
      </c>
      <c r="U1105" s="6">
        <v>-4.9878000000000018</v>
      </c>
      <c r="V1105" s="6"/>
    </row>
    <row r="1106" spans="1:22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6">
        <v>22.919999999999998</v>
      </c>
      <c r="S1106">
        <v>3</v>
      </c>
      <c r="T1106">
        <v>0</v>
      </c>
      <c r="U1106" s="6">
        <v>11.230799999999999</v>
      </c>
      <c r="V1106" s="6"/>
    </row>
    <row r="1107" spans="1:22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6">
        <v>100.70400000000001</v>
      </c>
      <c r="S1107">
        <v>6</v>
      </c>
      <c r="T1107">
        <v>0.2</v>
      </c>
      <c r="U1107" s="6">
        <v>-16.36440000000001</v>
      </c>
      <c r="V1107" s="6"/>
    </row>
    <row r="1108" spans="1:22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6">
        <v>2.3280000000000003</v>
      </c>
      <c r="S1108">
        <v>2</v>
      </c>
      <c r="T1108">
        <v>0.6</v>
      </c>
      <c r="U1108" s="6">
        <v>-0.75660000000000016</v>
      </c>
      <c r="V1108" s="6"/>
    </row>
    <row r="1109" spans="1:22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6">
        <v>10.779999999999996</v>
      </c>
      <c r="S1109">
        <v>5</v>
      </c>
      <c r="T1109">
        <v>0.8</v>
      </c>
      <c r="U1109" s="6">
        <v>-17.248000000000008</v>
      </c>
      <c r="V1109" s="6"/>
    </row>
    <row r="1110" spans="1:22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6">
        <v>58.368000000000009</v>
      </c>
      <c r="S1110">
        <v>12</v>
      </c>
      <c r="T1110">
        <v>0.2</v>
      </c>
      <c r="U1110" s="6">
        <v>21.888000000000002</v>
      </c>
      <c r="V1110" s="6"/>
    </row>
    <row r="1111" spans="1:22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6">
        <v>40.968000000000004</v>
      </c>
      <c r="S1111">
        <v>3</v>
      </c>
      <c r="T1111">
        <v>0.2</v>
      </c>
      <c r="U1111" s="6">
        <v>13.826699999999999</v>
      </c>
      <c r="V1111" s="6"/>
    </row>
    <row r="1112" spans="1:22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6">
        <v>71.959999999999994</v>
      </c>
      <c r="S1112">
        <v>5</v>
      </c>
      <c r="T1112">
        <v>0.2</v>
      </c>
      <c r="U1112" s="6">
        <v>25.185999999999996</v>
      </c>
      <c r="V1112" s="6"/>
    </row>
    <row r="1113" spans="1:22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6">
        <v>10.368000000000002</v>
      </c>
      <c r="S1113">
        <v>2</v>
      </c>
      <c r="T1113">
        <v>0.2</v>
      </c>
      <c r="U1113" s="6">
        <v>3.6288</v>
      </c>
      <c r="V1113" s="6"/>
    </row>
    <row r="1114" spans="1:22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6">
        <v>1.1919999999999997</v>
      </c>
      <c r="S1114">
        <v>2</v>
      </c>
      <c r="T1114">
        <v>0.8</v>
      </c>
      <c r="U1114" s="6">
        <v>-2.0264000000000002</v>
      </c>
      <c r="V1114" s="6"/>
    </row>
    <row r="1115" spans="1:22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6">
        <v>46.672000000000004</v>
      </c>
      <c r="S1115">
        <v>2</v>
      </c>
      <c r="T1115">
        <v>0.2</v>
      </c>
      <c r="U1115" s="6">
        <v>16.3352</v>
      </c>
      <c r="V1115" s="6"/>
    </row>
    <row r="1116" spans="1:22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6">
        <v>119.83299999999998</v>
      </c>
      <c r="S1116">
        <v>1</v>
      </c>
      <c r="T1116">
        <v>0.15</v>
      </c>
      <c r="U1116" s="6">
        <v>-12.688200000000002</v>
      </c>
      <c r="V1116" s="6"/>
    </row>
    <row r="1117" spans="1:22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6">
        <v>119.98</v>
      </c>
      <c r="S1117">
        <v>2</v>
      </c>
      <c r="T1117">
        <v>0</v>
      </c>
      <c r="U1117" s="6">
        <v>57.590400000000002</v>
      </c>
      <c r="V1117" s="6"/>
    </row>
    <row r="1118" spans="1:22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6">
        <v>6.3</v>
      </c>
      <c r="S1118">
        <v>2</v>
      </c>
      <c r="T1118">
        <v>0</v>
      </c>
      <c r="U1118" s="6">
        <v>3.024</v>
      </c>
      <c r="V1118" s="6"/>
    </row>
    <row r="1119" spans="1:22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6">
        <v>279.89999999999998</v>
      </c>
      <c r="S1119">
        <v>5</v>
      </c>
      <c r="T1119">
        <v>0</v>
      </c>
      <c r="U1119" s="6">
        <v>137.15100000000001</v>
      </c>
      <c r="V1119" s="6"/>
    </row>
    <row r="1120" spans="1:22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6">
        <v>619.94999999999993</v>
      </c>
      <c r="S1120">
        <v>5</v>
      </c>
      <c r="T1120">
        <v>0</v>
      </c>
      <c r="U1120" s="6">
        <v>111.59099999999995</v>
      </c>
      <c r="V1120" s="6"/>
    </row>
    <row r="1121" spans="1:22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6">
        <v>4.3600000000000003</v>
      </c>
      <c r="S1121">
        <v>2</v>
      </c>
      <c r="T1121">
        <v>0</v>
      </c>
      <c r="U1121" s="6">
        <v>2.0491999999999999</v>
      </c>
      <c r="V1121" s="6"/>
    </row>
    <row r="1122" spans="1:22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6">
        <v>15.28</v>
      </c>
      <c r="S1122">
        <v>2</v>
      </c>
      <c r="T1122">
        <v>0</v>
      </c>
      <c r="U1122" s="6">
        <v>7.4871999999999996</v>
      </c>
      <c r="V1122" s="6"/>
    </row>
    <row r="1123" spans="1:22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6">
        <v>699.93</v>
      </c>
      <c r="S1123">
        <v>7</v>
      </c>
      <c r="T1123">
        <v>0</v>
      </c>
      <c r="U1123" s="6">
        <v>181.98179999999999</v>
      </c>
      <c r="V1123" s="6"/>
    </row>
    <row r="1124" spans="1:22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6">
        <v>22.959999999999997</v>
      </c>
      <c r="S1124">
        <v>7</v>
      </c>
      <c r="T1124">
        <v>0</v>
      </c>
      <c r="U1124" s="6">
        <v>6.6583999999999968</v>
      </c>
      <c r="V1124" s="6"/>
    </row>
    <row r="1125" spans="1:22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6">
        <v>38.6</v>
      </c>
      <c r="S1125">
        <v>4</v>
      </c>
      <c r="T1125">
        <v>0</v>
      </c>
      <c r="U1125" s="6">
        <v>11.579999999999998</v>
      </c>
      <c r="V1125" s="6"/>
    </row>
    <row r="1126" spans="1:22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6">
        <v>6.63</v>
      </c>
      <c r="S1126">
        <v>3</v>
      </c>
      <c r="T1126">
        <v>0</v>
      </c>
      <c r="U1126" s="6">
        <v>1.7901</v>
      </c>
      <c r="V1126" s="6"/>
    </row>
    <row r="1127" spans="1:22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6">
        <v>23.34</v>
      </c>
      <c r="S1127">
        <v>3</v>
      </c>
      <c r="T1127">
        <v>0</v>
      </c>
      <c r="U1127" s="6">
        <v>10.969799999999999</v>
      </c>
      <c r="V1127" s="6"/>
    </row>
    <row r="1128" spans="1:22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6">
        <v>1067.94</v>
      </c>
      <c r="S1128">
        <v>3</v>
      </c>
      <c r="T1128">
        <v>0</v>
      </c>
      <c r="U1128" s="6">
        <v>224.2673999999999</v>
      </c>
      <c r="V1128" s="6"/>
    </row>
    <row r="1129" spans="1:22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6">
        <v>10.16</v>
      </c>
      <c r="S1129">
        <v>1</v>
      </c>
      <c r="T1129">
        <v>0</v>
      </c>
      <c r="U1129" s="6">
        <v>2.6416000000000004</v>
      </c>
      <c r="V1129" s="6"/>
    </row>
    <row r="1130" spans="1:22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6">
        <v>101.88</v>
      </c>
      <c r="S1130">
        <v>6</v>
      </c>
      <c r="T1130">
        <v>0</v>
      </c>
      <c r="U1130" s="6">
        <v>50.94</v>
      </c>
      <c r="V1130" s="6"/>
    </row>
    <row r="1131" spans="1:22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6">
        <v>343.92</v>
      </c>
      <c r="S1131">
        <v>4</v>
      </c>
      <c r="T1131">
        <v>0</v>
      </c>
      <c r="U1131" s="6">
        <v>75.662399999999991</v>
      </c>
      <c r="V1131" s="6"/>
    </row>
    <row r="1132" spans="1:22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6">
        <v>40.99</v>
      </c>
      <c r="S1132">
        <v>1</v>
      </c>
      <c r="T1132">
        <v>0</v>
      </c>
      <c r="U1132" s="6">
        <v>20.085100000000001</v>
      </c>
      <c r="V1132" s="6"/>
    </row>
    <row r="1133" spans="1:22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6">
        <v>63.9</v>
      </c>
      <c r="S1133">
        <v>5</v>
      </c>
      <c r="T1133">
        <v>0</v>
      </c>
      <c r="U1133" s="6">
        <v>28.754999999999995</v>
      </c>
      <c r="V1133" s="6"/>
    </row>
    <row r="1134" spans="1:22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6">
        <v>19.440000000000001</v>
      </c>
      <c r="S1134">
        <v>3</v>
      </c>
      <c r="T1134">
        <v>0</v>
      </c>
      <c r="U1134" s="6">
        <v>9.3312000000000008</v>
      </c>
      <c r="V1134" s="6"/>
    </row>
    <row r="1135" spans="1:22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6">
        <v>124.608</v>
      </c>
      <c r="S1135">
        <v>4</v>
      </c>
      <c r="T1135">
        <v>0.2</v>
      </c>
      <c r="U1135" s="6">
        <v>-23.364000000000019</v>
      </c>
      <c r="V1135" s="6"/>
    </row>
    <row r="1136" spans="1:22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6">
        <v>7.5600000000000005</v>
      </c>
      <c r="S1136">
        <v>3</v>
      </c>
      <c r="T1136">
        <v>0.2</v>
      </c>
      <c r="U1136" s="6">
        <v>2.6459999999999995</v>
      </c>
      <c r="V1136" s="6"/>
    </row>
    <row r="1137" spans="1:22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6">
        <v>85.224000000000004</v>
      </c>
      <c r="S1137">
        <v>3</v>
      </c>
      <c r="T1137">
        <v>0.2</v>
      </c>
      <c r="U1137" s="6">
        <v>7.4571000000000041</v>
      </c>
      <c r="V1137" s="6"/>
    </row>
    <row r="1138" spans="1:22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6">
        <v>287.52</v>
      </c>
      <c r="S1138">
        <v>8</v>
      </c>
      <c r="T1138">
        <v>0</v>
      </c>
      <c r="U1138" s="6">
        <v>129.38399999999999</v>
      </c>
      <c r="V1138" s="6"/>
    </row>
    <row r="1139" spans="1:22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6">
        <v>37.68</v>
      </c>
      <c r="S1139">
        <v>2</v>
      </c>
      <c r="T1139">
        <v>0</v>
      </c>
      <c r="U1139" s="6">
        <v>10.5504</v>
      </c>
      <c r="V1139" s="6"/>
    </row>
    <row r="1140" spans="1:22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6">
        <v>19.98</v>
      </c>
      <c r="S1140">
        <v>2</v>
      </c>
      <c r="T1140">
        <v>0</v>
      </c>
      <c r="U1140" s="6">
        <v>8.9909999999999997</v>
      </c>
      <c r="V1140" s="6"/>
    </row>
    <row r="1141" spans="1:22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6">
        <v>20.58</v>
      </c>
      <c r="S1141">
        <v>7</v>
      </c>
      <c r="T1141">
        <v>0</v>
      </c>
      <c r="U1141" s="6">
        <v>5.5566000000000004</v>
      </c>
      <c r="V1141" s="6"/>
    </row>
    <row r="1142" spans="1:22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6">
        <v>17.38</v>
      </c>
      <c r="S1142">
        <v>2</v>
      </c>
      <c r="T1142">
        <v>0</v>
      </c>
      <c r="U1142" s="6">
        <v>8.69</v>
      </c>
      <c r="V1142" s="6"/>
    </row>
    <row r="1143" spans="1:22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6">
        <v>204.6</v>
      </c>
      <c r="S1143">
        <v>2</v>
      </c>
      <c r="T1143">
        <v>0</v>
      </c>
      <c r="U1143" s="6">
        <v>53.195999999999998</v>
      </c>
      <c r="V1143" s="6"/>
    </row>
    <row r="1144" spans="1:22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6">
        <v>8.7200000000000006</v>
      </c>
      <c r="S1144">
        <v>4</v>
      </c>
      <c r="T1144">
        <v>0</v>
      </c>
      <c r="U1144" s="6">
        <v>2.8776000000000002</v>
      </c>
      <c r="V1144" s="6"/>
    </row>
    <row r="1145" spans="1:22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6">
        <v>6.48</v>
      </c>
      <c r="S1145">
        <v>1</v>
      </c>
      <c r="T1145">
        <v>0</v>
      </c>
      <c r="U1145" s="6">
        <v>3.1104000000000003</v>
      </c>
      <c r="V1145" s="6"/>
    </row>
    <row r="1146" spans="1:22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6">
        <v>686.32</v>
      </c>
      <c r="S1146">
        <v>2</v>
      </c>
      <c r="T1146">
        <v>0.2</v>
      </c>
      <c r="U1146" s="6">
        <v>223.05399999999995</v>
      </c>
      <c r="V1146" s="6"/>
    </row>
    <row r="1147" spans="1:22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6">
        <v>62.18</v>
      </c>
      <c r="S1147">
        <v>1</v>
      </c>
      <c r="T1147">
        <v>0</v>
      </c>
      <c r="U1147" s="6">
        <v>16.788600000000002</v>
      </c>
      <c r="V1147" s="6"/>
    </row>
    <row r="1148" spans="1:22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6">
        <v>644.07600000000002</v>
      </c>
      <c r="S1148">
        <v>2</v>
      </c>
      <c r="T1148">
        <v>0.1</v>
      </c>
      <c r="U1148" s="6">
        <v>107.34599999999996</v>
      </c>
      <c r="V1148" s="6"/>
    </row>
    <row r="1149" spans="1:22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6">
        <v>5.84</v>
      </c>
      <c r="S1149">
        <v>2</v>
      </c>
      <c r="T1149">
        <v>0</v>
      </c>
      <c r="U1149" s="6">
        <v>2.6279999999999997</v>
      </c>
      <c r="V1149" s="6"/>
    </row>
    <row r="1150" spans="1:22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6">
        <v>12.76</v>
      </c>
      <c r="S1150">
        <v>2</v>
      </c>
      <c r="T1150">
        <v>0</v>
      </c>
      <c r="U1150" s="6">
        <v>5.8695999999999993</v>
      </c>
      <c r="V1150" s="6"/>
    </row>
    <row r="1151" spans="1:22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6">
        <v>10.95</v>
      </c>
      <c r="S1151">
        <v>1</v>
      </c>
      <c r="T1151">
        <v>0</v>
      </c>
      <c r="U1151" s="6">
        <v>0.43799999999999883</v>
      </c>
      <c r="V1151" s="6"/>
    </row>
    <row r="1152" spans="1:22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6">
        <v>599.98</v>
      </c>
      <c r="S1152">
        <v>2</v>
      </c>
      <c r="T1152">
        <v>0</v>
      </c>
      <c r="U1152" s="6">
        <v>209.99299999999999</v>
      </c>
      <c r="V1152" s="6"/>
    </row>
    <row r="1153" spans="1:22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6">
        <v>8.3520000000000003</v>
      </c>
      <c r="S1153">
        <v>6</v>
      </c>
      <c r="T1153">
        <v>0.2</v>
      </c>
      <c r="U1153" s="6">
        <v>1.2527999999999997</v>
      </c>
      <c r="V1153" s="6"/>
    </row>
    <row r="1154" spans="1:22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6">
        <v>3.64</v>
      </c>
      <c r="S1154">
        <v>2</v>
      </c>
      <c r="T1154">
        <v>0</v>
      </c>
      <c r="U1154" s="6">
        <v>1.6379999999999999</v>
      </c>
      <c r="V1154" s="6"/>
    </row>
    <row r="1155" spans="1:22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6">
        <v>159.768</v>
      </c>
      <c r="S1155">
        <v>7</v>
      </c>
      <c r="T1155">
        <v>0.2</v>
      </c>
      <c r="U1155" s="6">
        <v>53.921700000000008</v>
      </c>
      <c r="V1155" s="6"/>
    </row>
    <row r="1156" spans="1:22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6">
        <v>122.48</v>
      </c>
      <c r="S1156">
        <v>2</v>
      </c>
      <c r="T1156">
        <v>0</v>
      </c>
      <c r="U1156" s="6">
        <v>0</v>
      </c>
      <c r="V1156" s="6"/>
    </row>
    <row r="1157" spans="1:22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6">
        <v>2244.48</v>
      </c>
      <c r="S1157">
        <v>7</v>
      </c>
      <c r="T1157">
        <v>0</v>
      </c>
      <c r="U1157" s="6">
        <v>493.78559999999993</v>
      </c>
      <c r="V1157" s="6"/>
    </row>
    <row r="1158" spans="1:22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6">
        <v>62.31</v>
      </c>
      <c r="S1158">
        <v>3</v>
      </c>
      <c r="T1158">
        <v>0</v>
      </c>
      <c r="U1158" s="6">
        <v>29.285699999999999</v>
      </c>
      <c r="V1158" s="6"/>
    </row>
    <row r="1159" spans="1:22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6">
        <v>455.1</v>
      </c>
      <c r="S1159">
        <v>2</v>
      </c>
      <c r="T1159">
        <v>0</v>
      </c>
      <c r="U1159" s="6">
        <v>100.12200000000001</v>
      </c>
      <c r="V1159" s="6"/>
    </row>
    <row r="1160" spans="1:22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6">
        <v>195.184</v>
      </c>
      <c r="S1160">
        <v>1</v>
      </c>
      <c r="T1160">
        <v>0.2</v>
      </c>
      <c r="U1160" s="6">
        <v>19.518400000000007</v>
      </c>
      <c r="V1160" s="6"/>
    </row>
    <row r="1161" spans="1:22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6">
        <v>362.94</v>
      </c>
      <c r="S1161">
        <v>3</v>
      </c>
      <c r="T1161">
        <v>0</v>
      </c>
      <c r="U1161" s="6">
        <v>90.735000000000014</v>
      </c>
      <c r="V1161" s="6"/>
    </row>
    <row r="1162" spans="1:22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6">
        <v>11.54</v>
      </c>
      <c r="S1162">
        <v>2</v>
      </c>
      <c r="T1162">
        <v>0</v>
      </c>
      <c r="U1162" s="6">
        <v>5.77</v>
      </c>
      <c r="V1162" s="6"/>
    </row>
    <row r="1163" spans="1:22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6">
        <v>53.94</v>
      </c>
      <c r="S1163">
        <v>3</v>
      </c>
      <c r="T1163">
        <v>0</v>
      </c>
      <c r="U1163" s="6">
        <v>15.642599999999995</v>
      </c>
      <c r="V1163" s="6"/>
    </row>
    <row r="1164" spans="1:22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6">
        <v>9.99</v>
      </c>
      <c r="S1164">
        <v>1</v>
      </c>
      <c r="T1164">
        <v>0</v>
      </c>
      <c r="U1164" s="6">
        <v>4.5953999999999997</v>
      </c>
      <c r="V1164" s="6"/>
    </row>
    <row r="1165" spans="1:22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6">
        <v>125.76</v>
      </c>
      <c r="S1165">
        <v>3</v>
      </c>
      <c r="T1165">
        <v>0.2</v>
      </c>
      <c r="U1165" s="6">
        <v>40.872</v>
      </c>
      <c r="V1165" s="6"/>
    </row>
    <row r="1166" spans="1:22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6">
        <v>25.32</v>
      </c>
      <c r="S1166">
        <v>5</v>
      </c>
      <c r="T1166">
        <v>0.2</v>
      </c>
      <c r="U1166" s="6">
        <v>9.1785000000000014</v>
      </c>
      <c r="V1166" s="6"/>
    </row>
    <row r="1167" spans="1:22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6">
        <v>46.8</v>
      </c>
      <c r="S1167">
        <v>4</v>
      </c>
      <c r="T1167">
        <v>0</v>
      </c>
      <c r="U1167" s="6">
        <v>21.059999999999995</v>
      </c>
      <c r="V1167" s="6"/>
    </row>
    <row r="1168" spans="1:22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6">
        <v>447.93</v>
      </c>
      <c r="S1168">
        <v>9</v>
      </c>
      <c r="T1168">
        <v>0</v>
      </c>
      <c r="U1168" s="6">
        <v>49.272299999999987</v>
      </c>
      <c r="V1168" s="6"/>
    </row>
    <row r="1169" spans="1:22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6">
        <v>109.48</v>
      </c>
      <c r="S1169">
        <v>2</v>
      </c>
      <c r="T1169">
        <v>0</v>
      </c>
      <c r="U1169" s="6">
        <v>33.938800000000001</v>
      </c>
      <c r="V1169" s="6"/>
    </row>
    <row r="1170" spans="1:22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6">
        <v>272.94</v>
      </c>
      <c r="S1170">
        <v>3</v>
      </c>
      <c r="T1170">
        <v>0</v>
      </c>
      <c r="U1170" s="6">
        <v>0</v>
      </c>
      <c r="V1170" s="6"/>
    </row>
    <row r="1171" spans="1:22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6">
        <v>19.440000000000001</v>
      </c>
      <c r="S1171">
        <v>3</v>
      </c>
      <c r="T1171">
        <v>0</v>
      </c>
      <c r="U1171" s="6">
        <v>9.3312000000000008</v>
      </c>
      <c r="V1171" s="6"/>
    </row>
    <row r="1172" spans="1:22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6">
        <v>31.92</v>
      </c>
      <c r="S1172">
        <v>4</v>
      </c>
      <c r="T1172">
        <v>0</v>
      </c>
      <c r="U1172" s="6">
        <v>8.299199999999999</v>
      </c>
      <c r="V1172" s="6"/>
    </row>
    <row r="1173" spans="1:22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6">
        <v>22.38</v>
      </c>
      <c r="S1173">
        <v>2</v>
      </c>
      <c r="T1173">
        <v>0</v>
      </c>
      <c r="U1173" s="6">
        <v>10.7424</v>
      </c>
      <c r="V1173" s="6"/>
    </row>
    <row r="1174" spans="1:22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6">
        <v>16.520000000000003</v>
      </c>
      <c r="S1174">
        <v>5</v>
      </c>
      <c r="T1174">
        <v>0.2</v>
      </c>
      <c r="U1174" s="6">
        <v>5.5754999999999999</v>
      </c>
      <c r="V1174" s="6"/>
    </row>
    <row r="1175" spans="1:22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6">
        <v>5.1759999999999984</v>
      </c>
      <c r="S1175">
        <v>4</v>
      </c>
      <c r="T1175">
        <v>0.8</v>
      </c>
      <c r="U1175" s="6">
        <v>-7.7640000000000011</v>
      </c>
      <c r="V1175" s="6"/>
    </row>
    <row r="1176" spans="1:22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6">
        <v>50.112000000000002</v>
      </c>
      <c r="S1176">
        <v>6</v>
      </c>
      <c r="T1176">
        <v>0.2</v>
      </c>
      <c r="U1176" s="6">
        <v>16.2864</v>
      </c>
      <c r="V1176" s="6"/>
    </row>
    <row r="1177" spans="1:22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6">
        <v>27.93</v>
      </c>
      <c r="S1177">
        <v>3</v>
      </c>
      <c r="T1177">
        <v>0</v>
      </c>
      <c r="U1177" s="6">
        <v>8.0996999999999986</v>
      </c>
      <c r="V1177" s="6"/>
    </row>
    <row r="1178" spans="1:22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6">
        <v>11.56</v>
      </c>
      <c r="S1178">
        <v>4</v>
      </c>
      <c r="T1178">
        <v>0</v>
      </c>
      <c r="U1178" s="6">
        <v>5.4332000000000003</v>
      </c>
      <c r="V1178" s="6"/>
    </row>
    <row r="1179" spans="1:22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6">
        <v>172.5</v>
      </c>
      <c r="S1179">
        <v>2</v>
      </c>
      <c r="T1179">
        <v>0</v>
      </c>
      <c r="U1179" s="6">
        <v>51.749999999999986</v>
      </c>
      <c r="V1179" s="6"/>
    </row>
    <row r="1180" spans="1:22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6">
        <v>179.97</v>
      </c>
      <c r="S1180">
        <v>3</v>
      </c>
      <c r="T1180">
        <v>0</v>
      </c>
      <c r="U1180" s="6">
        <v>44.992500000000007</v>
      </c>
      <c r="V1180" s="6"/>
    </row>
    <row r="1181" spans="1:22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6">
        <v>258.69600000000003</v>
      </c>
      <c r="S1181">
        <v>3</v>
      </c>
      <c r="T1181">
        <v>0.2</v>
      </c>
      <c r="U1181" s="6">
        <v>64.674000000000007</v>
      </c>
      <c r="V1181" s="6"/>
    </row>
    <row r="1182" spans="1:22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6">
        <v>1322.93</v>
      </c>
      <c r="S1182">
        <v>7</v>
      </c>
      <c r="T1182">
        <v>0</v>
      </c>
      <c r="U1182" s="6">
        <v>357.19110000000001</v>
      </c>
      <c r="V1182" s="6"/>
    </row>
    <row r="1183" spans="1:22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6">
        <v>3.76</v>
      </c>
      <c r="S1183">
        <v>2</v>
      </c>
      <c r="T1183">
        <v>0</v>
      </c>
      <c r="U1183" s="6">
        <v>1.0903999999999998</v>
      </c>
      <c r="V1183" s="6"/>
    </row>
    <row r="1184" spans="1:22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6">
        <v>21.744</v>
      </c>
      <c r="S1184">
        <v>1</v>
      </c>
      <c r="T1184">
        <v>0.2</v>
      </c>
      <c r="U1184" s="6">
        <v>7.3385999999999996</v>
      </c>
      <c r="V1184" s="6"/>
    </row>
    <row r="1185" spans="1:22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6">
        <v>7.92</v>
      </c>
      <c r="S1185">
        <v>5</v>
      </c>
      <c r="T1185">
        <v>0.2</v>
      </c>
      <c r="U1185" s="6">
        <v>0.69300000000000006</v>
      </c>
      <c r="V1185" s="6"/>
    </row>
    <row r="1186" spans="1:22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6">
        <v>12.096000000000002</v>
      </c>
      <c r="S1186">
        <v>7</v>
      </c>
      <c r="T1186">
        <v>0.2</v>
      </c>
      <c r="U1186" s="6">
        <v>4.2335999999999991</v>
      </c>
      <c r="V1186" s="6"/>
    </row>
    <row r="1187" spans="1:22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6">
        <v>485.88</v>
      </c>
      <c r="S1187">
        <v>6</v>
      </c>
      <c r="T1187">
        <v>0</v>
      </c>
      <c r="U1187" s="6">
        <v>9.7176000000000329</v>
      </c>
      <c r="V1187" s="6"/>
    </row>
    <row r="1188" spans="1:22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6">
        <v>25.92</v>
      </c>
      <c r="S1188">
        <v>4</v>
      </c>
      <c r="T1188">
        <v>0</v>
      </c>
      <c r="U1188" s="6">
        <v>12.441600000000001</v>
      </c>
      <c r="V1188" s="6"/>
    </row>
    <row r="1189" spans="1:22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6">
        <v>197.58</v>
      </c>
      <c r="S1189">
        <v>2</v>
      </c>
      <c r="T1189">
        <v>0</v>
      </c>
      <c r="U1189" s="6">
        <v>53.346599999999995</v>
      </c>
      <c r="V1189" s="6"/>
    </row>
    <row r="1190" spans="1:22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6">
        <v>81.92</v>
      </c>
      <c r="S1190">
        <v>4</v>
      </c>
      <c r="T1190">
        <v>0</v>
      </c>
      <c r="U1190" s="6">
        <v>22.118400000000001</v>
      </c>
      <c r="V1190" s="6"/>
    </row>
    <row r="1191" spans="1:22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6">
        <v>889.53600000000006</v>
      </c>
      <c r="S1191">
        <v>8</v>
      </c>
      <c r="T1191">
        <v>0.2</v>
      </c>
      <c r="U1191" s="6">
        <v>66.715199999999982</v>
      </c>
      <c r="V1191" s="6"/>
    </row>
    <row r="1192" spans="1:22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6">
        <v>892.22400000000005</v>
      </c>
      <c r="S1192">
        <v>3</v>
      </c>
      <c r="T1192">
        <v>0.2</v>
      </c>
      <c r="U1192" s="6">
        <v>89.222400000000022</v>
      </c>
      <c r="V1192" s="6"/>
    </row>
    <row r="1193" spans="1:22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6">
        <v>223.92</v>
      </c>
      <c r="S1193">
        <v>4</v>
      </c>
      <c r="T1193">
        <v>0</v>
      </c>
      <c r="U1193" s="6">
        <v>109.7208</v>
      </c>
      <c r="V1193" s="6"/>
    </row>
    <row r="1194" spans="1:22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6">
        <v>23.12</v>
      </c>
      <c r="S1194">
        <v>4</v>
      </c>
      <c r="T1194">
        <v>0</v>
      </c>
      <c r="U1194" s="6">
        <v>11.328800000000001</v>
      </c>
      <c r="V1194" s="6"/>
    </row>
    <row r="1195" spans="1:22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6">
        <v>15.552000000000003</v>
      </c>
      <c r="S1195">
        <v>3</v>
      </c>
      <c r="T1195">
        <v>0.2</v>
      </c>
      <c r="U1195" s="6">
        <v>5.4432</v>
      </c>
      <c r="V1195" s="6"/>
    </row>
    <row r="1196" spans="1:22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6">
        <v>15.712000000000002</v>
      </c>
      <c r="S1196">
        <v>4</v>
      </c>
      <c r="T1196">
        <v>0.2</v>
      </c>
      <c r="U1196" s="6">
        <v>2.553199999999999</v>
      </c>
      <c r="V1196" s="6"/>
    </row>
    <row r="1197" spans="1:22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6">
        <v>24.672000000000001</v>
      </c>
      <c r="S1197">
        <v>2</v>
      </c>
      <c r="T1197">
        <v>0.2</v>
      </c>
      <c r="U1197" s="6">
        <v>2.1588000000000021</v>
      </c>
      <c r="V1197" s="6"/>
    </row>
    <row r="1198" spans="1:22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6">
        <v>55.967999999999996</v>
      </c>
      <c r="S1198">
        <v>1</v>
      </c>
      <c r="T1198">
        <v>0.2</v>
      </c>
      <c r="U1198" s="6">
        <v>-2.098800000000006</v>
      </c>
      <c r="V1198" s="6"/>
    </row>
    <row r="1199" spans="1:22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6">
        <v>431.92800000000005</v>
      </c>
      <c r="S1199">
        <v>9</v>
      </c>
      <c r="T1199">
        <v>0.2</v>
      </c>
      <c r="U1199" s="6">
        <v>64.789199999999951</v>
      </c>
      <c r="V1199" s="6"/>
    </row>
    <row r="1200" spans="1:22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6">
        <v>95.983999999999995</v>
      </c>
      <c r="S1200">
        <v>4</v>
      </c>
      <c r="T1200">
        <v>0.3</v>
      </c>
      <c r="U1200" s="6">
        <v>-4.1135999999999981</v>
      </c>
      <c r="V1200" s="6"/>
    </row>
    <row r="1201" spans="1:22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6">
        <v>1088.7919999999997</v>
      </c>
      <c r="S1201">
        <v>4</v>
      </c>
      <c r="T1201">
        <v>0.8</v>
      </c>
      <c r="U1201" s="6">
        <v>-1850.9464000000007</v>
      </c>
      <c r="V1201" s="6"/>
    </row>
    <row r="1202" spans="1:22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6">
        <v>544.00800000000004</v>
      </c>
      <c r="S1202">
        <v>3</v>
      </c>
      <c r="T1202">
        <v>0.2</v>
      </c>
      <c r="U1202" s="6">
        <v>40.800600000000003</v>
      </c>
      <c r="V1202" s="6"/>
    </row>
    <row r="1203" spans="1:22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6">
        <v>1.8720000000000003</v>
      </c>
      <c r="S1203">
        <v>3</v>
      </c>
      <c r="T1203">
        <v>0.7</v>
      </c>
      <c r="U1203" s="6">
        <v>-1.4352</v>
      </c>
      <c r="V1203" s="6"/>
    </row>
    <row r="1204" spans="1:22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6">
        <v>854.35200000000009</v>
      </c>
      <c r="S1204">
        <v>3</v>
      </c>
      <c r="T1204">
        <v>0.2</v>
      </c>
      <c r="U1204" s="6">
        <v>10.679399999999873</v>
      </c>
      <c r="V1204" s="6"/>
    </row>
    <row r="1205" spans="1:22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6">
        <v>593.5680000000001</v>
      </c>
      <c r="S1205">
        <v>2</v>
      </c>
      <c r="T1205">
        <v>0.2</v>
      </c>
      <c r="U1205" s="6">
        <v>0</v>
      </c>
      <c r="V1205" s="6"/>
    </row>
    <row r="1206" spans="1:22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6">
        <v>338.04</v>
      </c>
      <c r="S1206">
        <v>3</v>
      </c>
      <c r="T1206">
        <v>0.2</v>
      </c>
      <c r="U1206" s="6">
        <v>-33.804000000000002</v>
      </c>
      <c r="V1206" s="6"/>
    </row>
    <row r="1207" spans="1:22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6">
        <v>271.95999999999998</v>
      </c>
      <c r="S1207">
        <v>5</v>
      </c>
      <c r="T1207">
        <v>0.2</v>
      </c>
      <c r="U1207" s="6">
        <v>16.997500000000016</v>
      </c>
      <c r="V1207" s="6"/>
    </row>
    <row r="1208" spans="1:22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6">
        <v>11.21</v>
      </c>
      <c r="S1208">
        <v>1</v>
      </c>
      <c r="T1208">
        <v>0</v>
      </c>
      <c r="U1208" s="6">
        <v>3.3629999999999995</v>
      </c>
      <c r="V1208" s="6"/>
    </row>
    <row r="1209" spans="1:22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6">
        <v>9.1440000000000001</v>
      </c>
      <c r="S1209">
        <v>3</v>
      </c>
      <c r="T1209">
        <v>0.2</v>
      </c>
      <c r="U1209" s="6">
        <v>3.2003999999999997</v>
      </c>
      <c r="V1209" s="6"/>
    </row>
    <row r="1210" spans="1:22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6">
        <v>14.069999999999999</v>
      </c>
      <c r="S1210">
        <v>7</v>
      </c>
      <c r="T1210">
        <v>0</v>
      </c>
      <c r="U1210" s="6">
        <v>6.8942999999999994</v>
      </c>
      <c r="V1210" s="6"/>
    </row>
    <row r="1211" spans="1:22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6">
        <v>41.86</v>
      </c>
      <c r="S1211">
        <v>7</v>
      </c>
      <c r="T1211">
        <v>0</v>
      </c>
      <c r="U1211" s="6">
        <v>10.465</v>
      </c>
      <c r="V1211" s="6"/>
    </row>
    <row r="1212" spans="1:22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6">
        <v>8.5440000000000005</v>
      </c>
      <c r="S1212">
        <v>2</v>
      </c>
      <c r="T1212">
        <v>0.2</v>
      </c>
      <c r="U1212" s="6">
        <v>2.8835999999999995</v>
      </c>
      <c r="V1212" s="6"/>
    </row>
    <row r="1213" spans="1:22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6">
        <v>579.13599999999997</v>
      </c>
      <c r="S1213">
        <v>4</v>
      </c>
      <c r="T1213">
        <v>0.2</v>
      </c>
      <c r="U1213" s="6">
        <v>21.717599999999948</v>
      </c>
      <c r="V1213" s="6"/>
    </row>
    <row r="1214" spans="1:22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6">
        <v>141.37199999999999</v>
      </c>
      <c r="S1214">
        <v>2</v>
      </c>
      <c r="T1214">
        <v>0.3</v>
      </c>
      <c r="U1214" s="6">
        <v>-48.470400000000019</v>
      </c>
      <c r="V1214" s="6"/>
    </row>
    <row r="1215" spans="1:22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6">
        <v>3.036</v>
      </c>
      <c r="S1215">
        <v>2</v>
      </c>
      <c r="T1215">
        <v>0.7</v>
      </c>
      <c r="U1215" s="6">
        <v>-2.3275999999999994</v>
      </c>
      <c r="V1215" s="6"/>
    </row>
    <row r="1216" spans="1:22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6">
        <v>4.503000000000001</v>
      </c>
      <c r="S1216">
        <v>1</v>
      </c>
      <c r="T1216">
        <v>0.7</v>
      </c>
      <c r="U1216" s="6">
        <v>-3.6024000000000012</v>
      </c>
      <c r="V1216" s="6"/>
    </row>
    <row r="1217" spans="1:22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6">
        <v>4.6719999999999997</v>
      </c>
      <c r="S1217">
        <v>1</v>
      </c>
      <c r="T1217">
        <v>0.2</v>
      </c>
      <c r="U1217" s="6">
        <v>1.5767999999999998</v>
      </c>
      <c r="V1217" s="6"/>
    </row>
    <row r="1218" spans="1:22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6">
        <v>95.88000000000001</v>
      </c>
      <c r="S1218">
        <v>3</v>
      </c>
      <c r="T1218">
        <v>0.2</v>
      </c>
      <c r="U1218" s="6">
        <v>28.764000000000006</v>
      </c>
      <c r="V1218" s="6"/>
    </row>
    <row r="1219" spans="1:22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6">
        <v>17.024000000000001</v>
      </c>
      <c r="S1219">
        <v>2</v>
      </c>
      <c r="T1219">
        <v>0.2</v>
      </c>
      <c r="U1219" s="6">
        <v>1.7024000000000008</v>
      </c>
      <c r="V1219" s="6"/>
    </row>
    <row r="1220" spans="1:22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6">
        <v>258.69600000000003</v>
      </c>
      <c r="S1220">
        <v>3</v>
      </c>
      <c r="T1220">
        <v>0.2</v>
      </c>
      <c r="U1220" s="6">
        <v>64.674000000000007</v>
      </c>
      <c r="V1220" s="6"/>
    </row>
    <row r="1221" spans="1:22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6">
        <v>1931.9579999999999</v>
      </c>
      <c r="S1221">
        <v>7</v>
      </c>
      <c r="T1221">
        <v>0.4</v>
      </c>
      <c r="U1221" s="6">
        <v>-386.3915999999997</v>
      </c>
      <c r="V1221" s="6"/>
    </row>
    <row r="1222" spans="1:22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6">
        <v>249.75</v>
      </c>
      <c r="S1222">
        <v>9</v>
      </c>
      <c r="T1222">
        <v>0</v>
      </c>
      <c r="U1222" s="6">
        <v>44.954999999999977</v>
      </c>
      <c r="V1222" s="6"/>
    </row>
    <row r="1223" spans="1:22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6">
        <v>255.93600000000004</v>
      </c>
      <c r="S1223">
        <v>8</v>
      </c>
      <c r="T1223">
        <v>0.2</v>
      </c>
      <c r="U1223" s="6">
        <v>28.792799999999971</v>
      </c>
      <c r="V1223" s="6"/>
    </row>
    <row r="1224" spans="1:22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6">
        <v>113.78999999999999</v>
      </c>
      <c r="S1224">
        <v>3</v>
      </c>
      <c r="T1224">
        <v>0</v>
      </c>
      <c r="U1224" s="6">
        <v>20.482199999999992</v>
      </c>
      <c r="V1224" s="6"/>
    </row>
    <row r="1225" spans="1:22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6">
        <v>78.150000000000006</v>
      </c>
      <c r="S1225">
        <v>1</v>
      </c>
      <c r="T1225">
        <v>0</v>
      </c>
      <c r="U1225" s="6">
        <v>34.38600000000001</v>
      </c>
      <c r="V1225" s="6"/>
    </row>
    <row r="1226" spans="1:22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6">
        <v>1.7280000000000002</v>
      </c>
      <c r="S1226">
        <v>1</v>
      </c>
      <c r="T1226">
        <v>0.2</v>
      </c>
      <c r="U1226" s="6">
        <v>0.60479999999999989</v>
      </c>
      <c r="V1226" s="6"/>
    </row>
    <row r="1227" spans="1:22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6">
        <v>40.56</v>
      </c>
      <c r="S1227">
        <v>4</v>
      </c>
      <c r="T1227">
        <v>0</v>
      </c>
      <c r="U1227" s="6">
        <v>19.874400000000001</v>
      </c>
      <c r="V1227" s="6"/>
    </row>
    <row r="1228" spans="1:22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6">
        <v>182.94</v>
      </c>
      <c r="S1228">
        <v>3</v>
      </c>
      <c r="T1228">
        <v>0</v>
      </c>
      <c r="U1228" s="6">
        <v>3.6587999999999994</v>
      </c>
      <c r="V1228" s="6"/>
    </row>
    <row r="1229" spans="1:22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6">
        <v>193.86</v>
      </c>
      <c r="S1229">
        <v>2</v>
      </c>
      <c r="T1229">
        <v>0</v>
      </c>
      <c r="U1229" s="6">
        <v>11.631599999999992</v>
      </c>
      <c r="V1229" s="6"/>
    </row>
    <row r="1230" spans="1:22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6">
        <v>15.28</v>
      </c>
      <c r="S1230">
        <v>2</v>
      </c>
      <c r="T1230">
        <v>0</v>
      </c>
      <c r="U1230" s="6">
        <v>7.4871999999999996</v>
      </c>
      <c r="V1230" s="6"/>
    </row>
    <row r="1231" spans="1:22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6">
        <v>8.73</v>
      </c>
      <c r="S1231">
        <v>1</v>
      </c>
      <c r="T1231">
        <v>0</v>
      </c>
      <c r="U1231" s="6">
        <v>2.9681999999999995</v>
      </c>
      <c r="V1231" s="6"/>
    </row>
    <row r="1232" spans="1:22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6">
        <v>5.68</v>
      </c>
      <c r="S1232">
        <v>2</v>
      </c>
      <c r="T1232">
        <v>0</v>
      </c>
      <c r="U1232" s="6">
        <v>1.7607999999999997</v>
      </c>
      <c r="V1232" s="6"/>
    </row>
    <row r="1233" spans="1:22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6">
        <v>2.78</v>
      </c>
      <c r="S1233">
        <v>2</v>
      </c>
      <c r="T1233">
        <v>0</v>
      </c>
      <c r="U1233" s="6">
        <v>0.72279999999999989</v>
      </c>
      <c r="V1233" s="6"/>
    </row>
    <row r="1234" spans="1:22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6">
        <v>79.959999999999994</v>
      </c>
      <c r="S1234">
        <v>2</v>
      </c>
      <c r="T1234">
        <v>0</v>
      </c>
      <c r="U1234" s="6">
        <v>35.981999999999992</v>
      </c>
      <c r="V1234" s="6"/>
    </row>
    <row r="1235" spans="1:22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6">
        <v>839.98799999999994</v>
      </c>
      <c r="S1235">
        <v>2</v>
      </c>
      <c r="T1235">
        <v>0.4</v>
      </c>
      <c r="U1235" s="6">
        <v>69.99899999999991</v>
      </c>
      <c r="V1235" s="6"/>
    </row>
    <row r="1236" spans="1:22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6">
        <v>47.952000000000005</v>
      </c>
      <c r="S1236">
        <v>3</v>
      </c>
      <c r="T1236">
        <v>0.2</v>
      </c>
      <c r="U1236" s="6">
        <v>13.786200000000006</v>
      </c>
      <c r="V1236" s="6"/>
    </row>
    <row r="1237" spans="1:22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6">
        <v>37.425000000000004</v>
      </c>
      <c r="S1237">
        <v>5</v>
      </c>
      <c r="T1237">
        <v>0.7</v>
      </c>
      <c r="U1237" s="6">
        <v>-29.940000000000012</v>
      </c>
      <c r="V1237" s="6"/>
    </row>
    <row r="1238" spans="1:22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6">
        <v>63.967999999999996</v>
      </c>
      <c r="S1238">
        <v>2</v>
      </c>
      <c r="T1238">
        <v>0.2</v>
      </c>
      <c r="U1238" s="6">
        <v>0</v>
      </c>
      <c r="V1238" s="6"/>
    </row>
    <row r="1239" spans="1:22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6">
        <v>165.048</v>
      </c>
      <c r="S1239">
        <v>3</v>
      </c>
      <c r="T1239">
        <v>0.2</v>
      </c>
      <c r="U1239" s="6">
        <v>41.262</v>
      </c>
      <c r="V1239" s="6"/>
    </row>
    <row r="1240" spans="1:22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6">
        <v>12.35</v>
      </c>
      <c r="S1240">
        <v>1</v>
      </c>
      <c r="T1240">
        <v>0</v>
      </c>
      <c r="U1240" s="6">
        <v>5.4340000000000002</v>
      </c>
      <c r="V1240" s="6"/>
    </row>
    <row r="1241" spans="1:22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6">
        <v>40.97</v>
      </c>
      <c r="S1241">
        <v>1</v>
      </c>
      <c r="T1241">
        <v>0</v>
      </c>
      <c r="U1241" s="6">
        <v>10.652200000000001</v>
      </c>
      <c r="V1241" s="6"/>
    </row>
    <row r="1242" spans="1:22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6">
        <v>22.96</v>
      </c>
      <c r="S1242">
        <v>2</v>
      </c>
      <c r="T1242">
        <v>0</v>
      </c>
      <c r="U1242" s="6">
        <v>10.7912</v>
      </c>
      <c r="V1242" s="6"/>
    </row>
    <row r="1243" spans="1:22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6">
        <v>22</v>
      </c>
      <c r="S1243">
        <v>4</v>
      </c>
      <c r="T1243">
        <v>0</v>
      </c>
      <c r="U1243" s="6">
        <v>5.5</v>
      </c>
      <c r="V1243" s="6"/>
    </row>
    <row r="1244" spans="1:22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6">
        <v>398.35199999999998</v>
      </c>
      <c r="S1244">
        <v>3</v>
      </c>
      <c r="T1244">
        <v>0.2</v>
      </c>
      <c r="U1244" s="6">
        <v>124.48499999999999</v>
      </c>
      <c r="V1244" s="6"/>
    </row>
    <row r="1245" spans="1:22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6">
        <v>8.7200000000000006</v>
      </c>
      <c r="S1245">
        <v>4</v>
      </c>
      <c r="T1245">
        <v>0</v>
      </c>
      <c r="U1245" s="6">
        <v>3.5752000000000006</v>
      </c>
      <c r="V1245" s="6"/>
    </row>
    <row r="1246" spans="1:22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6">
        <v>48.69</v>
      </c>
      <c r="S1246">
        <v>9</v>
      </c>
      <c r="T1246">
        <v>0</v>
      </c>
      <c r="U1246" s="6">
        <v>23.8581</v>
      </c>
      <c r="V1246" s="6"/>
    </row>
    <row r="1247" spans="1:22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6">
        <v>764.6880000000001</v>
      </c>
      <c r="S1247">
        <v>6</v>
      </c>
      <c r="T1247">
        <v>0.2</v>
      </c>
      <c r="U1247" s="6">
        <v>95.585999999999899</v>
      </c>
      <c r="V1247" s="6"/>
    </row>
    <row r="1248" spans="1:22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6">
        <v>3610.848</v>
      </c>
      <c r="S1248">
        <v>12</v>
      </c>
      <c r="T1248">
        <v>0.2</v>
      </c>
      <c r="U1248" s="6">
        <v>135.4068000000002</v>
      </c>
      <c r="V1248" s="6"/>
    </row>
    <row r="1249" spans="1:22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6">
        <v>254.97449999999998</v>
      </c>
      <c r="S1249">
        <v>3</v>
      </c>
      <c r="T1249">
        <v>0.15</v>
      </c>
      <c r="U1249" s="6">
        <v>11.998799999999989</v>
      </c>
      <c r="V1249" s="6"/>
    </row>
    <row r="1250" spans="1:22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6">
        <v>38.82</v>
      </c>
      <c r="S1250">
        <v>6</v>
      </c>
      <c r="T1250">
        <v>0</v>
      </c>
      <c r="U1250" s="6">
        <v>17.468999999999998</v>
      </c>
      <c r="V1250" s="6"/>
    </row>
    <row r="1251" spans="1:22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6">
        <v>1141.9379999999999</v>
      </c>
      <c r="S1251">
        <v>9</v>
      </c>
      <c r="T1251">
        <v>0.1</v>
      </c>
      <c r="U1251" s="6">
        <v>139.57019999999989</v>
      </c>
      <c r="V1251" s="6"/>
    </row>
    <row r="1252" spans="1:22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6">
        <v>1704.56</v>
      </c>
      <c r="S1252">
        <v>13</v>
      </c>
      <c r="T1252">
        <v>0</v>
      </c>
      <c r="U1252" s="6">
        <v>511.36799999999999</v>
      </c>
      <c r="V1252" s="6"/>
    </row>
    <row r="1253" spans="1:22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6">
        <v>3.2</v>
      </c>
      <c r="S1253">
        <v>2</v>
      </c>
      <c r="T1253">
        <v>0</v>
      </c>
      <c r="U1253" s="6">
        <v>1.3760000000000003</v>
      </c>
      <c r="V1253" s="6"/>
    </row>
    <row r="1254" spans="1:22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6">
        <v>1099.96</v>
      </c>
      <c r="S1254">
        <v>4</v>
      </c>
      <c r="T1254">
        <v>0</v>
      </c>
      <c r="U1254" s="6">
        <v>285.9896</v>
      </c>
      <c r="V1254" s="6"/>
    </row>
    <row r="1255" spans="1:22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6">
        <v>5.2480000000000002</v>
      </c>
      <c r="S1255">
        <v>2</v>
      </c>
      <c r="T1255">
        <v>0.2</v>
      </c>
      <c r="U1255" s="6">
        <v>0.59039999999999915</v>
      </c>
      <c r="V1255" s="6"/>
    </row>
    <row r="1256" spans="1:22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6">
        <v>35.909999999999997</v>
      </c>
      <c r="S1256">
        <v>3</v>
      </c>
      <c r="T1256">
        <v>0.4</v>
      </c>
      <c r="U1256" s="6">
        <v>-8.3790000000000031</v>
      </c>
      <c r="V1256" s="6"/>
    </row>
    <row r="1257" spans="1:22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6">
        <v>6.6959999999999997</v>
      </c>
      <c r="S1257">
        <v>1</v>
      </c>
      <c r="T1257">
        <v>0.2</v>
      </c>
      <c r="U1257" s="6">
        <v>0.50219999999999976</v>
      </c>
      <c r="V1257" s="6"/>
    </row>
    <row r="1258" spans="1:22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6">
        <v>43.872000000000007</v>
      </c>
      <c r="S1258">
        <v>2</v>
      </c>
      <c r="T1258">
        <v>0.2</v>
      </c>
      <c r="U1258" s="6">
        <v>11.516399999999999</v>
      </c>
      <c r="V1258" s="6"/>
    </row>
    <row r="1259" spans="1:22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6">
        <v>27.882000000000005</v>
      </c>
      <c r="S1259">
        <v>3</v>
      </c>
      <c r="T1259">
        <v>0.7</v>
      </c>
      <c r="U1259" s="6">
        <v>-20.446799999999996</v>
      </c>
      <c r="V1259" s="6"/>
    </row>
    <row r="1260" spans="1:22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6">
        <v>540.048</v>
      </c>
      <c r="S1260">
        <v>3</v>
      </c>
      <c r="T1260">
        <v>0.2</v>
      </c>
      <c r="U1260" s="6">
        <v>-47.254199999999997</v>
      </c>
      <c r="V1260" s="6"/>
    </row>
    <row r="1261" spans="1:22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6">
        <v>255.68000000000004</v>
      </c>
      <c r="S1261">
        <v>8</v>
      </c>
      <c r="T1261">
        <v>0.2</v>
      </c>
      <c r="U1261" s="6">
        <v>76.704000000000008</v>
      </c>
      <c r="V1261" s="6"/>
    </row>
    <row r="1262" spans="1:22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6">
        <v>863.87999999999988</v>
      </c>
      <c r="S1262">
        <v>3</v>
      </c>
      <c r="T1262">
        <v>0.2</v>
      </c>
      <c r="U1262" s="6">
        <v>107.98499999999996</v>
      </c>
      <c r="V1262" s="6"/>
    </row>
    <row r="1263" spans="1:22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6">
        <v>17.616000000000003</v>
      </c>
      <c r="S1263">
        <v>4</v>
      </c>
      <c r="T1263">
        <v>0.7</v>
      </c>
      <c r="U1263" s="6">
        <v>-14.0928</v>
      </c>
      <c r="V1263" s="6"/>
    </row>
    <row r="1264" spans="1:22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6">
        <v>17.472000000000001</v>
      </c>
      <c r="S1264">
        <v>3</v>
      </c>
      <c r="T1264">
        <v>0.2</v>
      </c>
      <c r="U1264" s="6">
        <v>6.3336000000000006</v>
      </c>
      <c r="V1264" s="6"/>
    </row>
    <row r="1265" spans="1:22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6">
        <v>69.900000000000006</v>
      </c>
      <c r="S1265">
        <v>2</v>
      </c>
      <c r="T1265">
        <v>0</v>
      </c>
      <c r="U1265" s="6">
        <v>18.873000000000005</v>
      </c>
      <c r="V1265" s="6"/>
    </row>
    <row r="1266" spans="1:22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6">
        <v>41.849999999999994</v>
      </c>
      <c r="S1266">
        <v>5</v>
      </c>
      <c r="T1266">
        <v>0</v>
      </c>
      <c r="U1266" s="6">
        <v>10.880999999999998</v>
      </c>
      <c r="V1266" s="6"/>
    </row>
    <row r="1267" spans="1:22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6">
        <v>6.57</v>
      </c>
      <c r="S1267">
        <v>3</v>
      </c>
      <c r="T1267">
        <v>0</v>
      </c>
      <c r="U1267" s="6">
        <v>1.7738999999999998</v>
      </c>
      <c r="V1267" s="6"/>
    </row>
    <row r="1268" spans="1:22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6">
        <v>142.86000000000001</v>
      </c>
      <c r="S1268">
        <v>1</v>
      </c>
      <c r="T1268">
        <v>0</v>
      </c>
      <c r="U1268" s="6">
        <v>41.429399999999987</v>
      </c>
      <c r="V1268" s="6"/>
    </row>
    <row r="1269" spans="1:22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6">
        <v>292.27200000000005</v>
      </c>
      <c r="S1269">
        <v>6</v>
      </c>
      <c r="T1269">
        <v>0.2</v>
      </c>
      <c r="U1269" s="6">
        <v>18.266999999999967</v>
      </c>
      <c r="V1269" s="6"/>
    </row>
    <row r="1270" spans="1:22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6">
        <v>29.328000000000003</v>
      </c>
      <c r="S1270">
        <v>3</v>
      </c>
      <c r="T1270">
        <v>0.2</v>
      </c>
      <c r="U1270" s="6">
        <v>3.665999999999995</v>
      </c>
      <c r="V1270" s="6"/>
    </row>
    <row r="1271" spans="1:22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6">
        <v>12.48</v>
      </c>
      <c r="S1271">
        <v>2</v>
      </c>
      <c r="T1271">
        <v>0</v>
      </c>
      <c r="U1271" s="6">
        <v>5.6159999999999997</v>
      </c>
      <c r="V1271" s="6"/>
    </row>
    <row r="1272" spans="1:22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6">
        <v>102.33600000000001</v>
      </c>
      <c r="S1272">
        <v>4</v>
      </c>
      <c r="T1272">
        <v>0.2</v>
      </c>
      <c r="U1272" s="6">
        <v>-12.792000000000002</v>
      </c>
      <c r="V1272" s="6"/>
    </row>
    <row r="1273" spans="1:22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6">
        <v>48.791999999999987</v>
      </c>
      <c r="S1273">
        <v>3</v>
      </c>
      <c r="T1273">
        <v>0.8</v>
      </c>
      <c r="U1273" s="6">
        <v>-126.85920000000002</v>
      </c>
      <c r="V1273" s="6"/>
    </row>
    <row r="1274" spans="1:22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6">
        <v>44.847999999999992</v>
      </c>
      <c r="S1274">
        <v>8</v>
      </c>
      <c r="T1274">
        <v>0.8</v>
      </c>
      <c r="U1274" s="6">
        <v>-67.27200000000002</v>
      </c>
      <c r="V1274" s="6"/>
    </row>
    <row r="1275" spans="1:22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6">
        <v>10.368000000000002</v>
      </c>
      <c r="S1275">
        <v>2</v>
      </c>
      <c r="T1275">
        <v>0.2</v>
      </c>
      <c r="U1275" s="6">
        <v>3.6288</v>
      </c>
      <c r="V1275" s="6"/>
    </row>
    <row r="1276" spans="1:22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6">
        <v>388.42999999999995</v>
      </c>
      <c r="S1276">
        <v>5</v>
      </c>
      <c r="T1276">
        <v>0.3</v>
      </c>
      <c r="U1276" s="6">
        <v>-88.783999999999978</v>
      </c>
      <c r="V1276" s="6"/>
    </row>
    <row r="1277" spans="1:22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6">
        <v>14.352000000000002</v>
      </c>
      <c r="S1277">
        <v>3</v>
      </c>
      <c r="T1277">
        <v>0.2</v>
      </c>
      <c r="U1277" s="6">
        <v>5.2026000000000003</v>
      </c>
      <c r="V1277" s="6"/>
    </row>
    <row r="1278" spans="1:22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6">
        <v>63.991999999999997</v>
      </c>
      <c r="S1278">
        <v>1</v>
      </c>
      <c r="T1278">
        <v>0.2</v>
      </c>
      <c r="U1278" s="6">
        <v>-7.1990999999999961</v>
      </c>
      <c r="V1278" s="6"/>
    </row>
    <row r="1279" spans="1:22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6">
        <v>86.352000000000004</v>
      </c>
      <c r="S1279">
        <v>3</v>
      </c>
      <c r="T1279">
        <v>0.2</v>
      </c>
      <c r="U1279" s="6">
        <v>5.3969999999999914</v>
      </c>
      <c r="V1279" s="6"/>
    </row>
    <row r="1280" spans="1:22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6">
        <v>32.97</v>
      </c>
      <c r="S1280">
        <v>3</v>
      </c>
      <c r="T1280">
        <v>0</v>
      </c>
      <c r="U1280" s="6">
        <v>12.8583</v>
      </c>
      <c r="V1280" s="6"/>
    </row>
    <row r="1281" spans="1:22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6">
        <v>83.88</v>
      </c>
      <c r="S1281">
        <v>4</v>
      </c>
      <c r="T1281">
        <v>0</v>
      </c>
      <c r="U1281" s="6">
        <v>30.196799999999996</v>
      </c>
      <c r="V1281" s="6"/>
    </row>
    <row r="1282" spans="1:22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6">
        <v>278.39999999999998</v>
      </c>
      <c r="S1282">
        <v>3</v>
      </c>
      <c r="T1282">
        <v>0</v>
      </c>
      <c r="U1282" s="6">
        <v>80.735999999999976</v>
      </c>
      <c r="V1282" s="6"/>
    </row>
    <row r="1283" spans="1:22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6">
        <v>15.120000000000001</v>
      </c>
      <c r="S1283">
        <v>3</v>
      </c>
      <c r="T1283">
        <v>0.2</v>
      </c>
      <c r="U1283" s="6">
        <v>4.9139999999999988</v>
      </c>
      <c r="V1283" s="6"/>
    </row>
    <row r="1284" spans="1:22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6">
        <v>17.430000000000003</v>
      </c>
      <c r="S1284">
        <v>1</v>
      </c>
      <c r="T1284">
        <v>0.7</v>
      </c>
      <c r="U1284" s="6">
        <v>-13.363000000000003</v>
      </c>
      <c r="V1284" s="6"/>
    </row>
    <row r="1285" spans="1:22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6">
        <v>251.64</v>
      </c>
      <c r="S1285">
        <v>3</v>
      </c>
      <c r="T1285">
        <v>0.2</v>
      </c>
      <c r="U1285" s="6">
        <v>88.073999999999984</v>
      </c>
      <c r="V1285" s="6"/>
    </row>
    <row r="1286" spans="1:22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6">
        <v>2.7719999999999994</v>
      </c>
      <c r="S1286">
        <v>7</v>
      </c>
      <c r="T1286">
        <v>0.8</v>
      </c>
      <c r="U1286" s="6">
        <v>-4.8510000000000009</v>
      </c>
      <c r="V1286" s="6"/>
    </row>
    <row r="1287" spans="1:22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6">
        <v>14.9</v>
      </c>
      <c r="S1287">
        <v>5</v>
      </c>
      <c r="T1287">
        <v>0</v>
      </c>
      <c r="U1287" s="6">
        <v>1.0429999999999984</v>
      </c>
      <c r="V1287" s="6"/>
    </row>
    <row r="1288" spans="1:22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6">
        <v>15.48</v>
      </c>
      <c r="S1288">
        <v>3</v>
      </c>
      <c r="T1288">
        <v>0</v>
      </c>
      <c r="U1288" s="6">
        <v>4.4891999999999985</v>
      </c>
      <c r="V1288" s="6"/>
    </row>
    <row r="1289" spans="1:22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6">
        <v>39.880000000000003</v>
      </c>
      <c r="S1289">
        <v>2</v>
      </c>
      <c r="T1289">
        <v>0</v>
      </c>
      <c r="U1289" s="6">
        <v>11.166400000000003</v>
      </c>
      <c r="V1289" s="6"/>
    </row>
    <row r="1290" spans="1:22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6">
        <v>12.192</v>
      </c>
      <c r="S1290">
        <v>4</v>
      </c>
      <c r="T1290">
        <v>0.2</v>
      </c>
      <c r="U1290" s="6">
        <v>4.1147999999999989</v>
      </c>
      <c r="V1290" s="6"/>
    </row>
    <row r="1291" spans="1:22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6">
        <v>20.82</v>
      </c>
      <c r="S1291">
        <v>3</v>
      </c>
      <c r="T1291">
        <v>0</v>
      </c>
      <c r="U1291" s="6">
        <v>7.4952000000000005</v>
      </c>
      <c r="V1291" s="6"/>
    </row>
    <row r="1292" spans="1:22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6">
        <v>13.216000000000001</v>
      </c>
      <c r="S1292">
        <v>4</v>
      </c>
      <c r="T1292">
        <v>0.2</v>
      </c>
      <c r="U1292" s="6">
        <v>4.4603999999999999</v>
      </c>
      <c r="V1292" s="6"/>
    </row>
    <row r="1293" spans="1:22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6">
        <v>32.400000000000006</v>
      </c>
      <c r="S1293">
        <v>5</v>
      </c>
      <c r="T1293">
        <v>0</v>
      </c>
      <c r="U1293" s="6">
        <v>15.552000000000001</v>
      </c>
      <c r="V1293" s="6"/>
    </row>
    <row r="1294" spans="1:22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6">
        <v>32.94</v>
      </c>
      <c r="S1294">
        <v>3</v>
      </c>
      <c r="T1294">
        <v>0</v>
      </c>
      <c r="U1294" s="6">
        <v>9.2232000000000021</v>
      </c>
      <c r="V1294" s="6"/>
    </row>
    <row r="1295" spans="1:22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6">
        <v>114.2</v>
      </c>
      <c r="S1295">
        <v>5</v>
      </c>
      <c r="T1295">
        <v>0</v>
      </c>
      <c r="U1295" s="6">
        <v>52.531999999999996</v>
      </c>
      <c r="V1295" s="6"/>
    </row>
    <row r="1296" spans="1:22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6">
        <v>3.08</v>
      </c>
      <c r="S1296">
        <v>1</v>
      </c>
      <c r="T1296">
        <v>0</v>
      </c>
      <c r="U1296" s="6">
        <v>1.4783999999999999</v>
      </c>
      <c r="V1296" s="6"/>
    </row>
    <row r="1297" spans="1:22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6">
        <v>845.72799999999995</v>
      </c>
      <c r="S1297">
        <v>13</v>
      </c>
      <c r="T1297">
        <v>0.2</v>
      </c>
      <c r="U1297" s="6">
        <v>84.572799999999944</v>
      </c>
      <c r="V1297" s="6"/>
    </row>
    <row r="1298" spans="1:22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6">
        <v>13.904</v>
      </c>
      <c r="S1298">
        <v>2</v>
      </c>
      <c r="T1298">
        <v>0.2</v>
      </c>
      <c r="U1298" s="6">
        <v>4.5187999999999997</v>
      </c>
      <c r="V1298" s="6"/>
    </row>
    <row r="1299" spans="1:22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6">
        <v>20.72</v>
      </c>
      <c r="S1299">
        <v>2</v>
      </c>
      <c r="T1299">
        <v>0.2</v>
      </c>
      <c r="U1299" s="6">
        <v>6.4749999999999979</v>
      </c>
      <c r="V1299" s="6"/>
    </row>
    <row r="1300" spans="1:22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6">
        <v>114.94999999999999</v>
      </c>
      <c r="S1300">
        <v>5</v>
      </c>
      <c r="T1300">
        <v>0</v>
      </c>
      <c r="U1300" s="6">
        <v>2.2990000000000066</v>
      </c>
      <c r="V1300" s="6"/>
    </row>
    <row r="1301" spans="1:22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6">
        <v>26.96</v>
      </c>
      <c r="S1301">
        <v>2</v>
      </c>
      <c r="T1301">
        <v>0</v>
      </c>
      <c r="U1301" s="6">
        <v>7.0095999999999989</v>
      </c>
      <c r="V1301" s="6"/>
    </row>
    <row r="1302" spans="1:22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6">
        <v>572.76</v>
      </c>
      <c r="S1302">
        <v>6</v>
      </c>
      <c r="T1302">
        <v>0</v>
      </c>
      <c r="U1302" s="6">
        <v>166.10039999999995</v>
      </c>
      <c r="V1302" s="6"/>
    </row>
    <row r="1303" spans="1:22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6">
        <v>286.38</v>
      </c>
      <c r="S1303">
        <v>3</v>
      </c>
      <c r="T1303">
        <v>0</v>
      </c>
      <c r="U1303" s="6">
        <v>83.050199999999975</v>
      </c>
      <c r="V1303" s="6"/>
    </row>
    <row r="1304" spans="1:22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6">
        <v>61.96</v>
      </c>
      <c r="S1304">
        <v>2</v>
      </c>
      <c r="T1304">
        <v>0</v>
      </c>
      <c r="U1304" s="6">
        <v>4.3371999999999957</v>
      </c>
      <c r="V1304" s="6"/>
    </row>
    <row r="1305" spans="1:22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6">
        <v>23.99</v>
      </c>
      <c r="S1305">
        <v>1</v>
      </c>
      <c r="T1305">
        <v>0</v>
      </c>
      <c r="U1305" s="6">
        <v>5.5176999999999978</v>
      </c>
      <c r="V1305" s="6"/>
    </row>
    <row r="1306" spans="1:22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6">
        <v>287.96999999999997</v>
      </c>
      <c r="S1306">
        <v>3</v>
      </c>
      <c r="T1306">
        <v>0</v>
      </c>
      <c r="U1306" s="6">
        <v>77.751899999999992</v>
      </c>
      <c r="V1306" s="6"/>
    </row>
    <row r="1307" spans="1:22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6">
        <v>419.94399999999996</v>
      </c>
      <c r="S1307">
        <v>7</v>
      </c>
      <c r="T1307">
        <v>0.2</v>
      </c>
      <c r="U1307" s="6">
        <v>52.492999999999967</v>
      </c>
      <c r="V1307" s="6"/>
    </row>
    <row r="1308" spans="1:22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6">
        <v>46.76</v>
      </c>
      <c r="S1308">
        <v>7</v>
      </c>
      <c r="T1308">
        <v>0</v>
      </c>
      <c r="U1308" s="6">
        <v>22.444800000000001</v>
      </c>
      <c r="V1308" s="6"/>
    </row>
    <row r="1309" spans="1:22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6">
        <v>17.712</v>
      </c>
      <c r="S1309">
        <v>3</v>
      </c>
      <c r="T1309">
        <v>0.2</v>
      </c>
      <c r="U1309" s="6">
        <v>6.4206000000000012</v>
      </c>
      <c r="V1309" s="6"/>
    </row>
    <row r="1310" spans="1:22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6">
        <v>21.78</v>
      </c>
      <c r="S1310">
        <v>2</v>
      </c>
      <c r="T1310">
        <v>0</v>
      </c>
      <c r="U1310" s="6">
        <v>5.6628000000000007</v>
      </c>
      <c r="V1310" s="6"/>
    </row>
    <row r="1311" spans="1:22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6">
        <v>161.94</v>
      </c>
      <c r="S1311">
        <v>3</v>
      </c>
      <c r="T1311">
        <v>0</v>
      </c>
      <c r="U1311" s="6">
        <v>9.716399999999993</v>
      </c>
      <c r="V1311" s="6"/>
    </row>
    <row r="1312" spans="1:22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6">
        <v>161.56800000000001</v>
      </c>
      <c r="S1312">
        <v>2</v>
      </c>
      <c r="T1312">
        <v>0.2</v>
      </c>
      <c r="U1312" s="6">
        <v>-8.0783999999999949</v>
      </c>
      <c r="V1312" s="6"/>
    </row>
    <row r="1313" spans="1:22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6">
        <v>3.69</v>
      </c>
      <c r="S1313">
        <v>1</v>
      </c>
      <c r="T1313">
        <v>0</v>
      </c>
      <c r="U1313" s="6">
        <v>1.7343</v>
      </c>
      <c r="V1313" s="6"/>
    </row>
    <row r="1314" spans="1:22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6">
        <v>122.12</v>
      </c>
      <c r="S1314">
        <v>4</v>
      </c>
      <c r="T1314">
        <v>0</v>
      </c>
      <c r="U1314" s="6">
        <v>56.175200000000004</v>
      </c>
      <c r="V1314" s="6"/>
    </row>
    <row r="1315" spans="1:22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6">
        <v>155.37199999999999</v>
      </c>
      <c r="S1315">
        <v>2</v>
      </c>
      <c r="T1315">
        <v>0.3</v>
      </c>
      <c r="U1315" s="6">
        <v>-13.317599999999999</v>
      </c>
      <c r="V1315" s="6"/>
    </row>
    <row r="1316" spans="1:22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6">
        <v>38.880000000000003</v>
      </c>
      <c r="S1316">
        <v>6</v>
      </c>
      <c r="T1316">
        <v>0</v>
      </c>
      <c r="U1316" s="6">
        <v>18.662400000000002</v>
      </c>
      <c r="V1316" s="6"/>
    </row>
    <row r="1317" spans="1:22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6">
        <v>183.84</v>
      </c>
      <c r="S1317">
        <v>8</v>
      </c>
      <c r="T1317">
        <v>0</v>
      </c>
      <c r="U1317" s="6">
        <v>62.505600000000001</v>
      </c>
      <c r="V1317" s="6"/>
    </row>
    <row r="1318" spans="1:22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6">
        <v>579.29999999999995</v>
      </c>
      <c r="S1318">
        <v>5</v>
      </c>
      <c r="T1318">
        <v>0</v>
      </c>
      <c r="U1318" s="6">
        <v>28.964999999999961</v>
      </c>
      <c r="V1318" s="6"/>
    </row>
    <row r="1319" spans="1:22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6">
        <v>14.200000000000001</v>
      </c>
      <c r="S1319">
        <v>1</v>
      </c>
      <c r="T1319">
        <v>0.2</v>
      </c>
      <c r="U1319" s="6">
        <v>3.3724999999999992</v>
      </c>
      <c r="V1319" s="6"/>
    </row>
    <row r="1320" spans="1:22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6">
        <v>575.91999999999996</v>
      </c>
      <c r="S1320">
        <v>2</v>
      </c>
      <c r="T1320">
        <v>0.2</v>
      </c>
      <c r="U1320" s="6">
        <v>71.989999999999981</v>
      </c>
      <c r="V1320" s="6"/>
    </row>
    <row r="1321" spans="1:22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6">
        <v>5.1840000000000011</v>
      </c>
      <c r="S1321">
        <v>6</v>
      </c>
      <c r="T1321">
        <v>0.7</v>
      </c>
      <c r="U1321" s="6">
        <v>-3.6288</v>
      </c>
      <c r="V1321" s="6"/>
    </row>
    <row r="1322" spans="1:22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6">
        <v>5.2290000000000001</v>
      </c>
      <c r="S1322">
        <v>3</v>
      </c>
      <c r="T1322">
        <v>0.7</v>
      </c>
      <c r="U1322" s="6">
        <v>-4.1831999999999976</v>
      </c>
      <c r="V1322" s="6"/>
    </row>
    <row r="1323" spans="1:22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6">
        <v>285.55200000000002</v>
      </c>
      <c r="S1323">
        <v>2</v>
      </c>
      <c r="T1323">
        <v>0.2</v>
      </c>
      <c r="U1323" s="6">
        <v>35.69399999999996</v>
      </c>
      <c r="V1323" s="6"/>
    </row>
    <row r="1324" spans="1:22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6">
        <v>72.8</v>
      </c>
      <c r="S1324">
        <v>5</v>
      </c>
      <c r="T1324">
        <v>0</v>
      </c>
      <c r="U1324" s="6">
        <v>19.656000000000002</v>
      </c>
      <c r="V1324" s="6"/>
    </row>
    <row r="1325" spans="1:22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6">
        <v>10.816000000000001</v>
      </c>
      <c r="S1325">
        <v>4</v>
      </c>
      <c r="T1325">
        <v>0.2</v>
      </c>
      <c r="U1325" s="6">
        <v>3.5151999999999988</v>
      </c>
      <c r="V1325" s="6"/>
    </row>
    <row r="1326" spans="1:22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6">
        <v>46.26</v>
      </c>
      <c r="S1326">
        <v>3</v>
      </c>
      <c r="T1326">
        <v>0</v>
      </c>
      <c r="U1326" s="6">
        <v>12.490200000000003</v>
      </c>
      <c r="V1326" s="6"/>
    </row>
    <row r="1327" spans="1:22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6">
        <v>17.459999999999997</v>
      </c>
      <c r="S1327">
        <v>6</v>
      </c>
      <c r="T1327">
        <v>0.8</v>
      </c>
      <c r="U1327" s="6">
        <v>-30.555000000000007</v>
      </c>
      <c r="V1327" s="6"/>
    </row>
    <row r="1328" spans="1:22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6">
        <v>51.072000000000003</v>
      </c>
      <c r="S1328">
        <v>6</v>
      </c>
      <c r="T1328">
        <v>0.2</v>
      </c>
      <c r="U1328" s="6">
        <v>5.1072000000000024</v>
      </c>
      <c r="V1328" s="6"/>
    </row>
    <row r="1329" spans="1:22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6">
        <v>11.34</v>
      </c>
      <c r="S1329">
        <v>1</v>
      </c>
      <c r="T1329">
        <v>0</v>
      </c>
      <c r="U1329" s="6">
        <v>5.5565999999999995</v>
      </c>
      <c r="V1329" s="6"/>
    </row>
    <row r="1330" spans="1:22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6">
        <v>87.92</v>
      </c>
      <c r="S1330">
        <v>4</v>
      </c>
      <c r="T1330">
        <v>0</v>
      </c>
      <c r="U1330" s="6">
        <v>26.375999999999998</v>
      </c>
      <c r="V1330" s="6"/>
    </row>
    <row r="1331" spans="1:22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6">
        <v>37.049999999999997</v>
      </c>
      <c r="S1331">
        <v>3</v>
      </c>
      <c r="T1331">
        <v>0</v>
      </c>
      <c r="U1331" s="6">
        <v>16.302</v>
      </c>
      <c r="V1331" s="6"/>
    </row>
    <row r="1332" spans="1:22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6">
        <v>2.97</v>
      </c>
      <c r="S1332">
        <v>1</v>
      </c>
      <c r="T1332">
        <v>0.4</v>
      </c>
      <c r="U1332" s="6">
        <v>-0.64350000000000018</v>
      </c>
      <c r="V1332" s="6"/>
    </row>
    <row r="1333" spans="1:22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6">
        <v>27.439999999999998</v>
      </c>
      <c r="S1333">
        <v>2</v>
      </c>
      <c r="T1333">
        <v>0.2</v>
      </c>
      <c r="U1333" s="6">
        <v>2.4009999999999998</v>
      </c>
      <c r="V1333" s="6"/>
    </row>
    <row r="1334" spans="1:22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6">
        <v>1.0799999999999998</v>
      </c>
      <c r="S1334">
        <v>3</v>
      </c>
      <c r="T1334">
        <v>0.8</v>
      </c>
      <c r="U1334" s="6">
        <v>-1.7280000000000002</v>
      </c>
      <c r="V1334" s="6"/>
    </row>
    <row r="1335" spans="1:22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6">
        <v>7.9599999999999973</v>
      </c>
      <c r="S1335">
        <v>2</v>
      </c>
      <c r="T1335">
        <v>0.8</v>
      </c>
      <c r="U1335" s="6">
        <v>-13.930000000000003</v>
      </c>
      <c r="V1335" s="6"/>
    </row>
    <row r="1336" spans="1:22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6">
        <v>140.73599999999999</v>
      </c>
      <c r="S1336">
        <v>8</v>
      </c>
      <c r="T1336">
        <v>0.2</v>
      </c>
      <c r="U1336" s="6">
        <v>52.775999999999996</v>
      </c>
      <c r="V1336" s="6"/>
    </row>
    <row r="1337" spans="1:22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6">
        <v>552.55999999999995</v>
      </c>
      <c r="S1337">
        <v>4</v>
      </c>
      <c r="T1337">
        <v>0</v>
      </c>
      <c r="U1337" s="6">
        <v>0</v>
      </c>
      <c r="V1337" s="6"/>
    </row>
    <row r="1338" spans="1:22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6">
        <v>25.11</v>
      </c>
      <c r="S1338">
        <v>3</v>
      </c>
      <c r="T1338">
        <v>0</v>
      </c>
      <c r="U1338" s="6">
        <v>6.5285999999999991</v>
      </c>
      <c r="V1338" s="6"/>
    </row>
    <row r="1339" spans="1:22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6">
        <v>29.78</v>
      </c>
      <c r="S1339">
        <v>2</v>
      </c>
      <c r="T1339">
        <v>0</v>
      </c>
      <c r="U1339" s="6">
        <v>8.0406000000000013</v>
      </c>
      <c r="V1339" s="6"/>
    </row>
    <row r="1340" spans="1:22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6">
        <v>677.58</v>
      </c>
      <c r="S1340">
        <v>3</v>
      </c>
      <c r="T1340">
        <v>0</v>
      </c>
      <c r="U1340" s="6">
        <v>176.17080000000001</v>
      </c>
      <c r="V1340" s="6"/>
    </row>
    <row r="1341" spans="1:22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6">
        <v>75.040000000000006</v>
      </c>
      <c r="S1341">
        <v>8</v>
      </c>
      <c r="T1341">
        <v>0</v>
      </c>
      <c r="U1341" s="6">
        <v>36.019200000000005</v>
      </c>
      <c r="V1341" s="6"/>
    </row>
    <row r="1342" spans="1:22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6">
        <v>695.7</v>
      </c>
      <c r="S1342">
        <v>2</v>
      </c>
      <c r="T1342">
        <v>0.5</v>
      </c>
      <c r="U1342" s="6">
        <v>-27.827999999999975</v>
      </c>
      <c r="V1342" s="6"/>
    </row>
    <row r="1343" spans="1:22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6">
        <v>15.66</v>
      </c>
      <c r="S1343">
        <v>5</v>
      </c>
      <c r="T1343">
        <v>0.7</v>
      </c>
      <c r="U1343" s="6">
        <v>-12.527999999999995</v>
      </c>
      <c r="V1343" s="6"/>
    </row>
    <row r="1344" spans="1:22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6">
        <v>28.854000000000006</v>
      </c>
      <c r="S1344">
        <v>6</v>
      </c>
      <c r="T1344">
        <v>0.7</v>
      </c>
      <c r="U1344" s="6">
        <v>-21.159599999999998</v>
      </c>
      <c r="V1344" s="6"/>
    </row>
    <row r="1345" spans="1:22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6">
        <v>47.82</v>
      </c>
      <c r="S1345">
        <v>3</v>
      </c>
      <c r="T1345">
        <v>0</v>
      </c>
      <c r="U1345" s="6">
        <v>14.345999999999995</v>
      </c>
      <c r="V1345" s="6"/>
    </row>
    <row r="1346" spans="1:22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6">
        <v>13.049999999999999</v>
      </c>
      <c r="S1346">
        <v>5</v>
      </c>
      <c r="T1346">
        <v>0</v>
      </c>
      <c r="U1346" s="6">
        <v>6.0029999999999992</v>
      </c>
      <c r="V1346" s="6"/>
    </row>
    <row r="1347" spans="1:22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6">
        <v>93.78</v>
      </c>
      <c r="S1347">
        <v>2</v>
      </c>
      <c r="T1347">
        <v>0</v>
      </c>
      <c r="U1347" s="6">
        <v>36.574200000000005</v>
      </c>
      <c r="V1347" s="6"/>
    </row>
    <row r="1348" spans="1:22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6">
        <v>47.18</v>
      </c>
      <c r="S1348">
        <v>7</v>
      </c>
      <c r="T1348">
        <v>0</v>
      </c>
      <c r="U1348" s="6">
        <v>23.59</v>
      </c>
      <c r="V1348" s="6"/>
    </row>
    <row r="1349" spans="1:22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6">
        <v>19.68</v>
      </c>
      <c r="S1349">
        <v>6</v>
      </c>
      <c r="T1349">
        <v>0</v>
      </c>
      <c r="U1349" s="6">
        <v>5.7071999999999976</v>
      </c>
      <c r="V1349" s="6"/>
    </row>
    <row r="1350" spans="1:22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6">
        <v>53.4</v>
      </c>
      <c r="S1350">
        <v>10</v>
      </c>
      <c r="T1350">
        <v>0</v>
      </c>
      <c r="U1350" s="6">
        <v>25.097999999999999</v>
      </c>
      <c r="V1350" s="6"/>
    </row>
    <row r="1351" spans="1:22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6">
        <v>35.880000000000003</v>
      </c>
      <c r="S1351">
        <v>6</v>
      </c>
      <c r="T1351">
        <v>0</v>
      </c>
      <c r="U1351" s="6">
        <v>17.2224</v>
      </c>
      <c r="V1351" s="6"/>
    </row>
    <row r="1352" spans="1:22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6">
        <v>258.279</v>
      </c>
      <c r="S1352">
        <v>3</v>
      </c>
      <c r="T1352">
        <v>0.3</v>
      </c>
      <c r="U1352" s="6">
        <v>-70.104300000000023</v>
      </c>
      <c r="V1352" s="6"/>
    </row>
    <row r="1353" spans="1:22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6">
        <v>31.4</v>
      </c>
      <c r="S1353">
        <v>2</v>
      </c>
      <c r="T1353">
        <v>0</v>
      </c>
      <c r="U1353" s="6">
        <v>7.8500000000000014</v>
      </c>
      <c r="V1353" s="6"/>
    </row>
    <row r="1354" spans="1:22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6">
        <v>183.96</v>
      </c>
      <c r="S1354">
        <v>5</v>
      </c>
      <c r="T1354">
        <v>0.2</v>
      </c>
      <c r="U1354" s="6">
        <v>20.695499999999988</v>
      </c>
      <c r="V1354" s="6"/>
    </row>
    <row r="1355" spans="1:22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6">
        <v>17.61</v>
      </c>
      <c r="S1355">
        <v>3</v>
      </c>
      <c r="T1355">
        <v>0</v>
      </c>
      <c r="U1355" s="6">
        <v>8.4527999999999999</v>
      </c>
      <c r="V1355" s="6"/>
    </row>
    <row r="1356" spans="1:22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6">
        <v>300.904</v>
      </c>
      <c r="S1356">
        <v>1</v>
      </c>
      <c r="T1356">
        <v>0.2</v>
      </c>
      <c r="U1356" s="6">
        <v>11.283900000000017</v>
      </c>
      <c r="V1356" s="6"/>
    </row>
    <row r="1357" spans="1:22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6">
        <v>220.77600000000001</v>
      </c>
      <c r="S1357">
        <v>3</v>
      </c>
      <c r="T1357">
        <v>0.2</v>
      </c>
      <c r="U1357" s="6">
        <v>-44.155200000000022</v>
      </c>
      <c r="V1357" s="6"/>
    </row>
    <row r="1358" spans="1:22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6">
        <v>281.42400000000004</v>
      </c>
      <c r="S1358">
        <v>11</v>
      </c>
      <c r="T1358">
        <v>0.2</v>
      </c>
      <c r="U1358" s="6">
        <v>-35.178000000000004</v>
      </c>
      <c r="V1358" s="6"/>
    </row>
    <row r="1359" spans="1:22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6">
        <v>79.14</v>
      </c>
      <c r="S1359">
        <v>3</v>
      </c>
      <c r="T1359">
        <v>0</v>
      </c>
      <c r="U1359" s="6">
        <v>36.404399999999995</v>
      </c>
      <c r="V1359" s="6"/>
    </row>
    <row r="1360" spans="1:22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6">
        <v>1.988</v>
      </c>
      <c r="S1360">
        <v>1</v>
      </c>
      <c r="T1360">
        <v>0.6</v>
      </c>
      <c r="U1360" s="6">
        <v>-1.4413</v>
      </c>
      <c r="V1360" s="6"/>
    </row>
    <row r="1361" spans="1:22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6">
        <v>145.56800000000001</v>
      </c>
      <c r="S1361">
        <v>2</v>
      </c>
      <c r="T1361">
        <v>0.2</v>
      </c>
      <c r="U1361" s="6">
        <v>0</v>
      </c>
      <c r="V1361" s="6"/>
    </row>
    <row r="1362" spans="1:22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6">
        <v>123.256</v>
      </c>
      <c r="S1362">
        <v>7</v>
      </c>
      <c r="T1362">
        <v>0.2</v>
      </c>
      <c r="U1362" s="6">
        <v>9.2441999999999993</v>
      </c>
      <c r="V1362" s="6"/>
    </row>
    <row r="1363" spans="1:22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6">
        <v>23.680000000000003</v>
      </c>
      <c r="S1363">
        <v>4</v>
      </c>
      <c r="T1363">
        <v>0.2</v>
      </c>
      <c r="U1363" s="6">
        <v>7.3999999999999995</v>
      </c>
      <c r="V1363" s="6"/>
    </row>
    <row r="1364" spans="1:22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6">
        <v>309.57600000000002</v>
      </c>
      <c r="S1364">
        <v>4</v>
      </c>
      <c r="T1364">
        <v>0.4</v>
      </c>
      <c r="U1364" s="6">
        <v>-56.755600000000015</v>
      </c>
      <c r="V1364" s="6"/>
    </row>
    <row r="1365" spans="1:22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6">
        <v>38.388000000000005</v>
      </c>
      <c r="S1365">
        <v>14</v>
      </c>
      <c r="T1365">
        <v>0.7</v>
      </c>
      <c r="U1365" s="6">
        <v>-25.591999999999999</v>
      </c>
      <c r="V1365" s="6"/>
    </row>
    <row r="1366" spans="1:22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6">
        <v>95.994000000000014</v>
      </c>
      <c r="S1366">
        <v>2</v>
      </c>
      <c r="T1366">
        <v>0.7</v>
      </c>
      <c r="U1366" s="6">
        <v>-63.995999999999981</v>
      </c>
      <c r="V1366" s="6"/>
    </row>
    <row r="1367" spans="1:22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6">
        <v>239.95200000000003</v>
      </c>
      <c r="S1367">
        <v>6</v>
      </c>
      <c r="T1367">
        <v>0.2</v>
      </c>
      <c r="U1367" s="6">
        <v>-35.992800000000038</v>
      </c>
      <c r="V1367" s="6"/>
    </row>
    <row r="1368" spans="1:22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6">
        <v>201.584</v>
      </c>
      <c r="S1368">
        <v>2</v>
      </c>
      <c r="T1368">
        <v>0.2</v>
      </c>
      <c r="U1368" s="6">
        <v>15.118800000000007</v>
      </c>
      <c r="V1368" s="6"/>
    </row>
    <row r="1369" spans="1:22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6">
        <v>899.13600000000008</v>
      </c>
      <c r="S1369">
        <v>4</v>
      </c>
      <c r="T1369">
        <v>0.2</v>
      </c>
      <c r="U1369" s="6">
        <v>-146.10960000000014</v>
      </c>
      <c r="V1369" s="6"/>
    </row>
    <row r="1370" spans="1:22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6">
        <v>145.9</v>
      </c>
      <c r="S1370">
        <v>5</v>
      </c>
      <c r="T1370">
        <v>0</v>
      </c>
      <c r="U1370" s="6">
        <v>62.736999999999995</v>
      </c>
      <c r="V1370" s="6"/>
    </row>
    <row r="1371" spans="1:22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6">
        <v>590.05800000000011</v>
      </c>
      <c r="S1371">
        <v>7</v>
      </c>
      <c r="T1371">
        <v>0.7</v>
      </c>
      <c r="U1371" s="6">
        <v>-786.74400000000026</v>
      </c>
      <c r="V1371" s="6"/>
    </row>
    <row r="1372" spans="1:22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6">
        <v>14.04</v>
      </c>
      <c r="S1372">
        <v>3</v>
      </c>
      <c r="T1372">
        <v>0.2</v>
      </c>
      <c r="U1372" s="6">
        <v>1.5794999999999986</v>
      </c>
      <c r="V1372" s="6"/>
    </row>
    <row r="1373" spans="1:22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6">
        <v>49.08</v>
      </c>
      <c r="S1373">
        <v>3</v>
      </c>
      <c r="T1373">
        <v>0</v>
      </c>
      <c r="U1373" s="6">
        <v>4.9079999999999977</v>
      </c>
      <c r="V1373" s="6"/>
    </row>
    <row r="1374" spans="1:22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6">
        <v>29.6</v>
      </c>
      <c r="S1374">
        <v>2</v>
      </c>
      <c r="T1374">
        <v>0</v>
      </c>
      <c r="U1374" s="6">
        <v>14.8</v>
      </c>
      <c r="V1374" s="6"/>
    </row>
    <row r="1375" spans="1:22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6">
        <v>17.088000000000001</v>
      </c>
      <c r="S1375">
        <v>4</v>
      </c>
      <c r="T1375">
        <v>0.2</v>
      </c>
      <c r="U1375" s="6">
        <v>5.5535999999999994</v>
      </c>
      <c r="V1375" s="6"/>
    </row>
    <row r="1376" spans="1:22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6">
        <v>912.75</v>
      </c>
      <c r="S1376">
        <v>5</v>
      </c>
      <c r="T1376">
        <v>0</v>
      </c>
      <c r="U1376" s="6">
        <v>118.65750000000006</v>
      </c>
      <c r="V1376" s="6"/>
    </row>
    <row r="1377" spans="1:22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6">
        <v>1089.75</v>
      </c>
      <c r="S1377">
        <v>3</v>
      </c>
      <c r="T1377">
        <v>0</v>
      </c>
      <c r="U1377" s="6">
        <v>305.13000000000011</v>
      </c>
      <c r="V1377" s="6"/>
    </row>
    <row r="1378" spans="1:22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6">
        <v>447.84</v>
      </c>
      <c r="S1378">
        <v>8</v>
      </c>
      <c r="T1378">
        <v>0</v>
      </c>
      <c r="U1378" s="6">
        <v>219.44159999999999</v>
      </c>
      <c r="V1378" s="6"/>
    </row>
    <row r="1379" spans="1:22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6">
        <v>16.399999999999999</v>
      </c>
      <c r="S1379">
        <v>5</v>
      </c>
      <c r="T1379">
        <v>0</v>
      </c>
      <c r="U1379" s="6">
        <v>4.2639999999999993</v>
      </c>
      <c r="V1379" s="6"/>
    </row>
    <row r="1380" spans="1:22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6">
        <v>399.96000000000004</v>
      </c>
      <c r="S1380">
        <v>5</v>
      </c>
      <c r="T1380">
        <v>0.2</v>
      </c>
      <c r="U1380" s="6">
        <v>34.996499999999969</v>
      </c>
      <c r="V1380" s="6"/>
    </row>
    <row r="1381" spans="1:22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6">
        <v>158.9</v>
      </c>
      <c r="S1381">
        <v>5</v>
      </c>
      <c r="T1381">
        <v>0</v>
      </c>
      <c r="U1381" s="6">
        <v>7.9449999999999932</v>
      </c>
      <c r="V1381" s="6"/>
    </row>
    <row r="1382" spans="1:22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6">
        <v>13.184000000000001</v>
      </c>
      <c r="S1382">
        <v>1</v>
      </c>
      <c r="T1382">
        <v>0.2</v>
      </c>
      <c r="U1382" s="6">
        <v>4.7792000000000003</v>
      </c>
      <c r="V1382" s="6"/>
    </row>
    <row r="1383" spans="1:22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6">
        <v>83.951999999999998</v>
      </c>
      <c r="S1383">
        <v>3</v>
      </c>
      <c r="T1383">
        <v>0.6</v>
      </c>
      <c r="U1383" s="6">
        <v>-90.24839999999999</v>
      </c>
      <c r="V1383" s="6"/>
    </row>
    <row r="1384" spans="1:22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6">
        <v>80.98</v>
      </c>
      <c r="S1384">
        <v>1</v>
      </c>
      <c r="T1384">
        <v>0</v>
      </c>
      <c r="U1384" s="6">
        <v>1.6196000000000055</v>
      </c>
      <c r="V1384" s="6"/>
    </row>
    <row r="1385" spans="1:22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6">
        <v>348.84</v>
      </c>
      <c r="S1385">
        <v>9</v>
      </c>
      <c r="T1385">
        <v>0</v>
      </c>
      <c r="U1385" s="6">
        <v>170.9316</v>
      </c>
      <c r="V1385" s="6"/>
    </row>
    <row r="1386" spans="1:22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6">
        <v>9.4499999999999993</v>
      </c>
      <c r="S1386">
        <v>5</v>
      </c>
      <c r="T1386">
        <v>0</v>
      </c>
      <c r="U1386" s="6">
        <v>0.18900000000000028</v>
      </c>
      <c r="V1386" s="6"/>
    </row>
    <row r="1387" spans="1:22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6">
        <v>18.84</v>
      </c>
      <c r="S1387">
        <v>3</v>
      </c>
      <c r="T1387">
        <v>0</v>
      </c>
      <c r="U1387" s="6">
        <v>7.1592000000000002</v>
      </c>
      <c r="V1387" s="6"/>
    </row>
    <row r="1388" spans="1:22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6">
        <v>239.98</v>
      </c>
      <c r="S1388">
        <v>2</v>
      </c>
      <c r="T1388">
        <v>0</v>
      </c>
      <c r="U1388" s="6">
        <v>52.795599999999979</v>
      </c>
      <c r="V1388" s="6"/>
    </row>
    <row r="1389" spans="1:22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6">
        <v>167.96</v>
      </c>
      <c r="S1389">
        <v>2</v>
      </c>
      <c r="T1389">
        <v>0</v>
      </c>
      <c r="U1389" s="6">
        <v>78.941199999999995</v>
      </c>
      <c r="V1389" s="6"/>
    </row>
    <row r="1390" spans="1:22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6">
        <v>104.85000000000001</v>
      </c>
      <c r="S1390">
        <v>3</v>
      </c>
      <c r="T1390">
        <v>0</v>
      </c>
      <c r="U1390" s="6">
        <v>28.309500000000007</v>
      </c>
      <c r="V1390" s="6"/>
    </row>
    <row r="1391" spans="1:22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6">
        <v>484.83000000000004</v>
      </c>
      <c r="S1391">
        <v>3</v>
      </c>
      <c r="T1391">
        <v>0</v>
      </c>
      <c r="U1391" s="6">
        <v>126.05580000000002</v>
      </c>
      <c r="V1391" s="6"/>
    </row>
    <row r="1392" spans="1:22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6">
        <v>122.97</v>
      </c>
      <c r="S1392">
        <v>3</v>
      </c>
      <c r="T1392">
        <v>0</v>
      </c>
      <c r="U1392" s="6">
        <v>60.255300000000005</v>
      </c>
      <c r="V1392" s="6"/>
    </row>
    <row r="1393" spans="1:22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6">
        <v>154.44</v>
      </c>
      <c r="S1393">
        <v>3</v>
      </c>
      <c r="T1393">
        <v>0</v>
      </c>
      <c r="U1393" s="6">
        <v>1.5444000000000031</v>
      </c>
      <c r="V1393" s="6"/>
    </row>
    <row r="1394" spans="1:22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6">
        <v>342.37</v>
      </c>
      <c r="S1394">
        <v>7</v>
      </c>
      <c r="T1394">
        <v>0</v>
      </c>
      <c r="U1394" s="6">
        <v>160.91389999999998</v>
      </c>
      <c r="V1394" s="6"/>
    </row>
    <row r="1395" spans="1:22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6">
        <v>9.5519999999999996</v>
      </c>
      <c r="S1395">
        <v>3</v>
      </c>
      <c r="T1395">
        <v>0.2</v>
      </c>
      <c r="U1395" s="6">
        <v>1.5521999999999991</v>
      </c>
      <c r="V1395" s="6"/>
    </row>
    <row r="1396" spans="1:22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6">
        <v>652.45000000000005</v>
      </c>
      <c r="S1396">
        <v>5</v>
      </c>
      <c r="T1396">
        <v>0.5</v>
      </c>
      <c r="U1396" s="6">
        <v>-430.61700000000019</v>
      </c>
      <c r="V1396" s="6"/>
    </row>
    <row r="1397" spans="1:22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6">
        <v>66.644999999999996</v>
      </c>
      <c r="S1397">
        <v>3</v>
      </c>
      <c r="T1397">
        <v>0.5</v>
      </c>
      <c r="U1397" s="6">
        <v>-42.652799999999999</v>
      </c>
      <c r="V1397" s="6"/>
    </row>
    <row r="1398" spans="1:22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6">
        <v>17.216000000000001</v>
      </c>
      <c r="S1398">
        <v>4</v>
      </c>
      <c r="T1398">
        <v>0.2</v>
      </c>
      <c r="U1398" s="6">
        <v>6.025599999999999</v>
      </c>
      <c r="V1398" s="6"/>
    </row>
    <row r="1399" spans="1:22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6">
        <v>11.56</v>
      </c>
      <c r="S1399">
        <v>2</v>
      </c>
      <c r="T1399">
        <v>0</v>
      </c>
      <c r="U1399" s="6">
        <v>5.6644000000000005</v>
      </c>
      <c r="V1399" s="6"/>
    </row>
    <row r="1400" spans="1:22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6">
        <v>88.4</v>
      </c>
      <c r="S1400">
        <v>4</v>
      </c>
      <c r="T1400">
        <v>0</v>
      </c>
      <c r="U1400" s="6">
        <v>11.492000000000004</v>
      </c>
      <c r="V1400" s="6"/>
    </row>
    <row r="1401" spans="1:22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6">
        <v>6.48</v>
      </c>
      <c r="S1401">
        <v>1</v>
      </c>
      <c r="T1401">
        <v>0</v>
      </c>
      <c r="U1401" s="6">
        <v>3.1104000000000003</v>
      </c>
      <c r="V1401" s="6"/>
    </row>
    <row r="1402" spans="1:22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6">
        <v>21.8</v>
      </c>
      <c r="S1402">
        <v>2</v>
      </c>
      <c r="T1402">
        <v>0</v>
      </c>
      <c r="U1402" s="6">
        <v>6.104000000000001</v>
      </c>
      <c r="V1402" s="6"/>
    </row>
    <row r="1403" spans="1:22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6">
        <v>251.79000000000002</v>
      </c>
      <c r="S1403">
        <v>3</v>
      </c>
      <c r="T1403">
        <v>0</v>
      </c>
      <c r="U1403" s="6">
        <v>118.34129999999999</v>
      </c>
      <c r="V1403" s="6"/>
    </row>
    <row r="1404" spans="1:22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6">
        <v>205.17599999999999</v>
      </c>
      <c r="S1404">
        <v>2</v>
      </c>
      <c r="T1404">
        <v>0.4</v>
      </c>
      <c r="U1404" s="6">
        <v>-58.133199999999988</v>
      </c>
      <c r="V1404" s="6"/>
    </row>
    <row r="1405" spans="1:22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6">
        <v>419.4</v>
      </c>
      <c r="S1405">
        <v>5</v>
      </c>
      <c r="T1405">
        <v>0.2</v>
      </c>
      <c r="U1405" s="6">
        <v>146.79</v>
      </c>
      <c r="V1405" s="6"/>
    </row>
    <row r="1406" spans="1:22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6">
        <v>10.304000000000002</v>
      </c>
      <c r="S1406">
        <v>1</v>
      </c>
      <c r="T1406">
        <v>0.2</v>
      </c>
      <c r="U1406" s="6">
        <v>-2.1896000000000004</v>
      </c>
      <c r="V1406" s="6"/>
    </row>
    <row r="1407" spans="1:22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6">
        <v>154.76400000000001</v>
      </c>
      <c r="S1407">
        <v>3</v>
      </c>
      <c r="T1407">
        <v>0.4</v>
      </c>
      <c r="U1407" s="6">
        <v>-36.11160000000001</v>
      </c>
      <c r="V1407" s="6"/>
    </row>
    <row r="1408" spans="1:22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6">
        <v>116.78399999999999</v>
      </c>
      <c r="S1408">
        <v>2</v>
      </c>
      <c r="T1408">
        <v>0.2</v>
      </c>
      <c r="U1408" s="6">
        <v>21.896999999999991</v>
      </c>
      <c r="V1408" s="6"/>
    </row>
    <row r="1409" spans="1:22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6">
        <v>75.48</v>
      </c>
      <c r="S1409">
        <v>2</v>
      </c>
      <c r="T1409">
        <v>0</v>
      </c>
      <c r="U1409" s="6">
        <v>19.6248</v>
      </c>
      <c r="V1409" s="6"/>
    </row>
    <row r="1410" spans="1:22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6">
        <v>39.979999999999997</v>
      </c>
      <c r="S1410">
        <v>2</v>
      </c>
      <c r="T1410">
        <v>0</v>
      </c>
      <c r="U1410" s="6">
        <v>9.9949999999999974</v>
      </c>
      <c r="V1410" s="6"/>
    </row>
    <row r="1411" spans="1:22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6">
        <v>393.16500000000002</v>
      </c>
      <c r="S1411">
        <v>3</v>
      </c>
      <c r="T1411">
        <v>0.5</v>
      </c>
      <c r="U1411" s="6">
        <v>-204.44580000000005</v>
      </c>
      <c r="V1411" s="6"/>
    </row>
    <row r="1412" spans="1:22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6">
        <v>23.680000000000003</v>
      </c>
      <c r="S1412">
        <v>2</v>
      </c>
      <c r="T1412">
        <v>0.2</v>
      </c>
      <c r="U1412" s="6">
        <v>8.879999999999999</v>
      </c>
      <c r="V1412" s="6"/>
    </row>
    <row r="1413" spans="1:22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6">
        <v>408.00599999999997</v>
      </c>
      <c r="S1413">
        <v>2</v>
      </c>
      <c r="T1413">
        <v>0.1</v>
      </c>
      <c r="U1413" s="6">
        <v>72.534400000000005</v>
      </c>
      <c r="V1413" s="6"/>
    </row>
    <row r="1414" spans="1:22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6">
        <v>165.28</v>
      </c>
      <c r="S1414">
        <v>4</v>
      </c>
      <c r="T1414">
        <v>0</v>
      </c>
      <c r="U1414" s="6">
        <v>14.875200000000007</v>
      </c>
      <c r="V1414" s="6"/>
    </row>
    <row r="1415" spans="1:22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6">
        <v>334.76800000000003</v>
      </c>
      <c r="S1415">
        <v>7</v>
      </c>
      <c r="T1415">
        <v>0.2</v>
      </c>
      <c r="U1415" s="6">
        <v>108.79959999999997</v>
      </c>
      <c r="V1415" s="6"/>
    </row>
    <row r="1416" spans="1:22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6">
        <v>239.96999999999997</v>
      </c>
      <c r="S1416">
        <v>3</v>
      </c>
      <c r="T1416">
        <v>0</v>
      </c>
      <c r="U1416" s="6">
        <v>26.39670000000001</v>
      </c>
      <c r="V1416" s="6"/>
    </row>
    <row r="1417" spans="1:22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6">
        <v>37.74</v>
      </c>
      <c r="S1417">
        <v>3</v>
      </c>
      <c r="T1417">
        <v>0</v>
      </c>
      <c r="U1417" s="6">
        <v>12.831599999999996</v>
      </c>
      <c r="V1417" s="6"/>
    </row>
    <row r="1418" spans="1:22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6">
        <v>946.34400000000005</v>
      </c>
      <c r="S1418">
        <v>7</v>
      </c>
      <c r="T1418">
        <v>0.2</v>
      </c>
      <c r="U1418" s="6">
        <v>118.29299999999989</v>
      </c>
      <c r="V1418" s="6"/>
    </row>
    <row r="1419" spans="1:22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6">
        <v>151.20000000000002</v>
      </c>
      <c r="S1419">
        <v>3</v>
      </c>
      <c r="T1419">
        <v>0.2</v>
      </c>
      <c r="U1419" s="6">
        <v>32.130000000000003</v>
      </c>
      <c r="V1419" s="6"/>
    </row>
    <row r="1420" spans="1:22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6">
        <v>4.9280000000000008</v>
      </c>
      <c r="S1420">
        <v>4</v>
      </c>
      <c r="T1420">
        <v>0.6</v>
      </c>
      <c r="U1420" s="6">
        <v>-1.4783999999999997</v>
      </c>
      <c r="V1420" s="6"/>
    </row>
    <row r="1421" spans="1:22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6">
        <v>86.272000000000006</v>
      </c>
      <c r="S1421">
        <v>4</v>
      </c>
      <c r="T1421">
        <v>0.2</v>
      </c>
      <c r="U1421" s="6">
        <v>31.273599999999998</v>
      </c>
      <c r="V1421" s="6"/>
    </row>
    <row r="1422" spans="1:22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6">
        <v>72.588000000000008</v>
      </c>
      <c r="S1422">
        <v>2</v>
      </c>
      <c r="T1422">
        <v>0.7</v>
      </c>
      <c r="U1422" s="6">
        <v>-48.391999999999982</v>
      </c>
      <c r="V1422" s="6"/>
    </row>
    <row r="1423" spans="1:22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6">
        <v>60.672000000000004</v>
      </c>
      <c r="S1423">
        <v>2</v>
      </c>
      <c r="T1423">
        <v>0.2</v>
      </c>
      <c r="U1423" s="6">
        <v>14.409600000000003</v>
      </c>
      <c r="V1423" s="6"/>
    </row>
    <row r="1424" spans="1:22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6">
        <v>77.031000000000006</v>
      </c>
      <c r="S1424">
        <v>9</v>
      </c>
      <c r="T1424">
        <v>0.7</v>
      </c>
      <c r="U1424" s="6">
        <v>-59.057100000000005</v>
      </c>
      <c r="V1424" s="6"/>
    </row>
    <row r="1425" spans="1:22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6">
        <v>119.90400000000001</v>
      </c>
      <c r="S1425">
        <v>6</v>
      </c>
      <c r="T1425">
        <v>0.2</v>
      </c>
      <c r="U1425" s="6">
        <v>-1.4988000000000135</v>
      </c>
      <c r="V1425" s="6"/>
    </row>
    <row r="1426" spans="1:22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6">
        <v>263.96000000000004</v>
      </c>
      <c r="S1426">
        <v>5</v>
      </c>
      <c r="T1426">
        <v>0.2</v>
      </c>
      <c r="U1426" s="6">
        <v>23.096500000000006</v>
      </c>
      <c r="V1426" s="6"/>
    </row>
    <row r="1427" spans="1:22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6">
        <v>363.64800000000002</v>
      </c>
      <c r="S1427">
        <v>4</v>
      </c>
      <c r="T1427">
        <v>0.2</v>
      </c>
      <c r="U1427" s="6">
        <v>-86.366400000000027</v>
      </c>
      <c r="V1427" s="6"/>
    </row>
    <row r="1428" spans="1:22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6">
        <v>9.7280000000000015</v>
      </c>
      <c r="S1428">
        <v>2</v>
      </c>
      <c r="T1428">
        <v>0.2</v>
      </c>
      <c r="U1428" s="6">
        <v>3.283199999999999</v>
      </c>
      <c r="V1428" s="6"/>
    </row>
    <row r="1429" spans="1:22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6">
        <v>14.75</v>
      </c>
      <c r="S1429">
        <v>5</v>
      </c>
      <c r="T1429">
        <v>0</v>
      </c>
      <c r="U1429" s="6">
        <v>7.08</v>
      </c>
      <c r="V1429" s="6"/>
    </row>
    <row r="1430" spans="1:22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6">
        <v>29.800000000000004</v>
      </c>
      <c r="S1430">
        <v>5</v>
      </c>
      <c r="T1430">
        <v>0.2</v>
      </c>
      <c r="U1430" s="6">
        <v>9.3124999999999982</v>
      </c>
      <c r="V1430" s="6"/>
    </row>
    <row r="1431" spans="1:22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6">
        <v>427.42</v>
      </c>
      <c r="S1431">
        <v>14</v>
      </c>
      <c r="T1431">
        <v>0</v>
      </c>
      <c r="U1431" s="6">
        <v>196.61320000000001</v>
      </c>
      <c r="V1431" s="6"/>
    </row>
    <row r="1432" spans="1:22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6">
        <v>220.75200000000001</v>
      </c>
      <c r="S1432">
        <v>8</v>
      </c>
      <c r="T1432">
        <v>0.4</v>
      </c>
      <c r="U1432" s="6">
        <v>-40.47120000000001</v>
      </c>
      <c r="V1432" s="6"/>
    </row>
    <row r="1433" spans="1:22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6">
        <v>152.76</v>
      </c>
      <c r="S1433">
        <v>6</v>
      </c>
      <c r="T1433">
        <v>0</v>
      </c>
      <c r="U1433" s="6">
        <v>74.852400000000003</v>
      </c>
      <c r="V1433" s="6"/>
    </row>
    <row r="1434" spans="1:22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6">
        <v>7.27</v>
      </c>
      <c r="S1434">
        <v>1</v>
      </c>
      <c r="T1434">
        <v>0</v>
      </c>
      <c r="U1434" s="6">
        <v>1.9629000000000003</v>
      </c>
      <c r="V1434" s="6"/>
    </row>
    <row r="1435" spans="1:22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6">
        <v>1819.8600000000001</v>
      </c>
      <c r="S1435">
        <v>14</v>
      </c>
      <c r="T1435">
        <v>0</v>
      </c>
      <c r="U1435" s="6">
        <v>163.78740000000002</v>
      </c>
      <c r="V1435" s="6"/>
    </row>
    <row r="1436" spans="1:22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6">
        <v>33.9</v>
      </c>
      <c r="S1436">
        <v>5</v>
      </c>
      <c r="T1436">
        <v>0</v>
      </c>
      <c r="U1436" s="6">
        <v>15.593999999999999</v>
      </c>
      <c r="V1436" s="6"/>
    </row>
    <row r="1437" spans="1:22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6">
        <v>31.104000000000006</v>
      </c>
      <c r="S1437">
        <v>6</v>
      </c>
      <c r="T1437">
        <v>0.2</v>
      </c>
      <c r="U1437" s="6">
        <v>10.8864</v>
      </c>
      <c r="V1437" s="6"/>
    </row>
    <row r="1438" spans="1:22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6">
        <v>5.2480000000000002</v>
      </c>
      <c r="S1438">
        <v>2</v>
      </c>
      <c r="T1438">
        <v>0.2</v>
      </c>
      <c r="U1438" s="6">
        <v>0.59039999999999915</v>
      </c>
      <c r="V1438" s="6"/>
    </row>
    <row r="1439" spans="1:22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6">
        <v>263.88</v>
      </c>
      <c r="S1439">
        <v>3</v>
      </c>
      <c r="T1439">
        <v>0.2</v>
      </c>
      <c r="U1439" s="6">
        <v>42.880500000000012</v>
      </c>
      <c r="V1439" s="6"/>
    </row>
    <row r="1440" spans="1:22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6">
        <v>2453.4299999999998</v>
      </c>
      <c r="S1440">
        <v>5</v>
      </c>
      <c r="T1440">
        <v>0.3</v>
      </c>
      <c r="U1440" s="6">
        <v>-350.4899999999999</v>
      </c>
      <c r="V1440" s="6"/>
    </row>
    <row r="1441" spans="1:22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6">
        <v>29.700000000000003</v>
      </c>
      <c r="S1441">
        <v>5</v>
      </c>
      <c r="T1441">
        <v>0</v>
      </c>
      <c r="U1441" s="6">
        <v>13.365</v>
      </c>
      <c r="V1441" s="6"/>
    </row>
    <row r="1442" spans="1:22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6">
        <v>39.96</v>
      </c>
      <c r="S1442">
        <v>4</v>
      </c>
      <c r="T1442">
        <v>0</v>
      </c>
      <c r="U1442" s="6">
        <v>17.981999999999999</v>
      </c>
      <c r="V1442" s="6"/>
    </row>
    <row r="1443" spans="1:22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6">
        <v>36.672000000000004</v>
      </c>
      <c r="S1443">
        <v>2</v>
      </c>
      <c r="T1443">
        <v>0.2</v>
      </c>
      <c r="U1443" s="6">
        <v>11.459999999999999</v>
      </c>
      <c r="V1443" s="6"/>
    </row>
    <row r="1444" spans="1:22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6">
        <v>13.76</v>
      </c>
      <c r="S1444">
        <v>2</v>
      </c>
      <c r="T1444">
        <v>0</v>
      </c>
      <c r="U1444" s="6">
        <v>6.3295999999999992</v>
      </c>
      <c r="V1444" s="6"/>
    </row>
    <row r="1445" spans="1:22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6">
        <v>139.42400000000001</v>
      </c>
      <c r="S1445">
        <v>4</v>
      </c>
      <c r="T1445">
        <v>0.2</v>
      </c>
      <c r="U1445" s="6">
        <v>17.42799999999999</v>
      </c>
      <c r="V1445" s="6"/>
    </row>
    <row r="1446" spans="1:22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6">
        <v>1979.9280000000001</v>
      </c>
      <c r="S1446">
        <v>9</v>
      </c>
      <c r="T1446">
        <v>0.2</v>
      </c>
      <c r="U1446" s="6">
        <v>148.49459999999993</v>
      </c>
      <c r="V1446" s="6"/>
    </row>
    <row r="1447" spans="1:22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6">
        <v>164.73599999999999</v>
      </c>
      <c r="S1447">
        <v>4</v>
      </c>
      <c r="T1447">
        <v>0.2</v>
      </c>
      <c r="U1447" s="6">
        <v>-39.124799999999993</v>
      </c>
      <c r="V1447" s="6"/>
    </row>
    <row r="1448" spans="1:22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6">
        <v>470.30199999999996</v>
      </c>
      <c r="S1448">
        <v>7</v>
      </c>
      <c r="T1448">
        <v>0.3</v>
      </c>
      <c r="U1448" s="6">
        <v>-87.341800000000035</v>
      </c>
      <c r="V1448" s="6"/>
    </row>
    <row r="1449" spans="1:22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6">
        <v>47.984000000000002</v>
      </c>
      <c r="S1449">
        <v>2</v>
      </c>
      <c r="T1449">
        <v>0.2</v>
      </c>
      <c r="U1449" s="6">
        <v>5.9979999999999922</v>
      </c>
      <c r="V1449" s="6"/>
    </row>
    <row r="1450" spans="1:22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6">
        <v>2.5020000000000002</v>
      </c>
      <c r="S1450">
        <v>3</v>
      </c>
      <c r="T1450">
        <v>0.7</v>
      </c>
      <c r="U1450" s="6">
        <v>-1.7513999999999994</v>
      </c>
      <c r="V1450" s="6"/>
    </row>
    <row r="1451" spans="1:22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6">
        <v>88.751999999999995</v>
      </c>
      <c r="S1451">
        <v>3</v>
      </c>
      <c r="T1451">
        <v>0.2</v>
      </c>
      <c r="U1451" s="6">
        <v>11.093999999999998</v>
      </c>
      <c r="V1451" s="6"/>
    </row>
    <row r="1452" spans="1:22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6">
        <v>2.0250000000000004</v>
      </c>
      <c r="S1452">
        <v>1</v>
      </c>
      <c r="T1452">
        <v>0.7</v>
      </c>
      <c r="U1452" s="6">
        <v>-1.3499999999999996</v>
      </c>
      <c r="V1452" s="6"/>
    </row>
    <row r="1453" spans="1:22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6">
        <v>70.98</v>
      </c>
      <c r="S1453">
        <v>7</v>
      </c>
      <c r="T1453">
        <v>0</v>
      </c>
      <c r="U1453" s="6">
        <v>34.780200000000001</v>
      </c>
      <c r="V1453" s="6"/>
    </row>
    <row r="1454" spans="1:22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6">
        <v>91.679999999999993</v>
      </c>
      <c r="S1454">
        <v>3</v>
      </c>
      <c r="T1454">
        <v>0</v>
      </c>
      <c r="U1454" s="6">
        <v>45.839999999999996</v>
      </c>
      <c r="V1454" s="6"/>
    </row>
    <row r="1455" spans="1:22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6">
        <v>33.75</v>
      </c>
      <c r="S1455">
        <v>5</v>
      </c>
      <c r="T1455">
        <v>0</v>
      </c>
      <c r="U1455" s="6">
        <v>16.875</v>
      </c>
      <c r="V1455" s="6"/>
    </row>
    <row r="1456" spans="1:22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6">
        <v>3040</v>
      </c>
      <c r="S1456">
        <v>8</v>
      </c>
      <c r="T1456">
        <v>0</v>
      </c>
      <c r="U1456" s="6">
        <v>1459.2</v>
      </c>
      <c r="V1456" s="6"/>
    </row>
    <row r="1457" spans="1:22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6">
        <v>91.199999999999989</v>
      </c>
      <c r="S1457">
        <v>3</v>
      </c>
      <c r="T1457">
        <v>0</v>
      </c>
      <c r="U1457" s="6">
        <v>41.951999999999998</v>
      </c>
      <c r="V1457" s="6"/>
    </row>
    <row r="1458" spans="1:22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6">
        <v>452.93999999999994</v>
      </c>
      <c r="S1458">
        <v>3</v>
      </c>
      <c r="T1458">
        <v>0</v>
      </c>
      <c r="U1458" s="6">
        <v>67.940999999999974</v>
      </c>
      <c r="V1458" s="6"/>
    </row>
    <row r="1459" spans="1:22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6">
        <v>52.199999999999996</v>
      </c>
      <c r="S1459">
        <v>9</v>
      </c>
      <c r="T1459">
        <v>0</v>
      </c>
      <c r="U1459" s="6">
        <v>23.49</v>
      </c>
      <c r="V1459" s="6"/>
    </row>
    <row r="1460" spans="1:22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6">
        <v>15.936000000000002</v>
      </c>
      <c r="S1460">
        <v>4</v>
      </c>
      <c r="T1460">
        <v>0.2</v>
      </c>
      <c r="U1460" s="6">
        <v>5.1791999999999998</v>
      </c>
      <c r="V1460" s="6"/>
    </row>
    <row r="1461" spans="1:22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6">
        <v>27.46</v>
      </c>
      <c r="S1461">
        <v>2</v>
      </c>
      <c r="T1461">
        <v>0</v>
      </c>
      <c r="U1461" s="6">
        <v>9.8856000000000002</v>
      </c>
      <c r="V1461" s="6"/>
    </row>
    <row r="1462" spans="1:22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6">
        <v>55.424000000000007</v>
      </c>
      <c r="S1462">
        <v>2</v>
      </c>
      <c r="T1462">
        <v>0.2</v>
      </c>
      <c r="U1462" s="6">
        <v>19.398399999999995</v>
      </c>
      <c r="V1462" s="6"/>
    </row>
    <row r="1463" spans="1:22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6">
        <v>244.00599999999997</v>
      </c>
      <c r="S1463">
        <v>2</v>
      </c>
      <c r="T1463">
        <v>0.3</v>
      </c>
      <c r="U1463" s="6">
        <v>-31.372200000000007</v>
      </c>
      <c r="V1463" s="6"/>
    </row>
    <row r="1464" spans="1:22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6">
        <v>159.98400000000001</v>
      </c>
      <c r="S1464">
        <v>2</v>
      </c>
      <c r="T1464">
        <v>0.2</v>
      </c>
      <c r="U1464" s="6">
        <v>43.995600000000003</v>
      </c>
      <c r="V1464" s="6"/>
    </row>
    <row r="1465" spans="1:22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6">
        <v>1024.7159999999999</v>
      </c>
      <c r="S1465">
        <v>6</v>
      </c>
      <c r="T1465">
        <v>0.3</v>
      </c>
      <c r="U1465" s="6">
        <v>-29.277599999999893</v>
      </c>
      <c r="V1465" s="6"/>
    </row>
    <row r="1466" spans="1:22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6">
        <v>3.68</v>
      </c>
      <c r="S1466">
        <v>2</v>
      </c>
      <c r="T1466">
        <v>0</v>
      </c>
      <c r="U1466" s="6">
        <v>1.8032000000000001</v>
      </c>
      <c r="V1466" s="6"/>
    </row>
    <row r="1467" spans="1:22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6">
        <v>121.376</v>
      </c>
      <c r="S1467">
        <v>4</v>
      </c>
      <c r="T1467">
        <v>0.2</v>
      </c>
      <c r="U1467" s="6">
        <v>-3.0344000000000122</v>
      </c>
      <c r="V1467" s="6"/>
    </row>
    <row r="1468" spans="1:22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6">
        <v>95.976000000000013</v>
      </c>
      <c r="S1468">
        <v>3</v>
      </c>
      <c r="T1468">
        <v>0.2</v>
      </c>
      <c r="U1468" s="6">
        <v>-10.797300000000011</v>
      </c>
      <c r="V1468" s="6"/>
    </row>
    <row r="1469" spans="1:22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6">
        <v>255.96799999999999</v>
      </c>
      <c r="S1469">
        <v>4</v>
      </c>
      <c r="T1469">
        <v>0.2</v>
      </c>
      <c r="U1469" s="6">
        <v>31.995999999999974</v>
      </c>
      <c r="V1469" s="6"/>
    </row>
    <row r="1470" spans="1:22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6">
        <v>872.94</v>
      </c>
      <c r="S1470">
        <v>3</v>
      </c>
      <c r="T1470">
        <v>0</v>
      </c>
      <c r="U1470" s="6">
        <v>226.96439999999998</v>
      </c>
      <c r="V1470" s="6"/>
    </row>
    <row r="1471" spans="1:22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6">
        <v>41.54</v>
      </c>
      <c r="S1471">
        <v>2</v>
      </c>
      <c r="T1471">
        <v>0</v>
      </c>
      <c r="U1471" s="6">
        <v>19.523799999999998</v>
      </c>
      <c r="V1471" s="6"/>
    </row>
    <row r="1472" spans="1:22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6">
        <v>12.96</v>
      </c>
      <c r="S1472">
        <v>2</v>
      </c>
      <c r="T1472">
        <v>0</v>
      </c>
      <c r="U1472" s="6">
        <v>6.2208000000000006</v>
      </c>
      <c r="V1472" s="6"/>
    </row>
    <row r="1473" spans="1:22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6">
        <v>6.8480000000000008</v>
      </c>
      <c r="S1473">
        <v>2</v>
      </c>
      <c r="T1473">
        <v>0.2</v>
      </c>
      <c r="U1473" s="6">
        <v>0.59920000000000018</v>
      </c>
      <c r="V1473" s="6"/>
    </row>
    <row r="1474" spans="1:22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6">
        <v>8.67</v>
      </c>
      <c r="S1474">
        <v>3</v>
      </c>
      <c r="T1474">
        <v>0</v>
      </c>
      <c r="U1474" s="6">
        <v>4.0749000000000004</v>
      </c>
      <c r="V1474" s="6"/>
    </row>
    <row r="1475" spans="1:22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6">
        <v>6.6879999999999997</v>
      </c>
      <c r="S1475">
        <v>4</v>
      </c>
      <c r="T1475">
        <v>0.6</v>
      </c>
      <c r="U1475" s="6">
        <v>-4.0127999999999986</v>
      </c>
      <c r="V1475" s="6"/>
    </row>
    <row r="1476" spans="1:22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6">
        <v>17.28</v>
      </c>
      <c r="S1476">
        <v>6</v>
      </c>
      <c r="T1476">
        <v>0</v>
      </c>
      <c r="U1476" s="6">
        <v>5.0111999999999997</v>
      </c>
      <c r="V1476" s="6"/>
    </row>
    <row r="1477" spans="1:22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6">
        <v>17.712</v>
      </c>
      <c r="S1477">
        <v>3</v>
      </c>
      <c r="T1477">
        <v>0.2</v>
      </c>
      <c r="U1477" s="6">
        <v>6.4206000000000012</v>
      </c>
      <c r="V1477" s="6"/>
    </row>
    <row r="1478" spans="1:22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6">
        <v>28.91</v>
      </c>
      <c r="S1478">
        <v>7</v>
      </c>
      <c r="T1478">
        <v>0</v>
      </c>
      <c r="U1478" s="6">
        <v>13.2986</v>
      </c>
      <c r="V1478" s="6"/>
    </row>
    <row r="1479" spans="1:22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6">
        <v>52.136000000000003</v>
      </c>
      <c r="S1479">
        <v>7</v>
      </c>
      <c r="T1479">
        <v>0.2</v>
      </c>
      <c r="U1479" s="6">
        <v>5.865299999999996</v>
      </c>
      <c r="V1479" s="6"/>
    </row>
    <row r="1480" spans="1:22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6">
        <v>31.968000000000004</v>
      </c>
      <c r="S1480">
        <v>4</v>
      </c>
      <c r="T1480">
        <v>0.2</v>
      </c>
      <c r="U1480" s="6">
        <v>2.3976000000000006</v>
      </c>
      <c r="V1480" s="6"/>
    </row>
    <row r="1481" spans="1:22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6">
        <v>25.92</v>
      </c>
      <c r="S1481">
        <v>4</v>
      </c>
      <c r="T1481">
        <v>0</v>
      </c>
      <c r="U1481" s="6">
        <v>12.441600000000001</v>
      </c>
      <c r="V1481" s="6"/>
    </row>
    <row r="1482" spans="1:22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6">
        <v>40.46</v>
      </c>
      <c r="S1482">
        <v>7</v>
      </c>
      <c r="T1482">
        <v>0</v>
      </c>
      <c r="U1482" s="6">
        <v>19.825400000000002</v>
      </c>
      <c r="V1482" s="6"/>
    </row>
    <row r="1483" spans="1:22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6">
        <v>33.869999999999997</v>
      </c>
      <c r="S1483">
        <v>3</v>
      </c>
      <c r="T1483">
        <v>0</v>
      </c>
      <c r="U1483" s="6">
        <v>8.8061999999999987</v>
      </c>
      <c r="V1483" s="6"/>
    </row>
    <row r="1484" spans="1:22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6">
        <v>9.7280000000000015</v>
      </c>
      <c r="S1484">
        <v>2</v>
      </c>
      <c r="T1484">
        <v>0.2</v>
      </c>
      <c r="U1484" s="6">
        <v>1.702399999999999</v>
      </c>
      <c r="V1484" s="6"/>
    </row>
    <row r="1485" spans="1:22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6">
        <v>3.4240000000000004</v>
      </c>
      <c r="S1485">
        <v>1</v>
      </c>
      <c r="T1485">
        <v>0.2</v>
      </c>
      <c r="U1485" s="6">
        <v>1.0699999999999996</v>
      </c>
      <c r="V1485" s="6"/>
    </row>
    <row r="1486" spans="1:22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6">
        <v>177</v>
      </c>
      <c r="S1486">
        <v>3</v>
      </c>
      <c r="T1486">
        <v>0</v>
      </c>
      <c r="U1486" s="6">
        <v>30.089999999999982</v>
      </c>
      <c r="V1486" s="6"/>
    </row>
    <row r="1487" spans="1:22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6">
        <v>3.76</v>
      </c>
      <c r="S1487">
        <v>2</v>
      </c>
      <c r="T1487">
        <v>0</v>
      </c>
      <c r="U1487" s="6">
        <v>1.3159999999999998</v>
      </c>
      <c r="V1487" s="6"/>
    </row>
    <row r="1488" spans="1:22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6">
        <v>1212.848</v>
      </c>
      <c r="S1488">
        <v>7</v>
      </c>
      <c r="T1488">
        <v>0.2</v>
      </c>
      <c r="U1488" s="6">
        <v>106.12420000000014</v>
      </c>
      <c r="V1488" s="6"/>
    </row>
    <row r="1489" spans="1:22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6">
        <v>89.97</v>
      </c>
      <c r="S1489">
        <v>3</v>
      </c>
      <c r="T1489">
        <v>0</v>
      </c>
      <c r="U1489" s="6">
        <v>37.787400000000005</v>
      </c>
      <c r="V1489" s="6"/>
    </row>
    <row r="1490" spans="1:22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6">
        <v>42.599999999999994</v>
      </c>
      <c r="S1490">
        <v>3</v>
      </c>
      <c r="T1490">
        <v>0</v>
      </c>
      <c r="U1490" s="6">
        <v>16.614000000000001</v>
      </c>
      <c r="V1490" s="6"/>
    </row>
    <row r="1491" spans="1:22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6">
        <v>5.04</v>
      </c>
      <c r="S1491">
        <v>2</v>
      </c>
      <c r="T1491">
        <v>0.2</v>
      </c>
      <c r="U1491" s="6">
        <v>1.764</v>
      </c>
      <c r="V1491" s="6"/>
    </row>
    <row r="1492" spans="1:22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6">
        <v>62.96</v>
      </c>
      <c r="S1492">
        <v>4</v>
      </c>
      <c r="T1492">
        <v>0</v>
      </c>
      <c r="U1492" s="6">
        <v>28.332000000000001</v>
      </c>
      <c r="V1492" s="6"/>
    </row>
    <row r="1493" spans="1:22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6">
        <v>5.88</v>
      </c>
      <c r="S1493">
        <v>1</v>
      </c>
      <c r="T1493">
        <v>0</v>
      </c>
      <c r="U1493" s="6">
        <v>2.8811999999999998</v>
      </c>
      <c r="V1493" s="6"/>
    </row>
    <row r="1494" spans="1:22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6">
        <v>977.29200000000003</v>
      </c>
      <c r="S1494">
        <v>6</v>
      </c>
      <c r="T1494">
        <v>0.1</v>
      </c>
      <c r="U1494" s="6">
        <v>173.74080000000001</v>
      </c>
      <c r="V1494" s="6"/>
    </row>
    <row r="1495" spans="1:22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6">
        <v>9.64</v>
      </c>
      <c r="S1495">
        <v>2</v>
      </c>
      <c r="T1495">
        <v>0</v>
      </c>
      <c r="U1495" s="6">
        <v>3.6632000000000007</v>
      </c>
      <c r="V1495" s="6"/>
    </row>
    <row r="1496" spans="1:22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6">
        <v>40.049999999999997</v>
      </c>
      <c r="S1496">
        <v>3</v>
      </c>
      <c r="T1496">
        <v>0</v>
      </c>
      <c r="U1496" s="6">
        <v>11.213999999999999</v>
      </c>
      <c r="V1496" s="6"/>
    </row>
    <row r="1497" spans="1:22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6">
        <v>10.192000000000002</v>
      </c>
      <c r="S1497">
        <v>7</v>
      </c>
      <c r="T1497">
        <v>0.2</v>
      </c>
      <c r="U1497" s="6">
        <v>3.1849999999999992</v>
      </c>
      <c r="V1497" s="6"/>
    </row>
    <row r="1498" spans="1:22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6">
        <v>16.784000000000002</v>
      </c>
      <c r="S1498">
        <v>1</v>
      </c>
      <c r="T1498">
        <v>0.2</v>
      </c>
      <c r="U1498" s="6">
        <v>-0.20980000000000043</v>
      </c>
      <c r="V1498" s="6"/>
    </row>
    <row r="1499" spans="1:22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6">
        <v>13.120000000000001</v>
      </c>
      <c r="S1499">
        <v>5</v>
      </c>
      <c r="T1499">
        <v>0.2</v>
      </c>
      <c r="U1499" s="6">
        <v>3.7720000000000002</v>
      </c>
      <c r="V1499" s="6"/>
    </row>
    <row r="1500" spans="1:22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6">
        <v>18.16</v>
      </c>
      <c r="S1500">
        <v>5</v>
      </c>
      <c r="T1500">
        <v>0.2</v>
      </c>
      <c r="U1500" s="6">
        <v>6.5830000000000011</v>
      </c>
      <c r="V1500" s="6"/>
    </row>
    <row r="1501" spans="1:22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6">
        <v>16.056000000000001</v>
      </c>
      <c r="S1501">
        <v>3</v>
      </c>
      <c r="T1501">
        <v>0.2</v>
      </c>
      <c r="U1501" s="6">
        <v>5.8203000000000005</v>
      </c>
      <c r="V1501" s="6"/>
    </row>
    <row r="1502" spans="1:22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6">
        <v>223.05600000000001</v>
      </c>
      <c r="S1502">
        <v>9</v>
      </c>
      <c r="T1502">
        <v>0.2</v>
      </c>
      <c r="U1502" s="6">
        <v>69.704999999999984</v>
      </c>
      <c r="V1502" s="6"/>
    </row>
    <row r="1503" spans="1:22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6">
        <v>540.048</v>
      </c>
      <c r="S1503">
        <v>3</v>
      </c>
      <c r="T1503">
        <v>0.2</v>
      </c>
      <c r="U1503" s="6">
        <v>-47.254199999999997</v>
      </c>
      <c r="V1503" s="6"/>
    </row>
    <row r="1504" spans="1:22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6">
        <v>33.520000000000003</v>
      </c>
      <c r="S1504">
        <v>2</v>
      </c>
      <c r="T1504">
        <v>0.2</v>
      </c>
      <c r="U1504" s="6">
        <v>3.3519999999999985</v>
      </c>
      <c r="V1504" s="6"/>
    </row>
    <row r="1505" spans="1:22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6">
        <v>9.94</v>
      </c>
      <c r="S1505">
        <v>2</v>
      </c>
      <c r="T1505">
        <v>0</v>
      </c>
      <c r="U1505" s="6">
        <v>3.0813999999999995</v>
      </c>
      <c r="V1505" s="6"/>
    </row>
    <row r="1506" spans="1:22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6">
        <v>6.72</v>
      </c>
      <c r="S1506">
        <v>4</v>
      </c>
      <c r="T1506">
        <v>0</v>
      </c>
      <c r="U1506" s="6">
        <v>3.36</v>
      </c>
      <c r="V1506" s="6"/>
    </row>
    <row r="1507" spans="1:22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6">
        <v>1004.9760000000001</v>
      </c>
      <c r="S1507">
        <v>6</v>
      </c>
      <c r="T1507">
        <v>0.2</v>
      </c>
      <c r="U1507" s="6">
        <v>-175.87080000000009</v>
      </c>
      <c r="V1507" s="6"/>
    </row>
    <row r="1508" spans="1:22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6">
        <v>17.880000000000003</v>
      </c>
      <c r="S1508">
        <v>3</v>
      </c>
      <c r="T1508">
        <v>0.2</v>
      </c>
      <c r="U1508" s="6">
        <v>5.5875000000000004</v>
      </c>
      <c r="V1508" s="6"/>
    </row>
    <row r="1509" spans="1:22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6">
        <v>396</v>
      </c>
      <c r="S1509">
        <v>4</v>
      </c>
      <c r="T1509">
        <v>0</v>
      </c>
      <c r="U1509" s="6">
        <v>190.07999999999998</v>
      </c>
      <c r="V1509" s="6"/>
    </row>
    <row r="1510" spans="1:22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6">
        <v>34.5</v>
      </c>
      <c r="S1510">
        <v>3</v>
      </c>
      <c r="T1510">
        <v>0</v>
      </c>
      <c r="U1510" s="6">
        <v>15.524999999999999</v>
      </c>
      <c r="V1510" s="6"/>
    </row>
    <row r="1511" spans="1:22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6">
        <v>8.36</v>
      </c>
      <c r="S1511">
        <v>2</v>
      </c>
      <c r="T1511">
        <v>0</v>
      </c>
      <c r="U1511" s="6">
        <v>3.0095999999999998</v>
      </c>
      <c r="V1511" s="6"/>
    </row>
    <row r="1512" spans="1:22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6">
        <v>385.6</v>
      </c>
      <c r="S1512">
        <v>8</v>
      </c>
      <c r="T1512">
        <v>0</v>
      </c>
      <c r="U1512" s="6">
        <v>111.82399999999996</v>
      </c>
      <c r="V1512" s="6"/>
    </row>
    <row r="1513" spans="1:22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6">
        <v>35.82</v>
      </c>
      <c r="S1513">
        <v>9</v>
      </c>
      <c r="T1513">
        <v>0</v>
      </c>
      <c r="U1513" s="6">
        <v>11.820599999999997</v>
      </c>
      <c r="V1513" s="6"/>
    </row>
    <row r="1514" spans="1:22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6">
        <v>200.06400000000002</v>
      </c>
      <c r="S1514">
        <v>3</v>
      </c>
      <c r="T1514">
        <v>0.2</v>
      </c>
      <c r="U1514" s="6">
        <v>12.504000000000005</v>
      </c>
      <c r="V1514" s="6"/>
    </row>
    <row r="1515" spans="1:22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6">
        <v>21.379999999999995</v>
      </c>
      <c r="S1515">
        <v>5</v>
      </c>
      <c r="T1515">
        <v>0.8</v>
      </c>
      <c r="U1515" s="6">
        <v>-33.139000000000003</v>
      </c>
      <c r="V1515" s="6"/>
    </row>
    <row r="1516" spans="1:22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6">
        <v>6.743999999999998</v>
      </c>
      <c r="S1516">
        <v>4</v>
      </c>
      <c r="T1516">
        <v>0.8</v>
      </c>
      <c r="U1516" s="6">
        <v>-11.4648</v>
      </c>
      <c r="V1516" s="6"/>
    </row>
    <row r="1517" spans="1:22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6">
        <v>63.686</v>
      </c>
      <c r="S1517">
        <v>1</v>
      </c>
      <c r="T1517">
        <v>0.3</v>
      </c>
      <c r="U1517" s="6">
        <v>-9.0980000000000025</v>
      </c>
      <c r="V1517" s="6"/>
    </row>
    <row r="1518" spans="1:22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6">
        <v>1669.6</v>
      </c>
      <c r="S1518">
        <v>4</v>
      </c>
      <c r="T1518">
        <v>0</v>
      </c>
      <c r="U1518" s="6">
        <v>116.87199999999984</v>
      </c>
      <c r="V1518" s="6"/>
    </row>
    <row r="1519" spans="1:22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6">
        <v>83.84</v>
      </c>
      <c r="S1519">
        <v>2</v>
      </c>
      <c r="T1519">
        <v>0.2</v>
      </c>
      <c r="U1519" s="6">
        <v>27.247999999999998</v>
      </c>
      <c r="V1519" s="6"/>
    </row>
    <row r="1520" spans="1:22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6">
        <v>13.272000000000002</v>
      </c>
      <c r="S1520">
        <v>3</v>
      </c>
      <c r="T1520">
        <v>0.2</v>
      </c>
      <c r="U1520" s="6">
        <v>4.3133999999999997</v>
      </c>
      <c r="V1520" s="6"/>
    </row>
    <row r="1521" spans="1:22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6">
        <v>21.335999999999999</v>
      </c>
      <c r="S1521">
        <v>7</v>
      </c>
      <c r="T1521">
        <v>0.2</v>
      </c>
      <c r="U1521" s="6">
        <v>7.7343000000000011</v>
      </c>
      <c r="V1521" s="6"/>
    </row>
    <row r="1522" spans="1:22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6">
        <v>16.520000000000003</v>
      </c>
      <c r="S1522">
        <v>5</v>
      </c>
      <c r="T1522">
        <v>0.2</v>
      </c>
      <c r="U1522" s="6">
        <v>2.0649999999999986</v>
      </c>
      <c r="V1522" s="6"/>
    </row>
    <row r="1523" spans="1:22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6">
        <v>206.11199999999997</v>
      </c>
      <c r="S1523">
        <v>6</v>
      </c>
      <c r="T1523">
        <v>0.2</v>
      </c>
      <c r="U1523" s="6">
        <v>48.951600000000013</v>
      </c>
      <c r="V1523" s="6"/>
    </row>
    <row r="1524" spans="1:22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6">
        <v>19.920000000000002</v>
      </c>
      <c r="S1524">
        <v>5</v>
      </c>
      <c r="T1524">
        <v>0.2</v>
      </c>
      <c r="U1524" s="6">
        <v>6.7230000000000008</v>
      </c>
      <c r="V1524" s="6"/>
    </row>
    <row r="1525" spans="1:22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6">
        <v>198.27200000000002</v>
      </c>
      <c r="S1525">
        <v>8</v>
      </c>
      <c r="T1525">
        <v>0.2</v>
      </c>
      <c r="U1525" s="6">
        <v>61.959999999999987</v>
      </c>
      <c r="V1525" s="6"/>
    </row>
    <row r="1526" spans="1:22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6">
        <v>247.10399999999998</v>
      </c>
      <c r="S1526">
        <v>6</v>
      </c>
      <c r="T1526">
        <v>0.2</v>
      </c>
      <c r="U1526" s="6">
        <v>-58.68719999999999</v>
      </c>
      <c r="V1526" s="6"/>
    </row>
    <row r="1527" spans="1:22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6">
        <v>86.304000000000002</v>
      </c>
      <c r="S1527">
        <v>6</v>
      </c>
      <c r="T1527">
        <v>0.2</v>
      </c>
      <c r="U1527" s="6">
        <v>9.7091999999999885</v>
      </c>
      <c r="V1527" s="6"/>
    </row>
    <row r="1528" spans="1:22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6">
        <v>4.16</v>
      </c>
      <c r="S1528">
        <v>2</v>
      </c>
      <c r="T1528">
        <v>0.2</v>
      </c>
      <c r="U1528" s="6">
        <v>0.36400000000000032</v>
      </c>
      <c r="V1528" s="6"/>
    </row>
    <row r="1529" spans="1:22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6">
        <v>11.648000000000001</v>
      </c>
      <c r="S1529">
        <v>2</v>
      </c>
      <c r="T1529">
        <v>0.2</v>
      </c>
      <c r="U1529" s="6">
        <v>3.3488000000000011</v>
      </c>
      <c r="V1529" s="6"/>
    </row>
    <row r="1530" spans="1:22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6">
        <v>26.18</v>
      </c>
      <c r="S1530">
        <v>7</v>
      </c>
      <c r="T1530">
        <v>0</v>
      </c>
      <c r="U1530" s="6">
        <v>0.5236000000000014</v>
      </c>
      <c r="V1530" s="6"/>
    </row>
    <row r="1531" spans="1:22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6">
        <v>7.3</v>
      </c>
      <c r="S1531">
        <v>2</v>
      </c>
      <c r="T1531">
        <v>0</v>
      </c>
      <c r="U1531" s="6">
        <v>3.4309999999999996</v>
      </c>
      <c r="V1531" s="6"/>
    </row>
    <row r="1532" spans="1:22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6">
        <v>74.352000000000004</v>
      </c>
      <c r="S1532">
        <v>3</v>
      </c>
      <c r="T1532">
        <v>0.2</v>
      </c>
      <c r="U1532" s="6">
        <v>23.234999999999992</v>
      </c>
      <c r="V1532" s="6"/>
    </row>
    <row r="1533" spans="1:22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6">
        <v>10.744</v>
      </c>
      <c r="S1533">
        <v>1</v>
      </c>
      <c r="T1533">
        <v>0.2</v>
      </c>
      <c r="U1533" s="6">
        <v>0.80579999999999963</v>
      </c>
      <c r="V1533" s="6"/>
    </row>
    <row r="1534" spans="1:22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6">
        <v>8.3760000000000012</v>
      </c>
      <c r="S1534">
        <v>3</v>
      </c>
      <c r="T1534">
        <v>0.2</v>
      </c>
      <c r="U1534" s="6">
        <v>2.7222</v>
      </c>
      <c r="V1534" s="6"/>
    </row>
    <row r="1535" spans="1:22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6">
        <v>212.88</v>
      </c>
      <c r="S1535">
        <v>6</v>
      </c>
      <c r="T1535">
        <v>0</v>
      </c>
      <c r="U1535" s="6">
        <v>0</v>
      </c>
      <c r="V1535" s="6"/>
    </row>
    <row r="1536" spans="1:22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6">
        <v>203.98299999999998</v>
      </c>
      <c r="S1536">
        <v>2</v>
      </c>
      <c r="T1536">
        <v>0.15</v>
      </c>
      <c r="U1536" s="6">
        <v>16.798599999999979</v>
      </c>
      <c r="V1536" s="6"/>
    </row>
    <row r="1537" spans="1:22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6">
        <v>40.74</v>
      </c>
      <c r="S1537">
        <v>3</v>
      </c>
      <c r="T1537">
        <v>0</v>
      </c>
      <c r="U1537" s="6">
        <v>0.4073999999999991</v>
      </c>
      <c r="V1537" s="6"/>
    </row>
    <row r="1538" spans="1:22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6">
        <v>11.67</v>
      </c>
      <c r="S1538">
        <v>3</v>
      </c>
      <c r="T1538">
        <v>0</v>
      </c>
      <c r="U1538" s="6">
        <v>3.0342000000000002</v>
      </c>
      <c r="V1538" s="6"/>
    </row>
    <row r="1539" spans="1:22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6">
        <v>39.99</v>
      </c>
      <c r="S1539">
        <v>1</v>
      </c>
      <c r="T1539">
        <v>0</v>
      </c>
      <c r="U1539" s="6">
        <v>11.597099999999998</v>
      </c>
      <c r="V1539" s="6"/>
    </row>
    <row r="1540" spans="1:22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6">
        <v>16.28</v>
      </c>
      <c r="S1540">
        <v>2</v>
      </c>
      <c r="T1540">
        <v>0</v>
      </c>
      <c r="U1540" s="6">
        <v>6.5120000000000005</v>
      </c>
      <c r="V1540" s="6"/>
    </row>
    <row r="1541" spans="1:22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6">
        <v>782.94</v>
      </c>
      <c r="S1541">
        <v>3</v>
      </c>
      <c r="T1541">
        <v>0</v>
      </c>
      <c r="U1541" s="6">
        <v>203.56440000000003</v>
      </c>
      <c r="V1541" s="6"/>
    </row>
    <row r="1542" spans="1:22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6">
        <v>242.48000000000002</v>
      </c>
      <c r="S1542">
        <v>7</v>
      </c>
      <c r="T1542">
        <v>0</v>
      </c>
      <c r="U1542" s="6">
        <v>116.39039999999999</v>
      </c>
      <c r="V1542" s="6"/>
    </row>
    <row r="1543" spans="1:22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6">
        <v>8.32</v>
      </c>
      <c r="S1543">
        <v>5</v>
      </c>
      <c r="T1543">
        <v>0.2</v>
      </c>
      <c r="U1543" s="6">
        <v>2.2880000000000003</v>
      </c>
      <c r="V1543" s="6"/>
    </row>
    <row r="1544" spans="1:22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6">
        <v>10.464000000000002</v>
      </c>
      <c r="S1544">
        <v>6</v>
      </c>
      <c r="T1544">
        <v>0.2</v>
      </c>
      <c r="U1544" s="6">
        <v>1.7003999999999992</v>
      </c>
      <c r="V1544" s="6"/>
    </row>
    <row r="1545" spans="1:22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6">
        <v>82.896000000000001</v>
      </c>
      <c r="S1545">
        <v>3</v>
      </c>
      <c r="T1545">
        <v>0.2</v>
      </c>
      <c r="U1545" s="6">
        <v>29.0136</v>
      </c>
      <c r="V1545" s="6"/>
    </row>
    <row r="1546" spans="1:22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6">
        <v>34.24</v>
      </c>
      <c r="S1546">
        <v>4</v>
      </c>
      <c r="T1546">
        <v>0</v>
      </c>
      <c r="U1546" s="6">
        <v>16.0928</v>
      </c>
      <c r="V1546" s="6"/>
    </row>
    <row r="1547" spans="1:22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6">
        <v>1573.4880000000001</v>
      </c>
      <c r="S1547">
        <v>7</v>
      </c>
      <c r="T1547">
        <v>0.2</v>
      </c>
      <c r="U1547" s="6">
        <v>196.68599999999986</v>
      </c>
      <c r="V1547" s="6"/>
    </row>
    <row r="1548" spans="1:22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6">
        <v>335.52</v>
      </c>
      <c r="S1548">
        <v>4</v>
      </c>
      <c r="T1548">
        <v>0.2</v>
      </c>
      <c r="U1548" s="6">
        <v>117.43199999999999</v>
      </c>
      <c r="V1548" s="6"/>
    </row>
    <row r="1549" spans="1:22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6">
        <v>23.911999999999995</v>
      </c>
      <c r="S1549">
        <v>2</v>
      </c>
      <c r="T1549">
        <v>0.8</v>
      </c>
      <c r="U1549" s="6">
        <v>-40.650400000000019</v>
      </c>
      <c r="V1549" s="6"/>
    </row>
    <row r="1550" spans="1:22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6">
        <v>27.056000000000001</v>
      </c>
      <c r="S1550">
        <v>2</v>
      </c>
      <c r="T1550">
        <v>0.2</v>
      </c>
      <c r="U1550" s="6">
        <v>2.3673999999999991</v>
      </c>
      <c r="V1550" s="6"/>
    </row>
    <row r="1551" spans="1:22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6">
        <v>559.99200000000008</v>
      </c>
      <c r="S1551">
        <v>1</v>
      </c>
      <c r="T1551">
        <v>0.2</v>
      </c>
      <c r="U1551" s="6">
        <v>174.99749999999997</v>
      </c>
      <c r="V1551" s="6"/>
    </row>
    <row r="1552" spans="1:22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6">
        <v>9.3239999999999981</v>
      </c>
      <c r="S1552">
        <v>6</v>
      </c>
      <c r="T1552">
        <v>0.8</v>
      </c>
      <c r="U1552" s="6">
        <v>-24.708599999999997</v>
      </c>
      <c r="V1552" s="6"/>
    </row>
    <row r="1553" spans="1:22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6">
        <v>111.96</v>
      </c>
      <c r="S1553">
        <v>2</v>
      </c>
      <c r="T1553">
        <v>0</v>
      </c>
      <c r="U1553" s="6">
        <v>54.860399999999998</v>
      </c>
      <c r="V1553" s="6"/>
    </row>
    <row r="1554" spans="1:22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6">
        <v>21.560000000000002</v>
      </c>
      <c r="S1554">
        <v>7</v>
      </c>
      <c r="T1554">
        <v>0</v>
      </c>
      <c r="U1554" s="6">
        <v>10.348799999999999</v>
      </c>
      <c r="V1554" s="6"/>
    </row>
    <row r="1555" spans="1:22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6">
        <v>124.75</v>
      </c>
      <c r="S1555">
        <v>5</v>
      </c>
      <c r="T1555">
        <v>0</v>
      </c>
      <c r="U1555" s="6">
        <v>57.384999999999991</v>
      </c>
      <c r="V1555" s="6"/>
    </row>
    <row r="1556" spans="1:22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6">
        <v>5.28</v>
      </c>
      <c r="S1556">
        <v>3</v>
      </c>
      <c r="T1556">
        <v>0</v>
      </c>
      <c r="U1556" s="6">
        <v>1.5311999999999999</v>
      </c>
      <c r="V1556" s="6"/>
    </row>
    <row r="1557" spans="1:22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6">
        <v>91.96</v>
      </c>
      <c r="S1557">
        <v>4</v>
      </c>
      <c r="T1557">
        <v>0</v>
      </c>
      <c r="U1557" s="6">
        <v>39.5428</v>
      </c>
      <c r="V1557" s="6"/>
    </row>
    <row r="1558" spans="1:22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6">
        <v>9.3439999999999994</v>
      </c>
      <c r="S1558">
        <v>1</v>
      </c>
      <c r="T1558">
        <v>0.2</v>
      </c>
      <c r="U1558" s="6">
        <v>3.504</v>
      </c>
      <c r="V1558" s="6"/>
    </row>
    <row r="1559" spans="1:22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6">
        <v>79.36</v>
      </c>
      <c r="S1559">
        <v>5</v>
      </c>
      <c r="T1559">
        <v>0.2</v>
      </c>
      <c r="U1559" s="6">
        <v>9.919999999999991</v>
      </c>
      <c r="V1559" s="6"/>
    </row>
    <row r="1560" spans="1:22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6">
        <v>171.96</v>
      </c>
      <c r="S1560">
        <v>2</v>
      </c>
      <c r="T1560">
        <v>0</v>
      </c>
      <c r="U1560" s="6">
        <v>44.709600000000009</v>
      </c>
      <c r="V1560" s="6"/>
    </row>
    <row r="1561" spans="1:22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6">
        <v>35.352000000000004</v>
      </c>
      <c r="S1561">
        <v>9</v>
      </c>
      <c r="T1561">
        <v>0.2</v>
      </c>
      <c r="U1561" s="6">
        <v>12.815099999999997</v>
      </c>
      <c r="V1561" s="6"/>
    </row>
    <row r="1562" spans="1:22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6">
        <v>18.899999999999999</v>
      </c>
      <c r="S1562">
        <v>6</v>
      </c>
      <c r="T1562">
        <v>0</v>
      </c>
      <c r="U1562" s="6">
        <v>9.0719999999999992</v>
      </c>
      <c r="V1562" s="6"/>
    </row>
    <row r="1563" spans="1:22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6">
        <v>2.78</v>
      </c>
      <c r="S1563">
        <v>1</v>
      </c>
      <c r="T1563">
        <v>0</v>
      </c>
      <c r="U1563" s="6">
        <v>0.72279999999999989</v>
      </c>
      <c r="V1563" s="6"/>
    </row>
    <row r="1564" spans="1:22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6">
        <v>1044.6299999999999</v>
      </c>
      <c r="S1564">
        <v>5</v>
      </c>
      <c r="T1564">
        <v>0.4</v>
      </c>
      <c r="U1564" s="6">
        <v>-295.97849999999994</v>
      </c>
      <c r="V1564" s="6"/>
    </row>
    <row r="1565" spans="1:22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6">
        <v>11.352000000000002</v>
      </c>
      <c r="S1565">
        <v>3</v>
      </c>
      <c r="T1565">
        <v>0.2</v>
      </c>
      <c r="U1565" s="6">
        <v>4.1151</v>
      </c>
      <c r="V1565" s="6"/>
    </row>
    <row r="1566" spans="1:22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6">
        <v>354.90000000000003</v>
      </c>
      <c r="S1566">
        <v>5</v>
      </c>
      <c r="T1566">
        <v>0</v>
      </c>
      <c r="U1566" s="6">
        <v>17.744999999999962</v>
      </c>
      <c r="V1566" s="6"/>
    </row>
    <row r="1567" spans="1:22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6">
        <v>453.57600000000002</v>
      </c>
      <c r="S1567">
        <v>3</v>
      </c>
      <c r="T1567">
        <v>0.2</v>
      </c>
      <c r="U1567" s="6">
        <v>39.687899999999985</v>
      </c>
      <c r="V1567" s="6"/>
    </row>
    <row r="1568" spans="1:22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6">
        <v>21.48</v>
      </c>
      <c r="S1568">
        <v>3</v>
      </c>
      <c r="T1568">
        <v>0.2</v>
      </c>
      <c r="U1568" s="6">
        <v>-0.26850000000000307</v>
      </c>
      <c r="V1568" s="6"/>
    </row>
    <row r="1569" spans="1:22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6">
        <v>8.7839999999999989</v>
      </c>
      <c r="S1569">
        <v>4</v>
      </c>
      <c r="T1569">
        <v>0.8</v>
      </c>
      <c r="U1569" s="6">
        <v>-13.615200000000002</v>
      </c>
      <c r="V1569" s="6"/>
    </row>
    <row r="1570" spans="1:22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6">
        <v>122.97</v>
      </c>
      <c r="S1570">
        <v>3</v>
      </c>
      <c r="T1570">
        <v>0</v>
      </c>
      <c r="U1570" s="6">
        <v>60.255300000000005</v>
      </c>
      <c r="V1570" s="6"/>
    </row>
    <row r="1571" spans="1:22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6">
        <v>12.84</v>
      </c>
      <c r="S1571">
        <v>3</v>
      </c>
      <c r="T1571">
        <v>0</v>
      </c>
      <c r="U1571" s="6">
        <v>3.7235999999999989</v>
      </c>
      <c r="V1571" s="6"/>
    </row>
    <row r="1572" spans="1:22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6">
        <v>603.91999999999996</v>
      </c>
      <c r="S1572">
        <v>5</v>
      </c>
      <c r="T1572">
        <v>0.2</v>
      </c>
      <c r="U1572" s="6">
        <v>-67.941000000000003</v>
      </c>
      <c r="V1572" s="6"/>
    </row>
    <row r="1573" spans="1:22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6">
        <v>21.84</v>
      </c>
      <c r="S1573">
        <v>3</v>
      </c>
      <c r="T1573">
        <v>0</v>
      </c>
      <c r="U1573" s="6">
        <v>10.4832</v>
      </c>
      <c r="V1573" s="6"/>
    </row>
    <row r="1574" spans="1:22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6">
        <v>29.99</v>
      </c>
      <c r="S1574">
        <v>1</v>
      </c>
      <c r="T1574">
        <v>0</v>
      </c>
      <c r="U1574" s="6">
        <v>6.2978999999999985</v>
      </c>
      <c r="V1574" s="6"/>
    </row>
    <row r="1575" spans="1:22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6">
        <v>381.44000000000005</v>
      </c>
      <c r="S1575">
        <v>2</v>
      </c>
      <c r="T1575">
        <v>0.2</v>
      </c>
      <c r="U1575" s="6">
        <v>23.839999999999975</v>
      </c>
      <c r="V1575" s="6"/>
    </row>
    <row r="1576" spans="1:22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6">
        <v>40.68</v>
      </c>
      <c r="S1576">
        <v>3</v>
      </c>
      <c r="T1576">
        <v>0.2</v>
      </c>
      <c r="U1576" s="6">
        <v>-9.153000000000004</v>
      </c>
      <c r="V1576" s="6"/>
    </row>
    <row r="1577" spans="1:22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6">
        <v>763.28</v>
      </c>
      <c r="S1577">
        <v>5</v>
      </c>
      <c r="T1577">
        <v>0.3</v>
      </c>
      <c r="U1577" s="6">
        <v>-21.807999999999993</v>
      </c>
      <c r="V1577" s="6"/>
    </row>
    <row r="1578" spans="1:22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6">
        <v>23.952000000000002</v>
      </c>
      <c r="S1578">
        <v>2</v>
      </c>
      <c r="T1578">
        <v>0.2</v>
      </c>
      <c r="U1578" s="6">
        <v>2.3952000000000018</v>
      </c>
      <c r="V1578" s="6"/>
    </row>
    <row r="1579" spans="1:22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6">
        <v>4.9800000000000004</v>
      </c>
      <c r="S1579">
        <v>1</v>
      </c>
      <c r="T1579">
        <v>0</v>
      </c>
      <c r="U1579" s="6">
        <v>2.4402000000000004</v>
      </c>
      <c r="V1579" s="6"/>
    </row>
    <row r="1580" spans="1:22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6">
        <v>170.88</v>
      </c>
      <c r="S1580">
        <v>3</v>
      </c>
      <c r="T1580">
        <v>0</v>
      </c>
      <c r="U1580" s="6">
        <v>49.555199999999978</v>
      </c>
      <c r="V1580" s="6"/>
    </row>
    <row r="1581" spans="1:22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6">
        <v>307.98</v>
      </c>
      <c r="S1581">
        <v>2</v>
      </c>
      <c r="T1581">
        <v>0</v>
      </c>
      <c r="U1581" s="6">
        <v>89.314199999999971</v>
      </c>
      <c r="V1581" s="6"/>
    </row>
    <row r="1582" spans="1:22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6">
        <v>382.80599999999998</v>
      </c>
      <c r="S1582">
        <v>9</v>
      </c>
      <c r="T1582">
        <v>0.4</v>
      </c>
      <c r="U1582" s="6">
        <v>-153.12239999999997</v>
      </c>
      <c r="V1582" s="6"/>
    </row>
    <row r="1583" spans="1:22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6">
        <v>41.96</v>
      </c>
      <c r="S1583">
        <v>2</v>
      </c>
      <c r="T1583">
        <v>0</v>
      </c>
      <c r="U1583" s="6">
        <v>2.9371999999999971</v>
      </c>
      <c r="V1583" s="6"/>
    </row>
    <row r="1584" spans="1:22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6">
        <v>1217.568</v>
      </c>
      <c r="S1584">
        <v>2</v>
      </c>
      <c r="T1584">
        <v>0.2</v>
      </c>
      <c r="U1584" s="6">
        <v>456.58800000000002</v>
      </c>
      <c r="V1584" s="6"/>
    </row>
    <row r="1585" spans="1:22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6">
        <v>47.04</v>
      </c>
      <c r="S1585">
        <v>3</v>
      </c>
      <c r="T1585">
        <v>0</v>
      </c>
      <c r="U1585" s="6">
        <v>18.345599999999997</v>
      </c>
      <c r="V1585" s="6"/>
    </row>
    <row r="1586" spans="1:22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6">
        <v>6.16</v>
      </c>
      <c r="S1586">
        <v>2</v>
      </c>
      <c r="T1586">
        <v>0</v>
      </c>
      <c r="U1586" s="6">
        <v>2.9567999999999999</v>
      </c>
      <c r="V1586" s="6"/>
    </row>
    <row r="1587" spans="1:22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6">
        <v>979.95</v>
      </c>
      <c r="S1587">
        <v>5</v>
      </c>
      <c r="T1587">
        <v>0</v>
      </c>
      <c r="U1587" s="6">
        <v>274.38600000000008</v>
      </c>
      <c r="V1587" s="6"/>
    </row>
    <row r="1588" spans="1:22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6">
        <v>143.69999999999999</v>
      </c>
      <c r="S1588">
        <v>3</v>
      </c>
      <c r="T1588">
        <v>0</v>
      </c>
      <c r="U1588" s="6">
        <v>68.975999999999999</v>
      </c>
      <c r="V1588" s="6"/>
    </row>
    <row r="1589" spans="1:22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6">
        <v>10.649999999999999</v>
      </c>
      <c r="S1589">
        <v>3</v>
      </c>
      <c r="T1589">
        <v>0</v>
      </c>
      <c r="U1589" s="6">
        <v>5.0054999999999996</v>
      </c>
      <c r="V1589" s="6"/>
    </row>
    <row r="1590" spans="1:22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6">
        <v>247.8</v>
      </c>
      <c r="S1590">
        <v>4</v>
      </c>
      <c r="T1590">
        <v>0</v>
      </c>
      <c r="U1590" s="6">
        <v>34.692000000000007</v>
      </c>
      <c r="V1590" s="6"/>
    </row>
    <row r="1591" spans="1:22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6">
        <v>10.96</v>
      </c>
      <c r="S1591">
        <v>4</v>
      </c>
      <c r="T1591">
        <v>0</v>
      </c>
      <c r="U1591" s="6">
        <v>2.9592000000000009</v>
      </c>
      <c r="V1591" s="6"/>
    </row>
    <row r="1592" spans="1:22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6">
        <v>33.488000000000007</v>
      </c>
      <c r="S1592">
        <v>7</v>
      </c>
      <c r="T1592">
        <v>0.2</v>
      </c>
      <c r="U1592" s="6">
        <v>5.8603999999999967</v>
      </c>
      <c r="V1592" s="6"/>
    </row>
    <row r="1593" spans="1:22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6">
        <v>8.0399999999999991</v>
      </c>
      <c r="S1593">
        <v>5</v>
      </c>
      <c r="T1593">
        <v>0.2</v>
      </c>
      <c r="U1593" s="6">
        <v>2.9144999999999994</v>
      </c>
      <c r="V1593" s="6"/>
    </row>
    <row r="1594" spans="1:22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6">
        <v>201.56800000000001</v>
      </c>
      <c r="S1594">
        <v>4</v>
      </c>
      <c r="T1594">
        <v>0.2</v>
      </c>
      <c r="U1594" s="6">
        <v>22.676399999999994</v>
      </c>
      <c r="V1594" s="6"/>
    </row>
    <row r="1595" spans="1:22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6">
        <v>13.440000000000001</v>
      </c>
      <c r="S1595">
        <v>3</v>
      </c>
      <c r="T1595">
        <v>0</v>
      </c>
      <c r="U1595" s="6">
        <v>6.5856000000000012</v>
      </c>
      <c r="V1595" s="6"/>
    </row>
    <row r="1596" spans="1:22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6">
        <v>359.05799999999994</v>
      </c>
      <c r="S1596">
        <v>3</v>
      </c>
      <c r="T1596">
        <v>0.3</v>
      </c>
      <c r="U1596" s="6">
        <v>-35.905799999999999</v>
      </c>
      <c r="V1596" s="6"/>
    </row>
    <row r="1597" spans="1:22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6">
        <v>47.991999999999997</v>
      </c>
      <c r="S1597">
        <v>2</v>
      </c>
      <c r="T1597">
        <v>0.3</v>
      </c>
      <c r="U1597" s="6">
        <v>-2.0567999999999991</v>
      </c>
      <c r="V1597" s="6"/>
    </row>
    <row r="1598" spans="1:22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6">
        <v>547.30000000000007</v>
      </c>
      <c r="S1598">
        <v>13</v>
      </c>
      <c r="T1598">
        <v>0</v>
      </c>
      <c r="U1598" s="6">
        <v>175.13599999999997</v>
      </c>
      <c r="V1598" s="6"/>
    </row>
    <row r="1599" spans="1:22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6">
        <v>16.896000000000001</v>
      </c>
      <c r="S1599">
        <v>4</v>
      </c>
      <c r="T1599">
        <v>0.2</v>
      </c>
      <c r="U1599" s="6">
        <v>5.2799999999999994</v>
      </c>
      <c r="V1599" s="6"/>
    </row>
    <row r="1600" spans="1:22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6">
        <v>6.6720000000000006</v>
      </c>
      <c r="S1600">
        <v>1</v>
      </c>
      <c r="T1600">
        <v>0.2</v>
      </c>
      <c r="U1600" s="6">
        <v>0.50039999999999996</v>
      </c>
      <c r="V1600" s="6"/>
    </row>
    <row r="1601" spans="1:22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6">
        <v>99.13600000000001</v>
      </c>
      <c r="S1601">
        <v>4</v>
      </c>
      <c r="T1601">
        <v>0.2</v>
      </c>
      <c r="U1601" s="6">
        <v>8.674399999999995</v>
      </c>
      <c r="V1601" s="6"/>
    </row>
    <row r="1602" spans="1:22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6">
        <v>15.991999999999999</v>
      </c>
      <c r="S1602">
        <v>2</v>
      </c>
      <c r="T1602">
        <v>0.6</v>
      </c>
      <c r="U1602" s="6">
        <v>-13.992999999999999</v>
      </c>
      <c r="V1602" s="6"/>
    </row>
    <row r="1603" spans="1:22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6">
        <v>211.96</v>
      </c>
      <c r="S1603">
        <v>2</v>
      </c>
      <c r="T1603">
        <v>0</v>
      </c>
      <c r="U1603" s="6">
        <v>42.391999999999996</v>
      </c>
      <c r="V1603" s="6"/>
    </row>
    <row r="1604" spans="1:22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6">
        <v>6.6719999999999988</v>
      </c>
      <c r="S1604">
        <v>3</v>
      </c>
      <c r="T1604">
        <v>0.2</v>
      </c>
      <c r="U1604" s="6">
        <v>1.6679999999999997</v>
      </c>
      <c r="V1604" s="6"/>
    </row>
    <row r="1605" spans="1:22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6">
        <v>155.94</v>
      </c>
      <c r="S1605">
        <v>6</v>
      </c>
      <c r="T1605">
        <v>0</v>
      </c>
      <c r="U1605" s="6">
        <v>45.222599999999993</v>
      </c>
      <c r="V1605" s="6"/>
    </row>
    <row r="1606" spans="1:22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6">
        <v>39.960000000000008</v>
      </c>
      <c r="S1606">
        <v>5</v>
      </c>
      <c r="T1606">
        <v>0.2</v>
      </c>
      <c r="U1606" s="6">
        <v>12.986999999999995</v>
      </c>
      <c r="V1606" s="6"/>
    </row>
    <row r="1607" spans="1:22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6">
        <v>5.46</v>
      </c>
      <c r="S1607">
        <v>3</v>
      </c>
      <c r="T1607">
        <v>0</v>
      </c>
      <c r="U1607" s="6">
        <v>1.5288000000000002</v>
      </c>
      <c r="V1607" s="6"/>
    </row>
    <row r="1608" spans="1:22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6">
        <v>73.2</v>
      </c>
      <c r="S1608">
        <v>5</v>
      </c>
      <c r="T1608">
        <v>0</v>
      </c>
      <c r="U1608" s="6">
        <v>21.227999999999998</v>
      </c>
      <c r="V1608" s="6"/>
    </row>
    <row r="1609" spans="1:22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6">
        <v>5.84</v>
      </c>
      <c r="S1609">
        <v>1</v>
      </c>
      <c r="T1609">
        <v>0.2</v>
      </c>
      <c r="U1609" s="6">
        <v>1.9709999999999996</v>
      </c>
      <c r="V1609" s="6"/>
    </row>
    <row r="1610" spans="1:22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6">
        <v>22.72</v>
      </c>
      <c r="S1610">
        <v>4</v>
      </c>
      <c r="T1610">
        <v>0</v>
      </c>
      <c r="U1610" s="6">
        <v>10.223999999999998</v>
      </c>
      <c r="V1610" s="6"/>
    </row>
    <row r="1611" spans="1:22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6">
        <v>9.3360000000000003</v>
      </c>
      <c r="S1611">
        <v>3</v>
      </c>
      <c r="T1611">
        <v>0.2</v>
      </c>
      <c r="U1611" s="6">
        <v>3.2675999999999994</v>
      </c>
      <c r="V1611" s="6"/>
    </row>
    <row r="1612" spans="1:22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6">
        <v>290.666</v>
      </c>
      <c r="S1612">
        <v>2</v>
      </c>
      <c r="T1612">
        <v>0.15</v>
      </c>
      <c r="U1612" s="6">
        <v>27.356800000000007</v>
      </c>
      <c r="V1612" s="6"/>
    </row>
    <row r="1613" spans="1:22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6">
        <v>201.584</v>
      </c>
      <c r="S1613">
        <v>2</v>
      </c>
      <c r="T1613">
        <v>0.2</v>
      </c>
      <c r="U1613" s="6">
        <v>20.158400000000015</v>
      </c>
      <c r="V1613" s="6"/>
    </row>
    <row r="1614" spans="1:22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6">
        <v>83.984000000000009</v>
      </c>
      <c r="S1614">
        <v>2</v>
      </c>
      <c r="T1614">
        <v>0.2</v>
      </c>
      <c r="U1614" s="6">
        <v>31.494</v>
      </c>
      <c r="V1614" s="6"/>
    </row>
    <row r="1615" spans="1:22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6">
        <v>1000.0200000000001</v>
      </c>
      <c r="S1615">
        <v>7</v>
      </c>
      <c r="T1615">
        <v>0</v>
      </c>
      <c r="U1615" s="6">
        <v>290.00579999999991</v>
      </c>
      <c r="V1615" s="6"/>
    </row>
    <row r="1616" spans="1:22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6">
        <v>83.976000000000013</v>
      </c>
      <c r="S1616">
        <v>3</v>
      </c>
      <c r="T1616">
        <v>0.2</v>
      </c>
      <c r="U1616" s="6">
        <v>-13.646100000000001</v>
      </c>
      <c r="V1616" s="6"/>
    </row>
    <row r="1617" spans="1:22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6">
        <v>3.75</v>
      </c>
      <c r="S1617">
        <v>1</v>
      </c>
      <c r="T1617">
        <v>0</v>
      </c>
      <c r="U1617" s="6">
        <v>1.7999999999999998</v>
      </c>
      <c r="V1617" s="6"/>
    </row>
    <row r="1618" spans="1:22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6">
        <v>41.4</v>
      </c>
      <c r="S1618">
        <v>4</v>
      </c>
      <c r="T1618">
        <v>0</v>
      </c>
      <c r="U1618" s="6">
        <v>19.872</v>
      </c>
      <c r="V1618" s="6"/>
    </row>
    <row r="1619" spans="1:22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6">
        <v>29.79</v>
      </c>
      <c r="S1619">
        <v>3</v>
      </c>
      <c r="T1619">
        <v>0</v>
      </c>
      <c r="U1619" s="6">
        <v>12.511800000000001</v>
      </c>
      <c r="V1619" s="6"/>
    </row>
    <row r="1620" spans="1:22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6">
        <v>59.48</v>
      </c>
      <c r="S1620">
        <v>2</v>
      </c>
      <c r="T1620">
        <v>0</v>
      </c>
      <c r="U1620" s="6">
        <v>8.9220000000000041</v>
      </c>
      <c r="V1620" s="6"/>
    </row>
    <row r="1621" spans="1:22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6">
        <v>6.69</v>
      </c>
      <c r="S1621">
        <v>1</v>
      </c>
      <c r="T1621">
        <v>0</v>
      </c>
      <c r="U1621" s="6">
        <v>3.0773999999999999</v>
      </c>
      <c r="V1621" s="6"/>
    </row>
    <row r="1622" spans="1:22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6">
        <v>198.46</v>
      </c>
      <c r="S1622">
        <v>2</v>
      </c>
      <c r="T1622">
        <v>0</v>
      </c>
      <c r="U1622" s="6">
        <v>99.23</v>
      </c>
      <c r="V1622" s="6"/>
    </row>
    <row r="1623" spans="1:22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6">
        <v>786.48</v>
      </c>
      <c r="S1623">
        <v>8</v>
      </c>
      <c r="T1623">
        <v>0</v>
      </c>
      <c r="U1623" s="6">
        <v>385.37520000000001</v>
      </c>
      <c r="V1623" s="6"/>
    </row>
    <row r="1624" spans="1:22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6">
        <v>23.168000000000003</v>
      </c>
      <c r="S1624">
        <v>2</v>
      </c>
      <c r="T1624">
        <v>0.2</v>
      </c>
      <c r="U1624" s="6">
        <v>7.8191999999999995</v>
      </c>
      <c r="V1624" s="6"/>
    </row>
    <row r="1625" spans="1:22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6">
        <v>50</v>
      </c>
      <c r="S1625">
        <v>2</v>
      </c>
      <c r="T1625">
        <v>0</v>
      </c>
      <c r="U1625" s="6">
        <v>10.5</v>
      </c>
      <c r="V1625" s="6"/>
    </row>
    <row r="1626" spans="1:22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6">
        <v>675.96</v>
      </c>
      <c r="S1626">
        <v>5</v>
      </c>
      <c r="T1626">
        <v>0.2</v>
      </c>
      <c r="U1626" s="6">
        <v>84.494999999999948</v>
      </c>
      <c r="V1626" s="6"/>
    </row>
    <row r="1627" spans="1:22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6">
        <v>1265.8499999999999</v>
      </c>
      <c r="S1627">
        <v>3</v>
      </c>
      <c r="T1627">
        <v>0</v>
      </c>
      <c r="U1627" s="6">
        <v>556.97400000000005</v>
      </c>
      <c r="V1627" s="6"/>
    </row>
    <row r="1628" spans="1:22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6">
        <v>523.25</v>
      </c>
      <c r="S1628">
        <v>5</v>
      </c>
      <c r="T1628">
        <v>0</v>
      </c>
      <c r="U1628" s="6">
        <v>141.27749999999997</v>
      </c>
      <c r="V1628" s="6"/>
    </row>
    <row r="1629" spans="1:22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6">
        <v>517.5</v>
      </c>
      <c r="S1629">
        <v>6</v>
      </c>
      <c r="T1629">
        <v>0</v>
      </c>
      <c r="U1629" s="6">
        <v>155.24999999999994</v>
      </c>
      <c r="V1629" s="6"/>
    </row>
    <row r="1630" spans="1:22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6">
        <v>17.920000000000002</v>
      </c>
      <c r="S1630">
        <v>5</v>
      </c>
      <c r="T1630">
        <v>0.2</v>
      </c>
      <c r="U1630" s="6">
        <v>2.4639999999999986</v>
      </c>
      <c r="V1630" s="6"/>
    </row>
    <row r="1631" spans="1:22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6">
        <v>41.256000000000007</v>
      </c>
      <c r="S1631">
        <v>6</v>
      </c>
      <c r="T1631">
        <v>0.7</v>
      </c>
      <c r="U1631" s="6">
        <v>-34.38000000000001</v>
      </c>
      <c r="V1631" s="6"/>
    </row>
    <row r="1632" spans="1:22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6">
        <v>1006.056</v>
      </c>
      <c r="S1632">
        <v>3</v>
      </c>
      <c r="T1632">
        <v>0.2</v>
      </c>
      <c r="U1632" s="6">
        <v>88.029900000000055</v>
      </c>
      <c r="V1632" s="6"/>
    </row>
    <row r="1633" spans="1:22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6">
        <v>10.688000000000001</v>
      </c>
      <c r="S1633">
        <v>2</v>
      </c>
      <c r="T1633">
        <v>0.2</v>
      </c>
      <c r="U1633" s="6">
        <v>3.7407999999999997</v>
      </c>
      <c r="V1633" s="6"/>
    </row>
    <row r="1634" spans="1:22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6">
        <v>10.368000000000002</v>
      </c>
      <c r="S1634">
        <v>2</v>
      </c>
      <c r="T1634">
        <v>0.2</v>
      </c>
      <c r="U1634" s="6">
        <v>3.6288</v>
      </c>
      <c r="V1634" s="6"/>
    </row>
    <row r="1635" spans="1:22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6">
        <v>25.12</v>
      </c>
      <c r="S1635">
        <v>2</v>
      </c>
      <c r="T1635">
        <v>0.2</v>
      </c>
      <c r="U1635" s="6">
        <v>1.5700000000000012</v>
      </c>
      <c r="V1635" s="6"/>
    </row>
    <row r="1636" spans="1:22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6">
        <v>58.112000000000002</v>
      </c>
      <c r="S1636">
        <v>2</v>
      </c>
      <c r="T1636">
        <v>0.2</v>
      </c>
      <c r="U1636" s="6">
        <v>7.263999999999994</v>
      </c>
      <c r="V1636" s="6"/>
    </row>
    <row r="1637" spans="1:22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6">
        <v>15.552000000000003</v>
      </c>
      <c r="S1637">
        <v>3</v>
      </c>
      <c r="T1637">
        <v>0.2</v>
      </c>
      <c r="U1637" s="6">
        <v>5.4432</v>
      </c>
      <c r="V1637" s="6"/>
    </row>
    <row r="1638" spans="1:22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6">
        <v>669.08</v>
      </c>
      <c r="S1638">
        <v>5</v>
      </c>
      <c r="T1638">
        <v>0.2</v>
      </c>
      <c r="U1638" s="6">
        <v>-167.27</v>
      </c>
      <c r="V1638" s="6"/>
    </row>
    <row r="1639" spans="1:22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6">
        <v>438.33600000000001</v>
      </c>
      <c r="S1639">
        <v>4</v>
      </c>
      <c r="T1639">
        <v>0.2</v>
      </c>
      <c r="U1639" s="6">
        <v>-87.667200000000037</v>
      </c>
      <c r="V1639" s="6"/>
    </row>
    <row r="1640" spans="1:22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6">
        <v>19.440000000000001</v>
      </c>
      <c r="S1640">
        <v>3</v>
      </c>
      <c r="T1640">
        <v>0</v>
      </c>
      <c r="U1640" s="6">
        <v>9.3312000000000008</v>
      </c>
      <c r="V1640" s="6"/>
    </row>
    <row r="1641" spans="1:22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6">
        <v>9.64</v>
      </c>
      <c r="S1641">
        <v>2</v>
      </c>
      <c r="T1641">
        <v>0</v>
      </c>
      <c r="U1641" s="6">
        <v>4.4344000000000001</v>
      </c>
      <c r="V1641" s="6"/>
    </row>
    <row r="1642" spans="1:22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6">
        <v>12.7</v>
      </c>
      <c r="S1642">
        <v>2</v>
      </c>
      <c r="T1642">
        <v>0</v>
      </c>
      <c r="U1642" s="6">
        <v>5.8419999999999996</v>
      </c>
      <c r="V1642" s="6"/>
    </row>
    <row r="1643" spans="1:22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6">
        <v>41.37</v>
      </c>
      <c r="S1643">
        <v>3</v>
      </c>
      <c r="T1643">
        <v>0</v>
      </c>
      <c r="U1643" s="6">
        <v>17.375399999999999</v>
      </c>
      <c r="V1643" s="6"/>
    </row>
    <row r="1644" spans="1:22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6">
        <v>12.624000000000001</v>
      </c>
      <c r="S1644">
        <v>2</v>
      </c>
      <c r="T1644">
        <v>0.2</v>
      </c>
      <c r="U1644" s="6">
        <v>3.944999999999999</v>
      </c>
      <c r="V1644" s="6"/>
    </row>
    <row r="1645" spans="1:22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6">
        <v>1247.6399999999999</v>
      </c>
      <c r="S1645">
        <v>3</v>
      </c>
      <c r="T1645">
        <v>0</v>
      </c>
      <c r="U1645" s="6">
        <v>349.33919999999995</v>
      </c>
      <c r="V1645" s="6"/>
    </row>
    <row r="1646" spans="1:22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6">
        <v>3149.9300000000003</v>
      </c>
      <c r="S1646">
        <v>7</v>
      </c>
      <c r="T1646">
        <v>0</v>
      </c>
      <c r="U1646" s="6">
        <v>1480.4670999999998</v>
      </c>
      <c r="V1646" s="6"/>
    </row>
    <row r="1647" spans="1:22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6">
        <v>209.7</v>
      </c>
      <c r="S1647">
        <v>2</v>
      </c>
      <c r="T1647">
        <v>0</v>
      </c>
      <c r="U1647" s="6">
        <v>100.65599999999999</v>
      </c>
      <c r="V1647" s="6"/>
    </row>
    <row r="1648" spans="1:22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6">
        <v>35.360000000000007</v>
      </c>
      <c r="S1648">
        <v>2</v>
      </c>
      <c r="T1648">
        <v>0.2</v>
      </c>
      <c r="U1648" s="6">
        <v>-3.0939999999999994</v>
      </c>
      <c r="V1648" s="6"/>
    </row>
    <row r="1649" spans="1:22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6">
        <v>3.1680000000000001</v>
      </c>
      <c r="S1649">
        <v>2</v>
      </c>
      <c r="T1649">
        <v>0.2</v>
      </c>
      <c r="U1649" s="6">
        <v>-0.71279999999999988</v>
      </c>
      <c r="V1649" s="6"/>
    </row>
    <row r="1650" spans="1:22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6">
        <v>121.10400000000003</v>
      </c>
      <c r="S1650">
        <v>6</v>
      </c>
      <c r="T1650">
        <v>0.7</v>
      </c>
      <c r="U1650" s="6">
        <v>-100.91999999999999</v>
      </c>
      <c r="V1650" s="6"/>
    </row>
    <row r="1651" spans="1:22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6">
        <v>45.893999999999998</v>
      </c>
      <c r="S1651">
        <v>1</v>
      </c>
      <c r="T1651">
        <v>0.4</v>
      </c>
      <c r="U1651" s="6">
        <v>-9.178799999999999</v>
      </c>
      <c r="V1651" s="6"/>
    </row>
    <row r="1652" spans="1:22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6">
        <v>109.92</v>
      </c>
      <c r="S1652">
        <v>2</v>
      </c>
      <c r="T1652">
        <v>0</v>
      </c>
      <c r="U1652" s="6">
        <v>53.860799999999998</v>
      </c>
      <c r="V1652" s="6"/>
    </row>
    <row r="1653" spans="1:22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6">
        <v>13.36</v>
      </c>
      <c r="S1653">
        <v>2</v>
      </c>
      <c r="T1653">
        <v>0</v>
      </c>
      <c r="U1653" s="6">
        <v>6.4127999999999998</v>
      </c>
      <c r="V1653" s="6"/>
    </row>
    <row r="1654" spans="1:22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6">
        <v>169.68</v>
      </c>
      <c r="S1654">
        <v>6</v>
      </c>
      <c r="T1654">
        <v>0</v>
      </c>
      <c r="U1654" s="6">
        <v>45.813600000000001</v>
      </c>
      <c r="V1654" s="6"/>
    </row>
    <row r="1655" spans="1:22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6">
        <v>132.52000000000001</v>
      </c>
      <c r="S1655">
        <v>4</v>
      </c>
      <c r="T1655">
        <v>0</v>
      </c>
      <c r="U1655" s="6">
        <v>54.333200000000005</v>
      </c>
      <c r="V1655" s="6"/>
    </row>
    <row r="1656" spans="1:22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6">
        <v>2.96</v>
      </c>
      <c r="S1656">
        <v>2</v>
      </c>
      <c r="T1656">
        <v>0</v>
      </c>
      <c r="U1656" s="6">
        <v>1.4207999999999998</v>
      </c>
      <c r="V1656" s="6"/>
    </row>
    <row r="1657" spans="1:22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6">
        <v>8.4480000000000004</v>
      </c>
      <c r="S1657">
        <v>2</v>
      </c>
      <c r="T1657">
        <v>0.2</v>
      </c>
      <c r="U1657" s="6">
        <v>2.9568000000000003</v>
      </c>
      <c r="V1657" s="6"/>
    </row>
    <row r="1658" spans="1:22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6">
        <v>95.94</v>
      </c>
      <c r="S1658">
        <v>3</v>
      </c>
      <c r="T1658">
        <v>0</v>
      </c>
      <c r="U1658" s="6">
        <v>9.5940000000000012</v>
      </c>
      <c r="V1658" s="6"/>
    </row>
    <row r="1659" spans="1:22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6">
        <v>34.79</v>
      </c>
      <c r="S1659">
        <v>7</v>
      </c>
      <c r="T1659">
        <v>0</v>
      </c>
      <c r="U1659" s="6">
        <v>10.784899999999999</v>
      </c>
      <c r="V1659" s="6"/>
    </row>
    <row r="1660" spans="1:22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6">
        <v>160.77600000000001</v>
      </c>
      <c r="S1660">
        <v>3</v>
      </c>
      <c r="T1660">
        <v>0.2</v>
      </c>
      <c r="U1660" s="6">
        <v>10.048500000000004</v>
      </c>
      <c r="V1660" s="6"/>
    </row>
    <row r="1661" spans="1:22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6">
        <v>88.751999999999995</v>
      </c>
      <c r="S1661">
        <v>3</v>
      </c>
      <c r="T1661">
        <v>0.2</v>
      </c>
      <c r="U1661" s="6">
        <v>27.734999999999996</v>
      </c>
      <c r="V1661" s="6"/>
    </row>
    <row r="1662" spans="1:22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6">
        <v>13.904</v>
      </c>
      <c r="S1662">
        <v>2</v>
      </c>
      <c r="T1662">
        <v>0.2</v>
      </c>
      <c r="U1662" s="6">
        <v>5.2139999999999995</v>
      </c>
      <c r="V1662" s="6"/>
    </row>
    <row r="1663" spans="1:22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6">
        <v>677.57999999999993</v>
      </c>
      <c r="S1663">
        <v>5</v>
      </c>
      <c r="T1663">
        <v>0.4</v>
      </c>
      <c r="U1663" s="6">
        <v>-158.10199999999998</v>
      </c>
      <c r="V1663" s="6"/>
    </row>
    <row r="1664" spans="1:22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6">
        <v>13.896000000000001</v>
      </c>
      <c r="S1664">
        <v>3</v>
      </c>
      <c r="T1664">
        <v>0.7</v>
      </c>
      <c r="U1664" s="6">
        <v>-9.2639999999999993</v>
      </c>
      <c r="V1664" s="6"/>
    </row>
    <row r="1665" spans="1:22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6">
        <v>41.92</v>
      </c>
      <c r="S1665">
        <v>5</v>
      </c>
      <c r="T1665">
        <v>0.2</v>
      </c>
      <c r="U1665" s="6">
        <v>3.6679999999999993</v>
      </c>
      <c r="V1665" s="6"/>
    </row>
    <row r="1666" spans="1:22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6">
        <v>297.57600000000002</v>
      </c>
      <c r="S1666">
        <v>3</v>
      </c>
      <c r="T1666">
        <v>0.2</v>
      </c>
      <c r="U1666" s="6">
        <v>-7.4394000000000347</v>
      </c>
      <c r="V1666" s="6"/>
    </row>
    <row r="1667" spans="1:22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6">
        <v>4.3440000000000003</v>
      </c>
      <c r="S1667">
        <v>3</v>
      </c>
      <c r="T1667">
        <v>0.2</v>
      </c>
      <c r="U1667" s="6">
        <v>0.86879999999999979</v>
      </c>
      <c r="V1667" s="6"/>
    </row>
    <row r="1668" spans="1:22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6">
        <v>94.992000000000004</v>
      </c>
      <c r="S1668">
        <v>2</v>
      </c>
      <c r="T1668">
        <v>0.2</v>
      </c>
      <c r="U1668" s="6">
        <v>-2.374800000000004</v>
      </c>
      <c r="V1668" s="6"/>
    </row>
    <row r="1669" spans="1:22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6">
        <v>74.352000000000004</v>
      </c>
      <c r="S1669">
        <v>3</v>
      </c>
      <c r="T1669">
        <v>0.2</v>
      </c>
      <c r="U1669" s="6">
        <v>23.234999999999992</v>
      </c>
      <c r="V1669" s="6"/>
    </row>
    <row r="1670" spans="1:22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6">
        <v>14.04</v>
      </c>
      <c r="S1670">
        <v>3</v>
      </c>
      <c r="T1670">
        <v>0.2</v>
      </c>
      <c r="U1670" s="6">
        <v>1.5794999999999986</v>
      </c>
      <c r="V1670" s="6"/>
    </row>
    <row r="1671" spans="1:22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6">
        <v>1018.1039999999999</v>
      </c>
      <c r="S1671">
        <v>4</v>
      </c>
      <c r="T1671">
        <v>0.4</v>
      </c>
      <c r="U1671" s="6">
        <v>-373.3048</v>
      </c>
      <c r="V1671" s="6"/>
    </row>
    <row r="1672" spans="1:22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6">
        <v>16.68</v>
      </c>
      <c r="S1672">
        <v>3</v>
      </c>
      <c r="T1672">
        <v>0.2</v>
      </c>
      <c r="U1672" s="6">
        <v>5.2125000000000004</v>
      </c>
      <c r="V1672" s="6"/>
    </row>
    <row r="1673" spans="1:22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6">
        <v>58.58</v>
      </c>
      <c r="S1673">
        <v>2</v>
      </c>
      <c r="T1673">
        <v>0</v>
      </c>
      <c r="U1673" s="6">
        <v>19.331399999999995</v>
      </c>
      <c r="V1673" s="6"/>
    </row>
    <row r="1674" spans="1:22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6">
        <v>167.96800000000002</v>
      </c>
      <c r="S1674">
        <v>4</v>
      </c>
      <c r="T1674">
        <v>0.2</v>
      </c>
      <c r="U1674" s="6">
        <v>62.988</v>
      </c>
      <c r="V1674" s="6"/>
    </row>
    <row r="1675" spans="1:22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6">
        <v>196.62</v>
      </c>
      <c r="S1675">
        <v>2</v>
      </c>
      <c r="T1675">
        <v>0</v>
      </c>
      <c r="U1675" s="6">
        <v>96.343800000000002</v>
      </c>
      <c r="V1675" s="6"/>
    </row>
    <row r="1676" spans="1:22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6">
        <v>21.936000000000003</v>
      </c>
      <c r="S1676">
        <v>2</v>
      </c>
      <c r="T1676">
        <v>0.6</v>
      </c>
      <c r="U1676" s="6">
        <v>-10.419600000000003</v>
      </c>
      <c r="V1676" s="6"/>
    </row>
    <row r="1677" spans="1:22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6">
        <v>6.5879999999999992</v>
      </c>
      <c r="S1677">
        <v>3</v>
      </c>
      <c r="T1677">
        <v>0.8</v>
      </c>
      <c r="U1677" s="6">
        <v>-10.211400000000005</v>
      </c>
      <c r="V1677" s="6"/>
    </row>
    <row r="1678" spans="1:22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6">
        <v>104.28</v>
      </c>
      <c r="S1678">
        <v>3</v>
      </c>
      <c r="T1678">
        <v>0</v>
      </c>
      <c r="U1678" s="6">
        <v>26.069999999999993</v>
      </c>
      <c r="V1678" s="6"/>
    </row>
    <row r="1679" spans="1:22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6">
        <v>17.940000000000001</v>
      </c>
      <c r="S1679">
        <v>3</v>
      </c>
      <c r="T1679">
        <v>0</v>
      </c>
      <c r="U1679" s="6">
        <v>8.7906000000000013</v>
      </c>
      <c r="V1679" s="6"/>
    </row>
    <row r="1680" spans="1:22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6">
        <v>64.784000000000006</v>
      </c>
      <c r="S1680">
        <v>1</v>
      </c>
      <c r="T1680">
        <v>0.2</v>
      </c>
      <c r="U1680" s="6">
        <v>-14.576399999999996</v>
      </c>
      <c r="V1680" s="6"/>
    </row>
    <row r="1681" spans="1:22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6">
        <v>32.381999999999998</v>
      </c>
      <c r="S1681">
        <v>3</v>
      </c>
      <c r="T1681">
        <v>0.4</v>
      </c>
      <c r="U1681" s="6">
        <v>4.3175999999999988</v>
      </c>
      <c r="V1681" s="6"/>
    </row>
    <row r="1682" spans="1:22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6">
        <v>42.368000000000002</v>
      </c>
      <c r="S1682">
        <v>2</v>
      </c>
      <c r="T1682">
        <v>0.2</v>
      </c>
      <c r="U1682" s="6">
        <v>8.4735999999999958</v>
      </c>
      <c r="V1682" s="6"/>
    </row>
    <row r="1683" spans="1:22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6">
        <v>399.54</v>
      </c>
      <c r="S1683">
        <v>4</v>
      </c>
      <c r="T1683">
        <v>0.7</v>
      </c>
      <c r="U1683" s="6">
        <v>-559.35599999999988</v>
      </c>
      <c r="V1683" s="6"/>
    </row>
    <row r="1684" spans="1:22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6">
        <v>18.97</v>
      </c>
      <c r="S1684">
        <v>1</v>
      </c>
      <c r="T1684">
        <v>0</v>
      </c>
      <c r="U1684" s="6">
        <v>9.105599999999999</v>
      </c>
      <c r="V1684" s="6"/>
    </row>
    <row r="1685" spans="1:22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6">
        <v>14.82</v>
      </c>
      <c r="S1685">
        <v>3</v>
      </c>
      <c r="T1685">
        <v>0</v>
      </c>
      <c r="U1685" s="6">
        <v>6.224400000000001</v>
      </c>
      <c r="V1685" s="6"/>
    </row>
    <row r="1686" spans="1:22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6">
        <v>99.28</v>
      </c>
      <c r="S1686">
        <v>2</v>
      </c>
      <c r="T1686">
        <v>0.2</v>
      </c>
      <c r="U1686" s="6">
        <v>12.409999999999989</v>
      </c>
      <c r="V1686" s="6"/>
    </row>
    <row r="1687" spans="1:22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6">
        <v>1.1880000000000002</v>
      </c>
      <c r="S1687">
        <v>2</v>
      </c>
      <c r="T1687">
        <v>0.7</v>
      </c>
      <c r="U1687" s="6">
        <v>-0.98999999999999977</v>
      </c>
      <c r="V1687" s="6"/>
    </row>
    <row r="1688" spans="1:22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6">
        <v>7.5180000000000007</v>
      </c>
      <c r="S1688">
        <v>2</v>
      </c>
      <c r="T1688">
        <v>0.7</v>
      </c>
      <c r="U1688" s="6">
        <v>-5.7637999999999998</v>
      </c>
      <c r="V1688" s="6"/>
    </row>
    <row r="1689" spans="1:22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6">
        <v>10.368000000000002</v>
      </c>
      <c r="S1689">
        <v>2</v>
      </c>
      <c r="T1689">
        <v>0.2</v>
      </c>
      <c r="U1689" s="6">
        <v>3.6288</v>
      </c>
      <c r="V1689" s="6"/>
    </row>
    <row r="1690" spans="1:22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6">
        <v>310.88000000000005</v>
      </c>
      <c r="S1690">
        <v>2</v>
      </c>
      <c r="T1690">
        <v>0.2</v>
      </c>
      <c r="U1690" s="6">
        <v>23.315999999999988</v>
      </c>
      <c r="V1690" s="6"/>
    </row>
    <row r="1691" spans="1:22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6">
        <v>853.09199999999987</v>
      </c>
      <c r="S1691">
        <v>6</v>
      </c>
      <c r="T1691">
        <v>0.4</v>
      </c>
      <c r="U1691" s="6">
        <v>-227.49120000000016</v>
      </c>
      <c r="V1691" s="6"/>
    </row>
    <row r="1692" spans="1:22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6">
        <v>33.450000000000003</v>
      </c>
      <c r="S1692">
        <v>5</v>
      </c>
      <c r="T1692">
        <v>0</v>
      </c>
      <c r="U1692" s="6">
        <v>15.387</v>
      </c>
      <c r="V1692" s="6"/>
    </row>
    <row r="1693" spans="1:22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6">
        <v>10.4</v>
      </c>
      <c r="S1693">
        <v>5</v>
      </c>
      <c r="T1693">
        <v>0</v>
      </c>
      <c r="U1693" s="6">
        <v>5.0960000000000001</v>
      </c>
      <c r="V1693" s="6"/>
    </row>
    <row r="1694" spans="1:22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6">
        <v>21.880000000000003</v>
      </c>
      <c r="S1694">
        <v>5</v>
      </c>
      <c r="T1694">
        <v>0.2</v>
      </c>
      <c r="U1694" s="6">
        <v>6.2904999999999998</v>
      </c>
      <c r="V1694" s="6"/>
    </row>
    <row r="1695" spans="1:22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6">
        <v>13.616</v>
      </c>
      <c r="S1695">
        <v>2</v>
      </c>
      <c r="T1695">
        <v>0.2</v>
      </c>
      <c r="U1695" s="6">
        <v>3.5742000000000012</v>
      </c>
      <c r="V1695" s="6"/>
    </row>
    <row r="1696" spans="1:22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6">
        <v>63.96</v>
      </c>
      <c r="S1696">
        <v>4</v>
      </c>
      <c r="T1696">
        <v>0</v>
      </c>
      <c r="U1696" s="6">
        <v>19.827599999999997</v>
      </c>
      <c r="V1696" s="6"/>
    </row>
    <row r="1697" spans="1:22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6">
        <v>14.46</v>
      </c>
      <c r="S1697">
        <v>3</v>
      </c>
      <c r="T1697">
        <v>0</v>
      </c>
      <c r="U1697" s="6">
        <v>7.0853999999999999</v>
      </c>
      <c r="V1697" s="6"/>
    </row>
    <row r="1698" spans="1:22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6">
        <v>104.98</v>
      </c>
      <c r="S1698">
        <v>2</v>
      </c>
      <c r="T1698">
        <v>0</v>
      </c>
      <c r="U1698" s="6">
        <v>52.49</v>
      </c>
      <c r="V1698" s="6"/>
    </row>
    <row r="1699" spans="1:22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6">
        <v>106.96</v>
      </c>
      <c r="S1699">
        <v>2</v>
      </c>
      <c r="T1699">
        <v>0</v>
      </c>
      <c r="U1699" s="6">
        <v>31.018399999999986</v>
      </c>
      <c r="V1699" s="6"/>
    </row>
    <row r="1700" spans="1:22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6">
        <v>21.560000000000002</v>
      </c>
      <c r="S1700">
        <v>7</v>
      </c>
      <c r="T1700">
        <v>0</v>
      </c>
      <c r="U1700" s="6">
        <v>10.348799999999999</v>
      </c>
      <c r="V1700" s="6"/>
    </row>
    <row r="1701" spans="1:22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6">
        <v>515.88</v>
      </c>
      <c r="S1701">
        <v>6</v>
      </c>
      <c r="T1701">
        <v>0</v>
      </c>
      <c r="U1701" s="6">
        <v>113.49359999999999</v>
      </c>
      <c r="V1701" s="6"/>
    </row>
    <row r="1702" spans="1:22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6">
        <v>11.808</v>
      </c>
      <c r="S1702">
        <v>2</v>
      </c>
      <c r="T1702">
        <v>0.2</v>
      </c>
      <c r="U1702" s="6">
        <v>4.2804000000000002</v>
      </c>
      <c r="V1702" s="6"/>
    </row>
    <row r="1703" spans="1:22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6">
        <v>1931.04</v>
      </c>
      <c r="S1703">
        <v>9</v>
      </c>
      <c r="T1703">
        <v>0.1</v>
      </c>
      <c r="U1703" s="6">
        <v>321.83999999999992</v>
      </c>
      <c r="V1703" s="6"/>
    </row>
    <row r="1704" spans="1:22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6">
        <v>9.9600000000000009</v>
      </c>
      <c r="S1704">
        <v>2</v>
      </c>
      <c r="T1704">
        <v>0</v>
      </c>
      <c r="U1704" s="6">
        <v>4.6812000000000005</v>
      </c>
      <c r="V1704" s="6"/>
    </row>
    <row r="1705" spans="1:22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6">
        <v>12.350000000000001</v>
      </c>
      <c r="S1705">
        <v>5</v>
      </c>
      <c r="T1705">
        <v>0</v>
      </c>
      <c r="U1705" s="6">
        <v>5.8045</v>
      </c>
      <c r="V1705" s="6"/>
    </row>
    <row r="1706" spans="1:22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6">
        <v>9.7020000000000017</v>
      </c>
      <c r="S1706">
        <v>3</v>
      </c>
      <c r="T1706">
        <v>0.7</v>
      </c>
      <c r="U1706" s="6">
        <v>-7.1147999999999989</v>
      </c>
      <c r="V1706" s="6"/>
    </row>
    <row r="1707" spans="1:22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6">
        <v>11.610000000000003</v>
      </c>
      <c r="S1707">
        <v>2</v>
      </c>
      <c r="T1707">
        <v>0.7</v>
      </c>
      <c r="U1707" s="6">
        <v>-9.2880000000000003</v>
      </c>
      <c r="V1707" s="6"/>
    </row>
    <row r="1708" spans="1:22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6">
        <v>43.86</v>
      </c>
      <c r="S1708">
        <v>6</v>
      </c>
      <c r="T1708">
        <v>0</v>
      </c>
      <c r="U1708" s="6">
        <v>20.614199999999997</v>
      </c>
      <c r="V1708" s="6"/>
    </row>
    <row r="1709" spans="1:22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6">
        <v>148.47999999999999</v>
      </c>
      <c r="S1709">
        <v>2</v>
      </c>
      <c r="T1709">
        <v>0.2</v>
      </c>
      <c r="U1709" s="6">
        <v>16.703999999999986</v>
      </c>
      <c r="V1709" s="6"/>
    </row>
    <row r="1710" spans="1:22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6">
        <v>7.42</v>
      </c>
      <c r="S1710">
        <v>2</v>
      </c>
      <c r="T1710">
        <v>0</v>
      </c>
      <c r="U1710" s="6">
        <v>3.71</v>
      </c>
      <c r="V1710" s="6"/>
    </row>
    <row r="1711" spans="1:22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6">
        <v>71.992000000000004</v>
      </c>
      <c r="S1711">
        <v>1</v>
      </c>
      <c r="T1711">
        <v>0.2</v>
      </c>
      <c r="U1711" s="6">
        <v>-0.89990000000001302</v>
      </c>
      <c r="V1711" s="6"/>
    </row>
    <row r="1712" spans="1:22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6">
        <v>19.899999999999999</v>
      </c>
      <c r="S1712">
        <v>5</v>
      </c>
      <c r="T1712">
        <v>0</v>
      </c>
      <c r="U1712" s="6">
        <v>6.5669999999999984</v>
      </c>
      <c r="V1712" s="6"/>
    </row>
    <row r="1713" spans="1:22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6">
        <v>1702.12</v>
      </c>
      <c r="S1713">
        <v>14</v>
      </c>
      <c r="T1713">
        <v>0</v>
      </c>
      <c r="U1713" s="6">
        <v>510.63599999999985</v>
      </c>
      <c r="V1713" s="6"/>
    </row>
    <row r="1714" spans="1:22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6">
        <v>14.303999999999998</v>
      </c>
      <c r="S1714">
        <v>6</v>
      </c>
      <c r="T1714">
        <v>0.2</v>
      </c>
      <c r="U1714" s="6">
        <v>5.0064000000000002</v>
      </c>
      <c r="V1714" s="6"/>
    </row>
    <row r="1715" spans="1:22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6">
        <v>765.625</v>
      </c>
      <c r="S1715">
        <v>7</v>
      </c>
      <c r="T1715">
        <v>0.5</v>
      </c>
      <c r="U1715" s="6">
        <v>-566.5625</v>
      </c>
      <c r="V1715" s="6"/>
    </row>
    <row r="1716" spans="1:22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6">
        <v>307.666</v>
      </c>
      <c r="S1716">
        <v>2</v>
      </c>
      <c r="T1716">
        <v>0.15</v>
      </c>
      <c r="U1716" s="6">
        <v>-14.478399999999979</v>
      </c>
      <c r="V1716" s="6"/>
    </row>
    <row r="1717" spans="1:22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6">
        <v>7.7120000000000006</v>
      </c>
      <c r="S1717">
        <v>2</v>
      </c>
      <c r="T1717">
        <v>0.2</v>
      </c>
      <c r="U1717" s="6">
        <v>2.7956000000000003</v>
      </c>
      <c r="V1717" s="6"/>
    </row>
    <row r="1718" spans="1:22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6">
        <v>242.89999999999998</v>
      </c>
      <c r="S1718">
        <v>5</v>
      </c>
      <c r="T1718">
        <v>0</v>
      </c>
      <c r="U1718" s="6">
        <v>70.440999999999974</v>
      </c>
      <c r="V1718" s="6"/>
    </row>
    <row r="1719" spans="1:22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6">
        <v>454.90000000000003</v>
      </c>
      <c r="S1719">
        <v>5</v>
      </c>
      <c r="T1719">
        <v>0</v>
      </c>
      <c r="U1719" s="6">
        <v>0</v>
      </c>
      <c r="V1719" s="6"/>
    </row>
    <row r="1720" spans="1:22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6">
        <v>35.92</v>
      </c>
      <c r="S1720">
        <v>4</v>
      </c>
      <c r="T1720">
        <v>0</v>
      </c>
      <c r="U1720" s="6">
        <v>15.086400000000001</v>
      </c>
      <c r="V1720" s="6"/>
    </row>
    <row r="1721" spans="1:22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6">
        <v>39.76</v>
      </c>
      <c r="S1721">
        <v>8</v>
      </c>
      <c r="T1721">
        <v>0</v>
      </c>
      <c r="U1721" s="6">
        <v>12.325599999999998</v>
      </c>
      <c r="V1721" s="6"/>
    </row>
    <row r="1722" spans="1:22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6">
        <v>47.744</v>
      </c>
      <c r="S1722">
        <v>4</v>
      </c>
      <c r="T1722">
        <v>0.2</v>
      </c>
      <c r="U1722" s="6">
        <v>14.919999999999995</v>
      </c>
      <c r="V1722" s="6"/>
    </row>
    <row r="1723" spans="1:22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6">
        <v>159.98400000000001</v>
      </c>
      <c r="S1723">
        <v>2</v>
      </c>
      <c r="T1723">
        <v>0.2</v>
      </c>
      <c r="U1723" s="6">
        <v>11.998799999999996</v>
      </c>
      <c r="V1723" s="6"/>
    </row>
    <row r="1724" spans="1:22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6">
        <v>255.96799999999999</v>
      </c>
      <c r="S1724">
        <v>4</v>
      </c>
      <c r="T1724">
        <v>0.2</v>
      </c>
      <c r="U1724" s="6">
        <v>51.193599999999996</v>
      </c>
      <c r="V1724" s="6"/>
    </row>
    <row r="1725" spans="1:22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6">
        <v>359.05799999999994</v>
      </c>
      <c r="S1725">
        <v>3</v>
      </c>
      <c r="T1725">
        <v>0.3</v>
      </c>
      <c r="U1725" s="6">
        <v>-71.811600000000027</v>
      </c>
      <c r="V1725" s="6"/>
    </row>
    <row r="1726" spans="1:22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6">
        <v>434.35199999999998</v>
      </c>
      <c r="S1726">
        <v>3</v>
      </c>
      <c r="T1726">
        <v>0.2</v>
      </c>
      <c r="U1726" s="6">
        <v>43.43519999999998</v>
      </c>
      <c r="V1726" s="6"/>
    </row>
    <row r="1727" spans="1:22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6">
        <v>3.5520000000000005</v>
      </c>
      <c r="S1727">
        <v>2</v>
      </c>
      <c r="T1727">
        <v>0.2</v>
      </c>
      <c r="U1727" s="6">
        <v>0.44399999999999973</v>
      </c>
      <c r="V1727" s="6"/>
    </row>
    <row r="1728" spans="1:22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6">
        <v>88.832000000000008</v>
      </c>
      <c r="S1728">
        <v>4</v>
      </c>
      <c r="T1728">
        <v>0.2</v>
      </c>
      <c r="U1728" s="6">
        <v>7.7728000000000002</v>
      </c>
      <c r="V1728" s="6"/>
    </row>
    <row r="1729" spans="1:22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6">
        <v>1048.3499999999999</v>
      </c>
      <c r="S1729">
        <v>5</v>
      </c>
      <c r="T1729">
        <v>0.4</v>
      </c>
      <c r="U1729" s="6">
        <v>-69.889999999999986</v>
      </c>
      <c r="V1729" s="6"/>
    </row>
    <row r="1730" spans="1:22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6">
        <v>100</v>
      </c>
      <c r="S1730">
        <v>4</v>
      </c>
      <c r="T1730">
        <v>0</v>
      </c>
      <c r="U1730" s="6">
        <v>21</v>
      </c>
      <c r="V1730" s="6"/>
    </row>
    <row r="1731" spans="1:22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6">
        <v>7.83</v>
      </c>
      <c r="S1731">
        <v>3</v>
      </c>
      <c r="T1731">
        <v>0</v>
      </c>
      <c r="U1731" s="6">
        <v>3.6017999999999999</v>
      </c>
      <c r="V1731" s="6"/>
    </row>
    <row r="1732" spans="1:22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6">
        <v>96.256</v>
      </c>
      <c r="S1732">
        <v>8</v>
      </c>
      <c r="T1732">
        <v>0.2</v>
      </c>
      <c r="U1732" s="6">
        <v>31.283199999999987</v>
      </c>
      <c r="V1732" s="6"/>
    </row>
    <row r="1733" spans="1:22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6">
        <v>10.688000000000001</v>
      </c>
      <c r="S1733">
        <v>2</v>
      </c>
      <c r="T1733">
        <v>0.2</v>
      </c>
      <c r="U1733" s="6">
        <v>3.7407999999999997</v>
      </c>
      <c r="V1733" s="6"/>
    </row>
    <row r="1734" spans="1:22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6">
        <v>338.04</v>
      </c>
      <c r="S1734">
        <v>3</v>
      </c>
      <c r="T1734">
        <v>0.2</v>
      </c>
      <c r="U1734" s="6">
        <v>-33.804000000000002</v>
      </c>
      <c r="V1734" s="6"/>
    </row>
    <row r="1735" spans="1:22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6">
        <v>154.24</v>
      </c>
      <c r="S1735">
        <v>4</v>
      </c>
      <c r="T1735">
        <v>0.2</v>
      </c>
      <c r="U1735" s="6">
        <v>17.351999999999975</v>
      </c>
      <c r="V1735" s="6"/>
    </row>
    <row r="1736" spans="1:22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6">
        <v>34.848000000000006</v>
      </c>
      <c r="S1736">
        <v>2</v>
      </c>
      <c r="T1736">
        <v>0.2</v>
      </c>
      <c r="U1736" s="6">
        <v>6.5339999999999971</v>
      </c>
      <c r="V1736" s="6"/>
    </row>
    <row r="1737" spans="1:22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6">
        <v>22</v>
      </c>
      <c r="S1737">
        <v>5</v>
      </c>
      <c r="T1737">
        <v>0.2</v>
      </c>
      <c r="U1737" s="6">
        <v>1.375</v>
      </c>
      <c r="V1737" s="6"/>
    </row>
    <row r="1738" spans="1:22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6">
        <v>4.3680000000000003</v>
      </c>
      <c r="S1738">
        <v>3</v>
      </c>
      <c r="T1738">
        <v>0.2</v>
      </c>
      <c r="U1738" s="6">
        <v>0.3822000000000001</v>
      </c>
      <c r="V1738" s="6"/>
    </row>
    <row r="1739" spans="1:22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6">
        <v>31.44</v>
      </c>
      <c r="S1739">
        <v>3</v>
      </c>
      <c r="T1739">
        <v>0</v>
      </c>
      <c r="U1739" s="6">
        <v>8.4888000000000012</v>
      </c>
      <c r="V1739" s="6"/>
    </row>
    <row r="1740" spans="1:22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6">
        <v>17.899999999999999</v>
      </c>
      <c r="S1740">
        <v>2</v>
      </c>
      <c r="T1740">
        <v>0</v>
      </c>
      <c r="U1740" s="6">
        <v>3.400999999999998</v>
      </c>
      <c r="V1740" s="6"/>
    </row>
    <row r="1741" spans="1:22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6">
        <v>129.44999999999999</v>
      </c>
      <c r="S1741">
        <v>5</v>
      </c>
      <c r="T1741">
        <v>0</v>
      </c>
      <c r="U1741" s="6">
        <v>46.601999999999997</v>
      </c>
      <c r="V1741" s="6"/>
    </row>
    <row r="1742" spans="1:22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6">
        <v>20.88</v>
      </c>
      <c r="S1742">
        <v>8</v>
      </c>
      <c r="T1742">
        <v>0</v>
      </c>
      <c r="U1742" s="6">
        <v>9.6047999999999991</v>
      </c>
      <c r="V1742" s="6"/>
    </row>
    <row r="1743" spans="1:22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6">
        <v>20.736000000000004</v>
      </c>
      <c r="S1743">
        <v>4</v>
      </c>
      <c r="T1743">
        <v>0.2</v>
      </c>
      <c r="U1743" s="6">
        <v>7.2576000000000001</v>
      </c>
      <c r="V1743" s="6"/>
    </row>
    <row r="1744" spans="1:22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6">
        <v>7.168000000000001</v>
      </c>
      <c r="S1744">
        <v>2</v>
      </c>
      <c r="T1744">
        <v>0.2</v>
      </c>
      <c r="U1744" s="6">
        <v>0.98559999999999937</v>
      </c>
      <c r="V1744" s="6"/>
    </row>
    <row r="1745" spans="1:22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6">
        <v>11.168000000000001</v>
      </c>
      <c r="S1745">
        <v>2</v>
      </c>
      <c r="T1745">
        <v>0.2</v>
      </c>
      <c r="U1745" s="6">
        <v>-2.5128000000000008</v>
      </c>
      <c r="V1745" s="6"/>
    </row>
    <row r="1746" spans="1:22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6">
        <v>442.40000000000003</v>
      </c>
      <c r="S1746">
        <v>7</v>
      </c>
      <c r="T1746">
        <v>0.2</v>
      </c>
      <c r="U1746" s="6">
        <v>-55.300000000000068</v>
      </c>
      <c r="V1746" s="6"/>
    </row>
    <row r="1747" spans="1:22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6">
        <v>13.36</v>
      </c>
      <c r="S1747">
        <v>2</v>
      </c>
      <c r="T1747">
        <v>0</v>
      </c>
      <c r="U1747" s="6">
        <v>4.9431999999999992</v>
      </c>
      <c r="V1747" s="6"/>
    </row>
    <row r="1748" spans="1:22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6">
        <v>11.232000000000001</v>
      </c>
      <c r="S1748">
        <v>8</v>
      </c>
      <c r="T1748">
        <v>0.7</v>
      </c>
      <c r="U1748" s="6">
        <v>-8.2367999999999988</v>
      </c>
      <c r="V1748" s="6"/>
    </row>
    <row r="1749" spans="1:22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6">
        <v>10.272000000000002</v>
      </c>
      <c r="S1749">
        <v>3</v>
      </c>
      <c r="T1749">
        <v>0.2</v>
      </c>
      <c r="U1749" s="6">
        <v>3.2099999999999982</v>
      </c>
      <c r="V1749" s="6"/>
    </row>
    <row r="1750" spans="1:22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6">
        <v>10.368000000000002</v>
      </c>
      <c r="S1750">
        <v>2</v>
      </c>
      <c r="T1750">
        <v>0.2</v>
      </c>
      <c r="U1750" s="6">
        <v>3.6288</v>
      </c>
      <c r="V1750" s="6"/>
    </row>
    <row r="1751" spans="1:22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6">
        <v>6.24</v>
      </c>
      <c r="S1751">
        <v>3</v>
      </c>
      <c r="T1751">
        <v>0.2</v>
      </c>
      <c r="U1751" s="6">
        <v>0.54600000000000071</v>
      </c>
      <c r="V1751" s="6"/>
    </row>
    <row r="1752" spans="1:22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6">
        <v>206.96200000000002</v>
      </c>
      <c r="S1752">
        <v>2</v>
      </c>
      <c r="T1752">
        <v>0.3</v>
      </c>
      <c r="U1752" s="6">
        <v>-32.522600000000011</v>
      </c>
      <c r="V1752" s="6"/>
    </row>
    <row r="1753" spans="1:22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6">
        <v>9.4600000000000009</v>
      </c>
      <c r="S1753">
        <v>2</v>
      </c>
      <c r="T1753">
        <v>0</v>
      </c>
      <c r="U1753" s="6">
        <v>3.6894000000000009</v>
      </c>
      <c r="V1753" s="6"/>
    </row>
    <row r="1754" spans="1:22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6">
        <v>559.62</v>
      </c>
      <c r="S1754">
        <v>9</v>
      </c>
      <c r="T1754">
        <v>0</v>
      </c>
      <c r="U1754" s="6">
        <v>151.09740000000002</v>
      </c>
      <c r="V1754" s="6"/>
    </row>
    <row r="1755" spans="1:22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6">
        <v>109.92</v>
      </c>
      <c r="S1755">
        <v>2</v>
      </c>
      <c r="T1755">
        <v>0</v>
      </c>
      <c r="U1755" s="6">
        <v>53.860799999999998</v>
      </c>
      <c r="V1755" s="6"/>
    </row>
    <row r="1756" spans="1:22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6">
        <v>8.56</v>
      </c>
      <c r="S1756">
        <v>2</v>
      </c>
      <c r="T1756">
        <v>0</v>
      </c>
      <c r="U1756" s="6">
        <v>3.8519999999999994</v>
      </c>
      <c r="V1756" s="6"/>
    </row>
    <row r="1757" spans="1:22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6">
        <v>360.71199999999999</v>
      </c>
      <c r="S1757">
        <v>11</v>
      </c>
      <c r="T1757">
        <v>0.2</v>
      </c>
      <c r="U1757" s="6">
        <v>130.75810000000001</v>
      </c>
      <c r="V1757" s="6"/>
    </row>
    <row r="1758" spans="1:22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6">
        <v>1718.4</v>
      </c>
      <c r="S1758">
        <v>6</v>
      </c>
      <c r="T1758">
        <v>0.2</v>
      </c>
      <c r="U1758" s="6">
        <v>150.36000000000013</v>
      </c>
      <c r="V1758" s="6"/>
    </row>
    <row r="1759" spans="1:22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6">
        <v>41.567999999999991</v>
      </c>
      <c r="S1759">
        <v>6</v>
      </c>
      <c r="T1759">
        <v>0.8</v>
      </c>
      <c r="U1759" s="6">
        <v>-66.508800000000036</v>
      </c>
      <c r="V1759" s="6"/>
    </row>
    <row r="1760" spans="1:22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6">
        <v>46.864000000000004</v>
      </c>
      <c r="S1760">
        <v>2</v>
      </c>
      <c r="T1760">
        <v>0.2</v>
      </c>
      <c r="U1760" s="6">
        <v>7.615399999999994</v>
      </c>
      <c r="V1760" s="6"/>
    </row>
    <row r="1761" spans="1:22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6">
        <v>19.536000000000001</v>
      </c>
      <c r="S1761">
        <v>3</v>
      </c>
      <c r="T1761">
        <v>0.2</v>
      </c>
      <c r="U1761" s="6">
        <v>4.8840000000000003</v>
      </c>
      <c r="V1761" s="6"/>
    </row>
    <row r="1762" spans="1:22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6">
        <v>411.33199999999999</v>
      </c>
      <c r="S1762">
        <v>4</v>
      </c>
      <c r="T1762">
        <v>0.15</v>
      </c>
      <c r="U1762" s="6">
        <v>-4.8391999999999769</v>
      </c>
      <c r="V1762" s="6"/>
    </row>
    <row r="1763" spans="1:22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6">
        <v>28.752000000000002</v>
      </c>
      <c r="S1763">
        <v>6</v>
      </c>
      <c r="T1763">
        <v>0.2</v>
      </c>
      <c r="U1763" s="6">
        <v>9.7037999999999993</v>
      </c>
      <c r="V1763" s="6"/>
    </row>
    <row r="1764" spans="1:22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6">
        <v>293.19900000000001</v>
      </c>
      <c r="S1764">
        <v>3</v>
      </c>
      <c r="T1764">
        <v>0.15</v>
      </c>
      <c r="U1764" s="6">
        <v>-20.696400000000025</v>
      </c>
      <c r="V1764" s="6"/>
    </row>
    <row r="1765" spans="1:22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6">
        <v>35.06</v>
      </c>
      <c r="S1765">
        <v>2</v>
      </c>
      <c r="T1765">
        <v>0</v>
      </c>
      <c r="U1765" s="6">
        <v>10.517999999999997</v>
      </c>
      <c r="V1765" s="6"/>
    </row>
    <row r="1766" spans="1:22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6">
        <v>4.13</v>
      </c>
      <c r="S1766">
        <v>1</v>
      </c>
      <c r="T1766">
        <v>0</v>
      </c>
      <c r="U1766" s="6">
        <v>1.8997999999999999</v>
      </c>
      <c r="V1766" s="6"/>
    </row>
    <row r="1767" spans="1:22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6">
        <v>109.8</v>
      </c>
      <c r="S1767">
        <v>9</v>
      </c>
      <c r="T1767">
        <v>0</v>
      </c>
      <c r="U1767" s="6">
        <v>46.116000000000007</v>
      </c>
      <c r="V1767" s="6"/>
    </row>
    <row r="1768" spans="1:22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6">
        <v>9.82</v>
      </c>
      <c r="S1768">
        <v>2</v>
      </c>
      <c r="T1768">
        <v>0</v>
      </c>
      <c r="U1768" s="6">
        <v>4.8117999999999999</v>
      </c>
      <c r="V1768" s="6"/>
    </row>
    <row r="1769" spans="1:22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6">
        <v>7.644000000000001</v>
      </c>
      <c r="S1769">
        <v>4</v>
      </c>
      <c r="T1769">
        <v>0.7</v>
      </c>
      <c r="U1769" s="6">
        <v>-5.8603999999999985</v>
      </c>
      <c r="V1769" s="6"/>
    </row>
    <row r="1770" spans="1:22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6">
        <v>51.465000000000018</v>
      </c>
      <c r="S1770">
        <v>5</v>
      </c>
      <c r="T1770">
        <v>0.7</v>
      </c>
      <c r="U1770" s="6">
        <v>-39.456499999999991</v>
      </c>
      <c r="V1770" s="6"/>
    </row>
    <row r="1771" spans="1:22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6">
        <v>6.9760000000000009</v>
      </c>
      <c r="S1771">
        <v>4</v>
      </c>
      <c r="T1771">
        <v>0.2</v>
      </c>
      <c r="U1771" s="6">
        <v>-1.3952000000000013</v>
      </c>
      <c r="V1771" s="6"/>
    </row>
    <row r="1772" spans="1:22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6">
        <v>12.221999999999998</v>
      </c>
      <c r="S1772">
        <v>7</v>
      </c>
      <c r="T1772">
        <v>0.8</v>
      </c>
      <c r="U1772" s="6">
        <v>-20.166300000000007</v>
      </c>
      <c r="V1772" s="6"/>
    </row>
    <row r="1773" spans="1:22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6">
        <v>97.984000000000009</v>
      </c>
      <c r="S1773">
        <v>2</v>
      </c>
      <c r="T1773">
        <v>0.2</v>
      </c>
      <c r="U1773" s="6">
        <v>-24.496000000000002</v>
      </c>
      <c r="V1773" s="6"/>
    </row>
    <row r="1774" spans="1:22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6">
        <v>62.400000000000006</v>
      </c>
      <c r="S1774">
        <v>6</v>
      </c>
      <c r="T1774">
        <v>0.2</v>
      </c>
      <c r="U1774" s="6">
        <v>19.499999999999993</v>
      </c>
      <c r="V1774" s="6"/>
    </row>
    <row r="1775" spans="1:22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6">
        <v>20.86</v>
      </c>
      <c r="S1775">
        <v>2</v>
      </c>
      <c r="T1775">
        <v>0</v>
      </c>
      <c r="U1775" s="6">
        <v>9.3869999999999987</v>
      </c>
      <c r="V1775" s="6"/>
    </row>
    <row r="1776" spans="1:22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6">
        <v>497.61</v>
      </c>
      <c r="S1776">
        <v>9</v>
      </c>
      <c r="T1776">
        <v>0</v>
      </c>
      <c r="U1776" s="6">
        <v>129.37860000000001</v>
      </c>
      <c r="V1776" s="6"/>
    </row>
    <row r="1777" spans="1:22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6">
        <v>5.34</v>
      </c>
      <c r="S1777">
        <v>2</v>
      </c>
      <c r="T1777">
        <v>0</v>
      </c>
      <c r="U1777" s="6">
        <v>1.4952000000000001</v>
      </c>
      <c r="V1777" s="6"/>
    </row>
    <row r="1778" spans="1:22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6">
        <v>3.15</v>
      </c>
      <c r="S1778">
        <v>1</v>
      </c>
      <c r="T1778">
        <v>0</v>
      </c>
      <c r="U1778" s="6">
        <v>1.512</v>
      </c>
      <c r="V1778" s="6"/>
    </row>
    <row r="1779" spans="1:22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6">
        <v>368.91</v>
      </c>
      <c r="S1779">
        <v>9</v>
      </c>
      <c r="T1779">
        <v>0</v>
      </c>
      <c r="U1779" s="6">
        <v>180.76590000000002</v>
      </c>
      <c r="V1779" s="6"/>
    </row>
    <row r="1780" spans="1:22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6">
        <v>14.7</v>
      </c>
      <c r="S1780">
        <v>5</v>
      </c>
      <c r="T1780">
        <v>0</v>
      </c>
      <c r="U1780" s="6">
        <v>6.6150000000000002</v>
      </c>
      <c r="V1780" s="6"/>
    </row>
    <row r="1781" spans="1:22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6">
        <v>59.97</v>
      </c>
      <c r="S1781">
        <v>3</v>
      </c>
      <c r="T1781">
        <v>0</v>
      </c>
      <c r="U1781" s="6">
        <v>14.992499999999996</v>
      </c>
      <c r="V1781" s="6"/>
    </row>
    <row r="1782" spans="1:22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6">
        <v>83.36</v>
      </c>
      <c r="S1782">
        <v>1</v>
      </c>
      <c r="T1782">
        <v>0</v>
      </c>
      <c r="U1782" s="6">
        <v>20.840000000000003</v>
      </c>
      <c r="V1782" s="6"/>
    </row>
    <row r="1783" spans="1:22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6">
        <v>6.58</v>
      </c>
      <c r="S1783">
        <v>2</v>
      </c>
      <c r="T1783">
        <v>0</v>
      </c>
      <c r="U1783" s="6">
        <v>3.0267999999999997</v>
      </c>
      <c r="V1783" s="6"/>
    </row>
    <row r="1784" spans="1:22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6">
        <v>122.94</v>
      </c>
      <c r="S1784">
        <v>3</v>
      </c>
      <c r="T1784">
        <v>0</v>
      </c>
      <c r="U1784" s="6">
        <v>59.011199999999988</v>
      </c>
      <c r="V1784" s="6"/>
    </row>
    <row r="1785" spans="1:22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6">
        <v>219.84</v>
      </c>
      <c r="S1785">
        <v>4</v>
      </c>
      <c r="T1785">
        <v>0</v>
      </c>
      <c r="U1785" s="6">
        <v>107.7216</v>
      </c>
      <c r="V1785" s="6"/>
    </row>
    <row r="1786" spans="1:22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6">
        <v>98.16</v>
      </c>
      <c r="S1786">
        <v>6</v>
      </c>
      <c r="T1786">
        <v>0</v>
      </c>
      <c r="U1786" s="6">
        <v>9.8159999999999954</v>
      </c>
      <c r="V1786" s="6"/>
    </row>
    <row r="1787" spans="1:22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6">
        <v>33.04</v>
      </c>
      <c r="S1787">
        <v>8</v>
      </c>
      <c r="T1787">
        <v>0</v>
      </c>
      <c r="U1787" s="6">
        <v>15.5288</v>
      </c>
      <c r="V1787" s="6"/>
    </row>
    <row r="1788" spans="1:22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6">
        <v>86.97</v>
      </c>
      <c r="S1788">
        <v>3</v>
      </c>
      <c r="T1788">
        <v>0</v>
      </c>
      <c r="U1788" s="6">
        <v>25.221299999999989</v>
      </c>
      <c r="V1788" s="6"/>
    </row>
    <row r="1789" spans="1:22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6">
        <v>134.97</v>
      </c>
      <c r="S1789">
        <v>3</v>
      </c>
      <c r="T1789">
        <v>0</v>
      </c>
      <c r="U1789" s="6">
        <v>64.785599999999988</v>
      </c>
      <c r="V1789" s="6"/>
    </row>
    <row r="1790" spans="1:22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6">
        <v>699.98</v>
      </c>
      <c r="S1790">
        <v>2</v>
      </c>
      <c r="T1790">
        <v>0</v>
      </c>
      <c r="U1790" s="6">
        <v>195.99440000000004</v>
      </c>
      <c r="V1790" s="6"/>
    </row>
    <row r="1791" spans="1:22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6">
        <v>139.94999999999999</v>
      </c>
      <c r="S1791">
        <v>5</v>
      </c>
      <c r="T1791">
        <v>0</v>
      </c>
      <c r="U1791" s="6">
        <v>26.590499999999988</v>
      </c>
      <c r="V1791" s="6"/>
    </row>
    <row r="1792" spans="1:22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6">
        <v>48.94</v>
      </c>
      <c r="S1792">
        <v>1</v>
      </c>
      <c r="T1792">
        <v>0</v>
      </c>
      <c r="U1792" s="6">
        <v>24.47</v>
      </c>
      <c r="V1792" s="6"/>
    </row>
    <row r="1793" spans="1:22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6">
        <v>2807.84</v>
      </c>
      <c r="S1793">
        <v>8</v>
      </c>
      <c r="T1793">
        <v>0</v>
      </c>
      <c r="U1793" s="6">
        <v>673.88160000000016</v>
      </c>
      <c r="V1793" s="6"/>
    </row>
    <row r="1794" spans="1:22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6">
        <v>46.64</v>
      </c>
      <c r="S1794">
        <v>4</v>
      </c>
      <c r="T1794">
        <v>0</v>
      </c>
      <c r="U1794" s="6">
        <v>12.592800000000004</v>
      </c>
      <c r="V1794" s="6"/>
    </row>
    <row r="1795" spans="1:22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6">
        <v>60.415999999999997</v>
      </c>
      <c r="S1795">
        <v>2</v>
      </c>
      <c r="T1795">
        <v>0.2</v>
      </c>
      <c r="U1795" s="6">
        <v>6.0416000000000025</v>
      </c>
      <c r="V1795" s="6"/>
    </row>
    <row r="1796" spans="1:22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6">
        <v>107.94</v>
      </c>
      <c r="S1796">
        <v>3</v>
      </c>
      <c r="T1796">
        <v>0</v>
      </c>
      <c r="U1796" s="6">
        <v>26.984999999999992</v>
      </c>
      <c r="V1796" s="6"/>
    </row>
    <row r="1797" spans="1:22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6">
        <v>63.84</v>
      </c>
      <c r="S1797">
        <v>8</v>
      </c>
      <c r="T1797">
        <v>0</v>
      </c>
      <c r="U1797" s="6">
        <v>16.598399999999998</v>
      </c>
      <c r="V1797" s="6"/>
    </row>
    <row r="1798" spans="1:22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6">
        <v>347.96999999999997</v>
      </c>
      <c r="S1798">
        <v>3</v>
      </c>
      <c r="T1798">
        <v>0</v>
      </c>
      <c r="U1798" s="6">
        <v>100.91129999999997</v>
      </c>
      <c r="V1798" s="6"/>
    </row>
    <row r="1799" spans="1:22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6">
        <v>37.008000000000003</v>
      </c>
      <c r="S1799">
        <v>6</v>
      </c>
      <c r="T1799">
        <v>0.2</v>
      </c>
      <c r="U1799" s="6">
        <v>11.565</v>
      </c>
      <c r="V1799" s="6"/>
    </row>
    <row r="1800" spans="1:22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6">
        <v>215.65</v>
      </c>
      <c r="S1800">
        <v>5</v>
      </c>
      <c r="T1800">
        <v>0</v>
      </c>
      <c r="U1800" s="6">
        <v>73.320999999999998</v>
      </c>
      <c r="V1800" s="6"/>
    </row>
    <row r="1801" spans="1:22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6">
        <v>11.168000000000001</v>
      </c>
      <c r="S1801">
        <v>4</v>
      </c>
      <c r="T1801">
        <v>0.2</v>
      </c>
      <c r="U1801" s="6">
        <v>3.6295999999999995</v>
      </c>
      <c r="V1801" s="6"/>
    </row>
    <row r="1802" spans="1:22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6">
        <v>53.952000000000005</v>
      </c>
      <c r="S1802">
        <v>3</v>
      </c>
      <c r="T1802">
        <v>0.2</v>
      </c>
      <c r="U1802" s="6">
        <v>17.534399999999998</v>
      </c>
      <c r="V1802" s="6"/>
    </row>
    <row r="1803" spans="1:22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6">
        <v>4.18</v>
      </c>
      <c r="S1803">
        <v>1</v>
      </c>
      <c r="T1803">
        <v>0</v>
      </c>
      <c r="U1803" s="6">
        <v>1.5047999999999999</v>
      </c>
      <c r="V1803" s="6"/>
    </row>
    <row r="1804" spans="1:22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6">
        <v>5.6070000000000011</v>
      </c>
      <c r="S1804">
        <v>1</v>
      </c>
      <c r="T1804">
        <v>0.7</v>
      </c>
      <c r="U1804" s="6">
        <v>-4.2987000000000002</v>
      </c>
      <c r="V1804" s="6"/>
    </row>
    <row r="1805" spans="1:22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6">
        <v>4663.7360000000008</v>
      </c>
      <c r="S1805">
        <v>7</v>
      </c>
      <c r="T1805">
        <v>0.2</v>
      </c>
      <c r="U1805" s="6">
        <v>-1049.3406</v>
      </c>
      <c r="V1805" s="6"/>
    </row>
    <row r="1806" spans="1:22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6">
        <v>79.984000000000009</v>
      </c>
      <c r="S1806">
        <v>2</v>
      </c>
      <c r="T1806">
        <v>0.2</v>
      </c>
      <c r="U1806" s="6">
        <v>22.995400000000004</v>
      </c>
      <c r="V1806" s="6"/>
    </row>
    <row r="1807" spans="1:22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6">
        <v>2575.944</v>
      </c>
      <c r="S1807">
        <v>7</v>
      </c>
      <c r="T1807">
        <v>0.2</v>
      </c>
      <c r="U1807" s="6">
        <v>257.59440000000029</v>
      </c>
      <c r="V1807" s="6"/>
    </row>
    <row r="1808" spans="1:22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6">
        <v>45.36</v>
      </c>
      <c r="S1808">
        <v>7</v>
      </c>
      <c r="T1808">
        <v>0</v>
      </c>
      <c r="U1808" s="6">
        <v>21.772800000000004</v>
      </c>
      <c r="V1808" s="6"/>
    </row>
    <row r="1809" spans="1:22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6">
        <v>254.24</v>
      </c>
      <c r="S1809">
        <v>7</v>
      </c>
      <c r="T1809">
        <v>0</v>
      </c>
      <c r="U1809" s="6">
        <v>76.271999999999977</v>
      </c>
      <c r="V1809" s="6"/>
    </row>
    <row r="1810" spans="1:22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6">
        <v>69.930000000000007</v>
      </c>
      <c r="S1810">
        <v>7</v>
      </c>
      <c r="T1810">
        <v>0</v>
      </c>
      <c r="U1810" s="6">
        <v>0.69929999999999914</v>
      </c>
      <c r="V1810" s="6"/>
    </row>
    <row r="1811" spans="1:22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6">
        <v>16.155999999999999</v>
      </c>
      <c r="S1811">
        <v>7</v>
      </c>
      <c r="T1811">
        <v>0.6</v>
      </c>
      <c r="U1811" s="6">
        <v>-12.116999999999999</v>
      </c>
      <c r="V1811" s="6"/>
    </row>
    <row r="1812" spans="1:22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6">
        <v>54.816000000000003</v>
      </c>
      <c r="S1812">
        <v>3</v>
      </c>
      <c r="T1812">
        <v>0.2</v>
      </c>
      <c r="U1812" s="6">
        <v>17.815199999999997</v>
      </c>
      <c r="V1812" s="6"/>
    </row>
    <row r="1813" spans="1:22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6">
        <v>1441.3</v>
      </c>
      <c r="S1813">
        <v>7</v>
      </c>
      <c r="T1813">
        <v>0</v>
      </c>
      <c r="U1813" s="6">
        <v>245.0209999999999</v>
      </c>
      <c r="V1813" s="6"/>
    </row>
    <row r="1814" spans="1:22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6">
        <v>77.599999999999994</v>
      </c>
      <c r="S1814">
        <v>5</v>
      </c>
      <c r="T1814">
        <v>0.2</v>
      </c>
      <c r="U1814" s="6">
        <v>28.129999999999995</v>
      </c>
      <c r="V1814" s="6"/>
    </row>
    <row r="1815" spans="1:22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6">
        <v>4.6560000000000006</v>
      </c>
      <c r="S1815">
        <v>2</v>
      </c>
      <c r="T1815">
        <v>0.2</v>
      </c>
      <c r="U1815" s="6">
        <v>1.5713999999999997</v>
      </c>
      <c r="V1815" s="6"/>
    </row>
    <row r="1816" spans="1:22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6">
        <v>170.13600000000002</v>
      </c>
      <c r="S1816">
        <v>3</v>
      </c>
      <c r="T1816">
        <v>0.2</v>
      </c>
      <c r="U1816" s="6">
        <v>-8.5067999999999913</v>
      </c>
      <c r="V1816" s="6"/>
    </row>
    <row r="1817" spans="1:22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6">
        <v>7.38</v>
      </c>
      <c r="S1817">
        <v>2</v>
      </c>
      <c r="T1817">
        <v>0</v>
      </c>
      <c r="U1817" s="6">
        <v>3.4685999999999999</v>
      </c>
      <c r="V1817" s="6"/>
    </row>
    <row r="1818" spans="1:22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6">
        <v>9.26</v>
      </c>
      <c r="S1818">
        <v>2</v>
      </c>
      <c r="T1818">
        <v>0</v>
      </c>
      <c r="U1818" s="6">
        <v>3.0557999999999996</v>
      </c>
      <c r="V1818" s="6"/>
    </row>
    <row r="1819" spans="1:22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6">
        <v>9.9600000000000009</v>
      </c>
      <c r="S1819">
        <v>2</v>
      </c>
      <c r="T1819">
        <v>0</v>
      </c>
      <c r="U1819" s="6">
        <v>4.5815999999999999</v>
      </c>
      <c r="V1819" s="6"/>
    </row>
    <row r="1820" spans="1:22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6">
        <v>75.59999999999998</v>
      </c>
      <c r="S1820">
        <v>2</v>
      </c>
      <c r="T1820">
        <v>0.8</v>
      </c>
      <c r="U1820" s="6">
        <v>-166.32000000000005</v>
      </c>
      <c r="V1820" s="6"/>
    </row>
    <row r="1821" spans="1:22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6">
        <v>29.32</v>
      </c>
      <c r="S1821">
        <v>2</v>
      </c>
      <c r="T1821">
        <v>0.6</v>
      </c>
      <c r="U1821" s="6">
        <v>-24.188999999999993</v>
      </c>
      <c r="V1821" s="6"/>
    </row>
    <row r="1822" spans="1:22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6">
        <v>92.063999999999979</v>
      </c>
      <c r="S1822">
        <v>6</v>
      </c>
      <c r="T1822">
        <v>0.8</v>
      </c>
      <c r="U1822" s="6">
        <v>-225.55680000000007</v>
      </c>
      <c r="V1822" s="6"/>
    </row>
    <row r="1823" spans="1:22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6">
        <v>6.9760000000000009</v>
      </c>
      <c r="S1823">
        <v>4</v>
      </c>
      <c r="T1823">
        <v>0.2</v>
      </c>
      <c r="U1823" s="6">
        <v>1.8312000000000004</v>
      </c>
      <c r="V1823" s="6"/>
    </row>
    <row r="1824" spans="1:22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6">
        <v>62.957999999999998</v>
      </c>
      <c r="S1824">
        <v>3</v>
      </c>
      <c r="T1824">
        <v>0.3</v>
      </c>
      <c r="U1824" s="6">
        <v>-2.6981999999999999</v>
      </c>
      <c r="V1824" s="6"/>
    </row>
    <row r="1825" spans="1:22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6">
        <v>5.1840000000000011</v>
      </c>
      <c r="S1825">
        <v>1</v>
      </c>
      <c r="T1825">
        <v>0.2</v>
      </c>
      <c r="U1825" s="6">
        <v>1.8144</v>
      </c>
      <c r="V1825" s="6"/>
    </row>
    <row r="1826" spans="1:22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6">
        <v>31.32</v>
      </c>
      <c r="S1826">
        <v>10</v>
      </c>
      <c r="T1826">
        <v>0.7</v>
      </c>
      <c r="U1826" s="6">
        <v>-25.05599999999999</v>
      </c>
      <c r="V1826" s="6"/>
    </row>
    <row r="1827" spans="1:22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6">
        <v>11.840000000000002</v>
      </c>
      <c r="S1827">
        <v>4</v>
      </c>
      <c r="T1827">
        <v>0.2</v>
      </c>
      <c r="U1827" s="6">
        <v>3.108000000000001</v>
      </c>
      <c r="V1827" s="6"/>
    </row>
    <row r="1828" spans="1:22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6">
        <v>22.784000000000002</v>
      </c>
      <c r="S1828">
        <v>1</v>
      </c>
      <c r="T1828">
        <v>0.2</v>
      </c>
      <c r="U1828" s="6">
        <v>4.8416000000000006</v>
      </c>
      <c r="V1828" s="6"/>
    </row>
    <row r="1829" spans="1:22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6">
        <v>1127.9760000000001</v>
      </c>
      <c r="S1829">
        <v>3</v>
      </c>
      <c r="T1829">
        <v>0.2</v>
      </c>
      <c r="U1829" s="6">
        <v>126.8972999999998</v>
      </c>
      <c r="V1829" s="6"/>
    </row>
    <row r="1830" spans="1:22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6">
        <v>38.880000000000003</v>
      </c>
      <c r="S1830">
        <v>6</v>
      </c>
      <c r="T1830">
        <v>0</v>
      </c>
      <c r="U1830" s="6">
        <v>18.662400000000002</v>
      </c>
      <c r="V1830" s="6"/>
    </row>
    <row r="1831" spans="1:22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6">
        <v>779.79600000000005</v>
      </c>
      <c r="S1831">
        <v>2</v>
      </c>
      <c r="T1831">
        <v>0.4</v>
      </c>
      <c r="U1831" s="6">
        <v>-168.95579999999995</v>
      </c>
      <c r="V1831" s="6"/>
    </row>
    <row r="1832" spans="1:22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6">
        <v>1439.92</v>
      </c>
      <c r="S1832">
        <v>8</v>
      </c>
      <c r="T1832">
        <v>0</v>
      </c>
      <c r="U1832" s="6">
        <v>374.37920000000008</v>
      </c>
      <c r="V1832" s="6"/>
    </row>
    <row r="1833" spans="1:22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6">
        <v>262.11</v>
      </c>
      <c r="S1833">
        <v>1</v>
      </c>
      <c r="T1833">
        <v>0</v>
      </c>
      <c r="U1833" s="6">
        <v>62.906399999999991</v>
      </c>
      <c r="V1833" s="6"/>
    </row>
    <row r="1834" spans="1:22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6">
        <v>207</v>
      </c>
      <c r="S1834">
        <v>3</v>
      </c>
      <c r="T1834">
        <v>0.2</v>
      </c>
      <c r="U1834" s="6">
        <v>25.874999999999972</v>
      </c>
      <c r="V1834" s="6"/>
    </row>
    <row r="1835" spans="1:22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6">
        <v>1439.982</v>
      </c>
      <c r="S1835">
        <v>3</v>
      </c>
      <c r="T1835">
        <v>0.4</v>
      </c>
      <c r="U1835" s="6">
        <v>-263.99670000000026</v>
      </c>
      <c r="V1835" s="6"/>
    </row>
    <row r="1836" spans="1:22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6">
        <v>36.288000000000011</v>
      </c>
      <c r="S1836">
        <v>7</v>
      </c>
      <c r="T1836">
        <v>0.2</v>
      </c>
      <c r="U1836" s="6">
        <v>12.700800000000001</v>
      </c>
      <c r="V1836" s="6"/>
    </row>
    <row r="1837" spans="1:22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6">
        <v>21.400000000000002</v>
      </c>
      <c r="S1837">
        <v>5</v>
      </c>
      <c r="T1837">
        <v>0</v>
      </c>
      <c r="U1837" s="6">
        <v>6.2059999999999977</v>
      </c>
      <c r="V1837" s="6"/>
    </row>
    <row r="1838" spans="1:22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6">
        <v>1245.8599999999999</v>
      </c>
      <c r="S1838">
        <v>7</v>
      </c>
      <c r="T1838">
        <v>0</v>
      </c>
      <c r="U1838" s="6">
        <v>361.29939999999988</v>
      </c>
      <c r="V1838" s="6"/>
    </row>
    <row r="1839" spans="1:22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6">
        <v>17.544</v>
      </c>
      <c r="S1839">
        <v>3</v>
      </c>
      <c r="T1839">
        <v>0.2</v>
      </c>
      <c r="U1839" s="6">
        <v>5.9210999999999983</v>
      </c>
      <c r="V1839" s="6"/>
    </row>
    <row r="1840" spans="1:22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6">
        <v>44.128</v>
      </c>
      <c r="S1840">
        <v>4</v>
      </c>
      <c r="T1840">
        <v>0.2</v>
      </c>
      <c r="U1840" s="6">
        <v>12.135200000000001</v>
      </c>
      <c r="V1840" s="6"/>
    </row>
    <row r="1841" spans="1:22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6">
        <v>62.920000000000009</v>
      </c>
      <c r="S1841">
        <v>1</v>
      </c>
      <c r="T1841">
        <v>0.2</v>
      </c>
      <c r="U1841" s="6">
        <v>10.224499999999994</v>
      </c>
      <c r="V1841" s="6"/>
    </row>
    <row r="1842" spans="1:22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6">
        <v>78.304000000000002</v>
      </c>
      <c r="S1842">
        <v>2</v>
      </c>
      <c r="T1842">
        <v>0.2</v>
      </c>
      <c r="U1842" s="6">
        <v>29.363999999999997</v>
      </c>
      <c r="V1842" s="6"/>
    </row>
    <row r="1843" spans="1:22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6">
        <v>140.81</v>
      </c>
      <c r="S1843">
        <v>1</v>
      </c>
      <c r="T1843">
        <v>0</v>
      </c>
      <c r="U1843" s="6">
        <v>39.4268</v>
      </c>
      <c r="V1843" s="6"/>
    </row>
    <row r="1844" spans="1:22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6">
        <v>40.096000000000004</v>
      </c>
      <c r="S1844">
        <v>4</v>
      </c>
      <c r="T1844">
        <v>0.2</v>
      </c>
      <c r="U1844" s="6">
        <v>13.532399999999996</v>
      </c>
      <c r="V1844" s="6"/>
    </row>
    <row r="1845" spans="1:22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6">
        <v>40.783999999999999</v>
      </c>
      <c r="S1845">
        <v>2</v>
      </c>
      <c r="T1845">
        <v>0.6</v>
      </c>
      <c r="U1845" s="6">
        <v>-30.588000000000001</v>
      </c>
      <c r="V1845" s="6"/>
    </row>
    <row r="1846" spans="1:22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6">
        <v>90.570000000000007</v>
      </c>
      <c r="S1846">
        <v>3</v>
      </c>
      <c r="T1846">
        <v>0</v>
      </c>
      <c r="U1846" s="6">
        <v>11.774100000000004</v>
      </c>
      <c r="V1846" s="6"/>
    </row>
    <row r="1847" spans="1:22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6">
        <v>40.08</v>
      </c>
      <c r="S1847">
        <v>6</v>
      </c>
      <c r="T1847">
        <v>0</v>
      </c>
      <c r="U1847" s="6">
        <v>19.238399999999999</v>
      </c>
      <c r="V1847" s="6"/>
    </row>
    <row r="1848" spans="1:22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6">
        <v>37.68</v>
      </c>
      <c r="S1848">
        <v>2</v>
      </c>
      <c r="T1848">
        <v>0</v>
      </c>
      <c r="U1848" s="6">
        <v>15.825600000000001</v>
      </c>
      <c r="V1848" s="6"/>
    </row>
    <row r="1849" spans="1:22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6">
        <v>362.35199999999998</v>
      </c>
      <c r="S1849">
        <v>3</v>
      </c>
      <c r="T1849">
        <v>0.2</v>
      </c>
      <c r="U1849" s="6">
        <v>27.176400000000015</v>
      </c>
      <c r="V1849" s="6"/>
    </row>
    <row r="1850" spans="1:22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6">
        <v>7.1840000000000011</v>
      </c>
      <c r="S1850">
        <v>2</v>
      </c>
      <c r="T1850">
        <v>0.2</v>
      </c>
      <c r="U1850" s="6">
        <v>2.2449999999999992</v>
      </c>
      <c r="V1850" s="6"/>
    </row>
    <row r="1851" spans="1:22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6">
        <v>34.76</v>
      </c>
      <c r="S1851">
        <v>1</v>
      </c>
      <c r="T1851">
        <v>0</v>
      </c>
      <c r="U1851" s="6">
        <v>9.732800000000001</v>
      </c>
      <c r="V1851" s="6"/>
    </row>
    <row r="1852" spans="1:22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6">
        <v>831.2</v>
      </c>
      <c r="S1852">
        <v>5</v>
      </c>
      <c r="T1852">
        <v>0</v>
      </c>
      <c r="U1852" s="6">
        <v>124.68000000000004</v>
      </c>
      <c r="V1852" s="6"/>
    </row>
    <row r="1853" spans="1:22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6">
        <v>26.400000000000002</v>
      </c>
      <c r="S1853">
        <v>5</v>
      </c>
      <c r="T1853">
        <v>0</v>
      </c>
      <c r="U1853" s="6">
        <v>11.879999999999999</v>
      </c>
      <c r="V1853" s="6"/>
    </row>
    <row r="1854" spans="1:22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6">
        <v>106.75</v>
      </c>
      <c r="S1854">
        <v>7</v>
      </c>
      <c r="T1854">
        <v>0</v>
      </c>
      <c r="U1854" s="6">
        <v>49.10499999999999</v>
      </c>
      <c r="V1854" s="6"/>
    </row>
    <row r="1855" spans="1:22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6">
        <v>97.82</v>
      </c>
      <c r="S1855">
        <v>2</v>
      </c>
      <c r="T1855">
        <v>0</v>
      </c>
      <c r="U1855" s="6">
        <v>45.975399999999993</v>
      </c>
      <c r="V1855" s="6"/>
    </row>
    <row r="1856" spans="1:22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6">
        <v>141.4</v>
      </c>
      <c r="S1856">
        <v>5</v>
      </c>
      <c r="T1856">
        <v>0</v>
      </c>
      <c r="U1856" s="6">
        <v>38.177999999999997</v>
      </c>
      <c r="V1856" s="6"/>
    </row>
    <row r="1857" spans="1:22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6">
        <v>14.52</v>
      </c>
      <c r="S1857">
        <v>3</v>
      </c>
      <c r="T1857">
        <v>0</v>
      </c>
      <c r="U1857" s="6">
        <v>4.7915999999999999</v>
      </c>
      <c r="V1857" s="6"/>
    </row>
    <row r="1858" spans="1:22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6">
        <v>127.92000000000002</v>
      </c>
      <c r="S1858">
        <v>5</v>
      </c>
      <c r="T1858">
        <v>0.2</v>
      </c>
      <c r="U1858" s="6">
        <v>-15.990000000000002</v>
      </c>
      <c r="V1858" s="6"/>
    </row>
    <row r="1859" spans="1:22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6">
        <v>34.239999999999988</v>
      </c>
      <c r="S1859">
        <v>4</v>
      </c>
      <c r="T1859">
        <v>0.8</v>
      </c>
      <c r="U1859" s="6">
        <v>-53.072000000000017</v>
      </c>
      <c r="V1859" s="6"/>
    </row>
    <row r="1860" spans="1:22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6">
        <v>137.62</v>
      </c>
      <c r="S1860">
        <v>2</v>
      </c>
      <c r="T1860">
        <v>0</v>
      </c>
      <c r="U1860" s="6">
        <v>60.552800000000005</v>
      </c>
      <c r="V1860" s="6"/>
    </row>
    <row r="1861" spans="1:22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6">
        <v>100.49</v>
      </c>
      <c r="S1861">
        <v>1</v>
      </c>
      <c r="T1861">
        <v>0</v>
      </c>
      <c r="U1861" s="6">
        <v>25.122500000000002</v>
      </c>
      <c r="V1861" s="6"/>
    </row>
    <row r="1862" spans="1:22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6">
        <v>257.56799999999998</v>
      </c>
      <c r="S1862">
        <v>2</v>
      </c>
      <c r="T1862">
        <v>0.2</v>
      </c>
      <c r="U1862" s="6">
        <v>-28.976400000000012</v>
      </c>
      <c r="V1862" s="6"/>
    </row>
    <row r="1863" spans="1:22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6">
        <v>119.96</v>
      </c>
      <c r="S1863">
        <v>4</v>
      </c>
      <c r="T1863">
        <v>0</v>
      </c>
      <c r="U1863" s="6">
        <v>33.588800000000006</v>
      </c>
      <c r="V1863" s="6"/>
    </row>
    <row r="1864" spans="1:22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6">
        <v>49.632000000000005</v>
      </c>
      <c r="S1864">
        <v>4</v>
      </c>
      <c r="T1864">
        <v>0.2</v>
      </c>
      <c r="U1864" s="6">
        <v>4.9632000000000005</v>
      </c>
      <c r="V1864" s="6"/>
    </row>
    <row r="1865" spans="1:22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6">
        <v>727.45</v>
      </c>
      <c r="S1865">
        <v>5</v>
      </c>
      <c r="T1865">
        <v>0.5</v>
      </c>
      <c r="U1865" s="6">
        <v>-465.5680000000001</v>
      </c>
      <c r="V1865" s="6"/>
    </row>
    <row r="1866" spans="1:22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6">
        <v>24.96</v>
      </c>
      <c r="S1866">
        <v>3</v>
      </c>
      <c r="T1866">
        <v>0.2</v>
      </c>
      <c r="U1866" s="6">
        <v>4.3679999999999986</v>
      </c>
      <c r="V1866" s="6"/>
    </row>
    <row r="1867" spans="1:22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6">
        <v>370.78199999999998</v>
      </c>
      <c r="S1867">
        <v>3</v>
      </c>
      <c r="T1867">
        <v>0.4</v>
      </c>
      <c r="U1867" s="6">
        <v>-92.695500000000038</v>
      </c>
      <c r="V1867" s="6"/>
    </row>
    <row r="1868" spans="1:22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6">
        <v>196.45</v>
      </c>
      <c r="S1868">
        <v>5</v>
      </c>
      <c r="T1868">
        <v>0</v>
      </c>
      <c r="U1868" s="6">
        <v>70.72199999999998</v>
      </c>
      <c r="V1868" s="6"/>
    </row>
    <row r="1869" spans="1:22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6">
        <v>31.104000000000006</v>
      </c>
      <c r="S1869">
        <v>6</v>
      </c>
      <c r="T1869">
        <v>0.2</v>
      </c>
      <c r="U1869" s="6">
        <v>10.8864</v>
      </c>
      <c r="V1869" s="6"/>
    </row>
    <row r="1870" spans="1:22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6">
        <v>78.256</v>
      </c>
      <c r="S1870">
        <v>2</v>
      </c>
      <c r="T1870">
        <v>0.2</v>
      </c>
      <c r="U1870" s="6">
        <v>-17.607599999999998</v>
      </c>
      <c r="V1870" s="6"/>
    </row>
    <row r="1871" spans="1:22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6">
        <v>6.48</v>
      </c>
      <c r="S1871">
        <v>1</v>
      </c>
      <c r="T1871">
        <v>0</v>
      </c>
      <c r="U1871" s="6">
        <v>3.1104000000000003</v>
      </c>
      <c r="V1871" s="6"/>
    </row>
    <row r="1872" spans="1:22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6">
        <v>99.2</v>
      </c>
      <c r="S1872">
        <v>5</v>
      </c>
      <c r="T1872">
        <v>0</v>
      </c>
      <c r="U1872" s="6">
        <v>25.792000000000002</v>
      </c>
      <c r="V1872" s="6"/>
    </row>
    <row r="1873" spans="1:22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6">
        <v>801.5680000000001</v>
      </c>
      <c r="S1873">
        <v>2</v>
      </c>
      <c r="T1873">
        <v>0.2</v>
      </c>
      <c r="U1873" s="6">
        <v>50.097999999999985</v>
      </c>
      <c r="V1873" s="6"/>
    </row>
    <row r="1874" spans="1:22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6">
        <v>272.84800000000001</v>
      </c>
      <c r="S1874">
        <v>1</v>
      </c>
      <c r="T1874">
        <v>0.2</v>
      </c>
      <c r="U1874" s="6">
        <v>27.284800000000004</v>
      </c>
      <c r="V1874" s="6"/>
    </row>
    <row r="1875" spans="1:22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6">
        <v>70.98</v>
      </c>
      <c r="S1875">
        <v>1</v>
      </c>
      <c r="T1875">
        <v>0</v>
      </c>
      <c r="U1875" s="6">
        <v>20.584199999999996</v>
      </c>
      <c r="V1875" s="6"/>
    </row>
    <row r="1876" spans="1:22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6">
        <v>16.224</v>
      </c>
      <c r="S1876">
        <v>2</v>
      </c>
      <c r="T1876">
        <v>0.2</v>
      </c>
      <c r="U1876" s="6">
        <v>5.8812000000000006</v>
      </c>
      <c r="V1876" s="6"/>
    </row>
    <row r="1877" spans="1:22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6">
        <v>176.78399999999999</v>
      </c>
      <c r="S1877">
        <v>1</v>
      </c>
      <c r="T1877">
        <v>0.2</v>
      </c>
      <c r="U1877" s="6">
        <v>-22.098000000000013</v>
      </c>
      <c r="V1877" s="6"/>
    </row>
    <row r="1878" spans="1:22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6">
        <v>470.37600000000009</v>
      </c>
      <c r="S1878">
        <v>3</v>
      </c>
      <c r="T1878">
        <v>0.2</v>
      </c>
      <c r="U1878" s="6">
        <v>47.037600000000026</v>
      </c>
      <c r="V1878" s="6"/>
    </row>
    <row r="1879" spans="1:22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6">
        <v>393.56799999999998</v>
      </c>
      <c r="S1879">
        <v>4</v>
      </c>
      <c r="T1879">
        <v>0.2</v>
      </c>
      <c r="U1879" s="6">
        <v>-44.276400000000024</v>
      </c>
      <c r="V1879" s="6"/>
    </row>
    <row r="1880" spans="1:22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6">
        <v>302.37599999999998</v>
      </c>
      <c r="S1880">
        <v>3</v>
      </c>
      <c r="T1880">
        <v>0.2</v>
      </c>
      <c r="U1880" s="6">
        <v>22.678200000000018</v>
      </c>
      <c r="V1880" s="6"/>
    </row>
    <row r="1881" spans="1:22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6">
        <v>68.742000000000019</v>
      </c>
      <c r="S1881">
        <v>9</v>
      </c>
      <c r="T1881">
        <v>0.7</v>
      </c>
      <c r="U1881" s="6">
        <v>-48.119399999999985</v>
      </c>
      <c r="V1881" s="6"/>
    </row>
    <row r="1882" spans="1:22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6">
        <v>29.339999999999996</v>
      </c>
      <c r="S1882">
        <v>3</v>
      </c>
      <c r="T1882">
        <v>0</v>
      </c>
      <c r="U1882" s="6">
        <v>14.669999999999998</v>
      </c>
      <c r="V1882" s="6"/>
    </row>
    <row r="1883" spans="1:22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6">
        <v>383.60700000000003</v>
      </c>
      <c r="S1883">
        <v>7</v>
      </c>
      <c r="T1883">
        <v>0.1</v>
      </c>
      <c r="U1883" s="6">
        <v>63.934499999999971</v>
      </c>
      <c r="V1883" s="6"/>
    </row>
    <row r="1884" spans="1:22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6">
        <v>563.4</v>
      </c>
      <c r="S1884">
        <v>4</v>
      </c>
      <c r="T1884">
        <v>0</v>
      </c>
      <c r="U1884" s="6">
        <v>67.608000000000004</v>
      </c>
      <c r="V1884" s="6"/>
    </row>
    <row r="1885" spans="1:22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6">
        <v>217.05599999999998</v>
      </c>
      <c r="S1885">
        <v>7</v>
      </c>
      <c r="T1885">
        <v>0.2</v>
      </c>
      <c r="U1885" s="6">
        <v>78.6828</v>
      </c>
      <c r="V1885" s="6"/>
    </row>
    <row r="1886" spans="1:22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6">
        <v>6</v>
      </c>
      <c r="S1886">
        <v>2</v>
      </c>
      <c r="T1886">
        <v>0.2</v>
      </c>
      <c r="U1886" s="6">
        <v>2.0999999999999996</v>
      </c>
      <c r="V1886" s="6"/>
    </row>
    <row r="1887" spans="1:22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6">
        <v>31.56</v>
      </c>
      <c r="S1887">
        <v>3</v>
      </c>
      <c r="T1887">
        <v>0</v>
      </c>
      <c r="U1887" s="6">
        <v>10.4148</v>
      </c>
      <c r="V1887" s="6"/>
    </row>
    <row r="1888" spans="1:22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6">
        <v>7.104000000000001</v>
      </c>
      <c r="S1888">
        <v>2</v>
      </c>
      <c r="T1888">
        <v>0.2</v>
      </c>
      <c r="U1888" s="6">
        <v>2.3976000000000002</v>
      </c>
      <c r="V1888" s="6"/>
    </row>
    <row r="1889" spans="1:22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6">
        <v>398.35200000000003</v>
      </c>
      <c r="S1889">
        <v>8</v>
      </c>
      <c r="T1889">
        <v>0.7</v>
      </c>
      <c r="U1889" s="6">
        <v>-331.95999999999992</v>
      </c>
      <c r="V1889" s="6"/>
    </row>
    <row r="1890" spans="1:22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6">
        <v>121.79200000000002</v>
      </c>
      <c r="S1890">
        <v>4</v>
      </c>
      <c r="T1890">
        <v>0.2</v>
      </c>
      <c r="U1890" s="6">
        <v>13.701599999999988</v>
      </c>
      <c r="V1890" s="6"/>
    </row>
    <row r="1891" spans="1:22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6">
        <v>409.59000000000003</v>
      </c>
      <c r="S1891">
        <v>3</v>
      </c>
      <c r="T1891">
        <v>0.4</v>
      </c>
      <c r="U1891" s="6">
        <v>-122.87700000000004</v>
      </c>
      <c r="V1891" s="6"/>
    </row>
    <row r="1892" spans="1:22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6">
        <v>10.56</v>
      </c>
      <c r="S1892">
        <v>2</v>
      </c>
      <c r="T1892">
        <v>0</v>
      </c>
      <c r="U1892" s="6">
        <v>4.7519999999999998</v>
      </c>
      <c r="V1892" s="6"/>
    </row>
    <row r="1893" spans="1:22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6">
        <v>3.38</v>
      </c>
      <c r="S1893">
        <v>1</v>
      </c>
      <c r="T1893">
        <v>0</v>
      </c>
      <c r="U1893" s="6">
        <v>1.2505999999999999</v>
      </c>
      <c r="V1893" s="6"/>
    </row>
    <row r="1894" spans="1:22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6">
        <v>7.8239999999999998</v>
      </c>
      <c r="S1894">
        <v>1</v>
      </c>
      <c r="T1894">
        <v>0.2</v>
      </c>
      <c r="U1894" s="6">
        <v>2.9339999999999997</v>
      </c>
      <c r="V1894" s="6"/>
    </row>
    <row r="1895" spans="1:22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6">
        <v>24.784000000000002</v>
      </c>
      <c r="S1895">
        <v>1</v>
      </c>
      <c r="T1895">
        <v>0.2</v>
      </c>
      <c r="U1895" s="6">
        <v>7.7449999999999983</v>
      </c>
      <c r="V1895" s="6"/>
    </row>
    <row r="1896" spans="1:22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6">
        <v>34.650000000000006</v>
      </c>
      <c r="S1896">
        <v>3</v>
      </c>
      <c r="T1896">
        <v>0</v>
      </c>
      <c r="U1896" s="6">
        <v>10.395</v>
      </c>
      <c r="V1896" s="6"/>
    </row>
    <row r="1897" spans="1:22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6">
        <v>487.98400000000004</v>
      </c>
      <c r="S1897">
        <v>2</v>
      </c>
      <c r="T1897">
        <v>0.2</v>
      </c>
      <c r="U1897" s="6">
        <v>152.49499999999998</v>
      </c>
      <c r="V1897" s="6"/>
    </row>
    <row r="1898" spans="1:22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6">
        <v>1793.98</v>
      </c>
      <c r="S1898">
        <v>2</v>
      </c>
      <c r="T1898">
        <v>0</v>
      </c>
      <c r="U1898" s="6">
        <v>843.17059999999992</v>
      </c>
      <c r="V1898" s="6"/>
    </row>
    <row r="1899" spans="1:22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6">
        <v>29.808</v>
      </c>
      <c r="S1899">
        <v>2</v>
      </c>
      <c r="T1899">
        <v>0.2</v>
      </c>
      <c r="U1899" s="6">
        <v>10.805399999999997</v>
      </c>
      <c r="V1899" s="6"/>
    </row>
    <row r="1900" spans="1:22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6">
        <v>505.1760000000001</v>
      </c>
      <c r="S1900">
        <v>4</v>
      </c>
      <c r="T1900">
        <v>0.7</v>
      </c>
      <c r="U1900" s="6">
        <v>-336.78399999999988</v>
      </c>
      <c r="V1900" s="6"/>
    </row>
    <row r="1901" spans="1:22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6">
        <v>174.05850000000001</v>
      </c>
      <c r="S1901">
        <v>3</v>
      </c>
      <c r="T1901">
        <v>0.45</v>
      </c>
      <c r="U1901" s="6">
        <v>-110.76450000000001</v>
      </c>
      <c r="V1901" s="6"/>
    </row>
    <row r="1902" spans="1:22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6">
        <v>191.88</v>
      </c>
      <c r="S1902">
        <v>6</v>
      </c>
      <c r="T1902">
        <v>0</v>
      </c>
      <c r="U1902" s="6">
        <v>19.188000000000002</v>
      </c>
      <c r="V1902" s="6"/>
    </row>
    <row r="1903" spans="1:22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6">
        <v>14.78</v>
      </c>
      <c r="S1903">
        <v>2</v>
      </c>
      <c r="T1903">
        <v>0</v>
      </c>
      <c r="U1903" s="6">
        <v>3.9906000000000006</v>
      </c>
      <c r="V1903" s="6"/>
    </row>
    <row r="1904" spans="1:22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6">
        <v>5.1840000000000011</v>
      </c>
      <c r="S1904">
        <v>1</v>
      </c>
      <c r="T1904">
        <v>0.2</v>
      </c>
      <c r="U1904" s="6">
        <v>1.8144</v>
      </c>
      <c r="V1904" s="6"/>
    </row>
    <row r="1905" spans="1:22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6">
        <v>478.48</v>
      </c>
      <c r="S1905">
        <v>2</v>
      </c>
      <c r="T1905">
        <v>0.2</v>
      </c>
      <c r="U1905" s="6">
        <v>47.848000000000013</v>
      </c>
      <c r="V1905" s="6"/>
    </row>
    <row r="1906" spans="1:22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6">
        <v>28.400000000000002</v>
      </c>
      <c r="S1906">
        <v>2</v>
      </c>
      <c r="T1906">
        <v>0.2</v>
      </c>
      <c r="U1906" s="6">
        <v>6.7449999999999983</v>
      </c>
      <c r="V1906" s="6"/>
    </row>
    <row r="1907" spans="1:22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6">
        <v>909.12</v>
      </c>
      <c r="S1907">
        <v>8</v>
      </c>
      <c r="T1907">
        <v>0</v>
      </c>
      <c r="U1907" s="6">
        <v>9.091199999999958</v>
      </c>
      <c r="V1907" s="6"/>
    </row>
    <row r="1908" spans="1:22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6">
        <v>2.9520000000000004</v>
      </c>
      <c r="S1908">
        <v>2</v>
      </c>
      <c r="T1908">
        <v>0.7</v>
      </c>
      <c r="U1908" s="6">
        <v>-2.1648000000000005</v>
      </c>
      <c r="V1908" s="6"/>
    </row>
    <row r="1909" spans="1:22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6">
        <v>27.018000000000008</v>
      </c>
      <c r="S1909">
        <v>6</v>
      </c>
      <c r="T1909">
        <v>0.7</v>
      </c>
      <c r="U1909" s="6">
        <v>-21.61440000000001</v>
      </c>
      <c r="V1909" s="6"/>
    </row>
    <row r="1910" spans="1:22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6">
        <v>136.91999999999999</v>
      </c>
      <c r="S1910">
        <v>4</v>
      </c>
      <c r="T1910">
        <v>0</v>
      </c>
      <c r="U1910" s="6">
        <v>41.075999999999993</v>
      </c>
      <c r="V1910" s="6"/>
    </row>
    <row r="1911" spans="1:22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6">
        <v>18.96</v>
      </c>
      <c r="S1911">
        <v>2</v>
      </c>
      <c r="T1911">
        <v>0</v>
      </c>
      <c r="U1911" s="6">
        <v>8.532</v>
      </c>
      <c r="V1911" s="6"/>
    </row>
    <row r="1912" spans="1:22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6">
        <v>99.390000000000015</v>
      </c>
      <c r="S1912">
        <v>3</v>
      </c>
      <c r="T1912">
        <v>0</v>
      </c>
      <c r="U1912" s="6">
        <v>40.749900000000004</v>
      </c>
      <c r="V1912" s="6"/>
    </row>
    <row r="1913" spans="1:22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6">
        <v>273.89600000000002</v>
      </c>
      <c r="S1913">
        <v>7</v>
      </c>
      <c r="T1913">
        <v>0.2</v>
      </c>
      <c r="U1913" s="6">
        <v>92.43989999999998</v>
      </c>
      <c r="V1913" s="6"/>
    </row>
    <row r="1914" spans="1:22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6">
        <v>597.13200000000006</v>
      </c>
      <c r="S1914">
        <v>3</v>
      </c>
      <c r="T1914">
        <v>0.4</v>
      </c>
      <c r="U1914" s="6">
        <v>49.760999999999967</v>
      </c>
      <c r="V1914" s="6"/>
    </row>
    <row r="1915" spans="1:22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6">
        <v>149.94999999999999</v>
      </c>
      <c r="S1915">
        <v>5</v>
      </c>
      <c r="T1915">
        <v>0</v>
      </c>
      <c r="U1915" s="6">
        <v>65.978000000000009</v>
      </c>
      <c r="V1915" s="6"/>
    </row>
    <row r="1916" spans="1:22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6">
        <v>4.6079999999999997</v>
      </c>
      <c r="S1916">
        <v>2</v>
      </c>
      <c r="T1916">
        <v>0.2</v>
      </c>
      <c r="U1916" s="6">
        <v>1.6704000000000001</v>
      </c>
      <c r="V1916" s="6"/>
    </row>
    <row r="1917" spans="1:22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6">
        <v>15.528</v>
      </c>
      <c r="S1917">
        <v>3</v>
      </c>
      <c r="T1917">
        <v>0.2</v>
      </c>
      <c r="U1917" s="6">
        <v>4.8524999999999991</v>
      </c>
      <c r="V1917" s="6"/>
    </row>
    <row r="1918" spans="1:22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6">
        <v>11.952000000000002</v>
      </c>
      <c r="S1918">
        <v>3</v>
      </c>
      <c r="T1918">
        <v>0.2</v>
      </c>
      <c r="U1918" s="6">
        <v>3.8843999999999994</v>
      </c>
      <c r="V1918" s="6"/>
    </row>
    <row r="1919" spans="1:22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6">
        <v>11.65</v>
      </c>
      <c r="S1919">
        <v>5</v>
      </c>
      <c r="T1919">
        <v>0</v>
      </c>
      <c r="U1919" s="6">
        <v>3.3784999999999989</v>
      </c>
      <c r="V1919" s="6"/>
    </row>
    <row r="1920" spans="1:22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6">
        <v>299.89999999999998</v>
      </c>
      <c r="S1920">
        <v>2</v>
      </c>
      <c r="T1920">
        <v>0</v>
      </c>
      <c r="U1920" s="6">
        <v>74.974999999999994</v>
      </c>
      <c r="V1920" s="6"/>
    </row>
    <row r="1921" spans="1:22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6">
        <v>895.92</v>
      </c>
      <c r="S1921">
        <v>5</v>
      </c>
      <c r="T1921">
        <v>0.2</v>
      </c>
      <c r="U1921" s="6">
        <v>302.37299999999993</v>
      </c>
      <c r="V1921" s="6"/>
    </row>
    <row r="1922" spans="1:22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6">
        <v>462.56400000000002</v>
      </c>
      <c r="S1922">
        <v>2</v>
      </c>
      <c r="T1922">
        <v>0.1</v>
      </c>
      <c r="U1922" s="6">
        <v>97.652399999999943</v>
      </c>
      <c r="V1922" s="6"/>
    </row>
    <row r="1923" spans="1:22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6">
        <v>15.008000000000003</v>
      </c>
      <c r="S1923">
        <v>2</v>
      </c>
      <c r="T1923">
        <v>0.2</v>
      </c>
      <c r="U1923" s="6">
        <v>1.5007999999999999</v>
      </c>
      <c r="V1923" s="6"/>
    </row>
    <row r="1924" spans="1:22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6">
        <v>863.6400000000001</v>
      </c>
      <c r="S1924">
        <v>9</v>
      </c>
      <c r="T1924">
        <v>0.2</v>
      </c>
      <c r="U1924" s="6">
        <v>107.95499999999998</v>
      </c>
      <c r="V1924" s="6"/>
    </row>
    <row r="1925" spans="1:22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6">
        <v>47.616</v>
      </c>
      <c r="S1925">
        <v>3</v>
      </c>
      <c r="T1925">
        <v>0.2</v>
      </c>
      <c r="U1925" s="6">
        <v>3.571200000000001</v>
      </c>
      <c r="V1925" s="6"/>
    </row>
    <row r="1926" spans="1:22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6">
        <v>92.94</v>
      </c>
      <c r="S1926">
        <v>3</v>
      </c>
      <c r="T1926">
        <v>0</v>
      </c>
      <c r="U1926" s="6">
        <v>41.822999999999993</v>
      </c>
      <c r="V1926" s="6"/>
    </row>
    <row r="1927" spans="1:22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6">
        <v>199.98</v>
      </c>
      <c r="S1927">
        <v>2</v>
      </c>
      <c r="T1927">
        <v>0</v>
      </c>
      <c r="U1927" s="6">
        <v>69.992999999999995</v>
      </c>
      <c r="V1927" s="6"/>
    </row>
    <row r="1928" spans="1:22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6">
        <v>177.48000000000002</v>
      </c>
      <c r="S1928">
        <v>3</v>
      </c>
      <c r="T1928">
        <v>0.2</v>
      </c>
      <c r="U1928" s="6">
        <v>19.966499999999982</v>
      </c>
      <c r="V1928" s="6"/>
    </row>
    <row r="1929" spans="1:22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6">
        <v>88.768000000000001</v>
      </c>
      <c r="S1929">
        <v>2</v>
      </c>
      <c r="T1929">
        <v>0.2</v>
      </c>
      <c r="U1929" s="6">
        <v>31.068799999999996</v>
      </c>
      <c r="V1929" s="6"/>
    </row>
    <row r="1930" spans="1:22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6">
        <v>6.48</v>
      </c>
      <c r="S1930">
        <v>1</v>
      </c>
      <c r="T1930">
        <v>0</v>
      </c>
      <c r="U1930" s="6">
        <v>3.1104000000000003</v>
      </c>
      <c r="V1930" s="6"/>
    </row>
    <row r="1931" spans="1:22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6">
        <v>46.51</v>
      </c>
      <c r="S1931">
        <v>1</v>
      </c>
      <c r="T1931">
        <v>0</v>
      </c>
      <c r="U1931" s="6">
        <v>1.8603999999999985</v>
      </c>
      <c r="V1931" s="6"/>
    </row>
    <row r="1932" spans="1:22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6">
        <v>659.97600000000011</v>
      </c>
      <c r="S1932">
        <v>3</v>
      </c>
      <c r="T1932">
        <v>0.2</v>
      </c>
      <c r="U1932" s="6">
        <v>49.498199999999969</v>
      </c>
      <c r="V1932" s="6"/>
    </row>
    <row r="1933" spans="1:22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6">
        <v>271.99200000000002</v>
      </c>
      <c r="S1933">
        <v>1</v>
      </c>
      <c r="T1933">
        <v>0.2</v>
      </c>
      <c r="U1933" s="6">
        <v>23.799300000000002</v>
      </c>
      <c r="V1933" s="6"/>
    </row>
    <row r="1934" spans="1:22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6">
        <v>145.74</v>
      </c>
      <c r="S1934">
        <v>3</v>
      </c>
      <c r="T1934">
        <v>0</v>
      </c>
      <c r="U1934" s="6">
        <v>23.318400000000011</v>
      </c>
      <c r="V1934" s="6"/>
    </row>
    <row r="1935" spans="1:22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6">
        <v>15.4</v>
      </c>
      <c r="S1935">
        <v>5</v>
      </c>
      <c r="T1935">
        <v>0</v>
      </c>
      <c r="U1935" s="6">
        <v>7.3919999999999995</v>
      </c>
      <c r="V1935" s="6"/>
    </row>
    <row r="1936" spans="1:22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6">
        <v>244.54999999999998</v>
      </c>
      <c r="S1936">
        <v>5</v>
      </c>
      <c r="T1936">
        <v>0</v>
      </c>
      <c r="U1936" s="6">
        <v>114.93849999999998</v>
      </c>
      <c r="V1936" s="6"/>
    </row>
    <row r="1937" spans="1:22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6">
        <v>166.16</v>
      </c>
      <c r="S1937">
        <v>8</v>
      </c>
      <c r="T1937">
        <v>0</v>
      </c>
      <c r="U1937" s="6">
        <v>59.817599999999999</v>
      </c>
      <c r="V1937" s="6"/>
    </row>
    <row r="1938" spans="1:22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6">
        <v>14.73</v>
      </c>
      <c r="S1938">
        <v>3</v>
      </c>
      <c r="T1938">
        <v>0</v>
      </c>
      <c r="U1938" s="6">
        <v>4.8608999999999991</v>
      </c>
      <c r="V1938" s="6"/>
    </row>
    <row r="1939" spans="1:22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6">
        <v>19.968000000000004</v>
      </c>
      <c r="S1939">
        <v>2</v>
      </c>
      <c r="T1939">
        <v>0.7</v>
      </c>
      <c r="U1939" s="6">
        <v>-13.311999999999998</v>
      </c>
      <c r="V1939" s="6"/>
    </row>
    <row r="1940" spans="1:22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6">
        <v>33.488000000000007</v>
      </c>
      <c r="S1940">
        <v>7</v>
      </c>
      <c r="T1940">
        <v>0.2</v>
      </c>
      <c r="U1940" s="6">
        <v>-1.2558000000000051</v>
      </c>
      <c r="V1940" s="6"/>
    </row>
    <row r="1941" spans="1:22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6">
        <v>8.7360000000000024</v>
      </c>
      <c r="S1941">
        <v>4</v>
      </c>
      <c r="T1941">
        <v>0.7</v>
      </c>
      <c r="U1941" s="6">
        <v>-6.1151999999999997</v>
      </c>
      <c r="V1941" s="6"/>
    </row>
    <row r="1942" spans="1:22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6">
        <v>662.88</v>
      </c>
      <c r="S1942">
        <v>3</v>
      </c>
      <c r="T1942">
        <v>0.2</v>
      </c>
      <c r="U1942" s="6">
        <v>74.573999999999955</v>
      </c>
      <c r="V1942" s="6"/>
    </row>
    <row r="1943" spans="1:22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6">
        <v>47.360000000000007</v>
      </c>
      <c r="S1943">
        <v>4</v>
      </c>
      <c r="T1943">
        <v>0.2</v>
      </c>
      <c r="U1943" s="6">
        <v>17.759999999999998</v>
      </c>
      <c r="V1943" s="6"/>
    </row>
    <row r="1944" spans="1:22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6">
        <v>27.439999999999998</v>
      </c>
      <c r="S1944">
        <v>2</v>
      </c>
      <c r="T1944">
        <v>0.2</v>
      </c>
      <c r="U1944" s="6">
        <v>2.4009999999999998</v>
      </c>
      <c r="V1944" s="6"/>
    </row>
    <row r="1945" spans="1:22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6">
        <v>3.2399999999999993</v>
      </c>
      <c r="S1945">
        <v>9</v>
      </c>
      <c r="T1945">
        <v>0.8</v>
      </c>
      <c r="U1945" s="6">
        <v>-5.1840000000000011</v>
      </c>
      <c r="V1945" s="6"/>
    </row>
    <row r="1946" spans="1:22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6">
        <v>95.968000000000004</v>
      </c>
      <c r="S1946">
        <v>4</v>
      </c>
      <c r="T1946">
        <v>0.2</v>
      </c>
      <c r="U1946" s="6">
        <v>26.391200000000001</v>
      </c>
      <c r="V1946" s="6"/>
    </row>
    <row r="1947" spans="1:22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6">
        <v>10.368000000000002</v>
      </c>
      <c r="S1947">
        <v>2</v>
      </c>
      <c r="T1947">
        <v>0.2</v>
      </c>
      <c r="U1947" s="6">
        <v>3.6288</v>
      </c>
      <c r="V1947" s="6"/>
    </row>
    <row r="1948" spans="1:22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6">
        <v>23.1</v>
      </c>
      <c r="S1948">
        <v>2</v>
      </c>
      <c r="T1948">
        <v>0</v>
      </c>
      <c r="U1948" s="6">
        <v>6.468</v>
      </c>
      <c r="V1948" s="6"/>
    </row>
    <row r="1949" spans="1:22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6">
        <v>11.54</v>
      </c>
      <c r="S1949">
        <v>2</v>
      </c>
      <c r="T1949">
        <v>0</v>
      </c>
      <c r="U1949" s="6">
        <v>3.4619999999999997</v>
      </c>
      <c r="V1949" s="6"/>
    </row>
    <row r="1950" spans="1:22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6">
        <v>254.52599999999998</v>
      </c>
      <c r="S1950">
        <v>1</v>
      </c>
      <c r="T1950">
        <v>0.4</v>
      </c>
      <c r="U1950" s="6">
        <v>-93.3262</v>
      </c>
      <c r="V1950" s="6"/>
    </row>
    <row r="1951" spans="1:22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6">
        <v>12.98</v>
      </c>
      <c r="S1951">
        <v>1</v>
      </c>
      <c r="T1951">
        <v>0</v>
      </c>
      <c r="U1951" s="6">
        <v>3.7641999999999989</v>
      </c>
      <c r="V1951" s="6"/>
    </row>
    <row r="1952" spans="1:22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6">
        <v>26.432000000000002</v>
      </c>
      <c r="S1952">
        <v>8</v>
      </c>
      <c r="T1952">
        <v>0.2</v>
      </c>
      <c r="U1952" s="6">
        <v>8.9207999999999998</v>
      </c>
      <c r="V1952" s="6"/>
    </row>
    <row r="1953" spans="1:22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6">
        <v>197.96999999999997</v>
      </c>
      <c r="S1953">
        <v>3</v>
      </c>
      <c r="T1953">
        <v>0</v>
      </c>
      <c r="U1953" s="6">
        <v>57.41129999999999</v>
      </c>
      <c r="V1953" s="6"/>
    </row>
    <row r="1954" spans="1:22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6">
        <v>18.899999999999999</v>
      </c>
      <c r="S1954">
        <v>6</v>
      </c>
      <c r="T1954">
        <v>0</v>
      </c>
      <c r="U1954" s="6">
        <v>9.0719999999999992</v>
      </c>
      <c r="V1954" s="6"/>
    </row>
    <row r="1955" spans="1:22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6">
        <v>1282.4100000000001</v>
      </c>
      <c r="S1955">
        <v>5</v>
      </c>
      <c r="T1955">
        <v>0.1</v>
      </c>
      <c r="U1955" s="6">
        <v>213.73500000000001</v>
      </c>
      <c r="V1955" s="6"/>
    </row>
    <row r="1956" spans="1:22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6">
        <v>4.92</v>
      </c>
      <c r="S1956">
        <v>3</v>
      </c>
      <c r="T1956">
        <v>0</v>
      </c>
      <c r="U1956" s="6">
        <v>2.2139999999999995</v>
      </c>
      <c r="V1956" s="6"/>
    </row>
    <row r="1957" spans="1:22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6">
        <v>238</v>
      </c>
      <c r="S1957">
        <v>2</v>
      </c>
      <c r="T1957">
        <v>0</v>
      </c>
      <c r="U1957" s="6">
        <v>38.080000000000013</v>
      </c>
      <c r="V1957" s="6"/>
    </row>
    <row r="1958" spans="1:22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6">
        <v>167.97</v>
      </c>
      <c r="S1958">
        <v>3</v>
      </c>
      <c r="T1958">
        <v>0</v>
      </c>
      <c r="U1958" s="6">
        <v>40.31280000000001</v>
      </c>
      <c r="V1958" s="6"/>
    </row>
    <row r="1959" spans="1:22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6">
        <v>17.12</v>
      </c>
      <c r="S1959">
        <v>4</v>
      </c>
      <c r="T1959">
        <v>0</v>
      </c>
      <c r="U1959" s="6">
        <v>7.7039999999999988</v>
      </c>
      <c r="V1959" s="6"/>
    </row>
    <row r="1960" spans="1:22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6">
        <v>16.200000000000003</v>
      </c>
      <c r="S1960">
        <v>3</v>
      </c>
      <c r="T1960">
        <v>0</v>
      </c>
      <c r="U1960" s="6">
        <v>7.7759999999999998</v>
      </c>
      <c r="V1960" s="6"/>
    </row>
    <row r="1961" spans="1:22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6">
        <v>33.99</v>
      </c>
      <c r="S1961">
        <v>3</v>
      </c>
      <c r="T1961">
        <v>0</v>
      </c>
      <c r="U1961" s="6">
        <v>14.615700000000004</v>
      </c>
      <c r="V1961" s="6"/>
    </row>
    <row r="1962" spans="1:22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6">
        <v>296.84999999999997</v>
      </c>
      <c r="S1962">
        <v>5</v>
      </c>
      <c r="T1962">
        <v>0</v>
      </c>
      <c r="U1962" s="6">
        <v>53.432999999999993</v>
      </c>
      <c r="V1962" s="6"/>
    </row>
    <row r="1963" spans="1:22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6">
        <v>112.80000000000001</v>
      </c>
      <c r="S1963">
        <v>6</v>
      </c>
      <c r="T1963">
        <v>0</v>
      </c>
      <c r="U1963" s="6">
        <v>6.7680000000000007</v>
      </c>
      <c r="V1963" s="6"/>
    </row>
    <row r="1964" spans="1:22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6">
        <v>13.71</v>
      </c>
      <c r="S1964">
        <v>3</v>
      </c>
      <c r="T1964">
        <v>0</v>
      </c>
      <c r="U1964" s="6">
        <v>6.5808</v>
      </c>
      <c r="V1964" s="6"/>
    </row>
    <row r="1965" spans="1:22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6">
        <v>24.900000000000002</v>
      </c>
      <c r="S1965">
        <v>5</v>
      </c>
      <c r="T1965">
        <v>0</v>
      </c>
      <c r="U1965" s="6">
        <v>11.703000000000001</v>
      </c>
      <c r="V1965" s="6"/>
    </row>
    <row r="1966" spans="1:22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6">
        <v>286.29000000000002</v>
      </c>
      <c r="S1966">
        <v>3</v>
      </c>
      <c r="T1966">
        <v>0</v>
      </c>
      <c r="U1966" s="6">
        <v>17.177399999999977</v>
      </c>
      <c r="V1966" s="6"/>
    </row>
    <row r="1967" spans="1:22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6">
        <v>24.18</v>
      </c>
      <c r="S1967">
        <v>2</v>
      </c>
      <c r="T1967">
        <v>0</v>
      </c>
      <c r="U1967" s="6">
        <v>7.2539999999999978</v>
      </c>
      <c r="V1967" s="6"/>
    </row>
    <row r="1968" spans="1:22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6">
        <v>281.96999999999997</v>
      </c>
      <c r="S1968">
        <v>3</v>
      </c>
      <c r="T1968">
        <v>0</v>
      </c>
      <c r="U1968" s="6">
        <v>78.951599999999999</v>
      </c>
      <c r="V1968" s="6"/>
    </row>
    <row r="1969" spans="1:22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6">
        <v>69.5</v>
      </c>
      <c r="S1969">
        <v>5</v>
      </c>
      <c r="T1969">
        <v>0</v>
      </c>
      <c r="U1969" s="6">
        <v>20.154999999999994</v>
      </c>
      <c r="V1969" s="6"/>
    </row>
    <row r="1970" spans="1:22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6">
        <v>166.44</v>
      </c>
      <c r="S1970">
        <v>3</v>
      </c>
      <c r="T1970">
        <v>0</v>
      </c>
      <c r="U1970" s="6">
        <v>79.891199999999998</v>
      </c>
      <c r="V1970" s="6"/>
    </row>
    <row r="1971" spans="1:22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6">
        <v>291.95999999999998</v>
      </c>
      <c r="S1971">
        <v>4</v>
      </c>
      <c r="T1971">
        <v>0</v>
      </c>
      <c r="U1971" s="6">
        <v>102.18599999999998</v>
      </c>
      <c r="V1971" s="6"/>
    </row>
    <row r="1972" spans="1:22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6">
        <v>6.4080000000000004</v>
      </c>
      <c r="S1972">
        <v>3</v>
      </c>
      <c r="T1972">
        <v>0.2</v>
      </c>
      <c r="U1972" s="6">
        <v>0.64079999999999981</v>
      </c>
      <c r="V1972" s="6"/>
    </row>
    <row r="1973" spans="1:22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6">
        <v>408.74399999999997</v>
      </c>
      <c r="S1973">
        <v>7</v>
      </c>
      <c r="T1973">
        <v>0.2</v>
      </c>
      <c r="U1973" s="6">
        <v>76.639499999999984</v>
      </c>
      <c r="V1973" s="6"/>
    </row>
    <row r="1974" spans="1:22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6">
        <v>5.1039999999999992</v>
      </c>
      <c r="S1974">
        <v>4</v>
      </c>
      <c r="T1974">
        <v>0.8</v>
      </c>
      <c r="U1974" s="6">
        <v>-8.6768000000000018</v>
      </c>
      <c r="V1974" s="6"/>
    </row>
    <row r="1975" spans="1:22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6">
        <v>2.8960000000000004</v>
      </c>
      <c r="S1975">
        <v>2</v>
      </c>
      <c r="T1975">
        <v>0.2</v>
      </c>
      <c r="U1975" s="6">
        <v>0.4705999999999998</v>
      </c>
      <c r="V1975" s="6"/>
    </row>
    <row r="1976" spans="1:22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6">
        <v>35.016000000000005</v>
      </c>
      <c r="S1976">
        <v>3</v>
      </c>
      <c r="T1976">
        <v>0.2</v>
      </c>
      <c r="U1976" s="6">
        <v>-2.188500000000003</v>
      </c>
      <c r="V1976" s="6"/>
    </row>
    <row r="1977" spans="1:22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6">
        <v>275.96999999999997</v>
      </c>
      <c r="S1977">
        <v>3</v>
      </c>
      <c r="T1977">
        <v>0</v>
      </c>
      <c r="U1977" s="6">
        <v>11.038799999999981</v>
      </c>
      <c r="V1977" s="6"/>
    </row>
    <row r="1978" spans="1:22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6">
        <v>1394.95</v>
      </c>
      <c r="S1978">
        <v>5</v>
      </c>
      <c r="T1978">
        <v>0</v>
      </c>
      <c r="U1978" s="6">
        <v>362.68699999999995</v>
      </c>
      <c r="V1978" s="6"/>
    </row>
    <row r="1979" spans="1:22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6">
        <v>545.88</v>
      </c>
      <c r="S1979">
        <v>6</v>
      </c>
      <c r="T1979">
        <v>0</v>
      </c>
      <c r="U1979" s="6">
        <v>70.964399999999983</v>
      </c>
      <c r="V1979" s="6"/>
    </row>
    <row r="1980" spans="1:22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6">
        <v>5.2480000000000002</v>
      </c>
      <c r="S1980">
        <v>2</v>
      </c>
      <c r="T1980">
        <v>0.2</v>
      </c>
      <c r="U1980" s="6">
        <v>0.59039999999999915</v>
      </c>
      <c r="V1980" s="6"/>
    </row>
    <row r="1981" spans="1:22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6">
        <v>933.53600000000006</v>
      </c>
      <c r="S1981">
        <v>4</v>
      </c>
      <c r="T1981">
        <v>0.2</v>
      </c>
      <c r="U1981" s="6">
        <v>105.02279999999996</v>
      </c>
      <c r="V1981" s="6"/>
    </row>
    <row r="1982" spans="1:22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6">
        <v>42.975999999999999</v>
      </c>
      <c r="S1982">
        <v>4</v>
      </c>
      <c r="T1982">
        <v>0.2</v>
      </c>
      <c r="U1982" s="6">
        <v>4.2976000000000028</v>
      </c>
      <c r="V1982" s="6"/>
    </row>
    <row r="1983" spans="1:22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6">
        <v>3.76</v>
      </c>
      <c r="S1983">
        <v>2</v>
      </c>
      <c r="T1983">
        <v>0</v>
      </c>
      <c r="U1983" s="6">
        <v>1.8047999999999997</v>
      </c>
      <c r="V1983" s="6"/>
    </row>
    <row r="1984" spans="1:22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6">
        <v>479.96</v>
      </c>
      <c r="S1984">
        <v>4</v>
      </c>
      <c r="T1984">
        <v>0</v>
      </c>
      <c r="U1984" s="6">
        <v>134.3888</v>
      </c>
      <c r="V1984" s="6"/>
    </row>
    <row r="1985" spans="1:22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6">
        <v>320.88</v>
      </c>
      <c r="S1985">
        <v>6</v>
      </c>
      <c r="T1985">
        <v>0</v>
      </c>
      <c r="U1985" s="6">
        <v>93.055199999999957</v>
      </c>
      <c r="V1985" s="6"/>
    </row>
    <row r="1986" spans="1:22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6">
        <v>23.88</v>
      </c>
      <c r="S1986">
        <v>3</v>
      </c>
      <c r="T1986">
        <v>0</v>
      </c>
      <c r="U1986" s="6">
        <v>10.507200000000001</v>
      </c>
      <c r="V1986" s="6"/>
    </row>
    <row r="1987" spans="1:22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6">
        <v>26.76</v>
      </c>
      <c r="S1987">
        <v>4</v>
      </c>
      <c r="T1987">
        <v>0</v>
      </c>
      <c r="U1987" s="6">
        <v>12.3096</v>
      </c>
      <c r="V1987" s="6"/>
    </row>
    <row r="1988" spans="1:22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6">
        <v>1439.9759999999999</v>
      </c>
      <c r="S1988">
        <v>4</v>
      </c>
      <c r="T1988">
        <v>0.4</v>
      </c>
      <c r="U1988" s="6">
        <v>191.99680000000001</v>
      </c>
      <c r="V1988" s="6"/>
    </row>
    <row r="1989" spans="1:22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6">
        <v>17.22</v>
      </c>
      <c r="S1989">
        <v>3</v>
      </c>
      <c r="T1989">
        <v>0</v>
      </c>
      <c r="U1989" s="6">
        <v>7.9212000000000007</v>
      </c>
      <c r="V1989" s="6"/>
    </row>
    <row r="1990" spans="1:22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6">
        <v>1024.3800000000001</v>
      </c>
      <c r="S1990">
        <v>7</v>
      </c>
      <c r="T1990">
        <v>0</v>
      </c>
      <c r="U1990" s="6">
        <v>215.11979999999994</v>
      </c>
      <c r="V1990" s="6"/>
    </row>
    <row r="1991" spans="1:22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6">
        <v>26.22</v>
      </c>
      <c r="S1991">
        <v>3</v>
      </c>
      <c r="T1991">
        <v>0</v>
      </c>
      <c r="U1991" s="6">
        <v>12.323399999999999</v>
      </c>
      <c r="V1991" s="6"/>
    </row>
    <row r="1992" spans="1:22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6">
        <v>17.34</v>
      </c>
      <c r="S1992">
        <v>3</v>
      </c>
      <c r="T1992">
        <v>0</v>
      </c>
      <c r="U1992" s="6">
        <v>8.4966000000000008</v>
      </c>
      <c r="V1992" s="6"/>
    </row>
    <row r="1993" spans="1:22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6">
        <v>4.9560000000000004</v>
      </c>
      <c r="S1993">
        <v>4</v>
      </c>
      <c r="T1993">
        <v>0.7</v>
      </c>
      <c r="U1993" s="6">
        <v>-3.7995999999999981</v>
      </c>
      <c r="V1993" s="6"/>
    </row>
    <row r="1994" spans="1:22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6">
        <v>71.040000000000006</v>
      </c>
      <c r="S1994">
        <v>6</v>
      </c>
      <c r="T1994">
        <v>0.2</v>
      </c>
      <c r="U1994" s="6">
        <v>26.640000000000004</v>
      </c>
      <c r="V1994" s="6"/>
    </row>
    <row r="1995" spans="1:22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6">
        <v>5.3440000000000003</v>
      </c>
      <c r="S1995">
        <v>2</v>
      </c>
      <c r="T1995">
        <v>0.2</v>
      </c>
      <c r="U1995" s="6">
        <v>0.73479999999999923</v>
      </c>
      <c r="V1995" s="6"/>
    </row>
    <row r="1996" spans="1:22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6">
        <v>11.304</v>
      </c>
      <c r="S1996">
        <v>3</v>
      </c>
      <c r="T1996">
        <v>0.2</v>
      </c>
      <c r="U1996" s="6">
        <v>-2.1194999999999999</v>
      </c>
      <c r="V1996" s="6"/>
    </row>
    <row r="1997" spans="1:22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6">
        <v>294.61999999999995</v>
      </c>
      <c r="S1997">
        <v>5</v>
      </c>
      <c r="T1997">
        <v>0.8</v>
      </c>
      <c r="U1997" s="6">
        <v>-766.01199999999994</v>
      </c>
      <c r="V1997" s="6"/>
    </row>
    <row r="1998" spans="1:22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6">
        <v>8.7520000000000007</v>
      </c>
      <c r="S1998">
        <v>4</v>
      </c>
      <c r="T1998">
        <v>0.6</v>
      </c>
      <c r="U1998" s="6">
        <v>-3.719599999999998</v>
      </c>
      <c r="V1998" s="6"/>
    </row>
    <row r="1999" spans="1:22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6">
        <v>15</v>
      </c>
      <c r="S1999">
        <v>4</v>
      </c>
      <c r="T1999">
        <v>0</v>
      </c>
      <c r="U1999" s="6">
        <v>7.1999999999999993</v>
      </c>
      <c r="V1999" s="6"/>
    </row>
    <row r="2000" spans="1:22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6">
        <v>161.61000000000001</v>
      </c>
      <c r="S2000">
        <v>1</v>
      </c>
      <c r="T2000">
        <v>0</v>
      </c>
      <c r="U2000" s="6">
        <v>42.018600000000006</v>
      </c>
      <c r="V2000" s="6"/>
    </row>
    <row r="2001" spans="1:22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6">
        <v>144.94999999999999</v>
      </c>
      <c r="S2001">
        <v>5</v>
      </c>
      <c r="T2001">
        <v>0</v>
      </c>
      <c r="U2001" s="6">
        <v>42.035499999999985</v>
      </c>
      <c r="V2001" s="6"/>
    </row>
    <row r="2002" spans="1:22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6">
        <v>199.95000000000002</v>
      </c>
      <c r="S2002">
        <v>5</v>
      </c>
      <c r="T2002">
        <v>0</v>
      </c>
      <c r="U2002" s="6">
        <v>21.994499999999988</v>
      </c>
      <c r="V2002" s="6"/>
    </row>
    <row r="2003" spans="1:22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6">
        <v>41.86</v>
      </c>
      <c r="S2003">
        <v>7</v>
      </c>
      <c r="T2003">
        <v>0</v>
      </c>
      <c r="U2003" s="6">
        <v>14.232399999999998</v>
      </c>
      <c r="V2003" s="6"/>
    </row>
    <row r="2004" spans="1:22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6">
        <v>95.94</v>
      </c>
      <c r="S2004">
        <v>3</v>
      </c>
      <c r="T2004">
        <v>0</v>
      </c>
      <c r="U2004" s="6">
        <v>9.5940000000000012</v>
      </c>
      <c r="V2004" s="6"/>
    </row>
    <row r="2005" spans="1:22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6">
        <v>304.45</v>
      </c>
      <c r="S2005">
        <v>5</v>
      </c>
      <c r="T2005">
        <v>0</v>
      </c>
      <c r="U2005" s="6">
        <v>76.112499999999983</v>
      </c>
      <c r="V2005" s="6"/>
    </row>
    <row r="2006" spans="1:22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6">
        <v>11.363999999999997</v>
      </c>
      <c r="S2006">
        <v>3</v>
      </c>
      <c r="T2006">
        <v>0.8</v>
      </c>
      <c r="U2006" s="6">
        <v>-17.045999999999999</v>
      </c>
      <c r="V2006" s="6"/>
    </row>
    <row r="2007" spans="1:22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6">
        <v>29.68</v>
      </c>
      <c r="S2007">
        <v>7</v>
      </c>
      <c r="T2007">
        <v>0</v>
      </c>
      <c r="U2007" s="6">
        <v>11.575199999999999</v>
      </c>
      <c r="V2007" s="6"/>
    </row>
    <row r="2008" spans="1:22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6">
        <v>47.53</v>
      </c>
      <c r="S2008">
        <v>7</v>
      </c>
      <c r="T2008">
        <v>0</v>
      </c>
      <c r="U2008" s="6">
        <v>16.160200000000003</v>
      </c>
      <c r="V2008" s="6"/>
    </row>
    <row r="2009" spans="1:22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6">
        <v>183.37199999999999</v>
      </c>
      <c r="S2009">
        <v>2</v>
      </c>
      <c r="T2009">
        <v>0.3</v>
      </c>
      <c r="U2009" s="6">
        <v>-36.674399999999991</v>
      </c>
      <c r="V2009" s="6"/>
    </row>
    <row r="2010" spans="1:22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6">
        <v>4.2240000000000002</v>
      </c>
      <c r="S2010">
        <v>3</v>
      </c>
      <c r="T2010">
        <v>0.2</v>
      </c>
      <c r="U2010" s="6">
        <v>0.47519999999999984</v>
      </c>
      <c r="V2010" s="6"/>
    </row>
    <row r="2011" spans="1:22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6">
        <v>333.05600000000004</v>
      </c>
      <c r="S2011">
        <v>2</v>
      </c>
      <c r="T2011">
        <v>0.2</v>
      </c>
      <c r="U2011" s="6">
        <v>29.142400000000009</v>
      </c>
      <c r="V2011" s="6"/>
    </row>
    <row r="2012" spans="1:22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6">
        <v>24.896000000000001</v>
      </c>
      <c r="S2012">
        <v>4</v>
      </c>
      <c r="T2012">
        <v>0.2</v>
      </c>
      <c r="U2012" s="6">
        <v>7.7799999999999976</v>
      </c>
      <c r="V2012" s="6"/>
    </row>
    <row r="2013" spans="1:22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6">
        <v>159.98400000000001</v>
      </c>
      <c r="S2013">
        <v>2</v>
      </c>
      <c r="T2013">
        <v>0.2</v>
      </c>
      <c r="U2013" s="6">
        <v>35.996400000000001</v>
      </c>
      <c r="V2013" s="6"/>
    </row>
    <row r="2014" spans="1:22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6">
        <v>46.344000000000001</v>
      </c>
      <c r="S2014">
        <v>3</v>
      </c>
      <c r="T2014">
        <v>0.2</v>
      </c>
      <c r="U2014" s="6">
        <v>4.6344000000000012</v>
      </c>
      <c r="V2014" s="6"/>
    </row>
    <row r="2015" spans="1:22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6">
        <v>350.98</v>
      </c>
      <c r="S2015">
        <v>1</v>
      </c>
      <c r="T2015">
        <v>0</v>
      </c>
      <c r="U2015" s="6">
        <v>84.23520000000002</v>
      </c>
      <c r="V2015" s="6"/>
    </row>
    <row r="2016" spans="1:22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6">
        <v>13.08</v>
      </c>
      <c r="S2016">
        <v>2</v>
      </c>
      <c r="T2016">
        <v>0</v>
      </c>
      <c r="U2016" s="6">
        <v>6.0167999999999999</v>
      </c>
      <c r="V2016" s="6"/>
    </row>
    <row r="2017" spans="1:22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6">
        <v>900.08</v>
      </c>
      <c r="S2017">
        <v>4</v>
      </c>
      <c r="T2017">
        <v>0</v>
      </c>
      <c r="U2017" s="6">
        <v>117.0104</v>
      </c>
      <c r="V2017" s="6"/>
    </row>
    <row r="2018" spans="1:22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6">
        <v>17.568000000000001</v>
      </c>
      <c r="S2018">
        <v>2</v>
      </c>
      <c r="T2018">
        <v>0.2</v>
      </c>
      <c r="U2018" s="6">
        <v>6.3684000000000003</v>
      </c>
      <c r="V2018" s="6"/>
    </row>
    <row r="2019" spans="1:22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6">
        <v>14.62</v>
      </c>
      <c r="S2019">
        <v>2</v>
      </c>
      <c r="T2019">
        <v>0</v>
      </c>
      <c r="U2019" s="6">
        <v>6.8713999999999995</v>
      </c>
      <c r="V2019" s="6"/>
    </row>
    <row r="2020" spans="1:22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6">
        <v>33.36</v>
      </c>
      <c r="S2020">
        <v>4</v>
      </c>
      <c r="T2020">
        <v>0</v>
      </c>
      <c r="U2020" s="6">
        <v>8.6736000000000004</v>
      </c>
      <c r="V2020" s="6"/>
    </row>
    <row r="2021" spans="1:22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6">
        <v>40.14</v>
      </c>
      <c r="S2021">
        <v>6</v>
      </c>
      <c r="T2021">
        <v>0</v>
      </c>
      <c r="U2021" s="6">
        <v>19.668600000000001</v>
      </c>
      <c r="V2021" s="6"/>
    </row>
    <row r="2022" spans="1:22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6">
        <v>1606.23</v>
      </c>
      <c r="S2022">
        <v>9</v>
      </c>
      <c r="T2022">
        <v>0</v>
      </c>
      <c r="U2022" s="6">
        <v>481.86899999999986</v>
      </c>
      <c r="V2022" s="6"/>
    </row>
    <row r="2023" spans="1:22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6">
        <v>17.04</v>
      </c>
      <c r="S2023">
        <v>3</v>
      </c>
      <c r="T2023">
        <v>0</v>
      </c>
      <c r="U2023" s="6">
        <v>7.6679999999999993</v>
      </c>
      <c r="V2023" s="6"/>
    </row>
    <row r="2024" spans="1:22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6">
        <v>49.53</v>
      </c>
      <c r="S2024">
        <v>3</v>
      </c>
      <c r="T2024">
        <v>0</v>
      </c>
      <c r="U2024" s="6">
        <v>23.774400000000004</v>
      </c>
      <c r="V2024" s="6"/>
    </row>
    <row r="2025" spans="1:22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6">
        <v>872.32</v>
      </c>
      <c r="S2025">
        <v>4</v>
      </c>
      <c r="T2025">
        <v>0</v>
      </c>
      <c r="U2025" s="6">
        <v>244.24959999999999</v>
      </c>
      <c r="V2025" s="6"/>
    </row>
    <row r="2026" spans="1:22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6">
        <v>239.12000000000003</v>
      </c>
      <c r="S2026">
        <v>5</v>
      </c>
      <c r="T2026">
        <v>0.2</v>
      </c>
      <c r="U2026" s="6">
        <v>77.71399999999997</v>
      </c>
      <c r="V2026" s="6"/>
    </row>
    <row r="2027" spans="1:22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6">
        <v>141.96</v>
      </c>
      <c r="S2027">
        <v>2</v>
      </c>
      <c r="T2027">
        <v>0</v>
      </c>
      <c r="U2027" s="6">
        <v>39.748800000000003</v>
      </c>
      <c r="V2027" s="6"/>
    </row>
    <row r="2028" spans="1:22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6">
        <v>33.024000000000001</v>
      </c>
      <c r="S2028">
        <v>2</v>
      </c>
      <c r="T2028">
        <v>0.2</v>
      </c>
      <c r="U2028" s="6">
        <v>11.558399999999999</v>
      </c>
      <c r="V2028" s="6"/>
    </row>
    <row r="2029" spans="1:22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6">
        <v>67.13600000000001</v>
      </c>
      <c r="S2029">
        <v>4</v>
      </c>
      <c r="T2029">
        <v>0.2</v>
      </c>
      <c r="U2029" s="6">
        <v>23.497599999999995</v>
      </c>
      <c r="V2029" s="6"/>
    </row>
    <row r="2030" spans="1:22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6">
        <v>14.73</v>
      </c>
      <c r="S2030">
        <v>3</v>
      </c>
      <c r="T2030">
        <v>0</v>
      </c>
      <c r="U2030" s="6">
        <v>6.9230999999999998</v>
      </c>
      <c r="V2030" s="6"/>
    </row>
    <row r="2031" spans="1:22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6">
        <v>104.9</v>
      </c>
      <c r="S2031">
        <v>5</v>
      </c>
      <c r="T2031">
        <v>0</v>
      </c>
      <c r="U2031" s="6">
        <v>25.175999999999998</v>
      </c>
      <c r="V2031" s="6"/>
    </row>
    <row r="2032" spans="1:22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6">
        <v>61.04</v>
      </c>
      <c r="S2032">
        <v>4</v>
      </c>
      <c r="T2032">
        <v>0</v>
      </c>
      <c r="U2032" s="6">
        <v>30.52</v>
      </c>
      <c r="V2032" s="6"/>
    </row>
    <row r="2033" spans="1:22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6">
        <v>10.95</v>
      </c>
      <c r="S2033">
        <v>3</v>
      </c>
      <c r="T2033">
        <v>0</v>
      </c>
      <c r="U2033" s="6">
        <v>5.1464999999999996</v>
      </c>
      <c r="V2033" s="6"/>
    </row>
    <row r="2034" spans="1:22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6">
        <v>9.3920000000000012</v>
      </c>
      <c r="S2034">
        <v>2</v>
      </c>
      <c r="T2034">
        <v>0.2</v>
      </c>
      <c r="U2034" s="6">
        <v>3.2871999999999999</v>
      </c>
      <c r="V2034" s="6"/>
    </row>
    <row r="2035" spans="1:22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6">
        <v>9.3280000000000012</v>
      </c>
      <c r="S2035">
        <v>1</v>
      </c>
      <c r="T2035">
        <v>0.2</v>
      </c>
      <c r="U2035" s="6">
        <v>0.8162000000000007</v>
      </c>
      <c r="V2035" s="6"/>
    </row>
    <row r="2036" spans="1:22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6">
        <v>8.26</v>
      </c>
      <c r="S2036">
        <v>2</v>
      </c>
      <c r="T2036">
        <v>0</v>
      </c>
      <c r="U2036" s="6">
        <v>3.8822000000000001</v>
      </c>
      <c r="V2036" s="6"/>
    </row>
    <row r="2037" spans="1:22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6">
        <v>269.96999999999997</v>
      </c>
      <c r="S2037">
        <v>3</v>
      </c>
      <c r="T2037">
        <v>0</v>
      </c>
      <c r="U2037" s="6">
        <v>51.294299999999964</v>
      </c>
      <c r="V2037" s="6"/>
    </row>
    <row r="2038" spans="1:22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6">
        <v>29.04</v>
      </c>
      <c r="S2038">
        <v>3</v>
      </c>
      <c r="T2038">
        <v>0</v>
      </c>
      <c r="U2038" s="6">
        <v>13.9392</v>
      </c>
      <c r="V2038" s="6"/>
    </row>
    <row r="2039" spans="1:22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6">
        <v>14.62</v>
      </c>
      <c r="S2039">
        <v>2</v>
      </c>
      <c r="T2039">
        <v>0</v>
      </c>
      <c r="U2039" s="6">
        <v>6.8713999999999995</v>
      </c>
      <c r="V2039" s="6"/>
    </row>
    <row r="2040" spans="1:22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6">
        <v>11.952000000000002</v>
      </c>
      <c r="S2040">
        <v>3</v>
      </c>
      <c r="T2040">
        <v>0.2</v>
      </c>
      <c r="U2040" s="6">
        <v>4.3326000000000002</v>
      </c>
      <c r="V2040" s="6"/>
    </row>
    <row r="2041" spans="1:22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6">
        <v>4.5360000000000014</v>
      </c>
      <c r="S2041">
        <v>7</v>
      </c>
      <c r="T2041">
        <v>0.7</v>
      </c>
      <c r="U2041" s="6">
        <v>-3.3263999999999996</v>
      </c>
      <c r="V2041" s="6"/>
    </row>
    <row r="2042" spans="1:22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6">
        <v>9.1560000000000006</v>
      </c>
      <c r="S2042">
        <v>2</v>
      </c>
      <c r="T2042">
        <v>0.7</v>
      </c>
      <c r="U2042" s="6">
        <v>-6.1039999999999974</v>
      </c>
      <c r="V2042" s="6"/>
    </row>
    <row r="2043" spans="1:22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6">
        <v>75.36</v>
      </c>
      <c r="S2043">
        <v>5</v>
      </c>
      <c r="T2043">
        <v>0.2</v>
      </c>
      <c r="U2043" s="6">
        <v>20.724000000000007</v>
      </c>
      <c r="V2043" s="6"/>
    </row>
    <row r="2044" spans="1:22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6">
        <v>57.504000000000005</v>
      </c>
      <c r="S2044">
        <v>6</v>
      </c>
      <c r="T2044">
        <v>0.2</v>
      </c>
      <c r="U2044" s="6">
        <v>20.1264</v>
      </c>
      <c r="V2044" s="6"/>
    </row>
    <row r="2045" spans="1:22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6">
        <v>38.864000000000004</v>
      </c>
      <c r="S2045">
        <v>7</v>
      </c>
      <c r="T2045">
        <v>0.2</v>
      </c>
      <c r="U2045" s="6">
        <v>7.7728000000000002</v>
      </c>
      <c r="V2045" s="6"/>
    </row>
    <row r="2046" spans="1:22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6">
        <v>15.552000000000003</v>
      </c>
      <c r="S2046">
        <v>3</v>
      </c>
      <c r="T2046">
        <v>0.2</v>
      </c>
      <c r="U2046" s="6">
        <v>5.4432</v>
      </c>
      <c r="V2046" s="6"/>
    </row>
    <row r="2047" spans="1:22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6">
        <v>162.63999999999999</v>
      </c>
      <c r="S2047">
        <v>2</v>
      </c>
      <c r="T2047">
        <v>0</v>
      </c>
      <c r="U2047" s="6">
        <v>45.539199999999994</v>
      </c>
      <c r="V2047" s="6"/>
    </row>
    <row r="2048" spans="1:22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6">
        <v>597</v>
      </c>
      <c r="S2048">
        <v>3</v>
      </c>
      <c r="T2048">
        <v>0</v>
      </c>
      <c r="U2048" s="6">
        <v>280.59000000000003</v>
      </c>
      <c r="V2048" s="6"/>
    </row>
    <row r="2049" spans="1:22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6">
        <v>55.48</v>
      </c>
      <c r="S2049">
        <v>1</v>
      </c>
      <c r="T2049">
        <v>0</v>
      </c>
      <c r="U2049" s="6">
        <v>26.630399999999998</v>
      </c>
      <c r="V2049" s="6"/>
    </row>
    <row r="2050" spans="1:22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6">
        <v>289.80000000000007</v>
      </c>
      <c r="S2050">
        <v>7</v>
      </c>
      <c r="T2050">
        <v>0.2</v>
      </c>
      <c r="U2050" s="6">
        <v>36.224999999999966</v>
      </c>
      <c r="V2050" s="6"/>
    </row>
    <row r="2051" spans="1:22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6">
        <v>2.5020000000000002</v>
      </c>
      <c r="S2051">
        <v>3</v>
      </c>
      <c r="T2051">
        <v>0.7</v>
      </c>
      <c r="U2051" s="6">
        <v>-2.0015999999999998</v>
      </c>
      <c r="V2051" s="6"/>
    </row>
    <row r="2052" spans="1:22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6">
        <v>6.4800000000000013</v>
      </c>
      <c r="S2052">
        <v>4</v>
      </c>
      <c r="T2052">
        <v>0.7</v>
      </c>
      <c r="U2052" s="6">
        <v>-4.7519999999999989</v>
      </c>
      <c r="V2052" s="6"/>
    </row>
    <row r="2053" spans="1:22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6">
        <v>341.48799999999994</v>
      </c>
      <c r="S2053">
        <v>8</v>
      </c>
      <c r="T2053">
        <v>0.3</v>
      </c>
      <c r="U2053" s="6">
        <v>-73.175999999999988</v>
      </c>
      <c r="V2053" s="6"/>
    </row>
    <row r="2054" spans="1:22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6">
        <v>11.12</v>
      </c>
      <c r="S2054">
        <v>5</v>
      </c>
      <c r="T2054">
        <v>0.2</v>
      </c>
      <c r="U2054" s="6">
        <v>0.83399999999999963</v>
      </c>
      <c r="V2054" s="6"/>
    </row>
    <row r="2055" spans="1:22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6">
        <v>25.344000000000001</v>
      </c>
      <c r="S2055">
        <v>6</v>
      </c>
      <c r="T2055">
        <v>0.2</v>
      </c>
      <c r="U2055" s="6">
        <v>3.4847999999999981</v>
      </c>
      <c r="V2055" s="6"/>
    </row>
    <row r="2056" spans="1:22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6">
        <v>17.309999999999999</v>
      </c>
      <c r="S2056">
        <v>3</v>
      </c>
      <c r="T2056">
        <v>0</v>
      </c>
      <c r="U2056" s="6">
        <v>5.1929999999999996</v>
      </c>
      <c r="V2056" s="6"/>
    </row>
    <row r="2057" spans="1:22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6">
        <v>199.95000000000002</v>
      </c>
      <c r="S2057">
        <v>5</v>
      </c>
      <c r="T2057">
        <v>0</v>
      </c>
      <c r="U2057" s="6">
        <v>63.983999999999988</v>
      </c>
      <c r="V2057" s="6"/>
    </row>
    <row r="2058" spans="1:22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6">
        <v>1586.6899999999998</v>
      </c>
      <c r="S2058">
        <v>7</v>
      </c>
      <c r="T2058">
        <v>0</v>
      </c>
      <c r="U2058" s="6">
        <v>412.5394</v>
      </c>
      <c r="V2058" s="6"/>
    </row>
    <row r="2059" spans="1:22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6">
        <v>84.99</v>
      </c>
      <c r="S2059">
        <v>1</v>
      </c>
      <c r="T2059">
        <v>0</v>
      </c>
      <c r="U2059" s="6">
        <v>30.596399999999996</v>
      </c>
      <c r="V2059" s="6"/>
    </row>
    <row r="2060" spans="1:22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6">
        <v>411.8</v>
      </c>
      <c r="S2060">
        <v>2</v>
      </c>
      <c r="T2060">
        <v>0</v>
      </c>
      <c r="U2060" s="6">
        <v>70.005999999999972</v>
      </c>
      <c r="V2060" s="6"/>
    </row>
    <row r="2061" spans="1:22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6">
        <v>11.34</v>
      </c>
      <c r="S2061">
        <v>3</v>
      </c>
      <c r="T2061">
        <v>0</v>
      </c>
      <c r="U2061" s="6">
        <v>5.2164000000000001</v>
      </c>
      <c r="V2061" s="6"/>
    </row>
    <row r="2062" spans="1:22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6">
        <v>80.3</v>
      </c>
      <c r="S2062">
        <v>5</v>
      </c>
      <c r="T2062">
        <v>0</v>
      </c>
      <c r="U2062" s="6">
        <v>20.877999999999997</v>
      </c>
      <c r="V2062" s="6"/>
    </row>
    <row r="2063" spans="1:22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6">
        <v>15.968000000000002</v>
      </c>
      <c r="S2063">
        <v>2</v>
      </c>
      <c r="T2063">
        <v>0.2</v>
      </c>
      <c r="U2063" s="6">
        <v>5.3891999999999989</v>
      </c>
      <c r="V2063" s="6"/>
    </row>
    <row r="2064" spans="1:22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6">
        <v>64.740000000000009</v>
      </c>
      <c r="S2064">
        <v>13</v>
      </c>
      <c r="T2064">
        <v>0</v>
      </c>
      <c r="U2064" s="6">
        <v>30.427800000000005</v>
      </c>
      <c r="V2064" s="6"/>
    </row>
    <row r="2065" spans="1:22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6">
        <v>19.295999999999999</v>
      </c>
      <c r="S2065">
        <v>3</v>
      </c>
      <c r="T2065">
        <v>0.2</v>
      </c>
      <c r="U2065" s="6">
        <v>6.0299999999999994</v>
      </c>
      <c r="V2065" s="6"/>
    </row>
    <row r="2066" spans="1:22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6">
        <v>405.64</v>
      </c>
      <c r="S2066">
        <v>4</v>
      </c>
      <c r="T2066">
        <v>0</v>
      </c>
      <c r="U2066" s="6">
        <v>12.169199999999989</v>
      </c>
      <c r="V2066" s="6"/>
    </row>
    <row r="2067" spans="1:22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6">
        <v>146.352</v>
      </c>
      <c r="S2067">
        <v>3</v>
      </c>
      <c r="T2067">
        <v>0.2</v>
      </c>
      <c r="U2067" s="6">
        <v>-9.1470000000000056</v>
      </c>
      <c r="V2067" s="6"/>
    </row>
    <row r="2068" spans="1:22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6">
        <v>251.91</v>
      </c>
      <c r="S2068">
        <v>9</v>
      </c>
      <c r="T2068">
        <v>0</v>
      </c>
      <c r="U2068" s="6">
        <v>47.862899999999982</v>
      </c>
      <c r="V2068" s="6"/>
    </row>
    <row r="2069" spans="1:22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6">
        <v>12.39</v>
      </c>
      <c r="S2069">
        <v>3</v>
      </c>
      <c r="T2069">
        <v>0</v>
      </c>
      <c r="U2069" s="6">
        <v>3.7169999999999996</v>
      </c>
      <c r="V2069" s="6"/>
    </row>
    <row r="2070" spans="1:22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6">
        <v>199.96</v>
      </c>
      <c r="S2070">
        <v>4</v>
      </c>
      <c r="T2070">
        <v>0</v>
      </c>
      <c r="U2070" s="6">
        <v>69.98599999999999</v>
      </c>
      <c r="V2070" s="6"/>
    </row>
    <row r="2071" spans="1:22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6">
        <v>710.83200000000011</v>
      </c>
      <c r="S2071">
        <v>3</v>
      </c>
      <c r="T2071">
        <v>0.2</v>
      </c>
      <c r="U2071" s="6">
        <v>-97.739399999999989</v>
      </c>
      <c r="V2071" s="6"/>
    </row>
    <row r="2072" spans="1:22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6">
        <v>1.9410000000000003</v>
      </c>
      <c r="S2072">
        <v>1</v>
      </c>
      <c r="T2072">
        <v>0.7</v>
      </c>
      <c r="U2072" s="6">
        <v>-1.294</v>
      </c>
      <c r="V2072" s="6"/>
    </row>
    <row r="2073" spans="1:22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6">
        <v>283.92</v>
      </c>
      <c r="S2073">
        <v>5</v>
      </c>
      <c r="T2073">
        <v>0.2</v>
      </c>
      <c r="U2073" s="6">
        <v>-46.137000000000029</v>
      </c>
      <c r="V2073" s="6"/>
    </row>
    <row r="2074" spans="1:22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6">
        <v>7.3120000000000012</v>
      </c>
      <c r="S2074">
        <v>2</v>
      </c>
      <c r="T2074">
        <v>0.2</v>
      </c>
      <c r="U2074" s="6">
        <v>2.5591999999999997</v>
      </c>
      <c r="V2074" s="6"/>
    </row>
    <row r="2075" spans="1:22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6">
        <v>59.97</v>
      </c>
      <c r="S2075">
        <v>3</v>
      </c>
      <c r="T2075">
        <v>0</v>
      </c>
      <c r="U2075" s="6">
        <v>13.793099999999999</v>
      </c>
      <c r="V2075" s="6"/>
    </row>
    <row r="2076" spans="1:22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6">
        <v>761.5440000000001</v>
      </c>
      <c r="S2076">
        <v>7</v>
      </c>
      <c r="T2076">
        <v>0.2</v>
      </c>
      <c r="U2076" s="6">
        <v>66.635100000000023</v>
      </c>
      <c r="V2076" s="6"/>
    </row>
    <row r="2077" spans="1:22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6">
        <v>58.199999999999996</v>
      </c>
      <c r="S2077">
        <v>3</v>
      </c>
      <c r="T2077">
        <v>0</v>
      </c>
      <c r="U2077" s="6">
        <v>28.517999999999994</v>
      </c>
      <c r="V2077" s="6"/>
    </row>
    <row r="2078" spans="1:22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6">
        <v>39.900000000000006</v>
      </c>
      <c r="S2078">
        <v>5</v>
      </c>
      <c r="T2078">
        <v>0</v>
      </c>
      <c r="U2078" s="6">
        <v>19.950000000000003</v>
      </c>
      <c r="V2078" s="6"/>
    </row>
    <row r="2079" spans="1:22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6">
        <v>90.86</v>
      </c>
      <c r="S2079">
        <v>7</v>
      </c>
      <c r="T2079">
        <v>0</v>
      </c>
      <c r="U2079" s="6">
        <v>26.349399999999992</v>
      </c>
      <c r="V2079" s="6"/>
    </row>
    <row r="2080" spans="1:22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6">
        <v>94.85</v>
      </c>
      <c r="S2080">
        <v>5</v>
      </c>
      <c r="T2080">
        <v>0</v>
      </c>
      <c r="U2080" s="6">
        <v>45.527999999999992</v>
      </c>
      <c r="V2080" s="6"/>
    </row>
    <row r="2081" spans="1:22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6">
        <v>106.232</v>
      </c>
      <c r="S2081">
        <v>7</v>
      </c>
      <c r="T2081">
        <v>0.2</v>
      </c>
      <c r="U2081" s="6">
        <v>37.181199999999997</v>
      </c>
      <c r="V2081" s="6"/>
    </row>
    <row r="2082" spans="1:22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6">
        <v>111.98399999999999</v>
      </c>
      <c r="S2082">
        <v>2</v>
      </c>
      <c r="T2082">
        <v>0.2</v>
      </c>
      <c r="U2082" s="6">
        <v>11.198400000000003</v>
      </c>
      <c r="V2082" s="6"/>
    </row>
    <row r="2083" spans="1:22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6">
        <v>7.7120000000000006</v>
      </c>
      <c r="S2083">
        <v>2</v>
      </c>
      <c r="T2083">
        <v>0.2</v>
      </c>
      <c r="U2083" s="6">
        <v>1.7352000000000005</v>
      </c>
      <c r="V2083" s="6"/>
    </row>
    <row r="2084" spans="1:22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6">
        <v>37.44</v>
      </c>
      <c r="S2084">
        <v>6</v>
      </c>
      <c r="T2084">
        <v>0</v>
      </c>
      <c r="U2084" s="6">
        <v>16.847999999999999</v>
      </c>
      <c r="V2084" s="6"/>
    </row>
    <row r="2085" spans="1:22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6">
        <v>23.680000000000003</v>
      </c>
      <c r="S2085">
        <v>2</v>
      </c>
      <c r="T2085">
        <v>0.2</v>
      </c>
      <c r="U2085" s="6">
        <v>8.879999999999999</v>
      </c>
      <c r="V2085" s="6"/>
    </row>
    <row r="2086" spans="1:22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6">
        <v>122.12</v>
      </c>
      <c r="S2086">
        <v>4</v>
      </c>
      <c r="T2086">
        <v>0</v>
      </c>
      <c r="U2086" s="6">
        <v>56.175200000000004</v>
      </c>
      <c r="V2086" s="6"/>
    </row>
    <row r="2087" spans="1:22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6">
        <v>18.45</v>
      </c>
      <c r="S2087">
        <v>5</v>
      </c>
      <c r="T2087">
        <v>0</v>
      </c>
      <c r="U2087" s="6">
        <v>8.6715</v>
      </c>
      <c r="V2087" s="6"/>
    </row>
    <row r="2088" spans="1:22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6">
        <v>324.90000000000003</v>
      </c>
      <c r="S2088">
        <v>5</v>
      </c>
      <c r="T2088">
        <v>0</v>
      </c>
      <c r="U2088" s="6">
        <v>38.988000000000014</v>
      </c>
      <c r="V2088" s="6"/>
    </row>
    <row r="2089" spans="1:22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6">
        <v>146.72999999999999</v>
      </c>
      <c r="S2089">
        <v>3</v>
      </c>
      <c r="T2089">
        <v>0</v>
      </c>
      <c r="U2089" s="6">
        <v>68.963099999999997</v>
      </c>
      <c r="V2089" s="6"/>
    </row>
    <row r="2090" spans="1:22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6">
        <v>3.96</v>
      </c>
      <c r="S2090">
        <v>2</v>
      </c>
      <c r="T2090">
        <v>0</v>
      </c>
      <c r="U2090" s="6">
        <v>1.4651999999999998</v>
      </c>
      <c r="V2090" s="6"/>
    </row>
    <row r="2091" spans="1:22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6">
        <v>5.76</v>
      </c>
      <c r="S2091">
        <v>2</v>
      </c>
      <c r="T2091">
        <v>0</v>
      </c>
      <c r="U2091" s="6">
        <v>2.6495999999999995</v>
      </c>
      <c r="V2091" s="6"/>
    </row>
    <row r="2092" spans="1:22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6">
        <v>26.549999999999997</v>
      </c>
      <c r="S2092">
        <v>3</v>
      </c>
      <c r="T2092">
        <v>0</v>
      </c>
      <c r="U2092" s="6">
        <v>13.009499999999999</v>
      </c>
      <c r="V2092" s="6"/>
    </row>
    <row r="2093" spans="1:22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6">
        <v>310.44300000000004</v>
      </c>
      <c r="S2093">
        <v>3</v>
      </c>
      <c r="T2093">
        <v>0.3</v>
      </c>
      <c r="U2093" s="6">
        <v>-48.783900000000031</v>
      </c>
      <c r="V2093" s="6"/>
    </row>
    <row r="2094" spans="1:22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6">
        <v>479.90000000000003</v>
      </c>
      <c r="S2094">
        <v>5</v>
      </c>
      <c r="T2094">
        <v>0</v>
      </c>
      <c r="U2094" s="6">
        <v>81.58299999999997</v>
      </c>
      <c r="V2094" s="6"/>
    </row>
    <row r="2095" spans="1:22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6">
        <v>12.88</v>
      </c>
      <c r="S2095">
        <v>1</v>
      </c>
      <c r="T2095">
        <v>0</v>
      </c>
      <c r="U2095" s="6">
        <v>0.38640000000000008</v>
      </c>
      <c r="V2095" s="6"/>
    </row>
    <row r="2096" spans="1:22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6">
        <v>13.120000000000001</v>
      </c>
      <c r="S2096">
        <v>5</v>
      </c>
      <c r="T2096">
        <v>0.2</v>
      </c>
      <c r="U2096" s="6">
        <v>1.4759999999999982</v>
      </c>
      <c r="V2096" s="6"/>
    </row>
    <row r="2097" spans="1:22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6">
        <v>511.84</v>
      </c>
      <c r="S2097">
        <v>8</v>
      </c>
      <c r="T2097">
        <v>0</v>
      </c>
      <c r="U2097" s="6">
        <v>240.56479999999999</v>
      </c>
      <c r="V2097" s="6"/>
    </row>
    <row r="2098" spans="1:22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6">
        <v>91.96</v>
      </c>
      <c r="S2098">
        <v>4</v>
      </c>
      <c r="T2098">
        <v>0</v>
      </c>
      <c r="U2098" s="6">
        <v>25.748800000000003</v>
      </c>
      <c r="V2098" s="6"/>
    </row>
    <row r="2099" spans="1:22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6">
        <v>8.34</v>
      </c>
      <c r="S2099">
        <v>3</v>
      </c>
      <c r="T2099">
        <v>0</v>
      </c>
      <c r="U2099" s="6">
        <v>2.1683999999999997</v>
      </c>
      <c r="V2099" s="6"/>
    </row>
    <row r="2100" spans="1:22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6">
        <v>37.68</v>
      </c>
      <c r="S2100">
        <v>3</v>
      </c>
      <c r="T2100">
        <v>0.2</v>
      </c>
      <c r="U2100" s="6">
        <v>2.3550000000000022</v>
      </c>
      <c r="V2100" s="6"/>
    </row>
    <row r="2101" spans="1:22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6">
        <v>279.94400000000002</v>
      </c>
      <c r="S2101">
        <v>7</v>
      </c>
      <c r="T2101">
        <v>0.2</v>
      </c>
      <c r="U2101" s="6">
        <v>80.48390000000002</v>
      </c>
      <c r="V2101" s="6"/>
    </row>
    <row r="2102" spans="1:22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6">
        <v>636.40800000000013</v>
      </c>
      <c r="S2102">
        <v>3</v>
      </c>
      <c r="T2102">
        <v>0.2</v>
      </c>
      <c r="U2102" s="6">
        <v>-15.910200000000088</v>
      </c>
      <c r="V2102" s="6"/>
    </row>
    <row r="2103" spans="1:22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6">
        <v>83.168000000000006</v>
      </c>
      <c r="S2103">
        <v>4</v>
      </c>
      <c r="T2103">
        <v>0.2</v>
      </c>
      <c r="U2103" s="6">
        <v>9.3563999999999936</v>
      </c>
      <c r="V2103" s="6"/>
    </row>
    <row r="2104" spans="1:22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6">
        <v>259.13600000000002</v>
      </c>
      <c r="S2104">
        <v>4</v>
      </c>
      <c r="T2104">
        <v>0.2</v>
      </c>
      <c r="U2104" s="6">
        <v>-25.913599999999988</v>
      </c>
      <c r="V2104" s="6"/>
    </row>
    <row r="2105" spans="1:22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6">
        <v>221.92</v>
      </c>
      <c r="S2105">
        <v>4</v>
      </c>
      <c r="T2105">
        <v>0</v>
      </c>
      <c r="U2105" s="6">
        <v>106.52159999999999</v>
      </c>
      <c r="V2105" s="6"/>
    </row>
    <row r="2106" spans="1:22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6">
        <v>26</v>
      </c>
      <c r="S2106">
        <v>2</v>
      </c>
      <c r="T2106">
        <v>0</v>
      </c>
      <c r="U2106" s="6">
        <v>11.7</v>
      </c>
      <c r="V2106" s="6"/>
    </row>
    <row r="2107" spans="1:22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6">
        <v>15.552000000000003</v>
      </c>
      <c r="S2107">
        <v>3</v>
      </c>
      <c r="T2107">
        <v>0.2</v>
      </c>
      <c r="U2107" s="6">
        <v>5.4432</v>
      </c>
      <c r="V2107" s="6"/>
    </row>
    <row r="2108" spans="1:22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6">
        <v>0.87599999999999978</v>
      </c>
      <c r="S2108">
        <v>1</v>
      </c>
      <c r="T2108">
        <v>0.8</v>
      </c>
      <c r="U2108" s="6">
        <v>-1.4016000000000002</v>
      </c>
      <c r="V2108" s="6"/>
    </row>
    <row r="2109" spans="1:22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6">
        <v>19.98</v>
      </c>
      <c r="S2109">
        <v>1</v>
      </c>
      <c r="T2109">
        <v>0</v>
      </c>
      <c r="U2109" s="6">
        <v>9.3905999999999992</v>
      </c>
      <c r="V2109" s="6"/>
    </row>
    <row r="2110" spans="1:22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6">
        <v>398.35199999999998</v>
      </c>
      <c r="S2110">
        <v>3</v>
      </c>
      <c r="T2110">
        <v>0.2</v>
      </c>
      <c r="U2110" s="6">
        <v>124.48499999999999</v>
      </c>
      <c r="V2110" s="6"/>
    </row>
    <row r="2111" spans="1:22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6">
        <v>5.04</v>
      </c>
      <c r="S2111">
        <v>3</v>
      </c>
      <c r="T2111">
        <v>0</v>
      </c>
      <c r="U2111" s="6">
        <v>1.2599999999999998</v>
      </c>
      <c r="V2111" s="6"/>
    </row>
    <row r="2112" spans="1:22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6">
        <v>17.450000000000003</v>
      </c>
      <c r="S2112">
        <v>5</v>
      </c>
      <c r="T2112">
        <v>0</v>
      </c>
      <c r="U2112" s="6">
        <v>8.0269999999999992</v>
      </c>
      <c r="V2112" s="6"/>
    </row>
    <row r="2113" spans="1:22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6">
        <v>323.13600000000002</v>
      </c>
      <c r="S2113">
        <v>4</v>
      </c>
      <c r="T2113">
        <v>0.2</v>
      </c>
      <c r="U2113" s="6">
        <v>20.196000000000012</v>
      </c>
      <c r="V2113" s="6"/>
    </row>
    <row r="2114" spans="1:22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6">
        <v>29.700000000000003</v>
      </c>
      <c r="S2114">
        <v>3</v>
      </c>
      <c r="T2114">
        <v>0</v>
      </c>
      <c r="U2114" s="6">
        <v>8.0190000000000001</v>
      </c>
      <c r="V2114" s="6"/>
    </row>
    <row r="2115" spans="1:22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6">
        <v>1295.8400000000001</v>
      </c>
      <c r="S2115">
        <v>4</v>
      </c>
      <c r="T2115">
        <v>0.2</v>
      </c>
      <c r="U2115" s="6">
        <v>145.78199999999993</v>
      </c>
      <c r="V2115" s="6"/>
    </row>
    <row r="2116" spans="1:22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6">
        <v>46.84</v>
      </c>
      <c r="S2116">
        <v>2</v>
      </c>
      <c r="T2116">
        <v>0</v>
      </c>
      <c r="U2116" s="6">
        <v>12.646799999999999</v>
      </c>
      <c r="V2116" s="6"/>
    </row>
    <row r="2117" spans="1:22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6">
        <v>425.83300000000003</v>
      </c>
      <c r="S2117">
        <v>1</v>
      </c>
      <c r="T2117">
        <v>0.15</v>
      </c>
      <c r="U2117" s="6">
        <v>20.03919999999998</v>
      </c>
      <c r="V2117" s="6"/>
    </row>
    <row r="2118" spans="1:22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6">
        <v>209.67</v>
      </c>
      <c r="S2118">
        <v>1</v>
      </c>
      <c r="T2118">
        <v>0.4</v>
      </c>
      <c r="U2118" s="6">
        <v>-13.978000000000009</v>
      </c>
      <c r="V2118" s="6"/>
    </row>
    <row r="2119" spans="1:22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6">
        <v>159.88</v>
      </c>
      <c r="S2119">
        <v>7</v>
      </c>
      <c r="T2119">
        <v>0</v>
      </c>
      <c r="U2119" s="6">
        <v>73.544799999999995</v>
      </c>
      <c r="V2119" s="6"/>
    </row>
    <row r="2120" spans="1:22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6">
        <v>5.28</v>
      </c>
      <c r="S2120">
        <v>1</v>
      </c>
      <c r="T2120">
        <v>0</v>
      </c>
      <c r="U2120" s="6">
        <v>2.3759999999999999</v>
      </c>
      <c r="V2120" s="6"/>
    </row>
    <row r="2121" spans="1:22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6">
        <v>895.92</v>
      </c>
      <c r="S2121">
        <v>5</v>
      </c>
      <c r="T2121">
        <v>0.2</v>
      </c>
      <c r="U2121" s="6">
        <v>302.37299999999993</v>
      </c>
      <c r="V2121" s="6"/>
    </row>
    <row r="2122" spans="1:22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6">
        <v>2.8080000000000007</v>
      </c>
      <c r="S2122">
        <v>3</v>
      </c>
      <c r="T2122">
        <v>0.7</v>
      </c>
      <c r="U2122" s="6">
        <v>-1.9656000000000002</v>
      </c>
      <c r="V2122" s="6"/>
    </row>
    <row r="2123" spans="1:22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6">
        <v>215.976</v>
      </c>
      <c r="S2123">
        <v>3</v>
      </c>
      <c r="T2123">
        <v>0.2</v>
      </c>
      <c r="U2123" s="6">
        <v>-2.6997000000000355</v>
      </c>
      <c r="V2123" s="6"/>
    </row>
    <row r="2124" spans="1:22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6">
        <v>241.96</v>
      </c>
      <c r="S2124">
        <v>2</v>
      </c>
      <c r="T2124">
        <v>0</v>
      </c>
      <c r="U2124" s="6">
        <v>41.133199999999988</v>
      </c>
      <c r="V2124" s="6"/>
    </row>
    <row r="2125" spans="1:22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6">
        <v>27.72</v>
      </c>
      <c r="S2125">
        <v>9</v>
      </c>
      <c r="T2125">
        <v>0</v>
      </c>
      <c r="U2125" s="6">
        <v>13.3056</v>
      </c>
      <c r="V2125" s="6"/>
    </row>
    <row r="2126" spans="1:22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6">
        <v>104.68000000000002</v>
      </c>
      <c r="S2126">
        <v>5</v>
      </c>
      <c r="T2126">
        <v>0.2</v>
      </c>
      <c r="U2126" s="6">
        <v>35.329499999999996</v>
      </c>
      <c r="V2126" s="6"/>
    </row>
    <row r="2127" spans="1:22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6">
        <v>62.957999999999998</v>
      </c>
      <c r="S2127">
        <v>7</v>
      </c>
      <c r="T2127">
        <v>0.4</v>
      </c>
      <c r="U2127" s="6">
        <v>9.4436999999999998</v>
      </c>
      <c r="V2127" s="6"/>
    </row>
    <row r="2128" spans="1:22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6">
        <v>86.376000000000005</v>
      </c>
      <c r="S2128">
        <v>3</v>
      </c>
      <c r="T2128">
        <v>0.2</v>
      </c>
      <c r="U2128" s="6">
        <v>1.079699999999999</v>
      </c>
      <c r="V2128" s="6"/>
    </row>
    <row r="2129" spans="1:22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6">
        <v>64.944000000000003</v>
      </c>
      <c r="S2129">
        <v>3</v>
      </c>
      <c r="T2129">
        <v>0.2</v>
      </c>
      <c r="U2129" s="6">
        <v>6.4943999999999953</v>
      </c>
      <c r="V2129" s="6"/>
    </row>
    <row r="2130" spans="1:22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6">
        <v>20.736000000000004</v>
      </c>
      <c r="S2130">
        <v>4</v>
      </c>
      <c r="T2130">
        <v>0.2</v>
      </c>
      <c r="U2130" s="6">
        <v>7.2576000000000001</v>
      </c>
      <c r="V2130" s="6"/>
    </row>
    <row r="2131" spans="1:22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6">
        <v>33.28</v>
      </c>
      <c r="S2131">
        <v>4</v>
      </c>
      <c r="T2131">
        <v>0</v>
      </c>
      <c r="U2131" s="6">
        <v>9.3184000000000005</v>
      </c>
      <c r="V2131" s="6"/>
    </row>
    <row r="2132" spans="1:22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6">
        <v>38.520000000000003</v>
      </c>
      <c r="S2132">
        <v>9</v>
      </c>
      <c r="T2132">
        <v>0</v>
      </c>
      <c r="U2132" s="6">
        <v>11.9412</v>
      </c>
      <c r="V2132" s="6"/>
    </row>
    <row r="2133" spans="1:22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6">
        <v>139.86000000000001</v>
      </c>
      <c r="S2133">
        <v>7</v>
      </c>
      <c r="T2133">
        <v>0</v>
      </c>
      <c r="U2133" s="6">
        <v>60.139800000000015</v>
      </c>
      <c r="V2133" s="6"/>
    </row>
    <row r="2134" spans="1:22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6">
        <v>19.649999999999999</v>
      </c>
      <c r="S2134">
        <v>3</v>
      </c>
      <c r="T2134">
        <v>0</v>
      </c>
      <c r="U2134" s="6">
        <v>9.0389999999999997</v>
      </c>
      <c r="V2134" s="6"/>
    </row>
    <row r="2135" spans="1:22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6">
        <v>152.99100000000001</v>
      </c>
      <c r="S2135">
        <v>3</v>
      </c>
      <c r="T2135">
        <v>0.7</v>
      </c>
      <c r="U2135" s="6">
        <v>-122.39280000000002</v>
      </c>
      <c r="V2135" s="6"/>
    </row>
    <row r="2136" spans="1:22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6">
        <v>10.584</v>
      </c>
      <c r="S2136">
        <v>7</v>
      </c>
      <c r="T2136">
        <v>0.2</v>
      </c>
      <c r="U2136" s="6">
        <v>-2.3813999999999993</v>
      </c>
      <c r="V2136" s="6"/>
    </row>
    <row r="2137" spans="1:22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6">
        <v>94.919999999999987</v>
      </c>
      <c r="S2137">
        <v>4</v>
      </c>
      <c r="T2137">
        <v>0.4</v>
      </c>
      <c r="U2137" s="6">
        <v>15.819999999999993</v>
      </c>
      <c r="V2137" s="6"/>
    </row>
    <row r="2138" spans="1:22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6">
        <v>14.76</v>
      </c>
      <c r="S2138">
        <v>5</v>
      </c>
      <c r="T2138">
        <v>0.6</v>
      </c>
      <c r="U2138" s="6">
        <v>-11.439000000000004</v>
      </c>
      <c r="V2138" s="6"/>
    </row>
    <row r="2139" spans="1:22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6">
        <v>3.6559999999999993</v>
      </c>
      <c r="S2139">
        <v>4</v>
      </c>
      <c r="T2139">
        <v>0.8</v>
      </c>
      <c r="U2139" s="6">
        <v>-5.8496000000000024</v>
      </c>
      <c r="V2139" s="6"/>
    </row>
    <row r="2140" spans="1:22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6">
        <v>146.82</v>
      </c>
      <c r="S2140">
        <v>3</v>
      </c>
      <c r="T2140">
        <v>0</v>
      </c>
      <c r="U2140" s="6">
        <v>73.41</v>
      </c>
      <c r="V2140" s="6"/>
    </row>
    <row r="2141" spans="1:22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6">
        <v>149.54399999999998</v>
      </c>
      <c r="S2141">
        <v>9</v>
      </c>
      <c r="T2141">
        <v>0.2</v>
      </c>
      <c r="U2141" s="6">
        <v>50.471099999999993</v>
      </c>
      <c r="V2141" s="6"/>
    </row>
    <row r="2142" spans="1:22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6">
        <v>17.14</v>
      </c>
      <c r="S2142">
        <v>2</v>
      </c>
      <c r="T2142">
        <v>0</v>
      </c>
      <c r="U2142" s="6">
        <v>4.4564000000000004</v>
      </c>
      <c r="V2142" s="6"/>
    </row>
    <row r="2143" spans="1:22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6">
        <v>991.76400000000012</v>
      </c>
      <c r="S2143">
        <v>3</v>
      </c>
      <c r="T2143">
        <v>0.4</v>
      </c>
      <c r="U2143" s="6">
        <v>-347.11740000000009</v>
      </c>
      <c r="V2143" s="6"/>
    </row>
    <row r="2144" spans="1:22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6">
        <v>30.48</v>
      </c>
      <c r="S2144">
        <v>6</v>
      </c>
      <c r="T2144">
        <v>0.2</v>
      </c>
      <c r="U2144" s="6">
        <v>9.9059999999999988</v>
      </c>
      <c r="V2144" s="6"/>
    </row>
    <row r="2145" spans="1:22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6">
        <v>23.987999999999996</v>
      </c>
      <c r="S2145">
        <v>2</v>
      </c>
      <c r="T2145">
        <v>0.4</v>
      </c>
      <c r="U2145" s="6">
        <v>-4.7975999999999974</v>
      </c>
      <c r="V2145" s="6"/>
    </row>
    <row r="2146" spans="1:22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6">
        <v>16.687999999999999</v>
      </c>
      <c r="S2146">
        <v>7</v>
      </c>
      <c r="T2146">
        <v>0.2</v>
      </c>
      <c r="U2146" s="6">
        <v>5.4235999999999995</v>
      </c>
      <c r="V2146" s="6"/>
    </row>
    <row r="2147" spans="1:22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6">
        <v>422.05799999999994</v>
      </c>
      <c r="S2147">
        <v>3</v>
      </c>
      <c r="T2147">
        <v>0.3</v>
      </c>
      <c r="U2147" s="6">
        <v>-18.088200000000001</v>
      </c>
      <c r="V2147" s="6"/>
    </row>
    <row r="2148" spans="1:22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6">
        <v>38.088000000000001</v>
      </c>
      <c r="S2148">
        <v>4</v>
      </c>
      <c r="T2148">
        <v>0.7</v>
      </c>
      <c r="U2148" s="6">
        <v>-27.93119999999999</v>
      </c>
      <c r="V2148" s="6"/>
    </row>
    <row r="2149" spans="1:22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6">
        <v>254.35200000000003</v>
      </c>
      <c r="S2149">
        <v>6</v>
      </c>
      <c r="T2149">
        <v>0.2</v>
      </c>
      <c r="U2149" s="6">
        <v>-50.870400000000018</v>
      </c>
      <c r="V2149" s="6"/>
    </row>
    <row r="2150" spans="1:22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6">
        <v>43.31</v>
      </c>
      <c r="S2150">
        <v>1</v>
      </c>
      <c r="T2150">
        <v>0</v>
      </c>
      <c r="U2150" s="6">
        <v>4.330999999999996</v>
      </c>
      <c r="V2150" s="6"/>
    </row>
    <row r="2151" spans="1:22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6">
        <v>84.949999999999989</v>
      </c>
      <c r="S2151">
        <v>5</v>
      </c>
      <c r="T2151">
        <v>0</v>
      </c>
      <c r="U2151" s="6">
        <v>22.086999999999996</v>
      </c>
      <c r="V2151" s="6"/>
    </row>
    <row r="2152" spans="1:22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6">
        <v>233.05799999999999</v>
      </c>
      <c r="S2152">
        <v>3</v>
      </c>
      <c r="T2152">
        <v>0.3</v>
      </c>
      <c r="U2152" s="6">
        <v>-53.270399999999995</v>
      </c>
      <c r="V2152" s="6"/>
    </row>
    <row r="2153" spans="1:22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6">
        <v>111.79</v>
      </c>
      <c r="S2153">
        <v>7</v>
      </c>
      <c r="T2153">
        <v>0</v>
      </c>
      <c r="U2153" s="6">
        <v>43.598100000000002</v>
      </c>
      <c r="V2153" s="6"/>
    </row>
    <row r="2154" spans="1:22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6">
        <v>14.940000000000001</v>
      </c>
      <c r="S2154">
        <v>3</v>
      </c>
      <c r="T2154">
        <v>0</v>
      </c>
      <c r="U2154" s="6">
        <v>7.0218000000000007</v>
      </c>
      <c r="V2154" s="6"/>
    </row>
    <row r="2155" spans="1:22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6">
        <v>14.16</v>
      </c>
      <c r="S2155">
        <v>2</v>
      </c>
      <c r="T2155">
        <v>0.2</v>
      </c>
      <c r="U2155" s="6">
        <v>5.133</v>
      </c>
      <c r="V2155" s="6"/>
    </row>
    <row r="2156" spans="1:22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6">
        <v>22.608000000000001</v>
      </c>
      <c r="S2156">
        <v>3</v>
      </c>
      <c r="T2156">
        <v>0.6</v>
      </c>
      <c r="U2156" s="6">
        <v>-10.173599999999997</v>
      </c>
      <c r="V2156" s="6"/>
    </row>
    <row r="2157" spans="1:22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6">
        <v>21.48</v>
      </c>
      <c r="S2157">
        <v>6</v>
      </c>
      <c r="T2157">
        <v>0</v>
      </c>
      <c r="U2157" s="6">
        <v>10.74</v>
      </c>
      <c r="V2157" s="6"/>
    </row>
    <row r="2158" spans="1:22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6">
        <v>501.81000000000006</v>
      </c>
      <c r="S2158">
        <v>3</v>
      </c>
      <c r="T2158">
        <v>0</v>
      </c>
      <c r="U2158" s="6">
        <v>0</v>
      </c>
      <c r="V2158" s="6"/>
    </row>
    <row r="2159" spans="1:22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6">
        <v>161.94</v>
      </c>
      <c r="S2159">
        <v>3</v>
      </c>
      <c r="T2159">
        <v>0</v>
      </c>
      <c r="U2159" s="6">
        <v>9.716399999999993</v>
      </c>
      <c r="V2159" s="6"/>
    </row>
    <row r="2160" spans="1:22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6">
        <v>17.856000000000002</v>
      </c>
      <c r="S2160">
        <v>4</v>
      </c>
      <c r="T2160">
        <v>0.2</v>
      </c>
      <c r="U2160" s="6">
        <v>2.0087999999999973</v>
      </c>
      <c r="V2160" s="6"/>
    </row>
    <row r="2161" spans="1:22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6">
        <v>8.8079999999999981</v>
      </c>
      <c r="S2161">
        <v>3</v>
      </c>
      <c r="T2161">
        <v>0.8</v>
      </c>
      <c r="U2161" s="6">
        <v>-14.973600000000001</v>
      </c>
      <c r="V2161" s="6"/>
    </row>
    <row r="2162" spans="1:22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6">
        <v>79.384000000000015</v>
      </c>
      <c r="S2162">
        <v>1</v>
      </c>
      <c r="T2162">
        <v>0.2</v>
      </c>
      <c r="U2162" s="6">
        <v>29.768999999999998</v>
      </c>
      <c r="V2162" s="6"/>
    </row>
    <row r="2163" spans="1:22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6">
        <v>34.58</v>
      </c>
      <c r="S2163">
        <v>1</v>
      </c>
      <c r="T2163">
        <v>0</v>
      </c>
      <c r="U2163" s="6">
        <v>10.028199999999998</v>
      </c>
      <c r="V2163" s="6"/>
    </row>
    <row r="2164" spans="1:22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6">
        <v>314.54999999999995</v>
      </c>
      <c r="S2164">
        <v>3</v>
      </c>
      <c r="T2164">
        <v>0</v>
      </c>
      <c r="U2164" s="6">
        <v>150.98399999999998</v>
      </c>
      <c r="V2164" s="6"/>
    </row>
    <row r="2165" spans="1:22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6">
        <v>191.976</v>
      </c>
      <c r="S2165">
        <v>3</v>
      </c>
      <c r="T2165">
        <v>0.2</v>
      </c>
      <c r="U2165" s="6">
        <v>23.996999999999986</v>
      </c>
      <c r="V2165" s="6"/>
    </row>
    <row r="2166" spans="1:22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6">
        <v>8.2880000000000003</v>
      </c>
      <c r="S2166">
        <v>2</v>
      </c>
      <c r="T2166">
        <v>0.2</v>
      </c>
      <c r="U2166" s="6">
        <v>3.0043999999999995</v>
      </c>
      <c r="V2166" s="6"/>
    </row>
    <row r="2167" spans="1:22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6">
        <v>139.91999999999999</v>
      </c>
      <c r="S2167">
        <v>5</v>
      </c>
      <c r="T2167">
        <v>0.6</v>
      </c>
      <c r="U2167" s="6">
        <v>-150.41399999999999</v>
      </c>
      <c r="V2167" s="6"/>
    </row>
    <row r="2168" spans="1:22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6">
        <v>15.872</v>
      </c>
      <c r="S2168">
        <v>1</v>
      </c>
      <c r="T2168">
        <v>0.2</v>
      </c>
      <c r="U2168" s="6">
        <v>1.1904000000000003</v>
      </c>
      <c r="V2168" s="6"/>
    </row>
    <row r="2169" spans="1:22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6">
        <v>6.2859999999999987</v>
      </c>
      <c r="S2169">
        <v>7</v>
      </c>
      <c r="T2169">
        <v>0.8</v>
      </c>
      <c r="U2169" s="6">
        <v>-11.000500000000008</v>
      </c>
      <c r="V2169" s="6"/>
    </row>
    <row r="2170" spans="1:22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6">
        <v>14.015999999999998</v>
      </c>
      <c r="S2170">
        <v>3</v>
      </c>
      <c r="T2170">
        <v>0.2</v>
      </c>
      <c r="U2170" s="6">
        <v>1.7519999999999998</v>
      </c>
      <c r="V2170" s="6"/>
    </row>
    <row r="2171" spans="1:22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6">
        <v>71.975999999999999</v>
      </c>
      <c r="S2171">
        <v>3</v>
      </c>
      <c r="T2171">
        <v>0.2</v>
      </c>
      <c r="U2171" s="6">
        <v>-8.9970000000000034</v>
      </c>
      <c r="V2171" s="6"/>
    </row>
    <row r="2172" spans="1:22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6">
        <v>107.982</v>
      </c>
      <c r="S2172">
        <v>3</v>
      </c>
      <c r="T2172">
        <v>0.4</v>
      </c>
      <c r="U2172" s="6">
        <v>-26.995499999999993</v>
      </c>
      <c r="V2172" s="6"/>
    </row>
    <row r="2173" spans="1:22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6">
        <v>305.31200000000001</v>
      </c>
      <c r="S2173">
        <v>2</v>
      </c>
      <c r="T2173">
        <v>0.3</v>
      </c>
      <c r="U2173" s="6">
        <v>-8.7232000000000198</v>
      </c>
      <c r="V2173" s="6"/>
    </row>
    <row r="2174" spans="1:22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6">
        <v>19.752000000000002</v>
      </c>
      <c r="S2174">
        <v>3</v>
      </c>
      <c r="T2174">
        <v>0.2</v>
      </c>
      <c r="U2174" s="6">
        <v>6.9131999999999998</v>
      </c>
      <c r="V2174" s="6"/>
    </row>
    <row r="2175" spans="1:22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6">
        <v>9.2639999999999976</v>
      </c>
      <c r="S2175">
        <v>3</v>
      </c>
      <c r="T2175">
        <v>0.8</v>
      </c>
      <c r="U2175" s="6">
        <v>-13.895999999999997</v>
      </c>
      <c r="V2175" s="6"/>
    </row>
    <row r="2176" spans="1:22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6">
        <v>61.792000000000002</v>
      </c>
      <c r="S2176">
        <v>4</v>
      </c>
      <c r="T2176">
        <v>0.2</v>
      </c>
      <c r="U2176" s="6">
        <v>6.1792000000000016</v>
      </c>
      <c r="V2176" s="6"/>
    </row>
    <row r="2177" spans="1:22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6">
        <v>45.68</v>
      </c>
      <c r="S2177">
        <v>2</v>
      </c>
      <c r="T2177">
        <v>0</v>
      </c>
      <c r="U2177" s="6">
        <v>21.012799999999999</v>
      </c>
      <c r="V2177" s="6"/>
    </row>
    <row r="2178" spans="1:22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6">
        <v>60.12</v>
      </c>
      <c r="S2178">
        <v>9</v>
      </c>
      <c r="T2178">
        <v>0</v>
      </c>
      <c r="U2178" s="6">
        <v>28.857599999999998</v>
      </c>
      <c r="V2178" s="6"/>
    </row>
    <row r="2179" spans="1:22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6">
        <v>41.72</v>
      </c>
      <c r="S2179">
        <v>5</v>
      </c>
      <c r="T2179">
        <v>0.2</v>
      </c>
      <c r="U2179" s="6">
        <v>13.037499999999998</v>
      </c>
      <c r="V2179" s="6"/>
    </row>
    <row r="2180" spans="1:22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6">
        <v>71.599999999999994</v>
      </c>
      <c r="S2180">
        <v>8</v>
      </c>
      <c r="T2180">
        <v>0</v>
      </c>
      <c r="U2180" s="6">
        <v>32.935999999999993</v>
      </c>
      <c r="V2180" s="6"/>
    </row>
    <row r="2181" spans="1:22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6">
        <v>85.232000000000014</v>
      </c>
      <c r="S2181">
        <v>7</v>
      </c>
      <c r="T2181">
        <v>0.2</v>
      </c>
      <c r="U2181" s="6">
        <v>30.896599999999996</v>
      </c>
      <c r="V2181" s="6"/>
    </row>
    <row r="2182" spans="1:22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6">
        <v>44.400000000000006</v>
      </c>
      <c r="S2182">
        <v>3</v>
      </c>
      <c r="T2182">
        <v>0</v>
      </c>
      <c r="U2182" s="6">
        <v>22.200000000000003</v>
      </c>
      <c r="V2182" s="6"/>
    </row>
    <row r="2183" spans="1:22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6">
        <v>442.76400000000001</v>
      </c>
      <c r="S2183">
        <v>4</v>
      </c>
      <c r="T2183">
        <v>0.1</v>
      </c>
      <c r="U2183" s="6">
        <v>59.035200000000003</v>
      </c>
      <c r="V2183" s="6"/>
    </row>
    <row r="2184" spans="1:22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6">
        <v>3999.95</v>
      </c>
      <c r="S2184">
        <v>5</v>
      </c>
      <c r="T2184">
        <v>0</v>
      </c>
      <c r="U2184" s="6">
        <v>1159.9854999999998</v>
      </c>
      <c r="V2184" s="6"/>
    </row>
    <row r="2185" spans="1:22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6">
        <v>199.95000000000002</v>
      </c>
      <c r="S2185">
        <v>5</v>
      </c>
      <c r="T2185">
        <v>0</v>
      </c>
      <c r="U2185" s="6">
        <v>21.994499999999988</v>
      </c>
      <c r="V2185" s="6"/>
    </row>
    <row r="2186" spans="1:22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6">
        <v>63.68</v>
      </c>
      <c r="S2186">
        <v>8</v>
      </c>
      <c r="T2186">
        <v>0</v>
      </c>
      <c r="U2186" s="6">
        <v>28.019200000000005</v>
      </c>
      <c r="V2186" s="6"/>
    </row>
    <row r="2187" spans="1:22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6">
        <v>54.896000000000008</v>
      </c>
      <c r="S2187">
        <v>2</v>
      </c>
      <c r="T2187">
        <v>0.2</v>
      </c>
      <c r="U2187" s="6">
        <v>18.5274</v>
      </c>
      <c r="V2187" s="6"/>
    </row>
    <row r="2188" spans="1:22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6">
        <v>29</v>
      </c>
      <c r="S2188">
        <v>2</v>
      </c>
      <c r="T2188">
        <v>0</v>
      </c>
      <c r="U2188" s="6">
        <v>7.25</v>
      </c>
      <c r="V2188" s="6"/>
    </row>
    <row r="2189" spans="1:22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6">
        <v>70.08</v>
      </c>
      <c r="S2189">
        <v>6</v>
      </c>
      <c r="T2189">
        <v>0</v>
      </c>
      <c r="U2189" s="6">
        <v>35.04</v>
      </c>
      <c r="V2189" s="6"/>
    </row>
    <row r="2190" spans="1:22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6">
        <v>121.3</v>
      </c>
      <c r="S2190">
        <v>2</v>
      </c>
      <c r="T2190">
        <v>0</v>
      </c>
      <c r="U2190" s="6">
        <v>25.472999999999999</v>
      </c>
      <c r="V2190" s="6"/>
    </row>
    <row r="2191" spans="1:22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6">
        <v>1454.4900000000002</v>
      </c>
      <c r="S2191">
        <v>9</v>
      </c>
      <c r="T2191">
        <v>0</v>
      </c>
      <c r="U2191" s="6">
        <v>378.16740000000004</v>
      </c>
      <c r="V2191" s="6"/>
    </row>
    <row r="2192" spans="1:22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6">
        <v>60.81</v>
      </c>
      <c r="S2192">
        <v>3</v>
      </c>
      <c r="T2192">
        <v>0</v>
      </c>
      <c r="U2192" s="6">
        <v>17.026800000000001</v>
      </c>
      <c r="V2192" s="6"/>
    </row>
    <row r="2193" spans="1:22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6">
        <v>153.55199999999999</v>
      </c>
      <c r="S2193">
        <v>3</v>
      </c>
      <c r="T2193">
        <v>0.2</v>
      </c>
      <c r="U2193" s="6">
        <v>51.823799999999999</v>
      </c>
      <c r="V2193" s="6"/>
    </row>
    <row r="2194" spans="1:22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6">
        <v>65.34</v>
      </c>
      <c r="S2194">
        <v>3</v>
      </c>
      <c r="T2194">
        <v>0</v>
      </c>
      <c r="U2194" s="6">
        <v>22.869</v>
      </c>
      <c r="V2194" s="6"/>
    </row>
    <row r="2195" spans="1:22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6">
        <v>123.92</v>
      </c>
      <c r="S2195">
        <v>4</v>
      </c>
      <c r="T2195">
        <v>0</v>
      </c>
      <c r="U2195" s="6">
        <v>55.763999999999996</v>
      </c>
      <c r="V2195" s="6"/>
    </row>
    <row r="2196" spans="1:22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6">
        <v>35.099999999999994</v>
      </c>
      <c r="S2196">
        <v>3</v>
      </c>
      <c r="T2196">
        <v>0</v>
      </c>
      <c r="U2196" s="6">
        <v>12.285</v>
      </c>
      <c r="V2196" s="6"/>
    </row>
    <row r="2197" spans="1:22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6">
        <v>44.75</v>
      </c>
      <c r="S2197">
        <v>5</v>
      </c>
      <c r="T2197">
        <v>0</v>
      </c>
      <c r="U2197" s="6">
        <v>8.5024999999999942</v>
      </c>
      <c r="V2197" s="6"/>
    </row>
    <row r="2198" spans="1:22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6">
        <v>4.7039999999999997</v>
      </c>
      <c r="S2198">
        <v>2</v>
      </c>
      <c r="T2198">
        <v>0.2</v>
      </c>
      <c r="U2198" s="6">
        <v>0.41160000000000019</v>
      </c>
      <c r="V2198" s="6"/>
    </row>
    <row r="2199" spans="1:22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6">
        <v>14.669999999999998</v>
      </c>
      <c r="S2199">
        <v>3</v>
      </c>
      <c r="T2199">
        <v>0</v>
      </c>
      <c r="U2199" s="6">
        <v>3.9609000000000001</v>
      </c>
      <c r="V2199" s="6"/>
    </row>
    <row r="2200" spans="1:22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6">
        <v>15.552000000000003</v>
      </c>
      <c r="S2200">
        <v>3</v>
      </c>
      <c r="T2200">
        <v>0.2</v>
      </c>
      <c r="U2200" s="6">
        <v>5.4432</v>
      </c>
      <c r="V2200" s="6"/>
    </row>
    <row r="2201" spans="1:22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6">
        <v>5.2320000000000002</v>
      </c>
      <c r="S2201">
        <v>1</v>
      </c>
      <c r="T2201">
        <v>0.2</v>
      </c>
      <c r="U2201" s="6">
        <v>1.7003999999999999</v>
      </c>
      <c r="V2201" s="6"/>
    </row>
    <row r="2202" spans="1:22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6">
        <v>22.200000000000003</v>
      </c>
      <c r="S2202">
        <v>6</v>
      </c>
      <c r="T2202">
        <v>0</v>
      </c>
      <c r="U2202" s="6">
        <v>9.1020000000000021</v>
      </c>
      <c r="V2202" s="6"/>
    </row>
    <row r="2203" spans="1:22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6">
        <v>881.93</v>
      </c>
      <c r="S2203">
        <v>7</v>
      </c>
      <c r="T2203">
        <v>0</v>
      </c>
      <c r="U2203" s="6">
        <v>229.30180000000001</v>
      </c>
      <c r="V2203" s="6"/>
    </row>
    <row r="2204" spans="1:22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6">
        <v>6.0960000000000001</v>
      </c>
      <c r="S2204">
        <v>2</v>
      </c>
      <c r="T2204">
        <v>0.2</v>
      </c>
      <c r="U2204" s="6">
        <v>2.1335999999999999</v>
      </c>
      <c r="V2204" s="6"/>
    </row>
    <row r="2205" spans="1:22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6">
        <v>191.82</v>
      </c>
      <c r="S2205">
        <v>3</v>
      </c>
      <c r="T2205">
        <v>0</v>
      </c>
      <c r="U2205" s="6">
        <v>74.809799999999996</v>
      </c>
      <c r="V2205" s="6"/>
    </row>
    <row r="2206" spans="1:22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6">
        <v>20.103999999999999</v>
      </c>
      <c r="S2206">
        <v>1</v>
      </c>
      <c r="T2206">
        <v>0.2</v>
      </c>
      <c r="U2206" s="6">
        <v>1.7591000000000001</v>
      </c>
      <c r="V2206" s="6"/>
    </row>
    <row r="2207" spans="1:22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6">
        <v>67.56</v>
      </c>
      <c r="S2207">
        <v>3</v>
      </c>
      <c r="T2207">
        <v>0.2</v>
      </c>
      <c r="U2207" s="6">
        <v>8.4449999999999896</v>
      </c>
      <c r="V2207" s="6"/>
    </row>
    <row r="2208" spans="1:22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6">
        <v>29.931999999999992</v>
      </c>
      <c r="S2208">
        <v>7</v>
      </c>
      <c r="T2208">
        <v>0.8</v>
      </c>
      <c r="U2208" s="6">
        <v>-46.394600000000011</v>
      </c>
      <c r="V2208" s="6"/>
    </row>
    <row r="2209" spans="1:22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6">
        <v>38.272000000000006</v>
      </c>
      <c r="S2209">
        <v>4</v>
      </c>
      <c r="T2209">
        <v>0.2</v>
      </c>
      <c r="U2209" s="6">
        <v>3.8272000000000013</v>
      </c>
      <c r="V2209" s="6"/>
    </row>
    <row r="2210" spans="1:22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6">
        <v>16.52</v>
      </c>
      <c r="S2210">
        <v>4</v>
      </c>
      <c r="T2210">
        <v>0</v>
      </c>
      <c r="U2210" s="6">
        <v>7.5991999999999997</v>
      </c>
      <c r="V2210" s="6"/>
    </row>
    <row r="2211" spans="1:22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6">
        <v>832.93</v>
      </c>
      <c r="S2211">
        <v>7</v>
      </c>
      <c r="T2211">
        <v>0</v>
      </c>
      <c r="U2211" s="6">
        <v>233.22039999999998</v>
      </c>
      <c r="V2211" s="6"/>
    </row>
    <row r="2212" spans="1:22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6">
        <v>43.8</v>
      </c>
      <c r="S2212">
        <v>10</v>
      </c>
      <c r="T2212">
        <v>0</v>
      </c>
      <c r="U2212" s="6">
        <v>21.023999999999997</v>
      </c>
      <c r="V2212" s="6"/>
    </row>
    <row r="2213" spans="1:22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6">
        <v>167.292</v>
      </c>
      <c r="S2213">
        <v>6</v>
      </c>
      <c r="T2213">
        <v>0.1</v>
      </c>
      <c r="U2213" s="6">
        <v>29.7408</v>
      </c>
      <c r="V2213" s="6"/>
    </row>
    <row r="2214" spans="1:22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6">
        <v>27.42</v>
      </c>
      <c r="S2214">
        <v>1</v>
      </c>
      <c r="T2214">
        <v>0</v>
      </c>
      <c r="U2214" s="6">
        <v>11.2422</v>
      </c>
      <c r="V2214" s="6"/>
    </row>
    <row r="2215" spans="1:22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6">
        <v>1.4400000000000002</v>
      </c>
      <c r="S2215">
        <v>1</v>
      </c>
      <c r="T2215">
        <v>0.2</v>
      </c>
      <c r="U2215" s="6">
        <v>0.504</v>
      </c>
      <c r="V2215" s="6"/>
    </row>
    <row r="2216" spans="1:22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6">
        <v>61.77600000000001</v>
      </c>
      <c r="S2216">
        <v>13</v>
      </c>
      <c r="T2216">
        <v>0.2</v>
      </c>
      <c r="U2216" s="6">
        <v>20.849399999999996</v>
      </c>
      <c r="V2216" s="6"/>
    </row>
    <row r="2217" spans="1:22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6">
        <v>241.96</v>
      </c>
      <c r="S2217">
        <v>2</v>
      </c>
      <c r="T2217">
        <v>0</v>
      </c>
      <c r="U2217" s="6">
        <v>60.490000000000009</v>
      </c>
      <c r="V2217" s="6"/>
    </row>
    <row r="2218" spans="1:22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6">
        <v>108.608</v>
      </c>
      <c r="S2218">
        <v>4</v>
      </c>
      <c r="T2218">
        <v>0.2</v>
      </c>
      <c r="U2218" s="6">
        <v>9.5031999999999925</v>
      </c>
      <c r="V2218" s="6"/>
    </row>
    <row r="2219" spans="1:22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6">
        <v>2.8160000000000003</v>
      </c>
      <c r="S2219">
        <v>2</v>
      </c>
      <c r="T2219">
        <v>0.2</v>
      </c>
      <c r="U2219" s="6">
        <v>0.98559999999999992</v>
      </c>
      <c r="V2219" s="6"/>
    </row>
    <row r="2220" spans="1:22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6">
        <v>9.9840000000000018</v>
      </c>
      <c r="S2220">
        <v>4</v>
      </c>
      <c r="T2220">
        <v>0.2</v>
      </c>
      <c r="U2220" s="6">
        <v>3.6191999999999993</v>
      </c>
      <c r="V2220" s="6"/>
    </row>
    <row r="2221" spans="1:22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6">
        <v>14.98</v>
      </c>
      <c r="S2221">
        <v>1</v>
      </c>
      <c r="T2221">
        <v>0</v>
      </c>
      <c r="U2221" s="6">
        <v>4.1943999999999999</v>
      </c>
      <c r="V2221" s="6"/>
    </row>
    <row r="2222" spans="1:22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6">
        <v>1145.6000000000001</v>
      </c>
      <c r="S2222">
        <v>4</v>
      </c>
      <c r="T2222">
        <v>0.2</v>
      </c>
      <c r="U2222" s="6">
        <v>100.24000000000007</v>
      </c>
      <c r="V2222" s="6"/>
    </row>
    <row r="2223" spans="1:22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6">
        <v>485.93999999999994</v>
      </c>
      <c r="S2223">
        <v>2</v>
      </c>
      <c r="T2223">
        <v>0.4</v>
      </c>
      <c r="U2223" s="6">
        <v>-89.089000000000055</v>
      </c>
      <c r="V2223" s="6"/>
    </row>
    <row r="2224" spans="1:22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6">
        <v>37.375999999999998</v>
      </c>
      <c r="S2224">
        <v>8</v>
      </c>
      <c r="T2224">
        <v>0.2</v>
      </c>
      <c r="U2224" s="6">
        <v>4.6719999999999988</v>
      </c>
      <c r="V2224" s="6"/>
    </row>
    <row r="2225" spans="1:22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6">
        <v>70.685999999999993</v>
      </c>
      <c r="S2225">
        <v>1</v>
      </c>
      <c r="T2225">
        <v>0.3</v>
      </c>
      <c r="U2225" s="6">
        <v>-24.23520000000001</v>
      </c>
      <c r="V2225" s="6"/>
    </row>
    <row r="2226" spans="1:22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6">
        <v>54.816000000000003</v>
      </c>
      <c r="S2226">
        <v>3</v>
      </c>
      <c r="T2226">
        <v>0.2</v>
      </c>
      <c r="U2226" s="6">
        <v>17.815199999999997</v>
      </c>
      <c r="V2226" s="6"/>
    </row>
    <row r="2227" spans="1:22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6">
        <v>72.294000000000011</v>
      </c>
      <c r="S2227">
        <v>1</v>
      </c>
      <c r="T2227">
        <v>0.7</v>
      </c>
      <c r="U2227" s="6">
        <v>-98.801799999999986</v>
      </c>
      <c r="V2227" s="6"/>
    </row>
    <row r="2228" spans="1:22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6">
        <v>2.8960000000000004</v>
      </c>
      <c r="S2228">
        <v>2</v>
      </c>
      <c r="T2228">
        <v>0.2</v>
      </c>
      <c r="U2228" s="6">
        <v>0.4705999999999998</v>
      </c>
      <c r="V2228" s="6"/>
    </row>
    <row r="2229" spans="1:22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6">
        <v>124.79200000000002</v>
      </c>
      <c r="S2229">
        <v>1</v>
      </c>
      <c r="T2229">
        <v>0.2</v>
      </c>
      <c r="U2229" s="6">
        <v>15.598999999999993</v>
      </c>
      <c r="V2229" s="6"/>
    </row>
    <row r="2230" spans="1:22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6">
        <v>330.58800000000002</v>
      </c>
      <c r="S2230">
        <v>1</v>
      </c>
      <c r="T2230">
        <v>0.4</v>
      </c>
      <c r="U2230" s="6">
        <v>-115.70580000000004</v>
      </c>
      <c r="V2230" s="6"/>
    </row>
    <row r="2231" spans="1:22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6">
        <v>673.5680000000001</v>
      </c>
      <c r="S2231">
        <v>2</v>
      </c>
      <c r="T2231">
        <v>0.2</v>
      </c>
      <c r="U2231" s="6">
        <v>252.58799999999999</v>
      </c>
      <c r="V2231" s="6"/>
    </row>
    <row r="2232" spans="1:22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6">
        <v>52.98</v>
      </c>
      <c r="S2232">
        <v>2</v>
      </c>
      <c r="T2232">
        <v>0</v>
      </c>
      <c r="U2232" s="6">
        <v>14.834400000000002</v>
      </c>
      <c r="V2232" s="6"/>
    </row>
    <row r="2233" spans="1:22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6">
        <v>526.45000000000005</v>
      </c>
      <c r="S2233">
        <v>5</v>
      </c>
      <c r="T2233">
        <v>0</v>
      </c>
      <c r="U2233" s="6">
        <v>31.586999999999961</v>
      </c>
      <c r="V2233" s="6"/>
    </row>
    <row r="2234" spans="1:22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6">
        <v>228.92</v>
      </c>
      <c r="S2234">
        <v>5</v>
      </c>
      <c r="T2234">
        <v>0.2</v>
      </c>
      <c r="U2234" s="6">
        <v>14.307499999999997</v>
      </c>
      <c r="V2234" s="6"/>
    </row>
    <row r="2235" spans="1:22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6">
        <v>319.96800000000002</v>
      </c>
      <c r="S2235">
        <v>4</v>
      </c>
      <c r="T2235">
        <v>0.2</v>
      </c>
      <c r="U2235" s="6">
        <v>35.996399999999952</v>
      </c>
      <c r="V2235" s="6"/>
    </row>
    <row r="2236" spans="1:22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6">
        <v>205.03</v>
      </c>
      <c r="S2236">
        <v>7</v>
      </c>
      <c r="T2236">
        <v>0</v>
      </c>
      <c r="U2236" s="6">
        <v>67.659899999999979</v>
      </c>
      <c r="V2236" s="6"/>
    </row>
    <row r="2237" spans="1:22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6">
        <v>190.86</v>
      </c>
      <c r="S2237">
        <v>2</v>
      </c>
      <c r="T2237">
        <v>0</v>
      </c>
      <c r="U2237" s="6">
        <v>11.451599999999985</v>
      </c>
      <c r="V2237" s="6"/>
    </row>
    <row r="2238" spans="1:22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 s="6">
        <v>24.32</v>
      </c>
      <c r="S2238">
        <v>8</v>
      </c>
      <c r="T2238">
        <v>0</v>
      </c>
      <c r="U2238" s="6">
        <v>8.2687999999999988</v>
      </c>
      <c r="V2238" s="6"/>
    </row>
    <row r="2239" spans="1:22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 s="6">
        <v>44.400000000000006</v>
      </c>
      <c r="S2239">
        <v>5</v>
      </c>
      <c r="T2239">
        <v>0</v>
      </c>
      <c r="U2239" s="6">
        <v>12.432000000000002</v>
      </c>
      <c r="V2239" s="6"/>
    </row>
    <row r="2240" spans="1:22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 s="6">
        <v>44.400000000000006</v>
      </c>
      <c r="S2240">
        <v>2</v>
      </c>
      <c r="T2240">
        <v>0.6</v>
      </c>
      <c r="U2240" s="6">
        <v>-52.169999999999987</v>
      </c>
      <c r="V2240" s="6"/>
    </row>
    <row r="2241" spans="1:22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6">
        <v>1016.792</v>
      </c>
      <c r="S2241">
        <v>1</v>
      </c>
      <c r="T2241">
        <v>0.2</v>
      </c>
      <c r="U2241" s="6">
        <v>381.29700000000003</v>
      </c>
      <c r="V2241" s="6"/>
    </row>
    <row r="2242" spans="1:22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 s="6">
        <v>38.136000000000003</v>
      </c>
      <c r="S2242">
        <v>7</v>
      </c>
      <c r="T2242">
        <v>0.2</v>
      </c>
      <c r="U2242" s="6">
        <v>13.347599999999998</v>
      </c>
      <c r="V2242" s="6"/>
    </row>
    <row r="2243" spans="1:22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6">
        <v>494.98199999999997</v>
      </c>
      <c r="S2243">
        <v>3</v>
      </c>
      <c r="T2243">
        <v>0.4</v>
      </c>
      <c r="U2243" s="6">
        <v>-115.49580000000006</v>
      </c>
      <c r="V2243" s="6"/>
    </row>
    <row r="2244" spans="1:22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6">
        <v>56.56</v>
      </c>
      <c r="S2244">
        <v>2</v>
      </c>
      <c r="T2244">
        <v>0</v>
      </c>
      <c r="U2244" s="6">
        <v>15.2712</v>
      </c>
      <c r="V2244" s="6"/>
    </row>
    <row r="2245" spans="1:22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6">
        <v>5.56</v>
      </c>
      <c r="S2245">
        <v>2</v>
      </c>
      <c r="T2245">
        <v>0</v>
      </c>
      <c r="U2245" s="6">
        <v>1.4455999999999998</v>
      </c>
      <c r="V2245" s="6"/>
    </row>
    <row r="2246" spans="1:22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6">
        <v>9.02</v>
      </c>
      <c r="S2246">
        <v>2</v>
      </c>
      <c r="T2246">
        <v>0</v>
      </c>
      <c r="U2246" s="6">
        <v>3.5178000000000003</v>
      </c>
      <c r="V2246" s="6"/>
    </row>
    <row r="2247" spans="1:22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6">
        <v>8.6199999999999992</v>
      </c>
      <c r="S2247">
        <v>1</v>
      </c>
      <c r="T2247">
        <v>0</v>
      </c>
      <c r="U2247" s="6">
        <v>2.2412000000000001</v>
      </c>
      <c r="V2247" s="6"/>
    </row>
    <row r="2248" spans="1:22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6">
        <v>659.97600000000011</v>
      </c>
      <c r="S2248">
        <v>3</v>
      </c>
      <c r="T2248">
        <v>0.2</v>
      </c>
      <c r="U2248" s="6">
        <v>49.498199999999969</v>
      </c>
      <c r="V2248" s="6"/>
    </row>
    <row r="2249" spans="1:22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 s="6">
        <v>13.36</v>
      </c>
      <c r="S2249">
        <v>2</v>
      </c>
      <c r="T2249">
        <v>0</v>
      </c>
      <c r="U2249" s="6">
        <v>6.4127999999999998</v>
      </c>
      <c r="V2249" s="6"/>
    </row>
    <row r="2250" spans="1:22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6">
        <v>41.72</v>
      </c>
      <c r="S2250">
        <v>5</v>
      </c>
      <c r="T2250">
        <v>0.2</v>
      </c>
      <c r="U2250" s="6">
        <v>13.037499999999998</v>
      </c>
      <c r="V2250" s="6"/>
    </row>
    <row r="2251" spans="1:22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6">
        <v>11.52</v>
      </c>
      <c r="S2251">
        <v>5</v>
      </c>
      <c r="T2251">
        <v>0.2</v>
      </c>
      <c r="U2251" s="6">
        <v>4.1760000000000002</v>
      </c>
      <c r="V2251" s="6"/>
    </row>
    <row r="2252" spans="1:22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 s="6">
        <v>541.43999999999994</v>
      </c>
      <c r="S2252">
        <v>6</v>
      </c>
      <c r="T2252">
        <v>0</v>
      </c>
      <c r="U2252" s="6">
        <v>157.01759999999993</v>
      </c>
      <c r="V2252" s="6"/>
    </row>
    <row r="2253" spans="1:22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 s="6">
        <v>19.440000000000001</v>
      </c>
      <c r="S2253">
        <v>3</v>
      </c>
      <c r="T2253">
        <v>0</v>
      </c>
      <c r="U2253" s="6">
        <v>9.3312000000000008</v>
      </c>
      <c r="V2253" s="6"/>
    </row>
    <row r="2254" spans="1:22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6">
        <v>143.69999999999999</v>
      </c>
      <c r="S2254">
        <v>3</v>
      </c>
      <c r="T2254">
        <v>0</v>
      </c>
      <c r="U2254" s="6">
        <v>68.975999999999999</v>
      </c>
      <c r="V2254" s="6"/>
    </row>
    <row r="2255" spans="1:22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6">
        <v>43.26</v>
      </c>
      <c r="S2255">
        <v>3</v>
      </c>
      <c r="T2255">
        <v>0</v>
      </c>
      <c r="U2255" s="6">
        <v>14.275799999999998</v>
      </c>
      <c r="V2255" s="6"/>
    </row>
    <row r="2256" spans="1:22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6">
        <v>43.56</v>
      </c>
      <c r="S2256">
        <v>2</v>
      </c>
      <c r="T2256">
        <v>0</v>
      </c>
      <c r="U2256" s="6">
        <v>15.245999999999999</v>
      </c>
      <c r="V2256" s="6"/>
    </row>
    <row r="2257" spans="1:22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 s="6">
        <v>437.84999999999997</v>
      </c>
      <c r="S2257">
        <v>3</v>
      </c>
      <c r="T2257">
        <v>0</v>
      </c>
      <c r="U2257" s="6">
        <v>131.35499999999996</v>
      </c>
      <c r="V2257" s="6"/>
    </row>
    <row r="2258" spans="1:22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6">
        <v>109.48</v>
      </c>
      <c r="S2258">
        <v>2</v>
      </c>
      <c r="T2258">
        <v>0</v>
      </c>
      <c r="U2258" s="6">
        <v>33.938800000000001</v>
      </c>
      <c r="V2258" s="6"/>
    </row>
    <row r="2259" spans="1:22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6">
        <v>1212.96</v>
      </c>
      <c r="S2259">
        <v>7</v>
      </c>
      <c r="T2259">
        <v>0.2</v>
      </c>
      <c r="U2259" s="6">
        <v>90.97199999999998</v>
      </c>
      <c r="V2259" s="6"/>
    </row>
    <row r="2260" spans="1:22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 s="6">
        <v>18.54</v>
      </c>
      <c r="S2260">
        <v>2</v>
      </c>
      <c r="T2260">
        <v>0</v>
      </c>
      <c r="U2260" s="6">
        <v>8.7137999999999991</v>
      </c>
      <c r="V2260" s="6"/>
    </row>
    <row r="2261" spans="1:22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6">
        <v>5</v>
      </c>
      <c r="S2261">
        <v>1</v>
      </c>
      <c r="T2261">
        <v>0</v>
      </c>
      <c r="U2261" s="6">
        <v>2.4</v>
      </c>
      <c r="V2261" s="6"/>
    </row>
    <row r="2262" spans="1:22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6">
        <v>371.96999999999997</v>
      </c>
      <c r="S2262">
        <v>3</v>
      </c>
      <c r="T2262">
        <v>0</v>
      </c>
      <c r="U2262" s="6">
        <v>66.954599999999971</v>
      </c>
      <c r="V2262" s="6"/>
    </row>
    <row r="2263" spans="1:22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6">
        <v>166.24</v>
      </c>
      <c r="S2263">
        <v>1</v>
      </c>
      <c r="T2263">
        <v>0</v>
      </c>
      <c r="U2263" s="6">
        <v>24.936000000000007</v>
      </c>
      <c r="V2263" s="6"/>
    </row>
    <row r="2264" spans="1:22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6">
        <v>359.96999999999997</v>
      </c>
      <c r="S2264">
        <v>3</v>
      </c>
      <c r="T2264">
        <v>0</v>
      </c>
      <c r="U2264" s="6">
        <v>79.193399999999968</v>
      </c>
      <c r="V2264" s="6"/>
    </row>
    <row r="2265" spans="1:22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 s="6">
        <v>499.98</v>
      </c>
      <c r="S2265">
        <v>2</v>
      </c>
      <c r="T2265">
        <v>0</v>
      </c>
      <c r="U2265" s="6">
        <v>114.99540000000002</v>
      </c>
      <c r="V2265" s="6"/>
    </row>
    <row r="2266" spans="1:22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6">
        <v>5.28</v>
      </c>
      <c r="S2266">
        <v>1</v>
      </c>
      <c r="T2266">
        <v>0</v>
      </c>
      <c r="U2266" s="6">
        <v>2.3759999999999999</v>
      </c>
      <c r="V2266" s="6"/>
    </row>
    <row r="2267" spans="1:22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6">
        <v>8.26</v>
      </c>
      <c r="S2267">
        <v>2</v>
      </c>
      <c r="T2267">
        <v>0</v>
      </c>
      <c r="U2267" s="6">
        <v>3.8822000000000001</v>
      </c>
      <c r="V2267" s="6"/>
    </row>
    <row r="2268" spans="1:22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 s="6">
        <v>7.9680000000000009</v>
      </c>
      <c r="S2268">
        <v>2</v>
      </c>
      <c r="T2268">
        <v>0.2</v>
      </c>
      <c r="U2268" s="6">
        <v>2.6892000000000005</v>
      </c>
      <c r="V2268" s="6"/>
    </row>
    <row r="2269" spans="1:22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 s="6">
        <v>12.96</v>
      </c>
      <c r="S2269">
        <v>2</v>
      </c>
      <c r="T2269">
        <v>0</v>
      </c>
      <c r="U2269" s="6">
        <v>6.3504000000000005</v>
      </c>
      <c r="V2269" s="6"/>
    </row>
    <row r="2270" spans="1:22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 s="6">
        <v>6.48</v>
      </c>
      <c r="S2270">
        <v>1</v>
      </c>
      <c r="T2270">
        <v>0</v>
      </c>
      <c r="U2270" s="6">
        <v>3.1104000000000003</v>
      </c>
      <c r="V2270" s="6"/>
    </row>
    <row r="2271" spans="1:22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6">
        <v>6.9840000000000009</v>
      </c>
      <c r="S2271">
        <v>1</v>
      </c>
      <c r="T2271">
        <v>0.2</v>
      </c>
      <c r="U2271" s="6">
        <v>2.3570999999999991</v>
      </c>
      <c r="V2271" s="6"/>
    </row>
    <row r="2272" spans="1:22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6">
        <v>47.96</v>
      </c>
      <c r="S2272">
        <v>5</v>
      </c>
      <c r="T2272">
        <v>0.2</v>
      </c>
      <c r="U2272" s="6">
        <v>4.196499999999995</v>
      </c>
      <c r="V2272" s="6"/>
    </row>
    <row r="2273" spans="1:22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 s="6">
        <v>199.74</v>
      </c>
      <c r="S2273">
        <v>6</v>
      </c>
      <c r="T2273">
        <v>0</v>
      </c>
      <c r="U2273" s="6">
        <v>47.937599999999996</v>
      </c>
      <c r="V2273" s="6"/>
    </row>
    <row r="2274" spans="1:22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 s="6">
        <v>435.26</v>
      </c>
      <c r="S2274">
        <v>7</v>
      </c>
      <c r="T2274">
        <v>0</v>
      </c>
      <c r="U2274" s="6">
        <v>95.757200000000012</v>
      </c>
      <c r="V2274" s="6"/>
    </row>
    <row r="2275" spans="1:22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 s="6">
        <v>1119.9840000000002</v>
      </c>
      <c r="S2275">
        <v>2</v>
      </c>
      <c r="T2275">
        <v>0.2</v>
      </c>
      <c r="U2275" s="6">
        <v>377.99459999999993</v>
      </c>
      <c r="V2275" s="6"/>
    </row>
    <row r="2276" spans="1:22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 s="6">
        <v>143.43199999999999</v>
      </c>
      <c r="S2276">
        <v>1</v>
      </c>
      <c r="T2276">
        <v>0.2</v>
      </c>
      <c r="U2276" s="6">
        <v>3.5857999999999848</v>
      </c>
      <c r="V2276" s="6"/>
    </row>
    <row r="2277" spans="1:22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6">
        <v>122.352</v>
      </c>
      <c r="S2277">
        <v>3</v>
      </c>
      <c r="T2277">
        <v>0.2</v>
      </c>
      <c r="U2277" s="6">
        <v>13.764599999999994</v>
      </c>
      <c r="V2277" s="6"/>
    </row>
    <row r="2278" spans="1:22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6">
        <v>306.2</v>
      </c>
      <c r="S2278">
        <v>5</v>
      </c>
      <c r="T2278">
        <v>0</v>
      </c>
      <c r="U2278" s="6">
        <v>0</v>
      </c>
      <c r="V2278" s="6"/>
    </row>
    <row r="2279" spans="1:22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6">
        <v>85.98</v>
      </c>
      <c r="S2279">
        <v>1</v>
      </c>
      <c r="T2279">
        <v>0</v>
      </c>
      <c r="U2279" s="6">
        <v>22.354800000000004</v>
      </c>
      <c r="V2279" s="6"/>
    </row>
    <row r="2280" spans="1:22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6">
        <v>223.96</v>
      </c>
      <c r="S2280">
        <v>4</v>
      </c>
      <c r="T2280">
        <v>0</v>
      </c>
      <c r="U2280" s="6">
        <v>53.750400000000013</v>
      </c>
      <c r="V2280" s="6"/>
    </row>
    <row r="2281" spans="1:22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6">
        <v>97.567999999999998</v>
      </c>
      <c r="S2281">
        <v>2</v>
      </c>
      <c r="T2281">
        <v>0.2</v>
      </c>
      <c r="U2281" s="6">
        <v>-6.0980000000000025</v>
      </c>
      <c r="V2281" s="6"/>
    </row>
    <row r="2282" spans="1:22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6">
        <v>614.27200000000005</v>
      </c>
      <c r="S2282">
        <v>8</v>
      </c>
      <c r="T2282">
        <v>0.2</v>
      </c>
      <c r="U2282" s="6">
        <v>-23.03520000000006</v>
      </c>
      <c r="V2282" s="6"/>
    </row>
    <row r="2283" spans="1:22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6">
        <v>199.98</v>
      </c>
      <c r="S2283">
        <v>2</v>
      </c>
      <c r="T2283">
        <v>0</v>
      </c>
      <c r="U2283" s="6">
        <v>37.996199999999988</v>
      </c>
      <c r="V2283" s="6"/>
    </row>
    <row r="2284" spans="1:22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6">
        <v>48.16</v>
      </c>
      <c r="S2284">
        <v>7</v>
      </c>
      <c r="T2284">
        <v>0</v>
      </c>
      <c r="U2284" s="6">
        <v>22.153599999999997</v>
      </c>
      <c r="V2284" s="6"/>
    </row>
    <row r="2285" spans="1:22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6">
        <v>23.92</v>
      </c>
      <c r="S2285">
        <v>2</v>
      </c>
      <c r="T2285">
        <v>0</v>
      </c>
      <c r="U2285" s="6">
        <v>6.6976000000000013</v>
      </c>
      <c r="V2285" s="6"/>
    </row>
    <row r="2286" spans="1:22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 s="6">
        <v>60.69</v>
      </c>
      <c r="S2286">
        <v>7</v>
      </c>
      <c r="T2286">
        <v>0</v>
      </c>
      <c r="U2286" s="6">
        <v>16.386300000000002</v>
      </c>
      <c r="V2286" s="6"/>
    </row>
    <row r="2287" spans="1:22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 s="6">
        <v>14.352000000000002</v>
      </c>
      <c r="S2287">
        <v>3</v>
      </c>
      <c r="T2287">
        <v>0.2</v>
      </c>
      <c r="U2287" s="6">
        <v>5.2026000000000003</v>
      </c>
      <c r="V2287" s="6"/>
    </row>
    <row r="2288" spans="1:22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 s="6">
        <v>35.04</v>
      </c>
      <c r="S2288">
        <v>2</v>
      </c>
      <c r="T2288">
        <v>0</v>
      </c>
      <c r="U2288" s="6">
        <v>12.263999999999999</v>
      </c>
      <c r="V2288" s="6"/>
    </row>
    <row r="2289" spans="1:22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 s="6">
        <v>17.480000000000004</v>
      </c>
      <c r="S2289">
        <v>5</v>
      </c>
      <c r="T2289">
        <v>0.2</v>
      </c>
      <c r="U2289" s="6">
        <v>1.3109999999999999</v>
      </c>
      <c r="V2289" s="6"/>
    </row>
    <row r="2290" spans="1:22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6">
        <v>16.399999999999999</v>
      </c>
      <c r="S2290">
        <v>5</v>
      </c>
      <c r="T2290">
        <v>0</v>
      </c>
      <c r="U2290" s="6">
        <v>4.7559999999999985</v>
      </c>
      <c r="V2290" s="6"/>
    </row>
    <row r="2291" spans="1:22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 s="6">
        <v>892.98</v>
      </c>
      <c r="S2291">
        <v>2</v>
      </c>
      <c r="T2291">
        <v>0</v>
      </c>
      <c r="U2291" s="6">
        <v>80.368200000000002</v>
      </c>
      <c r="V2291" s="6"/>
    </row>
    <row r="2292" spans="1:22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6">
        <v>287.96999999999997</v>
      </c>
      <c r="S2292">
        <v>3</v>
      </c>
      <c r="T2292">
        <v>0</v>
      </c>
      <c r="U2292" s="6">
        <v>77.751899999999992</v>
      </c>
      <c r="V2292" s="6"/>
    </row>
    <row r="2293" spans="1:22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6">
        <v>595.38</v>
      </c>
      <c r="S2293">
        <v>6</v>
      </c>
      <c r="T2293">
        <v>0</v>
      </c>
      <c r="U2293" s="6">
        <v>297.69</v>
      </c>
      <c r="V2293" s="6"/>
    </row>
    <row r="2294" spans="1:22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6">
        <v>12.96</v>
      </c>
      <c r="S2294">
        <v>2</v>
      </c>
      <c r="T2294">
        <v>0</v>
      </c>
      <c r="U2294" s="6">
        <v>6.2208000000000006</v>
      </c>
      <c r="V2294" s="6"/>
    </row>
    <row r="2295" spans="1:22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6">
        <v>4.95</v>
      </c>
      <c r="S2295">
        <v>1</v>
      </c>
      <c r="T2295">
        <v>0</v>
      </c>
      <c r="U2295" s="6">
        <v>1.3365</v>
      </c>
      <c r="V2295" s="6"/>
    </row>
    <row r="2296" spans="1:22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6">
        <v>181.95</v>
      </c>
      <c r="S2296">
        <v>3</v>
      </c>
      <c r="T2296">
        <v>0</v>
      </c>
      <c r="U2296" s="6">
        <v>38.209499999999998</v>
      </c>
      <c r="V2296" s="6"/>
    </row>
    <row r="2297" spans="1:22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6">
        <v>13.52</v>
      </c>
      <c r="S2297">
        <v>4</v>
      </c>
      <c r="T2297">
        <v>0</v>
      </c>
      <c r="U2297" s="6">
        <v>6.219199999999999</v>
      </c>
      <c r="V2297" s="6"/>
    </row>
    <row r="2298" spans="1:22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6">
        <v>259.7</v>
      </c>
      <c r="S2298">
        <v>5</v>
      </c>
      <c r="T2298">
        <v>0</v>
      </c>
      <c r="U2298" s="6">
        <v>106.477</v>
      </c>
      <c r="V2298" s="6"/>
    </row>
    <row r="2299" spans="1:22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 s="6">
        <v>42.95</v>
      </c>
      <c r="S2299">
        <v>1</v>
      </c>
      <c r="T2299">
        <v>0</v>
      </c>
      <c r="U2299" s="6">
        <v>1.2884999999999991</v>
      </c>
      <c r="V2299" s="6"/>
    </row>
    <row r="2300" spans="1:22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6">
        <v>1399.93</v>
      </c>
      <c r="S2300">
        <v>7</v>
      </c>
      <c r="T2300">
        <v>0</v>
      </c>
      <c r="U2300" s="6">
        <v>601.96990000000005</v>
      </c>
      <c r="V2300" s="6"/>
    </row>
    <row r="2301" spans="1:22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6">
        <v>503.96</v>
      </c>
      <c r="S2301">
        <v>4</v>
      </c>
      <c r="T2301">
        <v>0</v>
      </c>
      <c r="U2301" s="6">
        <v>125.99000000000001</v>
      </c>
      <c r="V2301" s="6"/>
    </row>
    <row r="2302" spans="1:22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6">
        <v>12.72</v>
      </c>
      <c r="S2302">
        <v>3</v>
      </c>
      <c r="T2302">
        <v>0</v>
      </c>
      <c r="U2302" s="6">
        <v>6.36</v>
      </c>
      <c r="V2302" s="6"/>
    </row>
    <row r="2303" spans="1:22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6">
        <v>11.52</v>
      </c>
      <c r="S2303">
        <v>4</v>
      </c>
      <c r="T2303">
        <v>0</v>
      </c>
      <c r="U2303" s="6">
        <v>5.6448</v>
      </c>
      <c r="V2303" s="6"/>
    </row>
    <row r="2304" spans="1:22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6">
        <v>316</v>
      </c>
      <c r="S2304">
        <v>4</v>
      </c>
      <c r="T2304">
        <v>0</v>
      </c>
      <c r="U2304" s="6">
        <v>31.599999999999966</v>
      </c>
      <c r="V2304" s="6"/>
    </row>
    <row r="2305" spans="1:22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6">
        <v>723.92</v>
      </c>
      <c r="S2305">
        <v>4</v>
      </c>
      <c r="T2305">
        <v>0</v>
      </c>
      <c r="U2305" s="6">
        <v>188.2192</v>
      </c>
      <c r="V2305" s="6"/>
    </row>
    <row r="2306" spans="1:22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6">
        <v>106.32</v>
      </c>
      <c r="S2306">
        <v>3</v>
      </c>
      <c r="T2306">
        <v>0</v>
      </c>
      <c r="U2306" s="6">
        <v>49.970399999999991</v>
      </c>
      <c r="V2306" s="6"/>
    </row>
    <row r="2307" spans="1:22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6">
        <v>141.37199999999999</v>
      </c>
      <c r="S2307">
        <v>2</v>
      </c>
      <c r="T2307">
        <v>0.3</v>
      </c>
      <c r="U2307" s="6">
        <v>-14.137200000000014</v>
      </c>
      <c r="V2307" s="6"/>
    </row>
    <row r="2308" spans="1:22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6">
        <v>27.216000000000001</v>
      </c>
      <c r="S2308">
        <v>3</v>
      </c>
      <c r="T2308">
        <v>0.2</v>
      </c>
      <c r="U2308" s="6">
        <v>9.8657999999999983</v>
      </c>
      <c r="V2308" s="6"/>
    </row>
    <row r="2309" spans="1:22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6">
        <v>390.75</v>
      </c>
      <c r="S2309">
        <v>5</v>
      </c>
      <c r="T2309">
        <v>0</v>
      </c>
      <c r="U2309" s="6">
        <v>171.93000000000006</v>
      </c>
      <c r="V2309" s="6"/>
    </row>
    <row r="2310" spans="1:22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6">
        <v>280.79200000000003</v>
      </c>
      <c r="S2310">
        <v>1</v>
      </c>
      <c r="T2310">
        <v>0.2</v>
      </c>
      <c r="U2310" s="6">
        <v>35.098999999999961</v>
      </c>
      <c r="V2310" s="6"/>
    </row>
    <row r="2311" spans="1:22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6">
        <v>68.448000000000008</v>
      </c>
      <c r="S2311">
        <v>4</v>
      </c>
      <c r="T2311">
        <v>0.2</v>
      </c>
      <c r="U2311" s="6">
        <v>7.7003999999999948</v>
      </c>
      <c r="V2311" s="6"/>
    </row>
    <row r="2312" spans="1:22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6">
        <v>88.04</v>
      </c>
      <c r="S2312">
        <v>5</v>
      </c>
      <c r="T2312">
        <v>0.2</v>
      </c>
      <c r="U2312" s="6">
        <v>6.602999999999998</v>
      </c>
      <c r="V2312" s="6"/>
    </row>
    <row r="2313" spans="1:22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6">
        <v>15.872</v>
      </c>
      <c r="S2313">
        <v>1</v>
      </c>
      <c r="T2313">
        <v>0.2</v>
      </c>
      <c r="U2313" s="6">
        <v>1.9839999999999982</v>
      </c>
      <c r="V2313" s="6"/>
    </row>
    <row r="2314" spans="1:22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6">
        <v>215.59200000000001</v>
      </c>
      <c r="S2314">
        <v>3</v>
      </c>
      <c r="T2314">
        <v>0.2</v>
      </c>
      <c r="U2314" s="6">
        <v>-48.508200000000009</v>
      </c>
      <c r="V2314" s="6"/>
    </row>
    <row r="2315" spans="1:22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6">
        <v>14.62</v>
      </c>
      <c r="S2315">
        <v>2</v>
      </c>
      <c r="T2315">
        <v>0</v>
      </c>
      <c r="U2315" s="6">
        <v>6.8713999999999995</v>
      </c>
      <c r="V2315" s="6"/>
    </row>
    <row r="2316" spans="1:22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6">
        <v>416.32</v>
      </c>
      <c r="S2316">
        <v>2</v>
      </c>
      <c r="T2316">
        <v>0</v>
      </c>
      <c r="U2316" s="6">
        <v>112.40640000000002</v>
      </c>
      <c r="V2316" s="6"/>
    </row>
    <row r="2317" spans="1:22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6">
        <v>43</v>
      </c>
      <c r="S2317">
        <v>5</v>
      </c>
      <c r="T2317">
        <v>0</v>
      </c>
      <c r="U2317" s="6">
        <v>20.21</v>
      </c>
      <c r="V2317" s="6"/>
    </row>
    <row r="2318" spans="1:22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6">
        <v>182.94</v>
      </c>
      <c r="S2318">
        <v>3</v>
      </c>
      <c r="T2318">
        <v>0</v>
      </c>
      <c r="U2318" s="6">
        <v>27.440999999999995</v>
      </c>
      <c r="V2318" s="6"/>
    </row>
    <row r="2319" spans="1:22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6">
        <v>60.83</v>
      </c>
      <c r="S2319">
        <v>7</v>
      </c>
      <c r="T2319">
        <v>0</v>
      </c>
      <c r="U2319" s="6">
        <v>30.414999999999999</v>
      </c>
      <c r="V2319" s="6"/>
    </row>
    <row r="2320" spans="1:22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 s="6">
        <v>389.97</v>
      </c>
      <c r="S2320">
        <v>3</v>
      </c>
      <c r="T2320">
        <v>0</v>
      </c>
      <c r="U2320" s="6">
        <v>132.58980000000003</v>
      </c>
      <c r="V2320" s="6"/>
    </row>
    <row r="2321" spans="1:22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6">
        <v>194.32</v>
      </c>
      <c r="S2321">
        <v>4</v>
      </c>
      <c r="T2321">
        <v>0</v>
      </c>
      <c r="U2321" s="6">
        <v>56.352799999999974</v>
      </c>
      <c r="V2321" s="6"/>
    </row>
    <row r="2322" spans="1:22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 s="6">
        <v>265.93</v>
      </c>
      <c r="S2322">
        <v>7</v>
      </c>
      <c r="T2322">
        <v>0</v>
      </c>
      <c r="U2322" s="6">
        <v>63.8232</v>
      </c>
      <c r="V2322" s="6"/>
    </row>
    <row r="2323" spans="1:22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6">
        <v>94.74</v>
      </c>
      <c r="S2323">
        <v>3</v>
      </c>
      <c r="T2323">
        <v>0</v>
      </c>
      <c r="U2323" s="6">
        <v>44.527799999999992</v>
      </c>
      <c r="V2323" s="6"/>
    </row>
    <row r="2324" spans="1:22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6">
        <v>60.64</v>
      </c>
      <c r="S2324">
        <v>4</v>
      </c>
      <c r="T2324">
        <v>0</v>
      </c>
      <c r="U2324" s="6">
        <v>27.894399999999997</v>
      </c>
      <c r="V2324" s="6"/>
    </row>
    <row r="2325" spans="1:22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6">
        <v>76.3</v>
      </c>
      <c r="S2325">
        <v>5</v>
      </c>
      <c r="T2325">
        <v>0</v>
      </c>
      <c r="U2325" s="6">
        <v>38.15</v>
      </c>
      <c r="V2325" s="6"/>
    </row>
    <row r="2326" spans="1:22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6">
        <v>364.79999999999995</v>
      </c>
      <c r="S2326">
        <v>12</v>
      </c>
      <c r="T2326">
        <v>0</v>
      </c>
      <c r="U2326" s="6">
        <v>167.80799999999999</v>
      </c>
      <c r="V2326" s="6"/>
    </row>
    <row r="2327" spans="1:22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6">
        <v>79.872000000000014</v>
      </c>
      <c r="S2327">
        <v>3</v>
      </c>
      <c r="T2327">
        <v>0.2</v>
      </c>
      <c r="U2327" s="6">
        <v>29.951999999999998</v>
      </c>
      <c r="V2327" s="6"/>
    </row>
    <row r="2328" spans="1:22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6">
        <v>46.384</v>
      </c>
      <c r="S2328">
        <v>1</v>
      </c>
      <c r="T2328">
        <v>0.2</v>
      </c>
      <c r="U2328" s="6">
        <v>1.1596000000000011</v>
      </c>
      <c r="V2328" s="6"/>
    </row>
    <row r="2329" spans="1:22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6">
        <v>12.96</v>
      </c>
      <c r="S2329">
        <v>2</v>
      </c>
      <c r="T2329">
        <v>0</v>
      </c>
      <c r="U2329" s="6">
        <v>6.2208000000000006</v>
      </c>
      <c r="V2329" s="6"/>
    </row>
    <row r="2330" spans="1:22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 s="6">
        <v>14.352000000000002</v>
      </c>
      <c r="S2330">
        <v>3</v>
      </c>
      <c r="T2330">
        <v>0.2</v>
      </c>
      <c r="U2330" s="6">
        <v>5.2026000000000003</v>
      </c>
      <c r="V2330" s="6"/>
    </row>
    <row r="2331" spans="1:22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 s="6">
        <v>547.13599999999997</v>
      </c>
      <c r="S2331">
        <v>4</v>
      </c>
      <c r="T2331">
        <v>0.2</v>
      </c>
      <c r="U2331" s="6">
        <v>-68.392000000000053</v>
      </c>
      <c r="V2331" s="6"/>
    </row>
    <row r="2332" spans="1:22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6">
        <v>41.96</v>
      </c>
      <c r="S2332">
        <v>2</v>
      </c>
      <c r="T2332">
        <v>0</v>
      </c>
      <c r="U2332" s="6">
        <v>2.9371999999999971</v>
      </c>
      <c r="V2332" s="6"/>
    </row>
    <row r="2333" spans="1:22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 s="6">
        <v>41.7</v>
      </c>
      <c r="S2333">
        <v>5</v>
      </c>
      <c r="T2333">
        <v>0</v>
      </c>
      <c r="U2333" s="6">
        <v>20.85</v>
      </c>
      <c r="V2333" s="6"/>
    </row>
    <row r="2334" spans="1:22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6">
        <v>277.39999999999998</v>
      </c>
      <c r="S2334">
        <v>5</v>
      </c>
      <c r="T2334">
        <v>0</v>
      </c>
      <c r="U2334" s="6">
        <v>133.15199999999999</v>
      </c>
      <c r="V2334" s="6"/>
    </row>
    <row r="2335" spans="1:22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6">
        <v>5.78</v>
      </c>
      <c r="S2335">
        <v>1</v>
      </c>
      <c r="T2335">
        <v>0</v>
      </c>
      <c r="U2335" s="6">
        <v>2.8322000000000003</v>
      </c>
      <c r="V2335" s="6"/>
    </row>
    <row r="2336" spans="1:22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6">
        <v>69.216000000000008</v>
      </c>
      <c r="S2336">
        <v>6</v>
      </c>
      <c r="T2336">
        <v>0.2</v>
      </c>
      <c r="U2336" s="6">
        <v>11.247599999999995</v>
      </c>
      <c r="V2336" s="6"/>
    </row>
    <row r="2337" spans="1:22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6">
        <v>10.86</v>
      </c>
      <c r="S2337">
        <v>3</v>
      </c>
      <c r="T2337">
        <v>0</v>
      </c>
      <c r="U2337" s="6">
        <v>5.1042000000000005</v>
      </c>
      <c r="V2337" s="6"/>
    </row>
    <row r="2338" spans="1:22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 s="6">
        <v>426.78999999999996</v>
      </c>
      <c r="S2338">
        <v>7</v>
      </c>
      <c r="T2338">
        <v>0</v>
      </c>
      <c r="U2338" s="6">
        <v>123.76909999999995</v>
      </c>
      <c r="V2338" s="6"/>
    </row>
    <row r="2339" spans="1:22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 s="6">
        <v>25.92</v>
      </c>
      <c r="S2339">
        <v>4</v>
      </c>
      <c r="T2339">
        <v>0</v>
      </c>
      <c r="U2339" s="6">
        <v>12.441600000000001</v>
      </c>
      <c r="V2339" s="6"/>
    </row>
    <row r="2340" spans="1:22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6">
        <v>45.92</v>
      </c>
      <c r="S2340">
        <v>4</v>
      </c>
      <c r="T2340">
        <v>0</v>
      </c>
      <c r="U2340" s="6">
        <v>22.500800000000002</v>
      </c>
      <c r="V2340" s="6"/>
    </row>
    <row r="2341" spans="1:22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6">
        <v>10.72</v>
      </c>
      <c r="S2341">
        <v>2</v>
      </c>
      <c r="T2341">
        <v>0.2</v>
      </c>
      <c r="U2341" s="6">
        <v>1.7419999999999987</v>
      </c>
      <c r="V2341" s="6"/>
    </row>
    <row r="2342" spans="1:22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6">
        <v>41.86</v>
      </c>
      <c r="S2342">
        <v>7</v>
      </c>
      <c r="T2342">
        <v>0</v>
      </c>
      <c r="U2342" s="6">
        <v>10.465</v>
      </c>
      <c r="V2342" s="6"/>
    </row>
    <row r="2343" spans="1:22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 s="6">
        <v>63.2</v>
      </c>
      <c r="S2343">
        <v>5</v>
      </c>
      <c r="T2343">
        <v>0</v>
      </c>
      <c r="U2343" s="6">
        <v>23.384</v>
      </c>
      <c r="V2343" s="6"/>
    </row>
    <row r="2344" spans="1:22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 s="6">
        <v>113.97</v>
      </c>
      <c r="S2344">
        <v>3</v>
      </c>
      <c r="T2344">
        <v>0</v>
      </c>
      <c r="U2344" s="6">
        <v>27.352799999999998</v>
      </c>
      <c r="V2344" s="6"/>
    </row>
    <row r="2345" spans="1:22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6">
        <v>123.55199999999999</v>
      </c>
      <c r="S2345">
        <v>3</v>
      </c>
      <c r="T2345">
        <v>0.2</v>
      </c>
      <c r="U2345" s="6">
        <v>-29.343599999999995</v>
      </c>
      <c r="V2345" s="6"/>
    </row>
    <row r="2346" spans="1:22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 s="6">
        <v>490.32</v>
      </c>
      <c r="S2346">
        <v>9</v>
      </c>
      <c r="T2346">
        <v>0</v>
      </c>
      <c r="U2346" s="6">
        <v>137.28960000000004</v>
      </c>
      <c r="V2346" s="6"/>
    </row>
    <row r="2347" spans="1:22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 s="6">
        <v>70.08</v>
      </c>
      <c r="S2347">
        <v>5</v>
      </c>
      <c r="T2347">
        <v>0.2</v>
      </c>
      <c r="U2347" s="6">
        <v>24.527999999999995</v>
      </c>
      <c r="V2347" s="6"/>
    </row>
    <row r="2348" spans="1:22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 s="6">
        <v>1.2719999999999998</v>
      </c>
      <c r="S2348">
        <v>2</v>
      </c>
      <c r="T2348">
        <v>0.8</v>
      </c>
      <c r="U2348" s="6">
        <v>-2.1624000000000012</v>
      </c>
      <c r="V2348" s="6"/>
    </row>
    <row r="2349" spans="1:22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6">
        <v>557.58500000000004</v>
      </c>
      <c r="S2349">
        <v>5</v>
      </c>
      <c r="T2349">
        <v>0.3</v>
      </c>
      <c r="U2349" s="6">
        <v>0</v>
      </c>
      <c r="V2349" s="6"/>
    </row>
    <row r="2350" spans="1:22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6">
        <v>9.0240000000000009</v>
      </c>
      <c r="S2350">
        <v>6</v>
      </c>
      <c r="T2350">
        <v>0.2</v>
      </c>
      <c r="U2350" s="6">
        <v>3.1583999999999985</v>
      </c>
      <c r="V2350" s="6"/>
    </row>
    <row r="2351" spans="1:22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 s="6">
        <v>69.456000000000003</v>
      </c>
      <c r="S2351">
        <v>2</v>
      </c>
      <c r="T2351">
        <v>0.2</v>
      </c>
      <c r="U2351" s="6">
        <v>22.573199999999996</v>
      </c>
      <c r="V2351" s="6"/>
    </row>
    <row r="2352" spans="1:22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6">
        <v>10.86</v>
      </c>
      <c r="S2352">
        <v>2</v>
      </c>
      <c r="T2352">
        <v>0</v>
      </c>
      <c r="U2352" s="6">
        <v>5.3213999999999997</v>
      </c>
      <c r="V2352" s="6"/>
    </row>
    <row r="2353" spans="1:22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6">
        <v>79.47</v>
      </c>
      <c r="S2353">
        <v>3</v>
      </c>
      <c r="T2353">
        <v>0</v>
      </c>
      <c r="U2353" s="6">
        <v>22.251600000000003</v>
      </c>
      <c r="V2353" s="6"/>
    </row>
    <row r="2354" spans="1:22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6">
        <v>10.08</v>
      </c>
      <c r="S2354">
        <v>6</v>
      </c>
      <c r="T2354">
        <v>0</v>
      </c>
      <c r="U2354" s="6">
        <v>5.04</v>
      </c>
      <c r="V2354" s="6"/>
    </row>
    <row r="2355" spans="1:22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6">
        <v>1552.8309999999999</v>
      </c>
      <c r="S2355">
        <v>7</v>
      </c>
      <c r="T2355">
        <v>0.15</v>
      </c>
      <c r="U2355" s="6">
        <v>200.95460000000008</v>
      </c>
      <c r="V2355" s="6"/>
    </row>
    <row r="2356" spans="1:22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6">
        <v>137.24</v>
      </c>
      <c r="S2356">
        <v>5</v>
      </c>
      <c r="T2356">
        <v>0.2</v>
      </c>
      <c r="U2356" s="6">
        <v>46.3185</v>
      </c>
      <c r="V2356" s="6"/>
    </row>
    <row r="2357" spans="1:22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 s="6">
        <v>36.51</v>
      </c>
      <c r="S2357">
        <v>1</v>
      </c>
      <c r="T2357">
        <v>0</v>
      </c>
      <c r="U2357" s="6">
        <v>15.699300000000001</v>
      </c>
      <c r="V2357" s="6"/>
    </row>
    <row r="2358" spans="1:22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 s="6">
        <v>239.976</v>
      </c>
      <c r="S2358">
        <v>3</v>
      </c>
      <c r="T2358">
        <v>0.2</v>
      </c>
      <c r="U2358" s="6">
        <v>80.991899999999987</v>
      </c>
      <c r="V2358" s="6"/>
    </row>
    <row r="2359" spans="1:22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6">
        <v>1579.7460000000001</v>
      </c>
      <c r="S2359">
        <v>7</v>
      </c>
      <c r="T2359">
        <v>0.4</v>
      </c>
      <c r="U2359" s="6">
        <v>-447.59469999999988</v>
      </c>
      <c r="V2359" s="6"/>
    </row>
    <row r="2360" spans="1:22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 s="6">
        <v>1071.576</v>
      </c>
      <c r="S2360">
        <v>4</v>
      </c>
      <c r="T2360">
        <v>0.4</v>
      </c>
      <c r="U2360" s="6">
        <v>-553.64760000000001</v>
      </c>
      <c r="V2360" s="6"/>
    </row>
    <row r="2361" spans="1:22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6">
        <v>613.90800000000002</v>
      </c>
      <c r="S2361">
        <v>3</v>
      </c>
      <c r="T2361">
        <v>0.4</v>
      </c>
      <c r="U2361" s="6">
        <v>-122.78160000000003</v>
      </c>
      <c r="V2361" s="6"/>
    </row>
    <row r="2362" spans="1:22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 s="6">
        <v>34.86</v>
      </c>
      <c r="S2362">
        <v>7</v>
      </c>
      <c r="T2362">
        <v>0</v>
      </c>
      <c r="U2362" s="6">
        <v>16.3842</v>
      </c>
      <c r="V2362" s="6"/>
    </row>
    <row r="2363" spans="1:22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 s="6">
        <v>155.04</v>
      </c>
      <c r="S2363">
        <v>4</v>
      </c>
      <c r="T2363">
        <v>0</v>
      </c>
      <c r="U2363" s="6">
        <v>75.9696</v>
      </c>
      <c r="V2363" s="6"/>
    </row>
    <row r="2364" spans="1:22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 s="6">
        <v>13.710000000000003</v>
      </c>
      <c r="S2364">
        <v>5</v>
      </c>
      <c r="T2364">
        <v>0.7</v>
      </c>
      <c r="U2364" s="6">
        <v>-10.053999999999998</v>
      </c>
      <c r="V2364" s="6"/>
    </row>
    <row r="2365" spans="1:22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6">
        <v>127.88</v>
      </c>
      <c r="S2365">
        <v>2</v>
      </c>
      <c r="T2365">
        <v>0</v>
      </c>
      <c r="U2365" s="6">
        <v>40.921599999999998</v>
      </c>
      <c r="V2365" s="6"/>
    </row>
    <row r="2366" spans="1:22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 s="6">
        <v>160.32</v>
      </c>
      <c r="S2366">
        <v>2</v>
      </c>
      <c r="T2366">
        <v>0</v>
      </c>
      <c r="U2366" s="6">
        <v>44.889600000000002</v>
      </c>
      <c r="V2366" s="6"/>
    </row>
    <row r="2367" spans="1:22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6">
        <v>46</v>
      </c>
      <c r="S2367">
        <v>4</v>
      </c>
      <c r="T2367">
        <v>0</v>
      </c>
      <c r="U2367" s="6">
        <v>20.7</v>
      </c>
      <c r="V2367" s="6"/>
    </row>
    <row r="2368" spans="1:22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 s="6">
        <v>120.71199999999999</v>
      </c>
      <c r="S2368">
        <v>1</v>
      </c>
      <c r="T2368">
        <v>0.2</v>
      </c>
      <c r="U2368" s="6">
        <v>-18.106799999999993</v>
      </c>
      <c r="V2368" s="6"/>
    </row>
    <row r="2369" spans="1:22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6">
        <v>23.12</v>
      </c>
      <c r="S2369">
        <v>4</v>
      </c>
      <c r="T2369">
        <v>0</v>
      </c>
      <c r="U2369" s="6">
        <v>11.328800000000001</v>
      </c>
      <c r="V2369" s="6"/>
    </row>
    <row r="2370" spans="1:22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 s="6">
        <v>532.70400000000006</v>
      </c>
      <c r="S2370">
        <v>6</v>
      </c>
      <c r="T2370">
        <v>0.2</v>
      </c>
      <c r="U2370" s="6">
        <v>-26.635200000000026</v>
      </c>
      <c r="V2370" s="6"/>
    </row>
    <row r="2371" spans="1:22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 s="6">
        <v>4.9119999999999999</v>
      </c>
      <c r="S2371">
        <v>2</v>
      </c>
      <c r="T2371">
        <v>0.2</v>
      </c>
      <c r="U2371" s="6">
        <v>0.30700000000000016</v>
      </c>
      <c r="V2371" s="6"/>
    </row>
    <row r="2372" spans="1:22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6">
        <v>252</v>
      </c>
      <c r="S2372">
        <v>4</v>
      </c>
      <c r="T2372">
        <v>0</v>
      </c>
      <c r="U2372" s="6">
        <v>93.240000000000009</v>
      </c>
      <c r="V2372" s="6"/>
    </row>
    <row r="2373" spans="1:22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6">
        <v>60.288000000000004</v>
      </c>
      <c r="S2373">
        <v>8</v>
      </c>
      <c r="T2373">
        <v>0.6</v>
      </c>
      <c r="U2373" s="6">
        <v>-27.129599999999996</v>
      </c>
      <c r="V2373" s="6"/>
    </row>
    <row r="2374" spans="1:22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 s="6">
        <v>2.6320000000000001</v>
      </c>
      <c r="S2374">
        <v>1</v>
      </c>
      <c r="T2374">
        <v>0.2</v>
      </c>
      <c r="U2374" s="6">
        <v>0.8224999999999999</v>
      </c>
      <c r="V2374" s="6"/>
    </row>
    <row r="2375" spans="1:22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6">
        <v>23.688000000000002</v>
      </c>
      <c r="S2375">
        <v>9</v>
      </c>
      <c r="T2375">
        <v>0.2</v>
      </c>
      <c r="U2375" s="6">
        <v>7.698599999999999</v>
      </c>
      <c r="V2375" s="6"/>
    </row>
    <row r="2376" spans="1:22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6">
        <v>253.37199999999996</v>
      </c>
      <c r="S2376">
        <v>2</v>
      </c>
      <c r="T2376">
        <v>0.3</v>
      </c>
      <c r="U2376" s="6">
        <v>-14.478399999999993</v>
      </c>
      <c r="V2376" s="6"/>
    </row>
    <row r="2377" spans="1:22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6">
        <v>5.67</v>
      </c>
      <c r="S2377">
        <v>3</v>
      </c>
      <c r="T2377">
        <v>0</v>
      </c>
      <c r="U2377" s="6">
        <v>0.11340000000000017</v>
      </c>
      <c r="V2377" s="6"/>
    </row>
    <row r="2378" spans="1:22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6">
        <v>76.77600000000001</v>
      </c>
      <c r="S2378">
        <v>4</v>
      </c>
      <c r="T2378">
        <v>0.7</v>
      </c>
      <c r="U2378" s="6">
        <v>-58.861599999999981</v>
      </c>
      <c r="V2378" s="6"/>
    </row>
    <row r="2379" spans="1:22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 s="6">
        <v>9.1840000000000011</v>
      </c>
      <c r="S2379">
        <v>2</v>
      </c>
      <c r="T2379">
        <v>0.2</v>
      </c>
      <c r="U2379" s="6">
        <v>1.1479999999999988</v>
      </c>
      <c r="V2379" s="6"/>
    </row>
    <row r="2380" spans="1:22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6">
        <v>32.75</v>
      </c>
      <c r="S2380">
        <v>5</v>
      </c>
      <c r="T2380">
        <v>0</v>
      </c>
      <c r="U2380" s="6">
        <v>15.065</v>
      </c>
      <c r="V2380" s="6"/>
    </row>
    <row r="2381" spans="1:22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6">
        <v>7.2160000000000002</v>
      </c>
      <c r="S2381">
        <v>2</v>
      </c>
      <c r="T2381">
        <v>0.2</v>
      </c>
      <c r="U2381" s="6">
        <v>1.7138000000000002</v>
      </c>
      <c r="V2381" s="6"/>
    </row>
    <row r="2382" spans="1:22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 s="6">
        <v>49.568000000000005</v>
      </c>
      <c r="S2382">
        <v>2</v>
      </c>
      <c r="T2382">
        <v>0.2</v>
      </c>
      <c r="U2382" s="6">
        <v>15.489999999999997</v>
      </c>
      <c r="V2382" s="6"/>
    </row>
    <row r="2383" spans="1:22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 s="6">
        <v>54.711999999999996</v>
      </c>
      <c r="S2383">
        <v>7</v>
      </c>
      <c r="T2383">
        <v>0.2</v>
      </c>
      <c r="U2383" s="6">
        <v>11.626299999999999</v>
      </c>
      <c r="V2383" s="6"/>
    </row>
    <row r="2384" spans="1:22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 s="6">
        <v>176.04</v>
      </c>
      <c r="S2384">
        <v>4</v>
      </c>
      <c r="T2384">
        <v>0</v>
      </c>
      <c r="U2384" s="6">
        <v>45.770399999999995</v>
      </c>
      <c r="V2384" s="6"/>
    </row>
    <row r="2385" spans="1:22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 s="6">
        <v>16.02</v>
      </c>
      <c r="S2385">
        <v>9</v>
      </c>
      <c r="T2385">
        <v>0</v>
      </c>
      <c r="U2385" s="6">
        <v>4.4855999999999998</v>
      </c>
      <c r="V2385" s="6"/>
    </row>
    <row r="2386" spans="1:22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6">
        <v>185.92000000000002</v>
      </c>
      <c r="S2386">
        <v>4</v>
      </c>
      <c r="T2386">
        <v>0.2</v>
      </c>
      <c r="U2386" s="6">
        <v>62.74799999999999</v>
      </c>
      <c r="V2386" s="6"/>
    </row>
    <row r="2387" spans="1:22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 s="6">
        <v>211.16800000000001</v>
      </c>
      <c r="S2387">
        <v>4</v>
      </c>
      <c r="T2387">
        <v>0.2</v>
      </c>
      <c r="U2387" s="6">
        <v>15.837600000000009</v>
      </c>
      <c r="V2387" s="6"/>
    </row>
    <row r="2388" spans="1:22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 s="6">
        <v>479.98400000000004</v>
      </c>
      <c r="S2388">
        <v>2</v>
      </c>
      <c r="T2388">
        <v>0.2</v>
      </c>
      <c r="U2388" s="6">
        <v>59.997999999999962</v>
      </c>
      <c r="V2388" s="6"/>
    </row>
    <row r="2389" spans="1:22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 s="6">
        <v>7.86</v>
      </c>
      <c r="S2389">
        <v>2</v>
      </c>
      <c r="T2389">
        <v>0</v>
      </c>
      <c r="U2389" s="6">
        <v>3.6155999999999997</v>
      </c>
      <c r="V2389" s="6"/>
    </row>
    <row r="2390" spans="1:22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 s="6">
        <v>24.448</v>
      </c>
      <c r="S2390">
        <v>2</v>
      </c>
      <c r="T2390">
        <v>0.2</v>
      </c>
      <c r="U2390" s="6">
        <v>8.8623999999999992</v>
      </c>
      <c r="V2390" s="6"/>
    </row>
    <row r="2391" spans="1:22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 s="6">
        <v>6.48</v>
      </c>
      <c r="S2391">
        <v>1</v>
      </c>
      <c r="T2391">
        <v>0</v>
      </c>
      <c r="U2391" s="6">
        <v>3.1104000000000003</v>
      </c>
      <c r="V2391" s="6"/>
    </row>
    <row r="2392" spans="1:22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 s="6">
        <v>41.86</v>
      </c>
      <c r="S2392">
        <v>7</v>
      </c>
      <c r="T2392">
        <v>0</v>
      </c>
      <c r="U2392" s="6">
        <v>20.511400000000002</v>
      </c>
      <c r="V2392" s="6"/>
    </row>
    <row r="2393" spans="1:22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 s="6">
        <v>1619.91</v>
      </c>
      <c r="S2393">
        <v>9</v>
      </c>
      <c r="T2393">
        <v>0</v>
      </c>
      <c r="U2393" s="6">
        <v>97.194599999999923</v>
      </c>
      <c r="V2393" s="6"/>
    </row>
    <row r="2394" spans="1:22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6">
        <v>113.92</v>
      </c>
      <c r="S2394">
        <v>4</v>
      </c>
      <c r="T2394">
        <v>0</v>
      </c>
      <c r="U2394" s="6">
        <v>42.150400000000005</v>
      </c>
      <c r="V2394" s="6"/>
    </row>
    <row r="2395" spans="1:22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6">
        <v>39.68</v>
      </c>
      <c r="S2395">
        <v>2</v>
      </c>
      <c r="T2395">
        <v>0</v>
      </c>
      <c r="U2395" s="6">
        <v>10.316800000000001</v>
      </c>
      <c r="V2395" s="6"/>
    </row>
    <row r="2396" spans="1:22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6">
        <v>37.6</v>
      </c>
      <c r="S2396">
        <v>2</v>
      </c>
      <c r="T2396">
        <v>0</v>
      </c>
      <c r="U2396" s="6">
        <v>2.2560000000000002</v>
      </c>
      <c r="V2396" s="6"/>
    </row>
    <row r="2397" spans="1:22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6">
        <v>59.9</v>
      </c>
      <c r="S2397">
        <v>2</v>
      </c>
      <c r="T2397">
        <v>0</v>
      </c>
      <c r="U2397" s="6">
        <v>23.96</v>
      </c>
      <c r="V2397" s="6"/>
    </row>
    <row r="2398" spans="1:22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6">
        <v>37</v>
      </c>
      <c r="S2398">
        <v>5</v>
      </c>
      <c r="T2398">
        <v>0</v>
      </c>
      <c r="U2398" s="6">
        <v>16.649999999999999</v>
      </c>
      <c r="V2398" s="6"/>
    </row>
    <row r="2399" spans="1:22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6">
        <v>5.76</v>
      </c>
      <c r="S2399">
        <v>2</v>
      </c>
      <c r="T2399">
        <v>0</v>
      </c>
      <c r="U2399" s="6">
        <v>2.8224</v>
      </c>
      <c r="V2399" s="6"/>
    </row>
    <row r="2400" spans="1:22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6">
        <v>16.68</v>
      </c>
      <c r="S2400">
        <v>6</v>
      </c>
      <c r="T2400">
        <v>0</v>
      </c>
      <c r="U2400" s="6">
        <v>4.3367999999999993</v>
      </c>
      <c r="V2400" s="6"/>
    </row>
    <row r="2401" spans="1:22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6">
        <v>628.80999999999995</v>
      </c>
      <c r="S2401">
        <v>7</v>
      </c>
      <c r="T2401">
        <v>0</v>
      </c>
      <c r="U2401" s="6">
        <v>12.576199999999986</v>
      </c>
      <c r="V2401" s="6"/>
    </row>
    <row r="2402" spans="1:22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6">
        <v>56.449999999999996</v>
      </c>
      <c r="S2402">
        <v>5</v>
      </c>
      <c r="T2402">
        <v>0</v>
      </c>
      <c r="U2402" s="6">
        <v>14.676999999999998</v>
      </c>
      <c r="V2402" s="6"/>
    </row>
    <row r="2403" spans="1:22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6">
        <v>94.199999999999989</v>
      </c>
      <c r="S2403">
        <v>6</v>
      </c>
      <c r="T2403">
        <v>0</v>
      </c>
      <c r="U2403" s="6">
        <v>23.550000000000004</v>
      </c>
      <c r="V2403" s="6"/>
    </row>
    <row r="2404" spans="1:22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6">
        <v>28.4</v>
      </c>
      <c r="S2404">
        <v>5</v>
      </c>
      <c r="T2404">
        <v>0</v>
      </c>
      <c r="U2404" s="6">
        <v>13.347999999999997</v>
      </c>
      <c r="V2404" s="6"/>
    </row>
    <row r="2405" spans="1:22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 s="6">
        <v>956.6647999999999</v>
      </c>
      <c r="S2405">
        <v>7</v>
      </c>
      <c r="T2405">
        <v>0.32</v>
      </c>
      <c r="U2405" s="6">
        <v>-225.09759999999991</v>
      </c>
      <c r="V2405" s="6"/>
    </row>
    <row r="2406" spans="1:22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6">
        <v>1115.9099999999999</v>
      </c>
      <c r="S2406">
        <v>9</v>
      </c>
      <c r="T2406">
        <v>0</v>
      </c>
      <c r="U2406" s="6">
        <v>200.86379999999991</v>
      </c>
      <c r="V2406" s="6"/>
    </row>
    <row r="2407" spans="1:22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6">
        <v>128.744</v>
      </c>
      <c r="S2407">
        <v>7</v>
      </c>
      <c r="T2407">
        <v>0.2</v>
      </c>
      <c r="U2407" s="6">
        <v>-28.967399999999991</v>
      </c>
      <c r="V2407" s="6"/>
    </row>
    <row r="2408" spans="1:22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6">
        <v>79.920000000000016</v>
      </c>
      <c r="S2408">
        <v>10</v>
      </c>
      <c r="T2408">
        <v>0.2</v>
      </c>
      <c r="U2408" s="6">
        <v>26.972999999999992</v>
      </c>
      <c r="V2408" s="6"/>
    </row>
    <row r="2409" spans="1:22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6">
        <v>24.2</v>
      </c>
      <c r="S2409">
        <v>5</v>
      </c>
      <c r="T2409">
        <v>0</v>
      </c>
      <c r="U2409" s="6">
        <v>7.9859999999999998</v>
      </c>
      <c r="V2409" s="6"/>
    </row>
    <row r="2410" spans="1:22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 s="6">
        <v>359.97600000000006</v>
      </c>
      <c r="S2410">
        <v>3</v>
      </c>
      <c r="T2410">
        <v>0.2</v>
      </c>
      <c r="U2410" s="6">
        <v>130.49130000000002</v>
      </c>
      <c r="V2410" s="6"/>
    </row>
    <row r="2411" spans="1:22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6">
        <v>211.84</v>
      </c>
      <c r="S2411">
        <v>8</v>
      </c>
      <c r="T2411">
        <v>0</v>
      </c>
      <c r="U2411" s="6">
        <v>76.262399999999985</v>
      </c>
      <c r="V2411" s="6"/>
    </row>
    <row r="2412" spans="1:22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6">
        <v>5.68</v>
      </c>
      <c r="S2412">
        <v>2</v>
      </c>
      <c r="T2412">
        <v>0.2</v>
      </c>
      <c r="U2412" s="6">
        <v>1.9169999999999998</v>
      </c>
      <c r="V2412" s="6"/>
    </row>
    <row r="2413" spans="1:22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6">
        <v>7.52</v>
      </c>
      <c r="S2413">
        <v>5</v>
      </c>
      <c r="T2413">
        <v>0.2</v>
      </c>
      <c r="U2413" s="6">
        <v>2.6319999999999997</v>
      </c>
      <c r="V2413" s="6"/>
    </row>
    <row r="2414" spans="1:22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6">
        <v>11.96</v>
      </c>
      <c r="S2414">
        <v>2</v>
      </c>
      <c r="T2414">
        <v>0</v>
      </c>
      <c r="U2414" s="6">
        <v>5.8604000000000003</v>
      </c>
      <c r="V2414" s="6"/>
    </row>
    <row r="2415" spans="1:22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6">
        <v>629.06400000000008</v>
      </c>
      <c r="S2415">
        <v>3</v>
      </c>
      <c r="T2415">
        <v>0.2</v>
      </c>
      <c r="U2415" s="6">
        <v>31.453199999999953</v>
      </c>
      <c r="V2415" s="6"/>
    </row>
    <row r="2416" spans="1:22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 s="6">
        <v>754.44999999999993</v>
      </c>
      <c r="S2416">
        <v>5</v>
      </c>
      <c r="T2416">
        <v>0</v>
      </c>
      <c r="U2416" s="6">
        <v>60.356000000000023</v>
      </c>
      <c r="V2416" s="6"/>
    </row>
    <row r="2417" spans="1:22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6">
        <v>301.95999999999998</v>
      </c>
      <c r="S2417">
        <v>2</v>
      </c>
      <c r="T2417">
        <v>0</v>
      </c>
      <c r="U2417" s="6">
        <v>60.391999999999996</v>
      </c>
      <c r="V2417" s="6"/>
    </row>
    <row r="2418" spans="1:22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6">
        <v>595</v>
      </c>
      <c r="S2418">
        <v>5</v>
      </c>
      <c r="T2418">
        <v>0</v>
      </c>
      <c r="U2418" s="6">
        <v>95.200000000000031</v>
      </c>
      <c r="V2418" s="6"/>
    </row>
    <row r="2419" spans="1:22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6">
        <v>79.872000000000014</v>
      </c>
      <c r="S2419">
        <v>3</v>
      </c>
      <c r="T2419">
        <v>0.2</v>
      </c>
      <c r="U2419" s="6">
        <v>29.951999999999998</v>
      </c>
      <c r="V2419" s="6"/>
    </row>
    <row r="2420" spans="1:22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 s="6">
        <v>2396.4</v>
      </c>
      <c r="S2420">
        <v>10</v>
      </c>
      <c r="T2420">
        <v>0.2</v>
      </c>
      <c r="U2420" s="6">
        <v>179.73000000000013</v>
      </c>
      <c r="V2420" s="6"/>
    </row>
    <row r="2421" spans="1:22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6">
        <v>63.56</v>
      </c>
      <c r="S2421">
        <v>2</v>
      </c>
      <c r="T2421">
        <v>0</v>
      </c>
      <c r="U2421" s="6">
        <v>3.1779999999999973</v>
      </c>
      <c r="V2421" s="6"/>
    </row>
    <row r="2422" spans="1:22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 s="6">
        <v>99.99</v>
      </c>
      <c r="S2422">
        <v>1</v>
      </c>
      <c r="T2422">
        <v>0</v>
      </c>
      <c r="U2422" s="6">
        <v>43.995600000000003</v>
      </c>
      <c r="V2422" s="6"/>
    </row>
    <row r="2423" spans="1:22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6">
        <v>230.376</v>
      </c>
      <c r="S2423">
        <v>3</v>
      </c>
      <c r="T2423">
        <v>0.2</v>
      </c>
      <c r="U2423" s="6">
        <v>-48.954900000000002</v>
      </c>
      <c r="V2423" s="6"/>
    </row>
    <row r="2424" spans="1:22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6">
        <v>9.6640000000000015</v>
      </c>
      <c r="S2424">
        <v>2</v>
      </c>
      <c r="T2424">
        <v>0.2</v>
      </c>
      <c r="U2424" s="6">
        <v>3.2615999999999996</v>
      </c>
      <c r="V2424" s="6"/>
    </row>
    <row r="2425" spans="1:22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6">
        <v>158.928</v>
      </c>
      <c r="S2425">
        <v>7</v>
      </c>
      <c r="T2425">
        <v>0.2</v>
      </c>
      <c r="U2425" s="6">
        <v>41.718599999999995</v>
      </c>
      <c r="V2425" s="6"/>
    </row>
    <row r="2426" spans="1:22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 s="6">
        <v>13.023000000000001</v>
      </c>
      <c r="S2426">
        <v>1</v>
      </c>
      <c r="T2426">
        <v>0.7</v>
      </c>
      <c r="U2426" s="6">
        <v>-10.418399999999998</v>
      </c>
      <c r="V2426" s="6"/>
    </row>
    <row r="2427" spans="1:22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 s="6">
        <v>273.06</v>
      </c>
      <c r="S2427">
        <v>2</v>
      </c>
      <c r="T2427">
        <v>0.4</v>
      </c>
      <c r="U2427" s="6">
        <v>-104.67300000000006</v>
      </c>
      <c r="V2427" s="6"/>
    </row>
    <row r="2428" spans="1:22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6">
        <v>39.311999999999998</v>
      </c>
      <c r="S2428">
        <v>13</v>
      </c>
      <c r="T2428">
        <v>0.2</v>
      </c>
      <c r="U2428" s="6">
        <v>12.776399999999999</v>
      </c>
      <c r="V2428" s="6"/>
    </row>
    <row r="2429" spans="1:22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 s="6">
        <v>1.3439999999999996</v>
      </c>
      <c r="S2429">
        <v>4</v>
      </c>
      <c r="T2429">
        <v>0.8</v>
      </c>
      <c r="U2429" s="6">
        <v>-2.1504000000000008</v>
      </c>
      <c r="V2429" s="6"/>
    </row>
    <row r="2430" spans="1:22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 s="6">
        <v>8.2719999999999985</v>
      </c>
      <c r="S2430">
        <v>4</v>
      </c>
      <c r="T2430">
        <v>0.8</v>
      </c>
      <c r="U2430" s="6">
        <v>-13.648800000000001</v>
      </c>
      <c r="V2430" s="6"/>
    </row>
    <row r="2431" spans="1:22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6">
        <v>12.544000000000002</v>
      </c>
      <c r="S2431">
        <v>7</v>
      </c>
      <c r="T2431">
        <v>0.6</v>
      </c>
      <c r="U2431" s="6">
        <v>-9.0944000000000038</v>
      </c>
      <c r="V2431" s="6"/>
    </row>
    <row r="2432" spans="1:22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6">
        <v>58.48</v>
      </c>
      <c r="S2432">
        <v>8</v>
      </c>
      <c r="T2432">
        <v>0</v>
      </c>
      <c r="U2432" s="6">
        <v>27.485599999999998</v>
      </c>
      <c r="V2432" s="6"/>
    </row>
    <row r="2433" spans="1:22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6">
        <v>7.4</v>
      </c>
      <c r="S2433">
        <v>2</v>
      </c>
      <c r="T2433">
        <v>0</v>
      </c>
      <c r="U2433" s="6">
        <v>3.0340000000000007</v>
      </c>
      <c r="V2433" s="6"/>
    </row>
    <row r="2434" spans="1:22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 s="6">
        <v>366.786</v>
      </c>
      <c r="S2434">
        <v>7</v>
      </c>
      <c r="T2434">
        <v>0.1</v>
      </c>
      <c r="U2434" s="6">
        <v>65.206400000000002</v>
      </c>
      <c r="V2434" s="6"/>
    </row>
    <row r="2435" spans="1:22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6">
        <v>54.367999999999995</v>
      </c>
      <c r="S2435">
        <v>4</v>
      </c>
      <c r="T2435">
        <v>0.2</v>
      </c>
      <c r="U2435" s="6">
        <v>4.0775999999999968</v>
      </c>
      <c r="V2435" s="6"/>
    </row>
    <row r="2436" spans="1:22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6">
        <v>33.96</v>
      </c>
      <c r="S2436">
        <v>2</v>
      </c>
      <c r="T2436">
        <v>0</v>
      </c>
      <c r="U2436" s="6">
        <v>16.98</v>
      </c>
      <c r="V2436" s="6"/>
    </row>
    <row r="2437" spans="1:22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 s="6">
        <v>826.11</v>
      </c>
      <c r="S2437">
        <v>3</v>
      </c>
      <c r="T2437">
        <v>0</v>
      </c>
      <c r="U2437" s="6">
        <v>322.18290000000002</v>
      </c>
      <c r="V2437" s="6"/>
    </row>
    <row r="2438" spans="1:22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6">
        <v>545.85</v>
      </c>
      <c r="S2438">
        <v>9</v>
      </c>
      <c r="T2438">
        <v>0</v>
      </c>
      <c r="U2438" s="6">
        <v>114.6285</v>
      </c>
      <c r="V2438" s="6"/>
    </row>
    <row r="2439" spans="1:22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 s="6">
        <v>145.97999999999999</v>
      </c>
      <c r="S2439">
        <v>2</v>
      </c>
      <c r="T2439">
        <v>0.5</v>
      </c>
      <c r="U2439" s="6">
        <v>-99.266399999999976</v>
      </c>
      <c r="V2439" s="6"/>
    </row>
    <row r="2440" spans="1:22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6">
        <v>35.808</v>
      </c>
      <c r="S2440">
        <v>4</v>
      </c>
      <c r="T2440">
        <v>0.2</v>
      </c>
      <c r="U2440" s="6">
        <v>12.5328</v>
      </c>
      <c r="V2440" s="6"/>
    </row>
    <row r="2441" spans="1:22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6">
        <v>7.9040000000000008</v>
      </c>
      <c r="S2441">
        <v>2</v>
      </c>
      <c r="T2441">
        <v>0.2</v>
      </c>
      <c r="U2441" s="6">
        <v>2.1736000000000004</v>
      </c>
      <c r="V2441" s="6"/>
    </row>
    <row r="2442" spans="1:22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6">
        <v>345</v>
      </c>
      <c r="S2442">
        <v>5</v>
      </c>
      <c r="T2442">
        <v>0</v>
      </c>
      <c r="U2442" s="6">
        <v>86.25</v>
      </c>
      <c r="V2442" s="6"/>
    </row>
    <row r="2443" spans="1:22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6">
        <v>174.28599999999997</v>
      </c>
      <c r="S2443">
        <v>2</v>
      </c>
      <c r="T2443">
        <v>0.3</v>
      </c>
      <c r="U2443" s="6">
        <v>-19.918399999999991</v>
      </c>
      <c r="V2443" s="6"/>
    </row>
    <row r="2444" spans="1:22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6">
        <v>662.84</v>
      </c>
      <c r="S2444">
        <v>4</v>
      </c>
      <c r="T2444">
        <v>0</v>
      </c>
      <c r="U2444" s="6">
        <v>172.33840000000004</v>
      </c>
      <c r="V2444" s="6"/>
    </row>
    <row r="2445" spans="1:22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6">
        <v>95.1</v>
      </c>
      <c r="S2445">
        <v>5</v>
      </c>
      <c r="T2445">
        <v>0</v>
      </c>
      <c r="U2445" s="6">
        <v>30.431999999999995</v>
      </c>
      <c r="V2445" s="6"/>
    </row>
    <row r="2446" spans="1:22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 s="6">
        <v>26.880000000000003</v>
      </c>
      <c r="S2446">
        <v>6</v>
      </c>
      <c r="T2446">
        <v>0</v>
      </c>
      <c r="U2446" s="6">
        <v>12.902400000000002</v>
      </c>
      <c r="V2446" s="6"/>
    </row>
    <row r="2447" spans="1:22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6">
        <v>257.98</v>
      </c>
      <c r="S2447">
        <v>2</v>
      </c>
      <c r="T2447">
        <v>0</v>
      </c>
      <c r="U2447" s="6">
        <v>74.8142</v>
      </c>
      <c r="V2447" s="6"/>
    </row>
    <row r="2448" spans="1:22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6">
        <v>17.48</v>
      </c>
      <c r="S2448">
        <v>2</v>
      </c>
      <c r="T2448">
        <v>0</v>
      </c>
      <c r="U2448" s="6">
        <v>8.2156000000000002</v>
      </c>
      <c r="V2448" s="6"/>
    </row>
    <row r="2449" spans="1:22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6">
        <v>492.83499999999998</v>
      </c>
      <c r="S2449">
        <v>5</v>
      </c>
      <c r="T2449">
        <v>0.3</v>
      </c>
      <c r="U2449" s="6">
        <v>-14.080999999999989</v>
      </c>
      <c r="V2449" s="6"/>
    </row>
    <row r="2450" spans="1:22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6">
        <v>269.49</v>
      </c>
      <c r="S2450">
        <v>3</v>
      </c>
      <c r="T2450">
        <v>0</v>
      </c>
      <c r="U2450" s="6">
        <v>5.3897999999999939</v>
      </c>
      <c r="V2450" s="6"/>
    </row>
    <row r="2451" spans="1:22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 s="6">
        <v>29.120000000000005</v>
      </c>
      <c r="S2451">
        <v>5</v>
      </c>
      <c r="T2451">
        <v>0.2</v>
      </c>
      <c r="U2451" s="6">
        <v>9.8279999999999959</v>
      </c>
      <c r="V2451" s="6"/>
    </row>
    <row r="2452" spans="1:22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 s="6">
        <v>18.75</v>
      </c>
      <c r="S2452">
        <v>5</v>
      </c>
      <c r="T2452">
        <v>0</v>
      </c>
      <c r="U2452" s="6">
        <v>9</v>
      </c>
      <c r="V2452" s="6"/>
    </row>
    <row r="2453" spans="1:22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6">
        <v>119.69999999999999</v>
      </c>
      <c r="S2453">
        <v>6</v>
      </c>
      <c r="T2453">
        <v>0</v>
      </c>
      <c r="U2453" s="6">
        <v>31.121999999999996</v>
      </c>
      <c r="V2453" s="6"/>
    </row>
    <row r="2454" spans="1:22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6">
        <v>9.1440000000000001</v>
      </c>
      <c r="S2454">
        <v>3</v>
      </c>
      <c r="T2454">
        <v>0.2</v>
      </c>
      <c r="U2454" s="6">
        <v>3.0860999999999996</v>
      </c>
      <c r="V2454" s="6"/>
    </row>
    <row r="2455" spans="1:22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6">
        <v>57.06</v>
      </c>
      <c r="S2455">
        <v>3</v>
      </c>
      <c r="T2455">
        <v>0</v>
      </c>
      <c r="U2455" s="6">
        <v>18.2592</v>
      </c>
      <c r="V2455" s="6"/>
    </row>
    <row r="2456" spans="1:22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6">
        <v>71.599999999999994</v>
      </c>
      <c r="S2456">
        <v>8</v>
      </c>
      <c r="T2456">
        <v>0</v>
      </c>
      <c r="U2456" s="6">
        <v>13.603999999999992</v>
      </c>
      <c r="V2456" s="6"/>
    </row>
    <row r="2457" spans="1:22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6">
        <v>107.44</v>
      </c>
      <c r="S2457">
        <v>8</v>
      </c>
      <c r="T2457">
        <v>0</v>
      </c>
      <c r="U2457" s="6">
        <v>27.934399999999997</v>
      </c>
      <c r="V2457" s="6"/>
    </row>
    <row r="2458" spans="1:22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6">
        <v>7.31</v>
      </c>
      <c r="S2458">
        <v>1</v>
      </c>
      <c r="T2458">
        <v>0</v>
      </c>
      <c r="U2458" s="6">
        <v>3.4356999999999998</v>
      </c>
      <c r="V2458" s="6"/>
    </row>
    <row r="2459" spans="1:22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6">
        <v>59.099999999999994</v>
      </c>
      <c r="S2459">
        <v>6</v>
      </c>
      <c r="T2459">
        <v>0</v>
      </c>
      <c r="U2459" s="6">
        <v>22.458000000000002</v>
      </c>
      <c r="V2459" s="6"/>
    </row>
    <row r="2460" spans="1:22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6">
        <v>46.53</v>
      </c>
      <c r="S2460">
        <v>3</v>
      </c>
      <c r="T2460">
        <v>0</v>
      </c>
      <c r="U2460" s="6">
        <v>12.097800000000001</v>
      </c>
      <c r="V2460" s="6"/>
    </row>
    <row r="2461" spans="1:22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6">
        <v>97.84</v>
      </c>
      <c r="S2461">
        <v>2</v>
      </c>
      <c r="T2461">
        <v>0</v>
      </c>
      <c r="U2461" s="6">
        <v>25.438400000000001</v>
      </c>
      <c r="V2461" s="6"/>
    </row>
    <row r="2462" spans="1:22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6">
        <v>29.97</v>
      </c>
      <c r="S2462">
        <v>3</v>
      </c>
      <c r="T2462">
        <v>0</v>
      </c>
      <c r="U2462" s="6">
        <v>13.486499999999999</v>
      </c>
      <c r="V2462" s="6"/>
    </row>
    <row r="2463" spans="1:22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6">
        <v>98.352000000000004</v>
      </c>
      <c r="S2463">
        <v>3</v>
      </c>
      <c r="T2463">
        <v>0.2</v>
      </c>
      <c r="U2463" s="6">
        <v>34.423199999999987</v>
      </c>
      <c r="V2463" s="6"/>
    </row>
    <row r="2464" spans="1:22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6">
        <v>83.920000000000016</v>
      </c>
      <c r="S2464">
        <v>5</v>
      </c>
      <c r="T2464">
        <v>0.2</v>
      </c>
      <c r="U2464" s="6">
        <v>29.371999999999993</v>
      </c>
      <c r="V2464" s="6"/>
    </row>
    <row r="2465" spans="1:22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 s="6">
        <v>14.624000000000002</v>
      </c>
      <c r="S2465">
        <v>2</v>
      </c>
      <c r="T2465">
        <v>0.2</v>
      </c>
      <c r="U2465" s="6">
        <v>5.1183999999999994</v>
      </c>
      <c r="V2465" s="6"/>
    </row>
    <row r="2466" spans="1:22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6">
        <v>136.99</v>
      </c>
      <c r="S2466">
        <v>1</v>
      </c>
      <c r="T2466">
        <v>0</v>
      </c>
      <c r="U2466" s="6">
        <v>36.987300000000005</v>
      </c>
      <c r="V2466" s="6"/>
    </row>
    <row r="2467" spans="1:22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6">
        <v>3.15</v>
      </c>
      <c r="S2467">
        <v>1</v>
      </c>
      <c r="T2467">
        <v>0</v>
      </c>
      <c r="U2467" s="6">
        <v>1.512</v>
      </c>
      <c r="V2467" s="6"/>
    </row>
    <row r="2468" spans="1:22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 s="6">
        <v>9.11</v>
      </c>
      <c r="S2468">
        <v>1</v>
      </c>
      <c r="T2468">
        <v>0</v>
      </c>
      <c r="U2468" s="6">
        <v>4.099499999999999</v>
      </c>
      <c r="V2468" s="6"/>
    </row>
    <row r="2469" spans="1:22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6">
        <v>571.44000000000005</v>
      </c>
      <c r="S2469">
        <v>4</v>
      </c>
      <c r="T2469">
        <v>0</v>
      </c>
      <c r="U2469" s="6">
        <v>165.71759999999995</v>
      </c>
      <c r="V2469" s="6"/>
    </row>
    <row r="2470" spans="1:22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 s="6">
        <v>32.400000000000006</v>
      </c>
      <c r="S2470">
        <v>5</v>
      </c>
      <c r="T2470">
        <v>0</v>
      </c>
      <c r="U2470" s="6">
        <v>15.552000000000001</v>
      </c>
      <c r="V2470" s="6"/>
    </row>
    <row r="2471" spans="1:22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6">
        <v>16.91</v>
      </c>
      <c r="S2471">
        <v>1</v>
      </c>
      <c r="T2471">
        <v>0</v>
      </c>
      <c r="U2471" s="6">
        <v>4.5656999999999996</v>
      </c>
      <c r="V2471" s="6"/>
    </row>
    <row r="2472" spans="1:22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 s="6">
        <v>14.272</v>
      </c>
      <c r="S2472">
        <v>8</v>
      </c>
      <c r="T2472">
        <v>0.2</v>
      </c>
      <c r="U2472" s="6">
        <v>4.281600000000001</v>
      </c>
      <c r="V2472" s="6"/>
    </row>
    <row r="2473" spans="1:22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 s="6">
        <v>451.13599999999997</v>
      </c>
      <c r="S2473">
        <v>4</v>
      </c>
      <c r="T2473">
        <v>0.2</v>
      </c>
      <c r="U2473" s="6">
        <v>-67.670399999999972</v>
      </c>
      <c r="V2473" s="6"/>
    </row>
    <row r="2474" spans="1:22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6">
        <v>64.864000000000004</v>
      </c>
      <c r="S2474">
        <v>4</v>
      </c>
      <c r="T2474">
        <v>0.2</v>
      </c>
      <c r="U2474" s="6">
        <v>6.4864000000000033</v>
      </c>
      <c r="V2474" s="6"/>
    </row>
    <row r="2475" spans="1:22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 s="6">
        <v>217.58400000000003</v>
      </c>
      <c r="S2475">
        <v>2</v>
      </c>
      <c r="T2475">
        <v>0.2</v>
      </c>
      <c r="U2475" s="6">
        <v>-29.917800000000021</v>
      </c>
      <c r="V2475" s="6"/>
    </row>
    <row r="2476" spans="1:22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 s="6">
        <v>82.95</v>
      </c>
      <c r="S2476">
        <v>5</v>
      </c>
      <c r="T2476">
        <v>0</v>
      </c>
      <c r="U2476" s="6">
        <v>29.032499999999999</v>
      </c>
      <c r="V2476" s="6"/>
    </row>
    <row r="2477" spans="1:22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 s="6">
        <v>87.71</v>
      </c>
      <c r="S2477">
        <v>7</v>
      </c>
      <c r="T2477">
        <v>0</v>
      </c>
      <c r="U2477" s="6">
        <v>41.223699999999994</v>
      </c>
      <c r="V2477" s="6"/>
    </row>
    <row r="2478" spans="1:22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 s="6">
        <v>1101.48</v>
      </c>
      <c r="S2478">
        <v>4</v>
      </c>
      <c r="T2478">
        <v>0</v>
      </c>
      <c r="U2478" s="6">
        <v>429.57720000000006</v>
      </c>
      <c r="V2478" s="6"/>
    </row>
    <row r="2479" spans="1:22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6">
        <v>1322.3520000000001</v>
      </c>
      <c r="S2479">
        <v>3</v>
      </c>
      <c r="T2479">
        <v>0.2</v>
      </c>
      <c r="U2479" s="6">
        <v>-99.176400000000001</v>
      </c>
      <c r="V2479" s="6"/>
    </row>
    <row r="2480" spans="1:22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6">
        <v>5.46</v>
      </c>
      <c r="S2480">
        <v>3</v>
      </c>
      <c r="T2480">
        <v>0</v>
      </c>
      <c r="U2480" s="6">
        <v>1.4742000000000002</v>
      </c>
      <c r="V2480" s="6"/>
    </row>
    <row r="2481" spans="1:22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 s="6">
        <v>11.184000000000001</v>
      </c>
      <c r="S2481">
        <v>1</v>
      </c>
      <c r="T2481">
        <v>0.2</v>
      </c>
      <c r="U2481" s="6">
        <v>0.83879999999999999</v>
      </c>
      <c r="V2481" s="6"/>
    </row>
    <row r="2482" spans="1:22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6">
        <v>153.584</v>
      </c>
      <c r="S2482">
        <v>2</v>
      </c>
      <c r="T2482">
        <v>0.2</v>
      </c>
      <c r="U2482" s="6">
        <v>-32.636600000000001</v>
      </c>
      <c r="V2482" s="6"/>
    </row>
    <row r="2483" spans="1:22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6">
        <v>1003.6200000000001</v>
      </c>
      <c r="S2483">
        <v>6</v>
      </c>
      <c r="T2483">
        <v>0</v>
      </c>
      <c r="U2483" s="6">
        <v>0</v>
      </c>
      <c r="V2483" s="6"/>
    </row>
    <row r="2484" spans="1:22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 s="6">
        <v>35.167999999999999</v>
      </c>
      <c r="S2484">
        <v>4</v>
      </c>
      <c r="T2484">
        <v>0.2</v>
      </c>
      <c r="U2484" s="6">
        <v>11.429599999999999</v>
      </c>
      <c r="V2484" s="6"/>
    </row>
    <row r="2485" spans="1:22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6">
        <v>1137.75</v>
      </c>
      <c r="S2485">
        <v>5</v>
      </c>
      <c r="T2485">
        <v>0</v>
      </c>
      <c r="U2485" s="6">
        <v>250.30500000000004</v>
      </c>
      <c r="V2485" s="6"/>
    </row>
    <row r="2486" spans="1:22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6">
        <v>99.680000000000021</v>
      </c>
      <c r="S2486">
        <v>5</v>
      </c>
      <c r="T2486">
        <v>0.2</v>
      </c>
      <c r="U2486" s="6">
        <v>32.396000000000001</v>
      </c>
      <c r="V2486" s="6"/>
    </row>
    <row r="2487" spans="1:22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6">
        <v>5.56</v>
      </c>
      <c r="S2487">
        <v>2</v>
      </c>
      <c r="T2487">
        <v>0</v>
      </c>
      <c r="U2487" s="6">
        <v>1.4455999999999998</v>
      </c>
      <c r="V2487" s="6"/>
    </row>
    <row r="2488" spans="1:22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 s="6">
        <v>85.52</v>
      </c>
      <c r="S2488">
        <v>2</v>
      </c>
      <c r="T2488">
        <v>0</v>
      </c>
      <c r="U2488" s="6">
        <v>22.235199999999999</v>
      </c>
      <c r="V2488" s="6"/>
    </row>
    <row r="2489" spans="1:22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 s="6">
        <v>9.84</v>
      </c>
      <c r="S2489">
        <v>3</v>
      </c>
      <c r="T2489">
        <v>0</v>
      </c>
      <c r="U2489" s="6">
        <v>2.6568000000000005</v>
      </c>
      <c r="V2489" s="6"/>
    </row>
    <row r="2490" spans="1:22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 s="6">
        <v>20.04</v>
      </c>
      <c r="S2490">
        <v>3</v>
      </c>
      <c r="T2490">
        <v>0</v>
      </c>
      <c r="U2490" s="6">
        <v>9.6191999999999993</v>
      </c>
      <c r="V2490" s="6"/>
    </row>
    <row r="2491" spans="1:22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 s="6">
        <v>631.96</v>
      </c>
      <c r="S2491">
        <v>4</v>
      </c>
      <c r="T2491">
        <v>0</v>
      </c>
      <c r="U2491" s="6">
        <v>303.3408</v>
      </c>
      <c r="V2491" s="6"/>
    </row>
    <row r="2492" spans="1:22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 s="6">
        <v>23.92</v>
      </c>
      <c r="S2492">
        <v>4</v>
      </c>
      <c r="T2492">
        <v>0</v>
      </c>
      <c r="U2492" s="6">
        <v>10.763999999999999</v>
      </c>
      <c r="V2492" s="6"/>
    </row>
    <row r="2493" spans="1:22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6">
        <v>90.24</v>
      </c>
      <c r="S2493">
        <v>6</v>
      </c>
      <c r="T2493">
        <v>0</v>
      </c>
      <c r="U2493" s="6">
        <v>41.51039999999999</v>
      </c>
      <c r="V2493" s="6"/>
    </row>
    <row r="2494" spans="1:22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6">
        <v>4548.8100000000004</v>
      </c>
      <c r="S2494">
        <v>7</v>
      </c>
      <c r="T2494">
        <v>0</v>
      </c>
      <c r="U2494" s="6">
        <v>1228.1787000000004</v>
      </c>
      <c r="V2494" s="6"/>
    </row>
    <row r="2495" spans="1:22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6">
        <v>300.93</v>
      </c>
      <c r="S2495">
        <v>5</v>
      </c>
      <c r="T2495">
        <v>0.3</v>
      </c>
      <c r="U2495" s="6">
        <v>-34.39200000000001</v>
      </c>
      <c r="V2495" s="6"/>
    </row>
    <row r="2496" spans="1:22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6">
        <v>719.96</v>
      </c>
      <c r="S2496">
        <v>5</v>
      </c>
      <c r="T2496">
        <v>0.2</v>
      </c>
      <c r="U2496" s="6">
        <v>53.997000000000043</v>
      </c>
      <c r="V2496" s="6"/>
    </row>
    <row r="2497" spans="1:22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6">
        <v>647.84</v>
      </c>
      <c r="S2497">
        <v>8</v>
      </c>
      <c r="T2497">
        <v>0</v>
      </c>
      <c r="U2497" s="6">
        <v>32.391999999999939</v>
      </c>
      <c r="V2497" s="6"/>
    </row>
    <row r="2498" spans="1:22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6">
        <v>64.17</v>
      </c>
      <c r="S2498">
        <v>3</v>
      </c>
      <c r="T2498">
        <v>0</v>
      </c>
      <c r="U2498" s="6">
        <v>18.609299999999998</v>
      </c>
      <c r="V2498" s="6"/>
    </row>
    <row r="2499" spans="1:22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6">
        <v>124.46</v>
      </c>
      <c r="S2499">
        <v>2</v>
      </c>
      <c r="T2499">
        <v>0</v>
      </c>
      <c r="U2499" s="6">
        <v>58.496199999999988</v>
      </c>
      <c r="V2499" s="6"/>
    </row>
    <row r="2500" spans="1:22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6">
        <v>9.5840000000000014</v>
      </c>
      <c r="S2500">
        <v>1</v>
      </c>
      <c r="T2500">
        <v>0.2</v>
      </c>
      <c r="U2500" s="6">
        <v>3.3543999999999996</v>
      </c>
      <c r="V2500" s="6"/>
    </row>
    <row r="2501" spans="1:22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 s="6">
        <v>37.608000000000004</v>
      </c>
      <c r="S2501">
        <v>3</v>
      </c>
      <c r="T2501">
        <v>0.2</v>
      </c>
      <c r="U2501" s="6">
        <v>12.692699999999995</v>
      </c>
      <c r="V2501" s="6"/>
    </row>
    <row r="2502" spans="1:22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6">
        <v>12.224</v>
      </c>
      <c r="S2502">
        <v>2</v>
      </c>
      <c r="T2502">
        <v>0.2</v>
      </c>
      <c r="U2502" s="6">
        <v>4.4311999999999996</v>
      </c>
      <c r="V2502" s="6"/>
    </row>
    <row r="2503" spans="1:22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6">
        <v>2.3039999999999994</v>
      </c>
      <c r="S2503">
        <v>4</v>
      </c>
      <c r="T2503">
        <v>0.8</v>
      </c>
      <c r="U2503" s="6">
        <v>-3.5711999999999993</v>
      </c>
      <c r="V2503" s="6"/>
    </row>
    <row r="2504" spans="1:22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6">
        <v>9.3599999999999977</v>
      </c>
      <c r="S2504">
        <v>4</v>
      </c>
      <c r="T2504">
        <v>0.8</v>
      </c>
      <c r="U2504" s="6">
        <v>-16.380000000000003</v>
      </c>
      <c r="V2504" s="6"/>
    </row>
    <row r="2505" spans="1:22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6">
        <v>7.38</v>
      </c>
      <c r="S2505">
        <v>2</v>
      </c>
      <c r="T2505">
        <v>0</v>
      </c>
      <c r="U2505" s="6">
        <v>3.4685999999999999</v>
      </c>
      <c r="V2505" s="6"/>
    </row>
    <row r="2506" spans="1:22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6">
        <v>53.72</v>
      </c>
      <c r="S2506">
        <v>4</v>
      </c>
      <c r="T2506">
        <v>0</v>
      </c>
      <c r="U2506" s="6">
        <v>15.041600000000003</v>
      </c>
      <c r="V2506" s="6"/>
    </row>
    <row r="2507" spans="1:22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 s="6">
        <v>8187.65</v>
      </c>
      <c r="S2507">
        <v>5</v>
      </c>
      <c r="T2507">
        <v>0</v>
      </c>
      <c r="U2507" s="6">
        <v>327.50599999999963</v>
      </c>
      <c r="V2507" s="6"/>
    </row>
    <row r="2508" spans="1:22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6">
        <v>77.92</v>
      </c>
      <c r="S2508">
        <v>8</v>
      </c>
      <c r="T2508">
        <v>0</v>
      </c>
      <c r="U2508" s="6">
        <v>34.284800000000004</v>
      </c>
      <c r="V2508" s="6"/>
    </row>
    <row r="2509" spans="1:22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 s="6">
        <v>32.783999999999992</v>
      </c>
      <c r="S2509">
        <v>4</v>
      </c>
      <c r="T2509">
        <v>0.8</v>
      </c>
      <c r="U2509" s="6">
        <v>-85.238399999999999</v>
      </c>
      <c r="V2509" s="6"/>
    </row>
    <row r="2510" spans="1:22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 s="6">
        <v>196.77600000000001</v>
      </c>
      <c r="S2510">
        <v>3</v>
      </c>
      <c r="T2510">
        <v>0.2</v>
      </c>
      <c r="U2510" s="6">
        <v>14.758199999999995</v>
      </c>
      <c r="V2510" s="6"/>
    </row>
    <row r="2511" spans="1:22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6">
        <v>479.93999999999994</v>
      </c>
      <c r="S2511">
        <v>6</v>
      </c>
      <c r="T2511">
        <v>0</v>
      </c>
      <c r="U2511" s="6">
        <v>52.79340000000002</v>
      </c>
      <c r="V2511" s="6"/>
    </row>
    <row r="2512" spans="1:22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 s="6">
        <v>1117.92</v>
      </c>
      <c r="S2512">
        <v>4</v>
      </c>
      <c r="T2512">
        <v>0</v>
      </c>
      <c r="U2512" s="6">
        <v>55.895999999999958</v>
      </c>
      <c r="V2512" s="6"/>
    </row>
    <row r="2513" spans="1:22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6">
        <v>106.5</v>
      </c>
      <c r="S2513">
        <v>6</v>
      </c>
      <c r="T2513">
        <v>0</v>
      </c>
      <c r="U2513" s="6">
        <v>41.534999999999997</v>
      </c>
      <c r="V2513" s="6"/>
    </row>
    <row r="2514" spans="1:22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6">
        <v>45.660000000000011</v>
      </c>
      <c r="S2514">
        <v>5</v>
      </c>
      <c r="T2514">
        <v>0.7</v>
      </c>
      <c r="U2514" s="6">
        <v>-33.483999999999995</v>
      </c>
      <c r="V2514" s="6"/>
    </row>
    <row r="2515" spans="1:22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6">
        <v>95.968000000000004</v>
      </c>
      <c r="S2515">
        <v>4</v>
      </c>
      <c r="T2515">
        <v>0.2</v>
      </c>
      <c r="U2515" s="6">
        <v>1.1995999999999931</v>
      </c>
      <c r="V2515" s="6"/>
    </row>
    <row r="2516" spans="1:22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6">
        <v>47.991999999999997</v>
      </c>
      <c r="S2516">
        <v>2</v>
      </c>
      <c r="T2516">
        <v>0.3</v>
      </c>
      <c r="U2516" s="6">
        <v>-2.0567999999999991</v>
      </c>
      <c r="V2516" s="6"/>
    </row>
    <row r="2517" spans="1:22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6">
        <v>264.32</v>
      </c>
      <c r="S2517">
        <v>2</v>
      </c>
      <c r="T2517">
        <v>0.2</v>
      </c>
      <c r="U2517" s="6">
        <v>19.823999999999998</v>
      </c>
      <c r="V2517" s="6"/>
    </row>
    <row r="2518" spans="1:22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6">
        <v>604.65600000000006</v>
      </c>
      <c r="S2518">
        <v>9</v>
      </c>
      <c r="T2518">
        <v>0.2</v>
      </c>
      <c r="U2518" s="6">
        <v>204.07139999999995</v>
      </c>
      <c r="V2518" s="6"/>
    </row>
    <row r="2519" spans="1:22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6">
        <v>129.93</v>
      </c>
      <c r="S2519">
        <v>3</v>
      </c>
      <c r="T2519">
        <v>0</v>
      </c>
      <c r="U2519" s="6">
        <v>12.992999999999988</v>
      </c>
      <c r="V2519" s="6"/>
    </row>
    <row r="2520" spans="1:22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 s="6">
        <v>20.16</v>
      </c>
      <c r="S2520">
        <v>7</v>
      </c>
      <c r="T2520">
        <v>0</v>
      </c>
      <c r="U2520" s="6">
        <v>9.8783999999999992</v>
      </c>
      <c r="V2520" s="6"/>
    </row>
    <row r="2521" spans="1:22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6">
        <v>29.46</v>
      </c>
      <c r="S2521">
        <v>6</v>
      </c>
      <c r="T2521">
        <v>0</v>
      </c>
      <c r="U2521" s="6">
        <v>14.4354</v>
      </c>
      <c r="V2521" s="6"/>
    </row>
    <row r="2522" spans="1:22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 s="6">
        <v>868.58999999999992</v>
      </c>
      <c r="S2522">
        <v>3</v>
      </c>
      <c r="T2522">
        <v>0</v>
      </c>
      <c r="U2522" s="6">
        <v>251.89109999999988</v>
      </c>
      <c r="V2522" s="6"/>
    </row>
    <row r="2523" spans="1:22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6">
        <v>12.96</v>
      </c>
      <c r="S2523">
        <v>2</v>
      </c>
      <c r="T2523">
        <v>0</v>
      </c>
      <c r="U2523" s="6">
        <v>6.2208000000000006</v>
      </c>
      <c r="V2523" s="6"/>
    </row>
    <row r="2524" spans="1:22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6">
        <v>5.5</v>
      </c>
      <c r="S2524">
        <v>1</v>
      </c>
      <c r="T2524">
        <v>0</v>
      </c>
      <c r="U2524" s="6">
        <v>1.375</v>
      </c>
      <c r="V2524" s="6"/>
    </row>
    <row r="2525" spans="1:22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6">
        <v>121.6</v>
      </c>
      <c r="S2525">
        <v>4</v>
      </c>
      <c r="T2525">
        <v>0</v>
      </c>
      <c r="U2525" s="6">
        <v>55.935999999999993</v>
      </c>
      <c r="V2525" s="6"/>
    </row>
    <row r="2526" spans="1:22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6">
        <v>42.047999999999995</v>
      </c>
      <c r="S2526">
        <v>9</v>
      </c>
      <c r="T2526">
        <v>0.2</v>
      </c>
      <c r="U2526" s="6">
        <v>5.2559999999999985</v>
      </c>
      <c r="V2526" s="6"/>
    </row>
    <row r="2527" spans="1:22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 s="6">
        <v>25.488</v>
      </c>
      <c r="S2527">
        <v>2</v>
      </c>
      <c r="T2527">
        <v>0.2</v>
      </c>
      <c r="U2527" s="6">
        <v>4.4603999999999999</v>
      </c>
      <c r="V2527" s="6"/>
    </row>
    <row r="2528" spans="1:22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6">
        <v>6.8999999999999986</v>
      </c>
      <c r="S2528">
        <v>3</v>
      </c>
      <c r="T2528">
        <v>0.8</v>
      </c>
      <c r="U2528" s="6">
        <v>-12.075000000000003</v>
      </c>
      <c r="V2528" s="6"/>
    </row>
    <row r="2529" spans="1:22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6">
        <v>9.6479999999999961</v>
      </c>
      <c r="S2529">
        <v>6</v>
      </c>
      <c r="T2529">
        <v>0.8</v>
      </c>
      <c r="U2529" s="6">
        <v>-16.884</v>
      </c>
      <c r="V2529" s="6"/>
    </row>
    <row r="2530" spans="1:22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6">
        <v>7.9680000000000009</v>
      </c>
      <c r="S2530">
        <v>2</v>
      </c>
      <c r="T2530">
        <v>0.2</v>
      </c>
      <c r="U2530" s="6">
        <v>2.8884000000000007</v>
      </c>
      <c r="V2530" s="6"/>
    </row>
    <row r="2531" spans="1:22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6">
        <v>10.368000000000002</v>
      </c>
      <c r="S2531">
        <v>2</v>
      </c>
      <c r="T2531">
        <v>0.2</v>
      </c>
      <c r="U2531" s="6">
        <v>3.6288</v>
      </c>
      <c r="V2531" s="6"/>
    </row>
    <row r="2532" spans="1:22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6">
        <v>114.2</v>
      </c>
      <c r="S2532">
        <v>5</v>
      </c>
      <c r="T2532">
        <v>0</v>
      </c>
      <c r="U2532" s="6">
        <v>52.531999999999996</v>
      </c>
      <c r="V2532" s="6"/>
    </row>
    <row r="2533" spans="1:22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 s="6">
        <v>17.96</v>
      </c>
      <c r="S2533">
        <v>4</v>
      </c>
      <c r="T2533">
        <v>0</v>
      </c>
      <c r="U2533" s="6">
        <v>8.2615999999999996</v>
      </c>
      <c r="V2533" s="6"/>
    </row>
    <row r="2534" spans="1:22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6">
        <v>12.67</v>
      </c>
      <c r="S2534">
        <v>7</v>
      </c>
      <c r="T2534">
        <v>0</v>
      </c>
      <c r="U2534" s="6">
        <v>4.5611999999999995</v>
      </c>
      <c r="V2534" s="6"/>
    </row>
    <row r="2535" spans="1:22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6">
        <v>339.96</v>
      </c>
      <c r="S2535">
        <v>4</v>
      </c>
      <c r="T2535">
        <v>0</v>
      </c>
      <c r="U2535" s="6">
        <v>122.38559999999998</v>
      </c>
      <c r="V2535" s="6"/>
    </row>
    <row r="2536" spans="1:22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6">
        <v>1801.6320000000001</v>
      </c>
      <c r="S2536">
        <v>6</v>
      </c>
      <c r="T2536">
        <v>0.2</v>
      </c>
      <c r="U2536" s="6">
        <v>-337.80600000000004</v>
      </c>
      <c r="V2536" s="6"/>
    </row>
    <row r="2537" spans="1:22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6">
        <v>46.32</v>
      </c>
      <c r="S2537">
        <v>4</v>
      </c>
      <c r="T2537">
        <v>0</v>
      </c>
      <c r="U2537" s="6">
        <v>18.064800000000002</v>
      </c>
      <c r="V2537" s="6"/>
    </row>
    <row r="2538" spans="1:22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6">
        <v>181.98599999999999</v>
      </c>
      <c r="S2538">
        <v>2</v>
      </c>
      <c r="T2538">
        <v>0.3</v>
      </c>
      <c r="U2538" s="6">
        <v>-54.595799999999997</v>
      </c>
      <c r="V2538" s="6"/>
    </row>
    <row r="2539" spans="1:22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6">
        <v>431.976</v>
      </c>
      <c r="S2539">
        <v>4</v>
      </c>
      <c r="T2539">
        <v>0.4</v>
      </c>
      <c r="U2539" s="6">
        <v>-100.7944</v>
      </c>
      <c r="V2539" s="6"/>
    </row>
    <row r="2540" spans="1:22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 s="6">
        <v>155.36999999999998</v>
      </c>
      <c r="S2540">
        <v>1</v>
      </c>
      <c r="T2540">
        <v>0.4</v>
      </c>
      <c r="U2540" s="6">
        <v>-36.253</v>
      </c>
      <c r="V2540" s="6"/>
    </row>
    <row r="2541" spans="1:22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6">
        <v>1348.7040000000002</v>
      </c>
      <c r="S2541">
        <v>6</v>
      </c>
      <c r="T2541">
        <v>0.2</v>
      </c>
      <c r="U2541" s="6">
        <v>-219.16440000000023</v>
      </c>
      <c r="V2541" s="6"/>
    </row>
    <row r="2542" spans="1:22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6">
        <v>700.15200000000004</v>
      </c>
      <c r="S2542">
        <v>3</v>
      </c>
      <c r="T2542">
        <v>0.2</v>
      </c>
      <c r="U2542" s="6">
        <v>78.767099999999971</v>
      </c>
      <c r="V2542" s="6"/>
    </row>
    <row r="2543" spans="1:22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6">
        <v>111.88800000000001</v>
      </c>
      <c r="S2543">
        <v>7</v>
      </c>
      <c r="T2543">
        <v>0.2</v>
      </c>
      <c r="U2543" s="6">
        <v>22.377600000000001</v>
      </c>
      <c r="V2543" s="6"/>
    </row>
    <row r="2544" spans="1:22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6">
        <v>143.952</v>
      </c>
      <c r="S2544">
        <v>3</v>
      </c>
      <c r="T2544">
        <v>0.2</v>
      </c>
      <c r="U2544" s="6">
        <v>14.39520000000001</v>
      </c>
      <c r="V2544" s="6"/>
    </row>
    <row r="2545" spans="1:22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 s="6">
        <v>173.94</v>
      </c>
      <c r="S2545">
        <v>3</v>
      </c>
      <c r="T2545">
        <v>0</v>
      </c>
      <c r="U2545" s="6">
        <v>13.915199999999992</v>
      </c>
      <c r="V2545" s="6"/>
    </row>
    <row r="2546" spans="1:22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6">
        <v>14.76</v>
      </c>
      <c r="S2546">
        <v>4</v>
      </c>
      <c r="T2546">
        <v>0</v>
      </c>
      <c r="U2546" s="6">
        <v>6.9371999999999998</v>
      </c>
      <c r="V2546" s="6"/>
    </row>
    <row r="2547" spans="1:22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6">
        <v>205.92</v>
      </c>
      <c r="S2547">
        <v>4</v>
      </c>
      <c r="T2547">
        <v>0</v>
      </c>
      <c r="U2547" s="6">
        <v>2.0592000000000041</v>
      </c>
      <c r="V2547" s="6"/>
    </row>
    <row r="2548" spans="1:22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6">
        <v>102.833</v>
      </c>
      <c r="S2548">
        <v>1</v>
      </c>
      <c r="T2548">
        <v>0.15</v>
      </c>
      <c r="U2548" s="6">
        <v>-6.0489999999999995</v>
      </c>
      <c r="V2548" s="6"/>
    </row>
    <row r="2549" spans="1:22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6">
        <v>2.3039999999999998</v>
      </c>
      <c r="S2549">
        <v>1</v>
      </c>
      <c r="T2549">
        <v>0.2</v>
      </c>
      <c r="U2549" s="6">
        <v>0.25919999999999999</v>
      </c>
      <c r="V2549" s="6"/>
    </row>
    <row r="2550" spans="1:22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6">
        <v>1879.96</v>
      </c>
      <c r="S2550">
        <v>5</v>
      </c>
      <c r="T2550">
        <v>0.2</v>
      </c>
      <c r="U2550" s="6">
        <v>211.49549999999977</v>
      </c>
      <c r="V2550" s="6"/>
    </row>
    <row r="2551" spans="1:22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6">
        <v>313.024</v>
      </c>
      <c r="S2551">
        <v>8</v>
      </c>
      <c r="T2551">
        <v>0.2</v>
      </c>
      <c r="U2551" s="6">
        <v>105.64559999999997</v>
      </c>
      <c r="V2551" s="6"/>
    </row>
    <row r="2552" spans="1:22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6">
        <v>5.04</v>
      </c>
      <c r="S2552">
        <v>2</v>
      </c>
      <c r="T2552">
        <v>0.2</v>
      </c>
      <c r="U2552" s="6">
        <v>1.764</v>
      </c>
      <c r="V2552" s="6"/>
    </row>
    <row r="2553" spans="1:22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 s="6">
        <v>821.87999999999988</v>
      </c>
      <c r="S2553">
        <v>6</v>
      </c>
      <c r="T2553">
        <v>0</v>
      </c>
      <c r="U2553" s="6">
        <v>213.68880000000001</v>
      </c>
      <c r="V2553" s="6"/>
    </row>
    <row r="2554" spans="1:22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6">
        <v>21.96</v>
      </c>
      <c r="S2554">
        <v>2</v>
      </c>
      <c r="T2554">
        <v>0</v>
      </c>
      <c r="U2554" s="6">
        <v>10.760400000000001</v>
      </c>
      <c r="V2554" s="6"/>
    </row>
    <row r="2555" spans="1:22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6">
        <v>25.92</v>
      </c>
      <c r="S2555">
        <v>4</v>
      </c>
      <c r="T2555">
        <v>0</v>
      </c>
      <c r="U2555" s="6">
        <v>12.441600000000001</v>
      </c>
      <c r="V2555" s="6"/>
    </row>
    <row r="2556" spans="1:22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 s="6">
        <v>705.54399999999998</v>
      </c>
      <c r="S2556">
        <v>7</v>
      </c>
      <c r="T2556">
        <v>0.2</v>
      </c>
      <c r="U2556" s="6">
        <v>70.554400000000072</v>
      </c>
      <c r="V2556" s="6"/>
    </row>
    <row r="2557" spans="1:22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 s="6">
        <v>50</v>
      </c>
      <c r="S2557">
        <v>2</v>
      </c>
      <c r="T2557">
        <v>0</v>
      </c>
      <c r="U2557" s="6">
        <v>12</v>
      </c>
      <c r="V2557" s="6"/>
    </row>
    <row r="2558" spans="1:22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 s="6">
        <v>51.712000000000003</v>
      </c>
      <c r="S2558">
        <v>8</v>
      </c>
      <c r="T2558">
        <v>0.6</v>
      </c>
      <c r="U2558" s="6">
        <v>-32.320000000000007</v>
      </c>
      <c r="V2558" s="6"/>
    </row>
    <row r="2559" spans="1:22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 s="6">
        <v>6.9920000000000009</v>
      </c>
      <c r="S2559">
        <v>2</v>
      </c>
      <c r="T2559">
        <v>0.2</v>
      </c>
      <c r="U2559" s="6">
        <v>0.52439999999999998</v>
      </c>
      <c r="V2559" s="6"/>
    </row>
    <row r="2560" spans="1:22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 s="6">
        <v>1406.86</v>
      </c>
      <c r="S2560">
        <v>7</v>
      </c>
      <c r="T2560">
        <v>0</v>
      </c>
      <c r="U2560" s="6">
        <v>140.68599999999989</v>
      </c>
      <c r="V2560" s="6"/>
    </row>
    <row r="2561" spans="1:22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6">
        <v>15.75</v>
      </c>
      <c r="S2561">
        <v>5</v>
      </c>
      <c r="T2561">
        <v>0</v>
      </c>
      <c r="U2561" s="6">
        <v>7.5600000000000005</v>
      </c>
      <c r="V2561" s="6"/>
    </row>
    <row r="2562" spans="1:22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6">
        <v>323.10000000000002</v>
      </c>
      <c r="S2562">
        <v>2</v>
      </c>
      <c r="T2562">
        <v>0</v>
      </c>
      <c r="U2562" s="6">
        <v>61.38900000000001</v>
      </c>
      <c r="V2562" s="6"/>
    </row>
    <row r="2563" spans="1:22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6">
        <v>9.2159999999999993</v>
      </c>
      <c r="S2563">
        <v>4</v>
      </c>
      <c r="T2563">
        <v>0.2</v>
      </c>
      <c r="U2563" s="6">
        <v>3.3408000000000002</v>
      </c>
      <c r="V2563" s="6"/>
    </row>
    <row r="2564" spans="1:22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 s="6">
        <v>10.368000000000002</v>
      </c>
      <c r="S2564">
        <v>2</v>
      </c>
      <c r="T2564">
        <v>0.2</v>
      </c>
      <c r="U2564" s="6">
        <v>3.6288</v>
      </c>
      <c r="V2564" s="6"/>
    </row>
    <row r="2565" spans="1:22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 s="6">
        <v>15.02</v>
      </c>
      <c r="S2565">
        <v>1</v>
      </c>
      <c r="T2565">
        <v>0</v>
      </c>
      <c r="U2565" s="6">
        <v>2.7035999999999998</v>
      </c>
      <c r="V2565" s="6"/>
    </row>
    <row r="2566" spans="1:22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6">
        <v>33.82</v>
      </c>
      <c r="S2566">
        <v>2</v>
      </c>
      <c r="T2566">
        <v>0</v>
      </c>
      <c r="U2566" s="6">
        <v>9.1313999999999993</v>
      </c>
      <c r="V2566" s="6"/>
    </row>
    <row r="2567" spans="1:22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6">
        <v>71</v>
      </c>
      <c r="S2567">
        <v>4</v>
      </c>
      <c r="T2567">
        <v>0</v>
      </c>
      <c r="U2567" s="6">
        <v>27.689999999999998</v>
      </c>
      <c r="V2567" s="6"/>
    </row>
    <row r="2568" spans="1:22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 s="6">
        <v>25.120000000000005</v>
      </c>
      <c r="S2568">
        <v>5</v>
      </c>
      <c r="T2568">
        <v>0.2</v>
      </c>
      <c r="U2568" s="6">
        <v>7.8499999999999979</v>
      </c>
      <c r="V2568" s="6"/>
    </row>
    <row r="2569" spans="1:22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6">
        <v>2665.62</v>
      </c>
      <c r="S2569">
        <v>9</v>
      </c>
      <c r="T2569">
        <v>0</v>
      </c>
      <c r="U2569" s="6">
        <v>239.90580000000011</v>
      </c>
      <c r="V2569" s="6"/>
    </row>
    <row r="2570" spans="1:22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6">
        <v>478.08</v>
      </c>
      <c r="S2570">
        <v>8</v>
      </c>
      <c r="T2570">
        <v>0</v>
      </c>
      <c r="U2570" s="6">
        <v>133.86240000000004</v>
      </c>
      <c r="V2570" s="6"/>
    </row>
    <row r="2571" spans="1:22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6">
        <v>164.38800000000001</v>
      </c>
      <c r="S2571">
        <v>2</v>
      </c>
      <c r="T2571">
        <v>0.4</v>
      </c>
      <c r="U2571" s="6">
        <v>-35.617400000000004</v>
      </c>
      <c r="V2571" s="6"/>
    </row>
    <row r="2572" spans="1:22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6">
        <v>13.247999999999999</v>
      </c>
      <c r="S2572">
        <v>4</v>
      </c>
      <c r="T2572">
        <v>0.2</v>
      </c>
      <c r="U2572" s="6">
        <v>3.6431999999999998</v>
      </c>
      <c r="V2572" s="6"/>
    </row>
    <row r="2573" spans="1:22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6">
        <v>2.9120000000000004</v>
      </c>
      <c r="S2573">
        <v>2</v>
      </c>
      <c r="T2573">
        <v>0.2</v>
      </c>
      <c r="U2573" s="6">
        <v>0.90999999999999981</v>
      </c>
      <c r="V2573" s="6"/>
    </row>
    <row r="2574" spans="1:22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 s="6">
        <v>1399.9440000000002</v>
      </c>
      <c r="S2574">
        <v>7</v>
      </c>
      <c r="T2574">
        <v>0.2</v>
      </c>
      <c r="U2574" s="6">
        <v>52.497900000000016</v>
      </c>
      <c r="V2574" s="6"/>
    </row>
    <row r="2575" spans="1:22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6">
        <v>526.45000000000005</v>
      </c>
      <c r="S2575">
        <v>5</v>
      </c>
      <c r="T2575">
        <v>0</v>
      </c>
      <c r="U2575" s="6">
        <v>31.586999999999961</v>
      </c>
      <c r="V2575" s="6"/>
    </row>
    <row r="2576" spans="1:22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6">
        <v>16.23</v>
      </c>
      <c r="S2576">
        <v>3</v>
      </c>
      <c r="T2576">
        <v>0</v>
      </c>
      <c r="U2576" s="6">
        <v>7.9527000000000001</v>
      </c>
      <c r="V2576" s="6"/>
    </row>
    <row r="2577" spans="1:22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6">
        <v>319.89999999999998</v>
      </c>
      <c r="S2577">
        <v>5</v>
      </c>
      <c r="T2577">
        <v>0</v>
      </c>
      <c r="U2577" s="6">
        <v>156.751</v>
      </c>
      <c r="V2577" s="6"/>
    </row>
    <row r="2578" spans="1:22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6">
        <v>11.36</v>
      </c>
      <c r="S2578">
        <v>2</v>
      </c>
      <c r="T2578">
        <v>0</v>
      </c>
      <c r="U2578" s="6">
        <v>5.3391999999999991</v>
      </c>
      <c r="V2578" s="6"/>
    </row>
    <row r="2579" spans="1:22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 s="6">
        <v>675.12</v>
      </c>
      <c r="S2579">
        <v>3</v>
      </c>
      <c r="T2579">
        <v>0</v>
      </c>
      <c r="U2579" s="6">
        <v>290.30160000000001</v>
      </c>
      <c r="V2579" s="6"/>
    </row>
    <row r="2580" spans="1:22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 s="6">
        <v>62.820000000000007</v>
      </c>
      <c r="S2580">
        <v>3</v>
      </c>
      <c r="T2580">
        <v>0</v>
      </c>
      <c r="U2580" s="6">
        <v>30.7818</v>
      </c>
      <c r="V2580" s="6"/>
    </row>
    <row r="2581" spans="1:22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6">
        <v>489.92</v>
      </c>
      <c r="S2581">
        <v>8</v>
      </c>
      <c r="T2581">
        <v>0</v>
      </c>
      <c r="U2581" s="6">
        <v>0</v>
      </c>
      <c r="V2581" s="6"/>
    </row>
    <row r="2582" spans="1:22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6">
        <v>19.440000000000001</v>
      </c>
      <c r="S2582">
        <v>3</v>
      </c>
      <c r="T2582">
        <v>0</v>
      </c>
      <c r="U2582" s="6">
        <v>9.3312000000000008</v>
      </c>
      <c r="V2582" s="6"/>
    </row>
    <row r="2583" spans="1:22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 s="6">
        <v>16.68</v>
      </c>
      <c r="S2583">
        <v>2</v>
      </c>
      <c r="T2583">
        <v>0</v>
      </c>
      <c r="U2583" s="6">
        <v>8.34</v>
      </c>
      <c r="V2583" s="6"/>
    </row>
    <row r="2584" spans="1:22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 s="6">
        <v>155.35</v>
      </c>
      <c r="S2584">
        <v>13</v>
      </c>
      <c r="T2584">
        <v>0</v>
      </c>
      <c r="U2584" s="6">
        <v>0</v>
      </c>
      <c r="V2584" s="6"/>
    </row>
    <row r="2585" spans="1:22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 s="6">
        <v>12.419999999999998</v>
      </c>
      <c r="S2585">
        <v>3</v>
      </c>
      <c r="T2585">
        <v>0</v>
      </c>
      <c r="U2585" s="6">
        <v>4.4711999999999996</v>
      </c>
      <c r="V2585" s="6"/>
    </row>
    <row r="2586" spans="1:22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6">
        <v>187.98</v>
      </c>
      <c r="S2586">
        <v>2</v>
      </c>
      <c r="T2586">
        <v>0</v>
      </c>
      <c r="U2586" s="6">
        <v>52.634399999999999</v>
      </c>
      <c r="V2586" s="6"/>
    </row>
    <row r="2587" spans="1:22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6">
        <v>6.6080000000000005</v>
      </c>
      <c r="S2587">
        <v>2</v>
      </c>
      <c r="T2587">
        <v>0.2</v>
      </c>
      <c r="U2587" s="6">
        <v>2.1475999999999997</v>
      </c>
      <c r="V2587" s="6"/>
    </row>
    <row r="2588" spans="1:22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6">
        <v>248.57</v>
      </c>
      <c r="S2588">
        <v>7</v>
      </c>
      <c r="T2588">
        <v>0</v>
      </c>
      <c r="U2588" s="6">
        <v>67.113900000000015</v>
      </c>
      <c r="V2588" s="6"/>
    </row>
    <row r="2589" spans="1:22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 s="6">
        <v>22.23</v>
      </c>
      <c r="S2589">
        <v>1</v>
      </c>
      <c r="T2589">
        <v>0</v>
      </c>
      <c r="U2589" s="6">
        <v>9.7812000000000019</v>
      </c>
      <c r="V2589" s="6"/>
    </row>
    <row r="2590" spans="1:22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6">
        <v>5.98</v>
      </c>
      <c r="S2590">
        <v>1</v>
      </c>
      <c r="T2590">
        <v>0</v>
      </c>
      <c r="U2590" s="6">
        <v>1.0165999999999995</v>
      </c>
      <c r="V2590" s="6"/>
    </row>
    <row r="2591" spans="1:22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6">
        <v>246.16800000000001</v>
      </c>
      <c r="S2591">
        <v>3</v>
      </c>
      <c r="T2591">
        <v>0.2</v>
      </c>
      <c r="U2591" s="6">
        <v>21.539699999999996</v>
      </c>
      <c r="V2591" s="6"/>
    </row>
    <row r="2592" spans="1:22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 s="6">
        <v>14.136000000000003</v>
      </c>
      <c r="S2592">
        <v>2</v>
      </c>
      <c r="T2592">
        <v>0.6</v>
      </c>
      <c r="U2592" s="6">
        <v>-7.774799999999999</v>
      </c>
      <c r="V2592" s="6"/>
    </row>
    <row r="2593" spans="1:22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 s="6">
        <v>601.47</v>
      </c>
      <c r="S2593">
        <v>3</v>
      </c>
      <c r="T2593">
        <v>0.5</v>
      </c>
      <c r="U2593" s="6">
        <v>-300.73500000000001</v>
      </c>
      <c r="V2593" s="6"/>
    </row>
    <row r="2594" spans="1:22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6">
        <v>79.099999999999994</v>
      </c>
      <c r="S2594">
        <v>2</v>
      </c>
      <c r="T2594">
        <v>0</v>
      </c>
      <c r="U2594" s="6">
        <v>39.549999999999997</v>
      </c>
      <c r="V2594" s="6"/>
    </row>
    <row r="2595" spans="1:22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6">
        <v>327.84</v>
      </c>
      <c r="S2595">
        <v>8</v>
      </c>
      <c r="T2595">
        <v>0</v>
      </c>
      <c r="U2595" s="6">
        <v>157.36319999999998</v>
      </c>
      <c r="V2595" s="6"/>
    </row>
    <row r="2596" spans="1:22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6">
        <v>180.96</v>
      </c>
      <c r="S2596">
        <v>2</v>
      </c>
      <c r="T2596">
        <v>0</v>
      </c>
      <c r="U2596" s="6">
        <v>81.432000000000002</v>
      </c>
      <c r="V2596" s="6"/>
    </row>
    <row r="2597" spans="1:22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6">
        <v>914.97</v>
      </c>
      <c r="S2597">
        <v>3</v>
      </c>
      <c r="T2597">
        <v>0</v>
      </c>
      <c r="U2597" s="6">
        <v>411.73649999999998</v>
      </c>
      <c r="V2597" s="6"/>
    </row>
    <row r="2598" spans="1:22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 s="6">
        <v>587.97</v>
      </c>
      <c r="S2598">
        <v>3</v>
      </c>
      <c r="T2598">
        <v>0</v>
      </c>
      <c r="U2598" s="6">
        <v>158.75190000000003</v>
      </c>
      <c r="V2598" s="6"/>
    </row>
    <row r="2599" spans="1:22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6">
        <v>530.34</v>
      </c>
      <c r="S2599">
        <v>2</v>
      </c>
      <c r="T2599">
        <v>0</v>
      </c>
      <c r="U2599" s="6">
        <v>95.461199999999963</v>
      </c>
      <c r="V2599" s="6"/>
    </row>
    <row r="2600" spans="1:22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 s="6">
        <v>14.940000000000001</v>
      </c>
      <c r="S2600">
        <v>3</v>
      </c>
      <c r="T2600">
        <v>0</v>
      </c>
      <c r="U2600" s="6">
        <v>7.3206000000000007</v>
      </c>
      <c r="V2600" s="6"/>
    </row>
    <row r="2601" spans="1:22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 s="6">
        <v>121.94</v>
      </c>
      <c r="S2601">
        <v>2</v>
      </c>
      <c r="T2601">
        <v>0</v>
      </c>
      <c r="U2601" s="6">
        <v>35.362599999999986</v>
      </c>
      <c r="V2601" s="6"/>
    </row>
    <row r="2602" spans="1:22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6">
        <v>122.71000000000001</v>
      </c>
      <c r="S2602">
        <v>7</v>
      </c>
      <c r="T2602">
        <v>0</v>
      </c>
      <c r="U2602" s="6">
        <v>36.812999999999988</v>
      </c>
      <c r="V2602" s="6"/>
    </row>
    <row r="2603" spans="1:22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6">
        <v>14.940000000000001</v>
      </c>
      <c r="S2603">
        <v>3</v>
      </c>
      <c r="T2603">
        <v>0</v>
      </c>
      <c r="U2603" s="6">
        <v>7.0218000000000007</v>
      </c>
      <c r="V2603" s="6"/>
    </row>
    <row r="2604" spans="1:22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 s="6">
        <v>1349.85</v>
      </c>
      <c r="S2604">
        <v>3</v>
      </c>
      <c r="T2604">
        <v>0</v>
      </c>
      <c r="U2604" s="6">
        <v>364.45949999999993</v>
      </c>
      <c r="V2604" s="6"/>
    </row>
    <row r="2605" spans="1:22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6">
        <v>136.78399999999999</v>
      </c>
      <c r="S2605">
        <v>1</v>
      </c>
      <c r="T2605">
        <v>0.2</v>
      </c>
      <c r="U2605" s="6">
        <v>5.129400000000004</v>
      </c>
      <c r="V2605" s="6"/>
    </row>
    <row r="2606" spans="1:22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6">
        <v>61.12</v>
      </c>
      <c r="S2606">
        <v>4</v>
      </c>
      <c r="T2606">
        <v>0</v>
      </c>
      <c r="U2606" s="6">
        <v>20.780799999999999</v>
      </c>
      <c r="V2606" s="6"/>
    </row>
    <row r="2607" spans="1:22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6">
        <v>1.1670000000000003</v>
      </c>
      <c r="S2607">
        <v>1</v>
      </c>
      <c r="T2607">
        <v>0.7</v>
      </c>
      <c r="U2607" s="6">
        <v>-0.85579999999999989</v>
      </c>
      <c r="V2607" s="6"/>
    </row>
    <row r="2608" spans="1:22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 s="6">
        <v>16.989999999999998</v>
      </c>
      <c r="S2608">
        <v>1</v>
      </c>
      <c r="T2608">
        <v>0</v>
      </c>
      <c r="U2608" s="6">
        <v>4.9270999999999976</v>
      </c>
      <c r="V2608" s="6"/>
    </row>
    <row r="2609" spans="1:22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 s="6">
        <v>24.672000000000001</v>
      </c>
      <c r="S2609">
        <v>3</v>
      </c>
      <c r="T2609">
        <v>0.2</v>
      </c>
      <c r="U2609" s="6">
        <v>0</v>
      </c>
      <c r="V2609" s="6"/>
    </row>
    <row r="2610" spans="1:22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6">
        <v>2.52</v>
      </c>
      <c r="S2610">
        <v>1</v>
      </c>
      <c r="T2610">
        <v>0.2</v>
      </c>
      <c r="U2610" s="6">
        <v>0.88200000000000001</v>
      </c>
      <c r="V2610" s="6"/>
    </row>
    <row r="2611" spans="1:22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6">
        <v>1218.7349999999997</v>
      </c>
      <c r="S2611">
        <v>5</v>
      </c>
      <c r="T2611">
        <v>0.3</v>
      </c>
      <c r="U2611" s="6">
        <v>-121.87349999999992</v>
      </c>
      <c r="V2611" s="6"/>
    </row>
    <row r="2612" spans="1:22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6">
        <v>5.9039999999999999</v>
      </c>
      <c r="S2612">
        <v>2</v>
      </c>
      <c r="T2612">
        <v>0.2</v>
      </c>
      <c r="U2612" s="6">
        <v>1.9925999999999999</v>
      </c>
      <c r="V2612" s="6"/>
    </row>
    <row r="2613" spans="1:22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6">
        <v>15.696000000000002</v>
      </c>
      <c r="S2613">
        <v>3</v>
      </c>
      <c r="T2613">
        <v>0.2</v>
      </c>
      <c r="U2613" s="6">
        <v>5.1011999999999995</v>
      </c>
      <c r="V2613" s="6"/>
    </row>
    <row r="2614" spans="1:22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6">
        <v>6.0960000000000001</v>
      </c>
      <c r="S2614">
        <v>3</v>
      </c>
      <c r="T2614">
        <v>0.6</v>
      </c>
      <c r="U2614" s="6">
        <v>-3.9624000000000006</v>
      </c>
      <c r="V2614" s="6"/>
    </row>
    <row r="2615" spans="1:22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6">
        <v>41.568000000000005</v>
      </c>
      <c r="S2615">
        <v>2</v>
      </c>
      <c r="T2615">
        <v>0.2</v>
      </c>
      <c r="U2615" s="6">
        <v>2.5980000000000008</v>
      </c>
      <c r="V2615" s="6"/>
    </row>
    <row r="2616" spans="1:22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6">
        <v>230.28000000000003</v>
      </c>
      <c r="S2616">
        <v>3</v>
      </c>
      <c r="T2616">
        <v>0.2</v>
      </c>
      <c r="U2616" s="6">
        <v>23.027999999999992</v>
      </c>
      <c r="V2616" s="6"/>
    </row>
    <row r="2617" spans="1:22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6">
        <v>18.288</v>
      </c>
      <c r="S2617">
        <v>6</v>
      </c>
      <c r="T2617">
        <v>0.2</v>
      </c>
      <c r="U2617" s="6">
        <v>5.714999999999999</v>
      </c>
      <c r="V2617" s="6"/>
    </row>
    <row r="2618" spans="1:22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 s="6">
        <v>5.78</v>
      </c>
      <c r="S2618">
        <v>2</v>
      </c>
      <c r="T2618">
        <v>0</v>
      </c>
      <c r="U2618" s="6">
        <v>2.7166000000000001</v>
      </c>
      <c r="V2618" s="6"/>
    </row>
    <row r="2619" spans="1:22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6">
        <v>121.67999999999999</v>
      </c>
      <c r="S2619">
        <v>13</v>
      </c>
      <c r="T2619">
        <v>0.2</v>
      </c>
      <c r="U2619" s="6">
        <v>38.024999999999977</v>
      </c>
      <c r="V2619" s="6"/>
    </row>
    <row r="2620" spans="1:22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6">
        <v>4.17</v>
      </c>
      <c r="S2620">
        <v>3</v>
      </c>
      <c r="T2620">
        <v>0</v>
      </c>
      <c r="U2620" s="6">
        <v>1.0841999999999998</v>
      </c>
      <c r="V2620" s="6"/>
    </row>
    <row r="2621" spans="1:22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6">
        <v>67.040000000000006</v>
      </c>
      <c r="S2621">
        <v>4</v>
      </c>
      <c r="T2621">
        <v>0.2</v>
      </c>
      <c r="U2621" s="6">
        <v>6.7039999999999971</v>
      </c>
      <c r="V2621" s="6"/>
    </row>
    <row r="2622" spans="1:22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6">
        <v>37.32</v>
      </c>
      <c r="S2622">
        <v>3</v>
      </c>
      <c r="T2622">
        <v>0</v>
      </c>
      <c r="U2622" s="6">
        <v>10.4496</v>
      </c>
      <c r="V2622" s="6"/>
    </row>
    <row r="2623" spans="1:22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6">
        <v>18.45</v>
      </c>
      <c r="S2623">
        <v>5</v>
      </c>
      <c r="T2623">
        <v>0</v>
      </c>
      <c r="U2623" s="6">
        <v>8.6715</v>
      </c>
      <c r="V2623" s="6"/>
    </row>
    <row r="2624" spans="1:22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6">
        <v>25.92</v>
      </c>
      <c r="S2624">
        <v>4</v>
      </c>
      <c r="T2624">
        <v>0</v>
      </c>
      <c r="U2624" s="6">
        <v>12.441600000000001</v>
      </c>
      <c r="V2624" s="6"/>
    </row>
    <row r="2625" spans="1:22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 s="6">
        <v>11199.968000000001</v>
      </c>
      <c r="S2625">
        <v>4</v>
      </c>
      <c r="T2625">
        <v>0.2</v>
      </c>
      <c r="U2625" s="6">
        <v>3919.9887999999992</v>
      </c>
      <c r="V2625" s="6"/>
    </row>
    <row r="2626" spans="1:22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6">
        <v>2399.6</v>
      </c>
      <c r="S2626">
        <v>8</v>
      </c>
      <c r="T2626">
        <v>0</v>
      </c>
      <c r="U2626" s="6">
        <v>647.89200000000005</v>
      </c>
      <c r="V2626" s="6"/>
    </row>
    <row r="2627" spans="1:22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6">
        <v>63.9</v>
      </c>
      <c r="S2627">
        <v>5</v>
      </c>
      <c r="T2627">
        <v>0</v>
      </c>
      <c r="U2627" s="6">
        <v>28.754999999999995</v>
      </c>
      <c r="V2627" s="6"/>
    </row>
    <row r="2628" spans="1:22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6">
        <v>52.99</v>
      </c>
      <c r="S2628">
        <v>1</v>
      </c>
      <c r="T2628">
        <v>0</v>
      </c>
      <c r="U2628" s="6">
        <v>0.52989999999999782</v>
      </c>
      <c r="V2628" s="6"/>
    </row>
    <row r="2629" spans="1:22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6">
        <v>60.864000000000004</v>
      </c>
      <c r="S2629">
        <v>4</v>
      </c>
      <c r="T2629">
        <v>0.2</v>
      </c>
      <c r="U2629" s="6">
        <v>9.1295999999999964</v>
      </c>
      <c r="V2629" s="6"/>
    </row>
    <row r="2630" spans="1:22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 s="6">
        <v>652.99500000000012</v>
      </c>
      <c r="S2630">
        <v>7</v>
      </c>
      <c r="T2630">
        <v>0.7</v>
      </c>
      <c r="U2630" s="6">
        <v>-935.95949999999993</v>
      </c>
      <c r="V2630" s="6"/>
    </row>
    <row r="2631" spans="1:22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 s="6">
        <v>11.220000000000002</v>
      </c>
      <c r="S2631">
        <v>10</v>
      </c>
      <c r="T2631">
        <v>0.7</v>
      </c>
      <c r="U2631" s="6">
        <v>-7.4799999999999969</v>
      </c>
      <c r="V2631" s="6"/>
    </row>
    <row r="2632" spans="1:22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6">
        <v>14.940000000000001</v>
      </c>
      <c r="S2632">
        <v>3</v>
      </c>
      <c r="T2632">
        <v>0</v>
      </c>
      <c r="U2632" s="6">
        <v>7.0218000000000007</v>
      </c>
      <c r="V2632" s="6"/>
    </row>
    <row r="2633" spans="1:22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6">
        <v>39.96</v>
      </c>
      <c r="S2633">
        <v>2</v>
      </c>
      <c r="T2633">
        <v>0</v>
      </c>
      <c r="U2633" s="6">
        <v>17.182800000000004</v>
      </c>
      <c r="V2633" s="6"/>
    </row>
    <row r="2634" spans="1:22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 s="6">
        <v>42.624000000000002</v>
      </c>
      <c r="S2634">
        <v>2</v>
      </c>
      <c r="T2634">
        <v>0.2</v>
      </c>
      <c r="U2634" s="6">
        <v>4.2623999999999977</v>
      </c>
      <c r="V2634" s="6"/>
    </row>
    <row r="2635" spans="1:22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6">
        <v>220.96</v>
      </c>
      <c r="S2635">
        <v>1</v>
      </c>
      <c r="T2635">
        <v>0.2</v>
      </c>
      <c r="U2635" s="6">
        <v>24.857999999999983</v>
      </c>
      <c r="V2635" s="6"/>
    </row>
    <row r="2636" spans="1:22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 s="6">
        <v>4.9280000000000008</v>
      </c>
      <c r="S2636">
        <v>2</v>
      </c>
      <c r="T2636">
        <v>0.2</v>
      </c>
      <c r="U2636" s="6">
        <v>0.73919999999999941</v>
      </c>
      <c r="V2636" s="6"/>
    </row>
    <row r="2637" spans="1:22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6">
        <v>7.2300000000000022</v>
      </c>
      <c r="S2637">
        <v>5</v>
      </c>
      <c r="T2637">
        <v>0.7</v>
      </c>
      <c r="U2637" s="6">
        <v>-5.7840000000000007</v>
      </c>
      <c r="V2637" s="6"/>
    </row>
    <row r="2638" spans="1:22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6">
        <v>323.10000000000002</v>
      </c>
      <c r="S2638">
        <v>2</v>
      </c>
      <c r="T2638">
        <v>0</v>
      </c>
      <c r="U2638" s="6">
        <v>61.38900000000001</v>
      </c>
      <c r="V2638" s="6"/>
    </row>
    <row r="2639" spans="1:22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 s="6">
        <v>19.04</v>
      </c>
      <c r="S2639">
        <v>4</v>
      </c>
      <c r="T2639">
        <v>0</v>
      </c>
      <c r="U2639" s="6">
        <v>9.3295999999999992</v>
      </c>
      <c r="V2639" s="6"/>
    </row>
    <row r="2640" spans="1:22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6">
        <v>13.128</v>
      </c>
      <c r="S2640">
        <v>3</v>
      </c>
      <c r="T2640">
        <v>0.2</v>
      </c>
      <c r="U2640" s="6">
        <v>4.2665999999999986</v>
      </c>
      <c r="V2640" s="6"/>
    </row>
    <row r="2641" spans="1:22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 s="6">
        <v>64.14</v>
      </c>
      <c r="S2641">
        <v>3</v>
      </c>
      <c r="T2641">
        <v>0</v>
      </c>
      <c r="U2641" s="6">
        <v>16.676400000000001</v>
      </c>
      <c r="V2641" s="6"/>
    </row>
    <row r="2642" spans="1:22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6">
        <v>858.24</v>
      </c>
      <c r="S2642">
        <v>4</v>
      </c>
      <c r="T2642">
        <v>0.1</v>
      </c>
      <c r="U2642" s="6">
        <v>143.03999999999996</v>
      </c>
      <c r="V2642" s="6"/>
    </row>
    <row r="2643" spans="1:22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6">
        <v>29.99</v>
      </c>
      <c r="S2643">
        <v>1</v>
      </c>
      <c r="T2643">
        <v>0</v>
      </c>
      <c r="U2643" s="6">
        <v>2.9989999999999988</v>
      </c>
      <c r="V2643" s="6"/>
    </row>
    <row r="2644" spans="1:22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6">
        <v>186.048</v>
      </c>
      <c r="S2644">
        <v>6</v>
      </c>
      <c r="T2644">
        <v>0.2</v>
      </c>
      <c r="U2644" s="6">
        <v>67.442399999999992</v>
      </c>
      <c r="V2644" s="6"/>
    </row>
    <row r="2645" spans="1:22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6">
        <v>36.792000000000002</v>
      </c>
      <c r="S2645">
        <v>1</v>
      </c>
      <c r="T2645">
        <v>0.2</v>
      </c>
      <c r="U2645" s="6">
        <v>4.1390999999999991</v>
      </c>
      <c r="V2645" s="6"/>
    </row>
    <row r="2646" spans="1:22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6">
        <v>18.624000000000002</v>
      </c>
      <c r="S2646">
        <v>8</v>
      </c>
      <c r="T2646">
        <v>0.2</v>
      </c>
      <c r="U2646" s="6">
        <v>6.2855999999999987</v>
      </c>
      <c r="V2646" s="6"/>
    </row>
    <row r="2647" spans="1:22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 s="6">
        <v>57.69</v>
      </c>
      <c r="S2647">
        <v>3</v>
      </c>
      <c r="T2647">
        <v>0</v>
      </c>
      <c r="U2647" s="6">
        <v>23.652900000000002</v>
      </c>
      <c r="V2647" s="6"/>
    </row>
    <row r="2648" spans="1:22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 s="6">
        <v>42.81</v>
      </c>
      <c r="S2648">
        <v>3</v>
      </c>
      <c r="T2648">
        <v>0</v>
      </c>
      <c r="U2648" s="6">
        <v>20.120699999999999</v>
      </c>
      <c r="V2648" s="6"/>
    </row>
    <row r="2649" spans="1:22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 s="6">
        <v>12.96</v>
      </c>
      <c r="S2649">
        <v>2</v>
      </c>
      <c r="T2649">
        <v>0</v>
      </c>
      <c r="U2649" s="6">
        <v>6.2208000000000006</v>
      </c>
      <c r="V2649" s="6"/>
    </row>
    <row r="2650" spans="1:22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 s="6">
        <v>821.87999999999988</v>
      </c>
      <c r="S2650">
        <v>6</v>
      </c>
      <c r="T2650">
        <v>0</v>
      </c>
      <c r="U2650" s="6">
        <v>213.68880000000001</v>
      </c>
      <c r="V2650" s="6"/>
    </row>
    <row r="2651" spans="1:22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6">
        <v>104.85000000000001</v>
      </c>
      <c r="S2651">
        <v>3</v>
      </c>
      <c r="T2651">
        <v>0</v>
      </c>
      <c r="U2651" s="6">
        <v>28.309500000000007</v>
      </c>
      <c r="V2651" s="6"/>
    </row>
    <row r="2652" spans="1:22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6">
        <v>424.95749999999992</v>
      </c>
      <c r="S2652">
        <v>5</v>
      </c>
      <c r="T2652">
        <v>0.15</v>
      </c>
      <c r="U2652" s="6">
        <v>19.997999999999976</v>
      </c>
      <c r="V2652" s="6"/>
    </row>
    <row r="2653" spans="1:22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 s="6">
        <v>10.776000000000002</v>
      </c>
      <c r="S2653">
        <v>3</v>
      </c>
      <c r="T2653">
        <v>0.2</v>
      </c>
      <c r="U2653" s="6">
        <v>3.5021999999999989</v>
      </c>
      <c r="V2653" s="6"/>
    </row>
    <row r="2654" spans="1:22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6">
        <v>11.784000000000001</v>
      </c>
      <c r="S2654">
        <v>3</v>
      </c>
      <c r="T2654">
        <v>0.2</v>
      </c>
      <c r="U2654" s="6">
        <v>4.2716999999999992</v>
      </c>
      <c r="V2654" s="6"/>
    </row>
    <row r="2655" spans="1:22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 s="6">
        <v>164.88</v>
      </c>
      <c r="S2655">
        <v>3</v>
      </c>
      <c r="T2655">
        <v>0</v>
      </c>
      <c r="U2655" s="6">
        <v>80.791200000000003</v>
      </c>
      <c r="V2655" s="6"/>
    </row>
    <row r="2656" spans="1:22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 s="6">
        <v>1292.94</v>
      </c>
      <c r="S2656">
        <v>3</v>
      </c>
      <c r="T2656">
        <v>0</v>
      </c>
      <c r="U2656" s="6">
        <v>77.576399999999921</v>
      </c>
      <c r="V2656" s="6"/>
    </row>
    <row r="2657" spans="1:22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 s="6">
        <v>25.584000000000003</v>
      </c>
      <c r="S2657">
        <v>2</v>
      </c>
      <c r="T2657">
        <v>0.2</v>
      </c>
      <c r="U2657" s="6">
        <v>8.9543999999999997</v>
      </c>
      <c r="V2657" s="6"/>
    </row>
    <row r="2658" spans="1:22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6">
        <v>261.74</v>
      </c>
      <c r="S2658">
        <v>2</v>
      </c>
      <c r="T2658">
        <v>0</v>
      </c>
      <c r="U2658" s="6">
        <v>65.435000000000002</v>
      </c>
      <c r="V2658" s="6"/>
    </row>
    <row r="2659" spans="1:22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6">
        <v>14.399999999999999</v>
      </c>
      <c r="S2659">
        <v>5</v>
      </c>
      <c r="T2659">
        <v>0</v>
      </c>
      <c r="U2659" s="6">
        <v>7.056</v>
      </c>
      <c r="V2659" s="6"/>
    </row>
    <row r="2660" spans="1:22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6">
        <v>10.86</v>
      </c>
      <c r="S2660">
        <v>3</v>
      </c>
      <c r="T2660">
        <v>0</v>
      </c>
      <c r="U2660" s="6">
        <v>5.1042000000000005</v>
      </c>
      <c r="V2660" s="6"/>
    </row>
    <row r="2661" spans="1:22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6">
        <v>883.84</v>
      </c>
      <c r="S2661">
        <v>4</v>
      </c>
      <c r="T2661">
        <v>0.2</v>
      </c>
      <c r="U2661" s="6">
        <v>99.431999999999931</v>
      </c>
      <c r="V2661" s="6"/>
    </row>
    <row r="2662" spans="1:22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 s="6">
        <v>1979.89</v>
      </c>
      <c r="S2662">
        <v>11</v>
      </c>
      <c r="T2662">
        <v>0</v>
      </c>
      <c r="U2662" s="6">
        <v>494.97250000000003</v>
      </c>
      <c r="V2662" s="6"/>
    </row>
    <row r="2663" spans="1:22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6">
        <v>79.959999999999994</v>
      </c>
      <c r="S2663">
        <v>2</v>
      </c>
      <c r="T2663">
        <v>0</v>
      </c>
      <c r="U2663" s="6">
        <v>35.981999999999992</v>
      </c>
      <c r="V2663" s="6"/>
    </row>
    <row r="2664" spans="1:22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6">
        <v>8.76</v>
      </c>
      <c r="S2664">
        <v>2</v>
      </c>
      <c r="T2664">
        <v>0</v>
      </c>
      <c r="U2664" s="6">
        <v>4.2047999999999996</v>
      </c>
      <c r="V2664" s="6"/>
    </row>
    <row r="2665" spans="1:22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6">
        <v>3.9840000000000004</v>
      </c>
      <c r="S2665">
        <v>1</v>
      </c>
      <c r="T2665">
        <v>0.2</v>
      </c>
      <c r="U2665" s="6">
        <v>1.2948</v>
      </c>
      <c r="V2665" s="6"/>
    </row>
    <row r="2666" spans="1:22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6">
        <v>370.62</v>
      </c>
      <c r="S2666">
        <v>3</v>
      </c>
      <c r="T2666">
        <v>0.4</v>
      </c>
      <c r="U2666" s="6">
        <v>-142.07100000000008</v>
      </c>
      <c r="V2666" s="6"/>
    </row>
    <row r="2667" spans="1:22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6">
        <v>2.7420000000000004</v>
      </c>
      <c r="S2667">
        <v>2</v>
      </c>
      <c r="T2667">
        <v>0.7</v>
      </c>
      <c r="U2667" s="6">
        <v>-2.0107999999999997</v>
      </c>
      <c r="V2667" s="6"/>
    </row>
    <row r="2668" spans="1:22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6">
        <v>79.512000000000015</v>
      </c>
      <c r="S2668">
        <v>3</v>
      </c>
      <c r="T2668">
        <v>0.2</v>
      </c>
      <c r="U2668" s="6">
        <v>20.8719</v>
      </c>
      <c r="V2668" s="6"/>
    </row>
    <row r="2669" spans="1:22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6">
        <v>28.352</v>
      </c>
      <c r="S2669">
        <v>1</v>
      </c>
      <c r="T2669">
        <v>0.2</v>
      </c>
      <c r="U2669" s="6">
        <v>9.568799999999996</v>
      </c>
      <c r="V2669" s="6"/>
    </row>
    <row r="2670" spans="1:22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6">
        <v>40.783999999999999</v>
      </c>
      <c r="S2670">
        <v>1</v>
      </c>
      <c r="T2670">
        <v>0.2</v>
      </c>
      <c r="U2670" s="6">
        <v>4.5881999999999987</v>
      </c>
      <c r="V2670" s="6"/>
    </row>
    <row r="2671" spans="1:22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6">
        <v>105.96</v>
      </c>
      <c r="S2671">
        <v>4</v>
      </c>
      <c r="T2671">
        <v>0</v>
      </c>
      <c r="U2671" s="6">
        <v>29.668800000000005</v>
      </c>
      <c r="V2671" s="6"/>
    </row>
    <row r="2672" spans="1:22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6">
        <v>166.44</v>
      </c>
      <c r="S2672">
        <v>3</v>
      </c>
      <c r="T2672">
        <v>0</v>
      </c>
      <c r="U2672" s="6">
        <v>79.891199999999998</v>
      </c>
      <c r="V2672" s="6"/>
    </row>
    <row r="2673" spans="1:22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 s="6">
        <v>785.87999999999988</v>
      </c>
      <c r="S2673">
        <v>6</v>
      </c>
      <c r="T2673">
        <v>0</v>
      </c>
      <c r="U2673" s="6">
        <v>212.18759999999997</v>
      </c>
      <c r="V2673" s="6"/>
    </row>
    <row r="2674" spans="1:22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 s="6">
        <v>26.2</v>
      </c>
      <c r="S2674">
        <v>2</v>
      </c>
      <c r="T2674">
        <v>0</v>
      </c>
      <c r="U2674" s="6">
        <v>12.837999999999999</v>
      </c>
      <c r="V2674" s="6"/>
    </row>
    <row r="2675" spans="1:22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6">
        <v>1325.8500000000001</v>
      </c>
      <c r="S2675">
        <v>5</v>
      </c>
      <c r="T2675">
        <v>0</v>
      </c>
      <c r="U2675" s="6">
        <v>238.65299999999991</v>
      </c>
      <c r="V2675" s="6"/>
    </row>
    <row r="2676" spans="1:22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6">
        <v>166.44</v>
      </c>
      <c r="S2676">
        <v>3</v>
      </c>
      <c r="T2676">
        <v>0</v>
      </c>
      <c r="U2676" s="6">
        <v>79.891199999999998</v>
      </c>
      <c r="V2676" s="6"/>
    </row>
    <row r="2677" spans="1:22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6">
        <v>8.76</v>
      </c>
      <c r="S2677">
        <v>5</v>
      </c>
      <c r="T2677">
        <v>0.2</v>
      </c>
      <c r="U2677" s="6">
        <v>0.76649999999999974</v>
      </c>
      <c r="V2677" s="6"/>
    </row>
    <row r="2678" spans="1:22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 s="6">
        <v>43.584000000000003</v>
      </c>
      <c r="S2678">
        <v>1</v>
      </c>
      <c r="T2678">
        <v>0.2</v>
      </c>
      <c r="U2678" s="6">
        <v>4.3584000000000032</v>
      </c>
      <c r="V2678" s="6"/>
    </row>
    <row r="2679" spans="1:22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6">
        <v>11.088000000000003</v>
      </c>
      <c r="S2679">
        <v>7</v>
      </c>
      <c r="T2679">
        <v>0.7</v>
      </c>
      <c r="U2679" s="6">
        <v>-8.1311999999999998</v>
      </c>
      <c r="V2679" s="6"/>
    </row>
    <row r="2680" spans="1:22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6">
        <v>25.164000000000001</v>
      </c>
      <c r="S2680">
        <v>2</v>
      </c>
      <c r="T2680">
        <v>0.7</v>
      </c>
      <c r="U2680" s="6">
        <v>-16.775999999999996</v>
      </c>
      <c r="V2680" s="6"/>
    </row>
    <row r="2681" spans="1:22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6">
        <v>14.399999999999999</v>
      </c>
      <c r="S2681">
        <v>5</v>
      </c>
      <c r="T2681">
        <v>0</v>
      </c>
      <c r="U2681" s="6">
        <v>7.056</v>
      </c>
      <c r="V2681" s="6"/>
    </row>
    <row r="2682" spans="1:22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6">
        <v>619.94999999999993</v>
      </c>
      <c r="S2682">
        <v>5</v>
      </c>
      <c r="T2682">
        <v>0</v>
      </c>
      <c r="U2682" s="6">
        <v>111.59099999999995</v>
      </c>
      <c r="V2682" s="6"/>
    </row>
    <row r="2683" spans="1:22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 s="6">
        <v>89.52</v>
      </c>
      <c r="S2683">
        <v>4</v>
      </c>
      <c r="T2683">
        <v>0</v>
      </c>
      <c r="U2683" s="6">
        <v>42.074399999999997</v>
      </c>
      <c r="V2683" s="6"/>
    </row>
    <row r="2684" spans="1:22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 s="6">
        <v>350.97300000000007</v>
      </c>
      <c r="S2684">
        <v>3</v>
      </c>
      <c r="T2684">
        <v>0.1</v>
      </c>
      <c r="U2684" s="6">
        <v>152.08829999999998</v>
      </c>
      <c r="V2684" s="6"/>
    </row>
    <row r="2685" spans="1:22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 s="6">
        <v>164.99</v>
      </c>
      <c r="S2685">
        <v>1</v>
      </c>
      <c r="T2685">
        <v>0</v>
      </c>
      <c r="U2685" s="6">
        <v>49.496999999999986</v>
      </c>
      <c r="V2685" s="6"/>
    </row>
    <row r="2686" spans="1:22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 s="6">
        <v>312.55200000000002</v>
      </c>
      <c r="S2686">
        <v>9</v>
      </c>
      <c r="T2686">
        <v>0.2</v>
      </c>
      <c r="U2686" s="6">
        <v>101.57939999999999</v>
      </c>
      <c r="V2686" s="6"/>
    </row>
    <row r="2687" spans="1:22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6">
        <v>95.951999999999998</v>
      </c>
      <c r="S2687">
        <v>3</v>
      </c>
      <c r="T2687">
        <v>0.2</v>
      </c>
      <c r="U2687" s="6">
        <v>29.984999999999985</v>
      </c>
      <c r="V2687" s="6"/>
    </row>
    <row r="2688" spans="1:22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6">
        <v>3.2040000000000002</v>
      </c>
      <c r="S2688">
        <v>2</v>
      </c>
      <c r="T2688">
        <v>0.7</v>
      </c>
      <c r="U2688" s="6">
        <v>-2.4563999999999995</v>
      </c>
      <c r="V2688" s="6"/>
    </row>
    <row r="2689" spans="1:22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 s="6">
        <v>3.9799999999999991</v>
      </c>
      <c r="S2689">
        <v>5</v>
      </c>
      <c r="T2689">
        <v>0.8</v>
      </c>
      <c r="U2689" s="6">
        <v>-6.5670000000000019</v>
      </c>
      <c r="V2689" s="6"/>
    </row>
    <row r="2690" spans="1:22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 s="6">
        <v>15.700000000000001</v>
      </c>
      <c r="S2690">
        <v>5</v>
      </c>
      <c r="T2690">
        <v>0</v>
      </c>
      <c r="U2690" s="6">
        <v>7.0649999999999995</v>
      </c>
      <c r="V2690" s="6"/>
    </row>
    <row r="2691" spans="1:22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6">
        <v>5.2480000000000002</v>
      </c>
      <c r="S2691">
        <v>4</v>
      </c>
      <c r="T2691">
        <v>0.2</v>
      </c>
      <c r="U2691" s="6">
        <v>1.6399999999999995</v>
      </c>
      <c r="V2691" s="6"/>
    </row>
    <row r="2692" spans="1:22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6">
        <v>5.3460000000000019</v>
      </c>
      <c r="S2692">
        <v>3</v>
      </c>
      <c r="T2692">
        <v>0.7</v>
      </c>
      <c r="U2692" s="6">
        <v>-4.4550000000000001</v>
      </c>
      <c r="V2692" s="6"/>
    </row>
    <row r="2693" spans="1:22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 s="6">
        <v>15.48</v>
      </c>
      <c r="S2693">
        <v>3</v>
      </c>
      <c r="T2693">
        <v>0.2</v>
      </c>
      <c r="U2693" s="6">
        <v>5.6115000000000004</v>
      </c>
      <c r="V2693" s="6"/>
    </row>
    <row r="2694" spans="1:22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 s="6">
        <v>108.57599999999999</v>
      </c>
      <c r="S2694">
        <v>3</v>
      </c>
      <c r="T2694">
        <v>0.2</v>
      </c>
      <c r="U2694" s="6">
        <v>8.1432000000000002</v>
      </c>
      <c r="V2694" s="6"/>
    </row>
    <row r="2695" spans="1:22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6">
        <v>109.9</v>
      </c>
      <c r="S2695">
        <v>5</v>
      </c>
      <c r="T2695">
        <v>0</v>
      </c>
      <c r="U2695" s="6">
        <v>37.366</v>
      </c>
      <c r="V2695" s="6"/>
    </row>
    <row r="2696" spans="1:22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 s="6">
        <v>15.384</v>
      </c>
      <c r="S2696">
        <v>1</v>
      </c>
      <c r="T2696">
        <v>0.2</v>
      </c>
      <c r="U2696" s="6">
        <v>4.0383000000000013</v>
      </c>
      <c r="V2696" s="6"/>
    </row>
    <row r="2697" spans="1:22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6">
        <v>30.352</v>
      </c>
      <c r="S2697">
        <v>2</v>
      </c>
      <c r="T2697">
        <v>0.2</v>
      </c>
      <c r="U2697" s="6">
        <v>10.623199999999997</v>
      </c>
      <c r="V2697" s="6"/>
    </row>
    <row r="2698" spans="1:22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 s="6">
        <v>821.3</v>
      </c>
      <c r="S2698">
        <v>4</v>
      </c>
      <c r="T2698">
        <v>0.5</v>
      </c>
      <c r="U2698" s="6">
        <v>-16.426000000000045</v>
      </c>
      <c r="V2698" s="6"/>
    </row>
    <row r="2699" spans="1:22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 s="6">
        <v>22638.48</v>
      </c>
      <c r="S2699">
        <v>6</v>
      </c>
      <c r="T2699">
        <v>0.5</v>
      </c>
      <c r="U2699" s="6">
        <v>-1811.0784000000021</v>
      </c>
      <c r="V2699" s="6"/>
    </row>
    <row r="2700" spans="1:22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6">
        <v>21.376000000000001</v>
      </c>
      <c r="S2700">
        <v>4</v>
      </c>
      <c r="T2700">
        <v>0.2</v>
      </c>
      <c r="U2700" s="6">
        <v>7.4815999999999994</v>
      </c>
      <c r="V2700" s="6"/>
    </row>
    <row r="2701" spans="1:22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 s="6">
        <v>8.016</v>
      </c>
      <c r="S2701">
        <v>3</v>
      </c>
      <c r="T2701">
        <v>0.2</v>
      </c>
      <c r="U2701" s="6">
        <v>1.0019999999999993</v>
      </c>
      <c r="V2701" s="6"/>
    </row>
    <row r="2702" spans="1:22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 s="6">
        <v>30.768000000000001</v>
      </c>
      <c r="S2702">
        <v>2</v>
      </c>
      <c r="T2702">
        <v>0.2</v>
      </c>
      <c r="U2702" s="6">
        <v>8.0766000000000027</v>
      </c>
      <c r="V2702" s="6"/>
    </row>
    <row r="2703" spans="1:22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6">
        <v>18.936</v>
      </c>
      <c r="S2703">
        <v>3</v>
      </c>
      <c r="T2703">
        <v>0.2</v>
      </c>
      <c r="U2703" s="6">
        <v>5.9174999999999986</v>
      </c>
      <c r="V2703" s="6"/>
    </row>
    <row r="2704" spans="1:22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6">
        <v>122.352</v>
      </c>
      <c r="S2704">
        <v>3</v>
      </c>
      <c r="T2704">
        <v>0.2</v>
      </c>
      <c r="U2704" s="6">
        <v>15.29399999999999</v>
      </c>
      <c r="V2704" s="6"/>
    </row>
    <row r="2705" spans="1:22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 s="6">
        <v>116.28</v>
      </c>
      <c r="S2705">
        <v>3</v>
      </c>
      <c r="T2705">
        <v>0</v>
      </c>
      <c r="U2705" s="6">
        <v>56.977199999999996</v>
      </c>
      <c r="V2705" s="6"/>
    </row>
    <row r="2706" spans="1:22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6">
        <v>132.60000000000002</v>
      </c>
      <c r="S2706">
        <v>6</v>
      </c>
      <c r="T2706">
        <v>0</v>
      </c>
      <c r="U2706" s="6">
        <v>17.238000000000007</v>
      </c>
      <c r="V2706" s="6"/>
    </row>
    <row r="2707" spans="1:22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6">
        <v>16.68</v>
      </c>
      <c r="S2707">
        <v>2</v>
      </c>
      <c r="T2707">
        <v>0</v>
      </c>
      <c r="U2707" s="6">
        <v>4.3368000000000002</v>
      </c>
      <c r="V2707" s="6"/>
    </row>
    <row r="2708" spans="1:22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 s="6">
        <v>19.440000000000001</v>
      </c>
      <c r="S2708">
        <v>3</v>
      </c>
      <c r="T2708">
        <v>0</v>
      </c>
      <c r="U2708" s="6">
        <v>9.3312000000000008</v>
      </c>
      <c r="V2708" s="6"/>
    </row>
    <row r="2709" spans="1:22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 s="6">
        <v>192.16</v>
      </c>
      <c r="S2709">
        <v>4</v>
      </c>
      <c r="T2709">
        <v>0</v>
      </c>
      <c r="U2709" s="6">
        <v>92.236799999999988</v>
      </c>
      <c r="V2709" s="6"/>
    </row>
    <row r="2710" spans="1:22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 s="6">
        <v>227.35999999999999</v>
      </c>
      <c r="S2710">
        <v>7</v>
      </c>
      <c r="T2710">
        <v>0</v>
      </c>
      <c r="U2710" s="6">
        <v>81.849599999999981</v>
      </c>
      <c r="V2710" s="6"/>
    </row>
    <row r="2711" spans="1:22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6">
        <v>1919.9760000000001</v>
      </c>
      <c r="S2711">
        <v>3</v>
      </c>
      <c r="T2711">
        <v>0.2</v>
      </c>
      <c r="U2711" s="6">
        <v>215.99729999999977</v>
      </c>
      <c r="V2711" s="6"/>
    </row>
    <row r="2712" spans="1:22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6">
        <v>12.828000000000001</v>
      </c>
      <c r="S2712">
        <v>2</v>
      </c>
      <c r="T2712">
        <v>0.7</v>
      </c>
      <c r="U2712" s="6">
        <v>-8.9795999999999978</v>
      </c>
      <c r="V2712" s="6"/>
    </row>
    <row r="2713" spans="1:22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6">
        <v>45.888000000000005</v>
      </c>
      <c r="S2713">
        <v>4</v>
      </c>
      <c r="T2713">
        <v>0.2</v>
      </c>
      <c r="U2713" s="6">
        <v>9.1775999999999982</v>
      </c>
      <c r="V2713" s="6"/>
    </row>
    <row r="2714" spans="1:22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6">
        <v>60.12</v>
      </c>
      <c r="S2714">
        <v>9</v>
      </c>
      <c r="T2714">
        <v>0</v>
      </c>
      <c r="U2714" s="6">
        <v>22.244399999999995</v>
      </c>
      <c r="V2714" s="6"/>
    </row>
    <row r="2715" spans="1:22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 s="6">
        <v>302.37599999999998</v>
      </c>
      <c r="S2715">
        <v>3</v>
      </c>
      <c r="T2715">
        <v>0.2</v>
      </c>
      <c r="U2715" s="6">
        <v>37.796999999999997</v>
      </c>
      <c r="V2715" s="6"/>
    </row>
    <row r="2716" spans="1:22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6">
        <v>13.899999999999999</v>
      </c>
      <c r="S2716">
        <v>5</v>
      </c>
      <c r="T2716">
        <v>0</v>
      </c>
      <c r="U2716" s="6">
        <v>5.56</v>
      </c>
      <c r="V2716" s="6"/>
    </row>
    <row r="2717" spans="1:22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 s="6">
        <v>129.97999999999999</v>
      </c>
      <c r="S2717">
        <v>2</v>
      </c>
      <c r="T2717">
        <v>0</v>
      </c>
      <c r="U2717" s="6">
        <v>62.3904</v>
      </c>
      <c r="V2717" s="6"/>
    </row>
    <row r="2718" spans="1:22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6">
        <v>71.98</v>
      </c>
      <c r="S2718">
        <v>2</v>
      </c>
      <c r="T2718">
        <v>0</v>
      </c>
      <c r="U2718" s="6">
        <v>15.1158</v>
      </c>
      <c r="V2718" s="6"/>
    </row>
    <row r="2719" spans="1:22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 s="6">
        <v>377.96999999999997</v>
      </c>
      <c r="S2719">
        <v>3</v>
      </c>
      <c r="T2719">
        <v>0</v>
      </c>
      <c r="U2719" s="6">
        <v>109.61129999999999</v>
      </c>
      <c r="V2719" s="6"/>
    </row>
    <row r="2720" spans="1:22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6">
        <v>124.36</v>
      </c>
      <c r="S2720">
        <v>2</v>
      </c>
      <c r="T2720">
        <v>0</v>
      </c>
      <c r="U2720" s="6">
        <v>33.577200000000005</v>
      </c>
      <c r="V2720" s="6"/>
    </row>
    <row r="2721" spans="1:22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6">
        <v>23.976000000000003</v>
      </c>
      <c r="S2721">
        <v>3</v>
      </c>
      <c r="T2721">
        <v>0.6</v>
      </c>
      <c r="U2721" s="6">
        <v>-14.385599999999997</v>
      </c>
      <c r="V2721" s="6"/>
    </row>
    <row r="2722" spans="1:22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6">
        <v>8.3760000000000012</v>
      </c>
      <c r="S2722">
        <v>3</v>
      </c>
      <c r="T2722">
        <v>0.2</v>
      </c>
      <c r="U2722" s="6">
        <v>2.7222</v>
      </c>
      <c r="V2722" s="6"/>
    </row>
    <row r="2723" spans="1:22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6">
        <v>58.240000000000009</v>
      </c>
      <c r="S2723">
        <v>5</v>
      </c>
      <c r="T2723">
        <v>0.2</v>
      </c>
      <c r="U2723" s="6">
        <v>5.0960000000000001</v>
      </c>
      <c r="V2723" s="6"/>
    </row>
    <row r="2724" spans="1:22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6">
        <v>81.199999999999989</v>
      </c>
      <c r="S2724">
        <v>5</v>
      </c>
      <c r="T2724">
        <v>0</v>
      </c>
      <c r="U2724" s="6">
        <v>12.18</v>
      </c>
      <c r="V2724" s="6"/>
    </row>
    <row r="2725" spans="1:22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6">
        <v>14.450000000000001</v>
      </c>
      <c r="S2725">
        <v>5</v>
      </c>
      <c r="T2725">
        <v>0</v>
      </c>
      <c r="U2725" s="6">
        <v>6.7915000000000001</v>
      </c>
      <c r="V2725" s="6"/>
    </row>
    <row r="2726" spans="1:22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6">
        <v>95.64800000000001</v>
      </c>
      <c r="S2726">
        <v>2</v>
      </c>
      <c r="T2726">
        <v>0.2</v>
      </c>
      <c r="U2726" s="6">
        <v>31.085599999999989</v>
      </c>
      <c r="V2726" s="6"/>
    </row>
    <row r="2727" spans="1:22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6">
        <v>359.97</v>
      </c>
      <c r="S2727">
        <v>5</v>
      </c>
      <c r="T2727">
        <v>0.4</v>
      </c>
      <c r="U2727" s="6">
        <v>-71.994000000000028</v>
      </c>
      <c r="V2727" s="6"/>
    </row>
    <row r="2728" spans="1:22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 s="6">
        <v>350.35199999999998</v>
      </c>
      <c r="S2728">
        <v>4</v>
      </c>
      <c r="T2728">
        <v>0.4</v>
      </c>
      <c r="U2728" s="6">
        <v>-140.14079999999996</v>
      </c>
      <c r="V2728" s="6"/>
    </row>
    <row r="2729" spans="1:22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6">
        <v>1.6410000000000002</v>
      </c>
      <c r="S2729">
        <v>1</v>
      </c>
      <c r="T2729">
        <v>0.7</v>
      </c>
      <c r="U2729" s="6">
        <v>-1.3128000000000002</v>
      </c>
      <c r="V2729" s="6"/>
    </row>
    <row r="2730" spans="1:22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 s="6">
        <v>629.95799999999997</v>
      </c>
      <c r="S2730">
        <v>7</v>
      </c>
      <c r="T2730">
        <v>0.4</v>
      </c>
      <c r="U2730" s="6">
        <v>94.49369999999999</v>
      </c>
      <c r="V2730" s="6"/>
    </row>
    <row r="2731" spans="1:22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6">
        <v>6.63</v>
      </c>
      <c r="S2731">
        <v>3</v>
      </c>
      <c r="T2731">
        <v>0</v>
      </c>
      <c r="U2731" s="6">
        <v>1.7901</v>
      </c>
      <c r="V2731" s="6"/>
    </row>
    <row r="2732" spans="1:22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6">
        <v>799.96</v>
      </c>
      <c r="S2732">
        <v>4</v>
      </c>
      <c r="T2732">
        <v>0</v>
      </c>
      <c r="U2732" s="6">
        <v>343.98280000000005</v>
      </c>
      <c r="V2732" s="6"/>
    </row>
    <row r="2733" spans="1:22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6">
        <v>107.53</v>
      </c>
      <c r="S2733">
        <v>1</v>
      </c>
      <c r="T2733">
        <v>0</v>
      </c>
      <c r="U2733" s="6">
        <v>21.506</v>
      </c>
      <c r="V2733" s="6"/>
    </row>
    <row r="2734" spans="1:22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6">
        <v>73.98</v>
      </c>
      <c r="S2734">
        <v>2</v>
      </c>
      <c r="T2734">
        <v>0</v>
      </c>
      <c r="U2734" s="6">
        <v>19.974600000000002</v>
      </c>
      <c r="V2734" s="6"/>
    </row>
    <row r="2735" spans="1:22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6">
        <v>5.58</v>
      </c>
      <c r="S2735">
        <v>1</v>
      </c>
      <c r="T2735">
        <v>0</v>
      </c>
      <c r="U2735" s="6">
        <v>2.1762000000000001</v>
      </c>
      <c r="V2735" s="6"/>
    </row>
    <row r="2736" spans="1:22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6">
        <v>49.12</v>
      </c>
      <c r="S2736">
        <v>4</v>
      </c>
      <c r="T2736">
        <v>0</v>
      </c>
      <c r="U2736" s="6">
        <v>23.086399999999998</v>
      </c>
      <c r="V2736" s="6"/>
    </row>
    <row r="2737" spans="1:22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 s="6">
        <v>377.96999999999997</v>
      </c>
      <c r="S2737">
        <v>3</v>
      </c>
      <c r="T2737">
        <v>0</v>
      </c>
      <c r="U2737" s="6">
        <v>94.492500000000007</v>
      </c>
      <c r="V2737" s="6"/>
    </row>
    <row r="2738" spans="1:22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6">
        <v>42.28</v>
      </c>
      <c r="S2738">
        <v>7</v>
      </c>
      <c r="T2738">
        <v>0</v>
      </c>
      <c r="U2738" s="6">
        <v>19.871600000000001</v>
      </c>
      <c r="V2738" s="6"/>
    </row>
    <row r="2739" spans="1:22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6">
        <v>299.96999999999997</v>
      </c>
      <c r="S2739">
        <v>3</v>
      </c>
      <c r="T2739">
        <v>0</v>
      </c>
      <c r="U2739" s="6">
        <v>56.994299999999981</v>
      </c>
      <c r="V2739" s="6"/>
    </row>
    <row r="2740" spans="1:22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6">
        <v>89.98</v>
      </c>
      <c r="S2740">
        <v>2</v>
      </c>
      <c r="T2740">
        <v>0</v>
      </c>
      <c r="U2740" s="6">
        <v>43.190399999999997</v>
      </c>
      <c r="V2740" s="6"/>
    </row>
    <row r="2741" spans="1:22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 s="6">
        <v>477.24</v>
      </c>
      <c r="S2741">
        <v>4</v>
      </c>
      <c r="T2741">
        <v>0</v>
      </c>
      <c r="U2741" s="6">
        <v>9.5448000000000093</v>
      </c>
      <c r="V2741" s="6"/>
    </row>
    <row r="2742" spans="1:22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 s="6">
        <v>25.98</v>
      </c>
      <c r="S2742">
        <v>2</v>
      </c>
      <c r="T2742">
        <v>0</v>
      </c>
      <c r="U2742" s="6">
        <v>1.558799999999998</v>
      </c>
      <c r="V2742" s="6"/>
    </row>
    <row r="2743" spans="1:22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6">
        <v>46.72</v>
      </c>
      <c r="S2743">
        <v>5</v>
      </c>
      <c r="T2743">
        <v>0.2</v>
      </c>
      <c r="U2743" s="6">
        <v>17.52</v>
      </c>
      <c r="V2743" s="6"/>
    </row>
    <row r="2744" spans="1:22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 s="6">
        <v>35.340000000000003</v>
      </c>
      <c r="S2744">
        <v>2</v>
      </c>
      <c r="T2744">
        <v>0</v>
      </c>
      <c r="U2744" s="6">
        <v>13.429200000000002</v>
      </c>
      <c r="V2744" s="6"/>
    </row>
    <row r="2745" spans="1:22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6">
        <v>257.64</v>
      </c>
      <c r="S2745">
        <v>6</v>
      </c>
      <c r="T2745">
        <v>0</v>
      </c>
      <c r="U2745" s="6">
        <v>100.4796</v>
      </c>
      <c r="V2745" s="6"/>
    </row>
    <row r="2746" spans="1:22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6">
        <v>125.97600000000001</v>
      </c>
      <c r="S2746">
        <v>3</v>
      </c>
      <c r="T2746">
        <v>0.2</v>
      </c>
      <c r="U2746" s="6">
        <v>47.241</v>
      </c>
      <c r="V2746" s="6"/>
    </row>
    <row r="2747" spans="1:22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6">
        <v>79.992000000000004</v>
      </c>
      <c r="S2747">
        <v>1</v>
      </c>
      <c r="T2747">
        <v>0.2</v>
      </c>
      <c r="U2747" s="6">
        <v>21.997800000000002</v>
      </c>
      <c r="V2747" s="6"/>
    </row>
    <row r="2748" spans="1:22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6">
        <v>700.05600000000004</v>
      </c>
      <c r="S2748">
        <v>3</v>
      </c>
      <c r="T2748">
        <v>0.3</v>
      </c>
      <c r="U2748" s="6">
        <v>-130.0104</v>
      </c>
      <c r="V2748" s="6"/>
    </row>
    <row r="2749" spans="1:22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 s="6">
        <v>27.168000000000003</v>
      </c>
      <c r="S2749">
        <v>4</v>
      </c>
      <c r="T2749">
        <v>0.2</v>
      </c>
      <c r="U2749" s="6">
        <v>-1.3583999999999987</v>
      </c>
      <c r="V2749" s="6"/>
    </row>
    <row r="2750" spans="1:22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 s="6">
        <v>8.2260000000000009</v>
      </c>
      <c r="S2750">
        <v>3</v>
      </c>
      <c r="T2750">
        <v>0.7</v>
      </c>
      <c r="U2750" s="6">
        <v>-6.0323999999999991</v>
      </c>
      <c r="V2750" s="6"/>
    </row>
    <row r="2751" spans="1:22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 s="6">
        <v>585.55200000000002</v>
      </c>
      <c r="S2751">
        <v>3</v>
      </c>
      <c r="T2751">
        <v>0.2</v>
      </c>
      <c r="U2751" s="6">
        <v>73.19399999999996</v>
      </c>
      <c r="V2751" s="6"/>
    </row>
    <row r="2752" spans="1:22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 s="6">
        <v>423.28</v>
      </c>
      <c r="S2752">
        <v>11</v>
      </c>
      <c r="T2752">
        <v>0</v>
      </c>
      <c r="U2752" s="6">
        <v>110.05279999999999</v>
      </c>
      <c r="V2752" s="6"/>
    </row>
    <row r="2753" spans="1:22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6">
        <v>225.29600000000002</v>
      </c>
      <c r="S2753">
        <v>2</v>
      </c>
      <c r="T2753">
        <v>0.2</v>
      </c>
      <c r="U2753" s="6">
        <v>22.529599999999995</v>
      </c>
      <c r="V2753" s="6"/>
    </row>
    <row r="2754" spans="1:22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6">
        <v>5.56</v>
      </c>
      <c r="S2754">
        <v>2</v>
      </c>
      <c r="T2754">
        <v>0</v>
      </c>
      <c r="U2754" s="6">
        <v>2.2239999999999998</v>
      </c>
      <c r="V2754" s="6"/>
    </row>
    <row r="2755" spans="1:22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6">
        <v>323.37</v>
      </c>
      <c r="S2755">
        <v>3</v>
      </c>
      <c r="T2755">
        <v>0</v>
      </c>
      <c r="U2755" s="6">
        <v>129.34800000000001</v>
      </c>
      <c r="V2755" s="6"/>
    </row>
    <row r="2756" spans="1:22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 s="6">
        <v>783.96000000000015</v>
      </c>
      <c r="S2756">
        <v>5</v>
      </c>
      <c r="T2756">
        <v>0.2</v>
      </c>
      <c r="U2756" s="6">
        <v>68.59650000000002</v>
      </c>
      <c r="V2756" s="6"/>
    </row>
    <row r="2757" spans="1:22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 s="6">
        <v>1447.6499999999999</v>
      </c>
      <c r="S2757">
        <v>5</v>
      </c>
      <c r="T2757">
        <v>0</v>
      </c>
      <c r="U2757" s="6">
        <v>419.8184999999998</v>
      </c>
      <c r="V2757" s="6"/>
    </row>
    <row r="2758" spans="1:22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 s="6">
        <v>11.96</v>
      </c>
      <c r="S2758">
        <v>2</v>
      </c>
      <c r="T2758">
        <v>0</v>
      </c>
      <c r="U2758" s="6">
        <v>5.8604000000000003</v>
      </c>
      <c r="V2758" s="6"/>
    </row>
    <row r="2759" spans="1:22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6">
        <v>239.96999999999997</v>
      </c>
      <c r="S2759">
        <v>3</v>
      </c>
      <c r="T2759">
        <v>0</v>
      </c>
      <c r="U2759" s="6">
        <v>71.990999999999985</v>
      </c>
      <c r="V2759" s="6"/>
    </row>
    <row r="2760" spans="1:22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 s="6">
        <v>76.92</v>
      </c>
      <c r="S2760">
        <v>4</v>
      </c>
      <c r="T2760">
        <v>0</v>
      </c>
      <c r="U2760" s="6">
        <v>31.537200000000006</v>
      </c>
      <c r="V2760" s="6"/>
    </row>
    <row r="2761" spans="1:22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6">
        <v>481.32</v>
      </c>
      <c r="S2761">
        <v>4</v>
      </c>
      <c r="T2761">
        <v>0</v>
      </c>
      <c r="U2761" s="6">
        <v>125.14319999999998</v>
      </c>
      <c r="V2761" s="6"/>
    </row>
    <row r="2762" spans="1:22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6">
        <v>48.4</v>
      </c>
      <c r="S2762">
        <v>5</v>
      </c>
      <c r="T2762">
        <v>0</v>
      </c>
      <c r="U2762" s="6">
        <v>23.231999999999999</v>
      </c>
      <c r="V2762" s="6"/>
    </row>
    <row r="2763" spans="1:22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 s="6">
        <v>0.99</v>
      </c>
      <c r="S2763">
        <v>1</v>
      </c>
      <c r="T2763">
        <v>0</v>
      </c>
      <c r="U2763" s="6">
        <v>0.4356000000000001</v>
      </c>
      <c r="V2763" s="6"/>
    </row>
    <row r="2764" spans="1:22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6">
        <v>101.84</v>
      </c>
      <c r="S2764">
        <v>5</v>
      </c>
      <c r="T2764">
        <v>0.2</v>
      </c>
      <c r="U2764" s="6">
        <v>36.917000000000002</v>
      </c>
      <c r="V2764" s="6"/>
    </row>
    <row r="2765" spans="1:22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 s="6">
        <v>10.332000000000003</v>
      </c>
      <c r="S2765">
        <v>3</v>
      </c>
      <c r="T2765">
        <v>0.7</v>
      </c>
      <c r="U2765" s="6">
        <v>-7.5767999999999986</v>
      </c>
      <c r="V2765" s="6"/>
    </row>
    <row r="2766" spans="1:22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6">
        <v>31.155000000000005</v>
      </c>
      <c r="S2766">
        <v>5</v>
      </c>
      <c r="T2766">
        <v>0.7</v>
      </c>
      <c r="U2766" s="6">
        <v>-23.8855</v>
      </c>
      <c r="V2766" s="6"/>
    </row>
    <row r="2767" spans="1:22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 s="6">
        <v>8.9280000000000008</v>
      </c>
      <c r="S2767">
        <v>2</v>
      </c>
      <c r="T2767">
        <v>0.2</v>
      </c>
      <c r="U2767" s="6">
        <v>0.66959999999999997</v>
      </c>
      <c r="V2767" s="6"/>
    </row>
    <row r="2768" spans="1:22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 s="6">
        <v>34.384</v>
      </c>
      <c r="S2768">
        <v>1</v>
      </c>
      <c r="T2768">
        <v>0.2</v>
      </c>
      <c r="U2768" s="6">
        <v>3.8681999999999945</v>
      </c>
      <c r="V2768" s="6"/>
    </row>
    <row r="2769" spans="1:22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6">
        <v>1924.1599999999999</v>
      </c>
      <c r="S2769">
        <v>8</v>
      </c>
      <c r="T2769">
        <v>0.2</v>
      </c>
      <c r="U2769" s="6">
        <v>312.67599999999993</v>
      </c>
      <c r="V2769" s="6"/>
    </row>
    <row r="2770" spans="1:22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 s="6">
        <v>32.191999999999993</v>
      </c>
      <c r="S2770">
        <v>2</v>
      </c>
      <c r="T2770">
        <v>0.8</v>
      </c>
      <c r="U2770" s="6">
        <v>-80.48</v>
      </c>
      <c r="V2770" s="6"/>
    </row>
    <row r="2771" spans="1:22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6">
        <v>50.120000000000005</v>
      </c>
      <c r="S2771">
        <v>7</v>
      </c>
      <c r="T2771">
        <v>0.2</v>
      </c>
      <c r="U2771" s="6">
        <v>-0.62650000000000716</v>
      </c>
      <c r="V2771" s="6"/>
    </row>
    <row r="2772" spans="1:22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6">
        <v>47.975999999999999</v>
      </c>
      <c r="S2772">
        <v>3</v>
      </c>
      <c r="T2772">
        <v>0.2</v>
      </c>
      <c r="U2772" s="6">
        <v>1.7990999999999993</v>
      </c>
      <c r="V2772" s="6"/>
    </row>
    <row r="2773" spans="1:22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6">
        <v>54.5</v>
      </c>
      <c r="S2773">
        <v>5</v>
      </c>
      <c r="T2773">
        <v>0</v>
      </c>
      <c r="U2773" s="6">
        <v>14.169999999999998</v>
      </c>
      <c r="V2773" s="6"/>
    </row>
    <row r="2774" spans="1:22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6">
        <v>19.103999999999999</v>
      </c>
      <c r="S2774">
        <v>3</v>
      </c>
      <c r="T2774">
        <v>0.2</v>
      </c>
      <c r="U2774" s="6">
        <v>5.7312000000000012</v>
      </c>
      <c r="V2774" s="6"/>
    </row>
    <row r="2775" spans="1:22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6">
        <v>49.44</v>
      </c>
      <c r="S2775">
        <v>3</v>
      </c>
      <c r="T2775">
        <v>0</v>
      </c>
      <c r="U2775" s="6">
        <v>24.2256</v>
      </c>
      <c r="V2775" s="6"/>
    </row>
    <row r="2776" spans="1:22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6">
        <v>10.368000000000002</v>
      </c>
      <c r="S2776">
        <v>2</v>
      </c>
      <c r="T2776">
        <v>0.2</v>
      </c>
      <c r="U2776" s="6">
        <v>3.6288</v>
      </c>
      <c r="V2776" s="6"/>
    </row>
    <row r="2777" spans="1:22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6">
        <v>154.44</v>
      </c>
      <c r="S2777">
        <v>3</v>
      </c>
      <c r="T2777">
        <v>0</v>
      </c>
      <c r="U2777" s="6">
        <v>1.5444000000000031</v>
      </c>
      <c r="V2777" s="6"/>
    </row>
    <row r="2778" spans="1:22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6">
        <v>60.984000000000009</v>
      </c>
      <c r="S2778">
        <v>7</v>
      </c>
      <c r="T2778">
        <v>0.2</v>
      </c>
      <c r="U2778" s="6">
        <v>4.5737999999999985</v>
      </c>
      <c r="V2778" s="6"/>
    </row>
    <row r="2779" spans="1:22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6">
        <v>195.46600000000001</v>
      </c>
      <c r="S2779">
        <v>2</v>
      </c>
      <c r="T2779">
        <v>0.15</v>
      </c>
      <c r="U2779" s="6">
        <v>-13.797600000000017</v>
      </c>
      <c r="V2779" s="6"/>
    </row>
    <row r="2780" spans="1:22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6">
        <v>23.680000000000003</v>
      </c>
      <c r="S2780">
        <v>8</v>
      </c>
      <c r="T2780">
        <v>0.2</v>
      </c>
      <c r="U2780" s="6">
        <v>6.216000000000002</v>
      </c>
      <c r="V2780" s="6"/>
    </row>
    <row r="2781" spans="1:22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 s="6">
        <v>2.3760000000000003</v>
      </c>
      <c r="S2781">
        <v>3</v>
      </c>
      <c r="T2781">
        <v>0.2</v>
      </c>
      <c r="U2781" s="6">
        <v>0.74249999999999994</v>
      </c>
      <c r="V2781" s="6"/>
    </row>
    <row r="2782" spans="1:22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6">
        <v>59.2</v>
      </c>
      <c r="S2782">
        <v>4</v>
      </c>
      <c r="T2782">
        <v>0</v>
      </c>
      <c r="U2782" s="6">
        <v>29.6</v>
      </c>
      <c r="V2782" s="6"/>
    </row>
    <row r="2783" spans="1:22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6">
        <v>22</v>
      </c>
      <c r="S2783">
        <v>10</v>
      </c>
      <c r="T2783">
        <v>0</v>
      </c>
      <c r="U2783" s="6">
        <v>9.6800000000000015</v>
      </c>
      <c r="V2783" s="6"/>
    </row>
    <row r="2784" spans="1:22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6">
        <v>257.98</v>
      </c>
      <c r="S2784">
        <v>2</v>
      </c>
      <c r="T2784">
        <v>0</v>
      </c>
      <c r="U2784" s="6">
        <v>74.8142</v>
      </c>
      <c r="V2784" s="6"/>
    </row>
    <row r="2785" spans="1:22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 s="6">
        <v>23.987999999999996</v>
      </c>
      <c r="S2785">
        <v>2</v>
      </c>
      <c r="T2785">
        <v>0.4</v>
      </c>
      <c r="U2785" s="6">
        <v>-15.991999999999999</v>
      </c>
      <c r="V2785" s="6"/>
    </row>
    <row r="2786" spans="1:22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6">
        <v>23.975999999999999</v>
      </c>
      <c r="S2786">
        <v>4</v>
      </c>
      <c r="T2786">
        <v>0.4</v>
      </c>
      <c r="U2786" s="6">
        <v>-15.584400000000002</v>
      </c>
      <c r="V2786" s="6"/>
    </row>
    <row r="2787" spans="1:22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6">
        <v>601.53599999999994</v>
      </c>
      <c r="S2787">
        <v>4</v>
      </c>
      <c r="T2787">
        <v>0.2</v>
      </c>
      <c r="U2787" s="6">
        <v>0</v>
      </c>
      <c r="V2787" s="6"/>
    </row>
    <row r="2788" spans="1:22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 s="6">
        <v>7.9</v>
      </c>
      <c r="S2788">
        <v>2</v>
      </c>
      <c r="T2788">
        <v>0</v>
      </c>
      <c r="U2788" s="6">
        <v>2.5279999999999996</v>
      </c>
      <c r="V2788" s="6"/>
    </row>
    <row r="2789" spans="1:22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6">
        <v>58.36</v>
      </c>
      <c r="S2789">
        <v>5</v>
      </c>
      <c r="T2789">
        <v>0.6</v>
      </c>
      <c r="U2789" s="6">
        <v>-24.802999999999997</v>
      </c>
      <c r="V2789" s="6"/>
    </row>
    <row r="2790" spans="1:22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6">
        <v>16.463999999999999</v>
      </c>
      <c r="S2790">
        <v>7</v>
      </c>
      <c r="T2790">
        <v>0.2</v>
      </c>
      <c r="U2790" s="6">
        <v>1.4406000000000008</v>
      </c>
      <c r="V2790" s="6"/>
    </row>
    <row r="2791" spans="1:22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6">
        <v>39.960000000000008</v>
      </c>
      <c r="S2791">
        <v>5</v>
      </c>
      <c r="T2791">
        <v>0.6</v>
      </c>
      <c r="U2791" s="6">
        <v>-23.975999999999999</v>
      </c>
      <c r="V2791" s="6"/>
    </row>
    <row r="2792" spans="1:22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6">
        <v>25.96</v>
      </c>
      <c r="S2792">
        <v>2</v>
      </c>
      <c r="T2792">
        <v>0</v>
      </c>
      <c r="U2792" s="6">
        <v>7.5283999999999978</v>
      </c>
      <c r="V2792" s="6"/>
    </row>
    <row r="2793" spans="1:22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6">
        <v>36.269999999999996</v>
      </c>
      <c r="S2793">
        <v>3</v>
      </c>
      <c r="T2793">
        <v>0</v>
      </c>
      <c r="U2793" s="6">
        <v>10.880999999999997</v>
      </c>
      <c r="V2793" s="6"/>
    </row>
    <row r="2794" spans="1:22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6">
        <v>6.48</v>
      </c>
      <c r="S2794">
        <v>1</v>
      </c>
      <c r="T2794">
        <v>0</v>
      </c>
      <c r="U2794" s="6">
        <v>3.1104000000000003</v>
      </c>
      <c r="V2794" s="6"/>
    </row>
    <row r="2795" spans="1:22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6">
        <v>1075.088</v>
      </c>
      <c r="S2795">
        <v>14</v>
      </c>
      <c r="T2795">
        <v>0.2</v>
      </c>
      <c r="U2795" s="6">
        <v>94.070199999999943</v>
      </c>
      <c r="V2795" s="6"/>
    </row>
    <row r="2796" spans="1:22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6">
        <v>438.36800000000005</v>
      </c>
      <c r="S2796">
        <v>4</v>
      </c>
      <c r="T2796">
        <v>0.2</v>
      </c>
      <c r="U2796" s="6">
        <v>38.357200000000006</v>
      </c>
      <c r="V2796" s="6"/>
    </row>
    <row r="2797" spans="1:22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6">
        <v>18.088000000000001</v>
      </c>
      <c r="S2797">
        <v>7</v>
      </c>
      <c r="T2797">
        <v>0.2</v>
      </c>
      <c r="U2797" s="6">
        <v>6.5569000000000006</v>
      </c>
      <c r="V2797" s="6"/>
    </row>
    <row r="2798" spans="1:22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6">
        <v>308.49900000000002</v>
      </c>
      <c r="S2798">
        <v>3</v>
      </c>
      <c r="T2798">
        <v>0.15</v>
      </c>
      <c r="U2798" s="6">
        <v>-18.146999999999998</v>
      </c>
      <c r="V2798" s="6"/>
    </row>
    <row r="2799" spans="1:22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6">
        <v>13.36</v>
      </c>
      <c r="S2799">
        <v>4</v>
      </c>
      <c r="T2799">
        <v>0</v>
      </c>
      <c r="U2799" s="6">
        <v>4.1415999999999986</v>
      </c>
      <c r="V2799" s="6"/>
    </row>
    <row r="2800" spans="1:22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6">
        <v>39.96</v>
      </c>
      <c r="S2800">
        <v>2</v>
      </c>
      <c r="T2800">
        <v>0</v>
      </c>
      <c r="U2800" s="6">
        <v>18.781199999999998</v>
      </c>
      <c r="V2800" s="6"/>
    </row>
    <row r="2801" spans="1:22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6">
        <v>145.85000000000002</v>
      </c>
      <c r="S2801">
        <v>5</v>
      </c>
      <c r="T2801">
        <v>0</v>
      </c>
      <c r="U2801" s="6">
        <v>70.007999999999996</v>
      </c>
      <c r="V2801" s="6"/>
    </row>
    <row r="2802" spans="1:22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6">
        <v>783.96000000000015</v>
      </c>
      <c r="S2802">
        <v>5</v>
      </c>
      <c r="T2802">
        <v>0.2</v>
      </c>
      <c r="U2802" s="6">
        <v>78.396000000000043</v>
      </c>
      <c r="V2802" s="6"/>
    </row>
    <row r="2803" spans="1:22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6">
        <v>7.88</v>
      </c>
      <c r="S2803">
        <v>1</v>
      </c>
      <c r="T2803">
        <v>0.2</v>
      </c>
      <c r="U2803" s="6">
        <v>1.7730000000000004</v>
      </c>
      <c r="V2803" s="6"/>
    </row>
    <row r="2804" spans="1:22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6">
        <v>41.37</v>
      </c>
      <c r="S2804">
        <v>3</v>
      </c>
      <c r="T2804">
        <v>0</v>
      </c>
      <c r="U2804" s="6">
        <v>17.375399999999999</v>
      </c>
      <c r="V2804" s="6"/>
    </row>
    <row r="2805" spans="1:22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6">
        <v>12.84</v>
      </c>
      <c r="S2805">
        <v>3</v>
      </c>
      <c r="T2805">
        <v>0</v>
      </c>
      <c r="U2805" s="6">
        <v>5.7779999999999987</v>
      </c>
      <c r="V2805" s="6"/>
    </row>
    <row r="2806" spans="1:22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 s="6">
        <v>25.68</v>
      </c>
      <c r="S2806">
        <v>6</v>
      </c>
      <c r="T2806">
        <v>0</v>
      </c>
      <c r="U2806" s="6">
        <v>11.555999999999997</v>
      </c>
      <c r="V2806" s="6"/>
    </row>
    <row r="2807" spans="1:22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6">
        <v>47.515999999999991</v>
      </c>
      <c r="S2807">
        <v>2</v>
      </c>
      <c r="T2807">
        <v>0.3</v>
      </c>
      <c r="U2807" s="6">
        <v>-2.0364000000000004</v>
      </c>
      <c r="V2807" s="6"/>
    </row>
    <row r="2808" spans="1:22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6">
        <v>9.42</v>
      </c>
      <c r="S2808">
        <v>2</v>
      </c>
      <c r="T2808">
        <v>0</v>
      </c>
      <c r="U2808" s="6">
        <v>0.47100000000000009</v>
      </c>
      <c r="V2808" s="6"/>
    </row>
    <row r="2809" spans="1:22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 s="6">
        <v>12.96</v>
      </c>
      <c r="S2809">
        <v>2</v>
      </c>
      <c r="T2809">
        <v>0</v>
      </c>
      <c r="U2809" s="6">
        <v>6.2208000000000006</v>
      </c>
      <c r="V2809" s="6"/>
    </row>
    <row r="2810" spans="1:22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 s="6">
        <v>704.9</v>
      </c>
      <c r="S2810">
        <v>5</v>
      </c>
      <c r="T2810">
        <v>0</v>
      </c>
      <c r="U2810" s="6">
        <v>56.392000000000024</v>
      </c>
      <c r="V2810" s="6"/>
    </row>
    <row r="2811" spans="1:22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6">
        <v>561.5680000000001</v>
      </c>
      <c r="S2811">
        <v>2</v>
      </c>
      <c r="T2811">
        <v>0.2</v>
      </c>
      <c r="U2811" s="6">
        <v>28.078400000000016</v>
      </c>
      <c r="V2811" s="6"/>
    </row>
    <row r="2812" spans="1:22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6">
        <v>179.82</v>
      </c>
      <c r="S2812">
        <v>9</v>
      </c>
      <c r="T2812">
        <v>0</v>
      </c>
      <c r="U2812" s="6">
        <v>84.5154</v>
      </c>
      <c r="V2812" s="6"/>
    </row>
    <row r="2813" spans="1:22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 s="6">
        <v>185.57999999999998</v>
      </c>
      <c r="S2813">
        <v>6</v>
      </c>
      <c r="T2813">
        <v>0</v>
      </c>
      <c r="U2813" s="6">
        <v>76.087800000000001</v>
      </c>
      <c r="V2813" s="6"/>
    </row>
    <row r="2814" spans="1:22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6">
        <v>214.11</v>
      </c>
      <c r="S2814">
        <v>3</v>
      </c>
      <c r="T2814">
        <v>0</v>
      </c>
      <c r="U2814" s="6">
        <v>36.398699999999977</v>
      </c>
      <c r="V2814" s="6"/>
    </row>
    <row r="2815" spans="1:22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 s="6">
        <v>999.96</v>
      </c>
      <c r="S2815">
        <v>4</v>
      </c>
      <c r="T2815">
        <v>0</v>
      </c>
      <c r="U2815" s="6">
        <v>229.99080000000004</v>
      </c>
      <c r="V2815" s="6"/>
    </row>
    <row r="2816" spans="1:22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6">
        <v>653.54999999999995</v>
      </c>
      <c r="S2816">
        <v>3</v>
      </c>
      <c r="T2816">
        <v>0</v>
      </c>
      <c r="U2816" s="6">
        <v>111.10349999999994</v>
      </c>
      <c r="V2816" s="6"/>
    </row>
    <row r="2817" spans="1:22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6">
        <v>114.60000000000001</v>
      </c>
      <c r="S2817">
        <v>5</v>
      </c>
      <c r="T2817">
        <v>0</v>
      </c>
      <c r="U2817" s="6">
        <v>51.57</v>
      </c>
      <c r="V2817" s="6"/>
    </row>
    <row r="2818" spans="1:22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6">
        <v>60.74</v>
      </c>
      <c r="S2818">
        <v>1</v>
      </c>
      <c r="T2818">
        <v>0</v>
      </c>
      <c r="U2818" s="6">
        <v>15.185000000000002</v>
      </c>
      <c r="V2818" s="6"/>
    </row>
    <row r="2819" spans="1:22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 s="6">
        <v>124.36</v>
      </c>
      <c r="S2819">
        <v>2</v>
      </c>
      <c r="T2819">
        <v>0</v>
      </c>
      <c r="U2819" s="6">
        <v>27.359200000000001</v>
      </c>
      <c r="V2819" s="6"/>
    </row>
    <row r="2820" spans="1:22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6">
        <v>1088.76</v>
      </c>
      <c r="S2820">
        <v>6</v>
      </c>
      <c r="T2820">
        <v>0</v>
      </c>
      <c r="U2820" s="6">
        <v>315.74039999999985</v>
      </c>
      <c r="V2820" s="6"/>
    </row>
    <row r="2821" spans="1:22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 s="6">
        <v>6.7200000000000006</v>
      </c>
      <c r="S2821">
        <v>5</v>
      </c>
      <c r="T2821">
        <v>0.2</v>
      </c>
      <c r="U2821" s="6">
        <v>2.351999999999999</v>
      </c>
      <c r="V2821" s="6"/>
    </row>
    <row r="2822" spans="1:22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6">
        <v>298.77600000000001</v>
      </c>
      <c r="S2822">
        <v>3</v>
      </c>
      <c r="T2822">
        <v>0.2</v>
      </c>
      <c r="U2822" s="6">
        <v>7.4693999999999932</v>
      </c>
      <c r="V2822" s="6"/>
    </row>
    <row r="2823" spans="1:22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6">
        <v>302.37599999999998</v>
      </c>
      <c r="S2823">
        <v>3</v>
      </c>
      <c r="T2823">
        <v>0.2</v>
      </c>
      <c r="U2823" s="6">
        <v>22.678200000000018</v>
      </c>
      <c r="V2823" s="6"/>
    </row>
    <row r="2824" spans="1:22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6">
        <v>8.9280000000000008</v>
      </c>
      <c r="S2824">
        <v>2</v>
      </c>
      <c r="T2824">
        <v>0.2</v>
      </c>
      <c r="U2824" s="6">
        <v>0.55799999999999894</v>
      </c>
      <c r="V2824" s="6"/>
    </row>
    <row r="2825" spans="1:22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6">
        <v>47.584000000000003</v>
      </c>
      <c r="S2825">
        <v>2</v>
      </c>
      <c r="T2825">
        <v>0.2</v>
      </c>
      <c r="U2825" s="6">
        <v>-2.9739999999999966</v>
      </c>
      <c r="V2825" s="6"/>
    </row>
    <row r="2826" spans="1:22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 s="6">
        <v>33.792000000000002</v>
      </c>
      <c r="S2826">
        <v>8</v>
      </c>
      <c r="T2826">
        <v>0.2</v>
      </c>
      <c r="U2826" s="6">
        <v>10.559999999999999</v>
      </c>
      <c r="V2826" s="6"/>
    </row>
    <row r="2827" spans="1:22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6">
        <v>300.53279999999995</v>
      </c>
      <c r="S2827">
        <v>2</v>
      </c>
      <c r="T2827">
        <v>0.32</v>
      </c>
      <c r="U2827" s="6">
        <v>-97.23120000000003</v>
      </c>
      <c r="V2827" s="6"/>
    </row>
    <row r="2828" spans="1:22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 s="6">
        <v>2.7239999999999993</v>
      </c>
      <c r="S2828">
        <v>2</v>
      </c>
      <c r="T2828">
        <v>0.8</v>
      </c>
      <c r="U2828" s="6">
        <v>-4.3584000000000014</v>
      </c>
      <c r="V2828" s="6"/>
    </row>
    <row r="2829" spans="1:22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6">
        <v>3.2640000000000002</v>
      </c>
      <c r="S2829">
        <v>2</v>
      </c>
      <c r="T2829">
        <v>0.2</v>
      </c>
      <c r="U2829" s="6">
        <v>1.1015999999999997</v>
      </c>
      <c r="V2829" s="6"/>
    </row>
    <row r="2830" spans="1:22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 s="6">
        <v>108.33600000000001</v>
      </c>
      <c r="S2830">
        <v>6</v>
      </c>
      <c r="T2830">
        <v>0.2</v>
      </c>
      <c r="U2830" s="6">
        <v>37.917599999999993</v>
      </c>
      <c r="V2830" s="6"/>
    </row>
    <row r="2831" spans="1:22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6">
        <v>55.92</v>
      </c>
      <c r="S2831">
        <v>5</v>
      </c>
      <c r="T2831">
        <v>0.2</v>
      </c>
      <c r="U2831" s="6">
        <v>6.2910000000000004</v>
      </c>
      <c r="V2831" s="6"/>
    </row>
    <row r="2832" spans="1:22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 s="6">
        <v>78.304000000000002</v>
      </c>
      <c r="S2832">
        <v>2</v>
      </c>
      <c r="T2832">
        <v>0.2</v>
      </c>
      <c r="U2832" s="6">
        <v>29.363999999999997</v>
      </c>
      <c r="V2832" s="6"/>
    </row>
    <row r="2833" spans="1:22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 s="6">
        <v>443.92</v>
      </c>
      <c r="S2833">
        <v>5</v>
      </c>
      <c r="T2833">
        <v>0.2</v>
      </c>
      <c r="U2833" s="6">
        <v>-94.33299999999997</v>
      </c>
      <c r="V2833" s="6"/>
    </row>
    <row r="2834" spans="1:22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 s="6">
        <v>155.976</v>
      </c>
      <c r="S2834">
        <v>3</v>
      </c>
      <c r="T2834">
        <v>0.2</v>
      </c>
      <c r="U2834" s="6">
        <v>54.5916</v>
      </c>
      <c r="V2834" s="6"/>
    </row>
    <row r="2835" spans="1:22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6">
        <v>15.469999999999999</v>
      </c>
      <c r="S2835">
        <v>7</v>
      </c>
      <c r="T2835">
        <v>0</v>
      </c>
      <c r="U2835" s="6">
        <v>4.1768999999999998</v>
      </c>
      <c r="V2835" s="6"/>
    </row>
    <row r="2836" spans="1:22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6">
        <v>7.16</v>
      </c>
      <c r="S2836">
        <v>2</v>
      </c>
      <c r="T2836">
        <v>0</v>
      </c>
      <c r="U2836" s="6">
        <v>3.4367999999999999</v>
      </c>
      <c r="V2836" s="6"/>
    </row>
    <row r="2837" spans="1:22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6">
        <v>10.89</v>
      </c>
      <c r="S2837">
        <v>1</v>
      </c>
      <c r="T2837">
        <v>0</v>
      </c>
      <c r="U2837" s="6">
        <v>2.8314000000000004</v>
      </c>
      <c r="V2837" s="6"/>
    </row>
    <row r="2838" spans="1:22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 s="6">
        <v>19.440000000000001</v>
      </c>
      <c r="S2838">
        <v>3</v>
      </c>
      <c r="T2838">
        <v>0</v>
      </c>
      <c r="U2838" s="6">
        <v>9.3312000000000008</v>
      </c>
      <c r="V2838" s="6"/>
    </row>
    <row r="2839" spans="1:22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6">
        <v>121.6</v>
      </c>
      <c r="S2839">
        <v>5</v>
      </c>
      <c r="T2839">
        <v>0.2</v>
      </c>
      <c r="U2839" s="6">
        <v>39.519999999999989</v>
      </c>
      <c r="V2839" s="6"/>
    </row>
    <row r="2840" spans="1:22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6">
        <v>695.7</v>
      </c>
      <c r="S2840">
        <v>2</v>
      </c>
      <c r="T2840">
        <v>0.5</v>
      </c>
      <c r="U2840" s="6">
        <v>-27.827999999999975</v>
      </c>
      <c r="V2840" s="6"/>
    </row>
    <row r="2841" spans="1:22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6">
        <v>120.33</v>
      </c>
      <c r="S2841">
        <v>1</v>
      </c>
      <c r="T2841">
        <v>0</v>
      </c>
      <c r="U2841" s="6">
        <v>31.285799999999995</v>
      </c>
      <c r="V2841" s="6"/>
    </row>
    <row r="2842" spans="1:22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6">
        <v>1139.92</v>
      </c>
      <c r="S2842">
        <v>4</v>
      </c>
      <c r="T2842">
        <v>0</v>
      </c>
      <c r="U2842" s="6">
        <v>284.98</v>
      </c>
      <c r="V2842" s="6"/>
    </row>
    <row r="2843" spans="1:22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6">
        <v>229.54400000000001</v>
      </c>
      <c r="S2843">
        <v>7</v>
      </c>
      <c r="T2843">
        <v>0.2</v>
      </c>
      <c r="U2843" s="6">
        <v>83.209699999999998</v>
      </c>
      <c r="V2843" s="6"/>
    </row>
    <row r="2844" spans="1:22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6">
        <v>143.72800000000001</v>
      </c>
      <c r="S2844">
        <v>2</v>
      </c>
      <c r="T2844">
        <v>0.2</v>
      </c>
      <c r="U2844" s="6">
        <v>-32.338800000000006</v>
      </c>
      <c r="V2844" s="6"/>
    </row>
    <row r="2845" spans="1:22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 s="6">
        <v>36.048000000000002</v>
      </c>
      <c r="S2845">
        <v>3</v>
      </c>
      <c r="T2845">
        <v>0.2</v>
      </c>
      <c r="U2845" s="6">
        <v>-0.90120000000000111</v>
      </c>
      <c r="V2845" s="6"/>
    </row>
    <row r="2846" spans="1:22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6">
        <v>845.48799999999994</v>
      </c>
      <c r="S2846">
        <v>8</v>
      </c>
      <c r="T2846">
        <v>0.3</v>
      </c>
      <c r="U2846" s="6">
        <v>-12.078400000000101</v>
      </c>
      <c r="V2846" s="6"/>
    </row>
    <row r="2847" spans="1:22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6">
        <v>50.94</v>
      </c>
      <c r="S2847">
        <v>3</v>
      </c>
      <c r="T2847">
        <v>0</v>
      </c>
      <c r="U2847" s="6">
        <v>14.263200000000001</v>
      </c>
      <c r="V2847" s="6"/>
    </row>
    <row r="2848" spans="1:22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6">
        <v>762.59399999999982</v>
      </c>
      <c r="S2848">
        <v>3</v>
      </c>
      <c r="T2848">
        <v>0.8</v>
      </c>
      <c r="U2848" s="6">
        <v>-1143.8910000000001</v>
      </c>
      <c r="V2848" s="6"/>
    </row>
    <row r="2849" spans="1:22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 s="6">
        <v>56.28</v>
      </c>
      <c r="S2849">
        <v>6</v>
      </c>
      <c r="T2849">
        <v>0</v>
      </c>
      <c r="U2849" s="6">
        <v>15.758400000000002</v>
      </c>
      <c r="V2849" s="6"/>
    </row>
    <row r="2850" spans="1:22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6">
        <v>2690.9700000000003</v>
      </c>
      <c r="S2850">
        <v>3</v>
      </c>
      <c r="T2850">
        <v>0</v>
      </c>
      <c r="U2850" s="6">
        <v>1264.7558999999999</v>
      </c>
      <c r="V2850" s="6"/>
    </row>
    <row r="2851" spans="1:22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6">
        <v>7.4340000000000011</v>
      </c>
      <c r="S2851">
        <v>6</v>
      </c>
      <c r="T2851">
        <v>0.7</v>
      </c>
      <c r="U2851" s="6">
        <v>-5.6993999999999971</v>
      </c>
      <c r="V2851" s="6"/>
    </row>
    <row r="2852" spans="1:22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6">
        <v>64.784000000000006</v>
      </c>
      <c r="S2852">
        <v>1</v>
      </c>
      <c r="T2852">
        <v>0.2</v>
      </c>
      <c r="U2852" s="6">
        <v>-12.956800000000005</v>
      </c>
      <c r="V2852" s="6"/>
    </row>
    <row r="2853" spans="1:22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6">
        <v>28.16</v>
      </c>
      <c r="S2853">
        <v>4</v>
      </c>
      <c r="T2853">
        <v>0</v>
      </c>
      <c r="U2853" s="6">
        <v>13.235199999999999</v>
      </c>
      <c r="V2853" s="6"/>
    </row>
    <row r="2854" spans="1:22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 s="6">
        <v>14.98</v>
      </c>
      <c r="S2854">
        <v>1</v>
      </c>
      <c r="T2854">
        <v>0</v>
      </c>
      <c r="U2854" s="6">
        <v>6.8908000000000005</v>
      </c>
      <c r="V2854" s="6"/>
    </row>
    <row r="2855" spans="1:22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6">
        <v>20.32</v>
      </c>
      <c r="S2855">
        <v>4</v>
      </c>
      <c r="T2855">
        <v>0</v>
      </c>
      <c r="U2855" s="6">
        <v>6.9087999999999994</v>
      </c>
      <c r="V2855" s="6"/>
    </row>
    <row r="2856" spans="1:22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6">
        <v>40.29</v>
      </c>
      <c r="S2856">
        <v>3</v>
      </c>
      <c r="T2856">
        <v>0</v>
      </c>
      <c r="U2856" s="6">
        <v>10.475399999999999</v>
      </c>
      <c r="V2856" s="6"/>
    </row>
    <row r="2857" spans="1:22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 s="6">
        <v>20.23</v>
      </c>
      <c r="S2857">
        <v>7</v>
      </c>
      <c r="T2857">
        <v>0</v>
      </c>
      <c r="U2857" s="6">
        <v>9.5081000000000007</v>
      </c>
      <c r="V2857" s="6"/>
    </row>
    <row r="2858" spans="1:22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6">
        <v>1603.1360000000002</v>
      </c>
      <c r="S2858">
        <v>4</v>
      </c>
      <c r="T2858">
        <v>0.2</v>
      </c>
      <c r="U2858" s="6">
        <v>100.19599999999997</v>
      </c>
      <c r="V2858" s="6"/>
    </row>
    <row r="2859" spans="1:22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6">
        <v>225.29600000000002</v>
      </c>
      <c r="S2859">
        <v>2</v>
      </c>
      <c r="T2859">
        <v>0.2</v>
      </c>
      <c r="U2859" s="6">
        <v>22.529599999999995</v>
      </c>
      <c r="V2859" s="6"/>
    </row>
    <row r="2860" spans="1:22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6">
        <v>67.8</v>
      </c>
      <c r="S2860">
        <v>4</v>
      </c>
      <c r="T2860">
        <v>0</v>
      </c>
      <c r="U2860" s="6">
        <v>4.0679999999999978</v>
      </c>
      <c r="V2860" s="6"/>
    </row>
    <row r="2861" spans="1:22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 s="6">
        <v>377.96999999999997</v>
      </c>
      <c r="S2861">
        <v>3</v>
      </c>
      <c r="T2861">
        <v>0</v>
      </c>
      <c r="U2861" s="6">
        <v>98.272200000000012</v>
      </c>
      <c r="V2861" s="6"/>
    </row>
    <row r="2862" spans="1:22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6">
        <v>1628.82</v>
      </c>
      <c r="S2862">
        <v>9</v>
      </c>
      <c r="T2862">
        <v>0</v>
      </c>
      <c r="U2862" s="6">
        <v>374.62859999999989</v>
      </c>
      <c r="V2862" s="6"/>
    </row>
    <row r="2863" spans="1:22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6">
        <v>286.93</v>
      </c>
      <c r="S2863">
        <v>7</v>
      </c>
      <c r="T2863">
        <v>0</v>
      </c>
      <c r="U2863" s="6">
        <v>140.59569999999999</v>
      </c>
      <c r="V2863" s="6"/>
    </row>
    <row r="2864" spans="1:22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 s="6">
        <v>20.736000000000004</v>
      </c>
      <c r="S2864">
        <v>4</v>
      </c>
      <c r="T2864">
        <v>0.2</v>
      </c>
      <c r="U2864" s="6">
        <v>7.2576000000000001</v>
      </c>
      <c r="V2864" s="6"/>
    </row>
    <row r="2865" spans="1:22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6">
        <v>31.44</v>
      </c>
      <c r="S2865">
        <v>3</v>
      </c>
      <c r="T2865">
        <v>0</v>
      </c>
      <c r="U2865" s="6">
        <v>8.4888000000000012</v>
      </c>
      <c r="V2865" s="6"/>
    </row>
    <row r="2866" spans="1:22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6">
        <v>83.79</v>
      </c>
      <c r="S2866">
        <v>7</v>
      </c>
      <c r="T2866">
        <v>0</v>
      </c>
      <c r="U2866" s="6">
        <v>22.623299999999997</v>
      </c>
      <c r="V2866" s="6"/>
    </row>
    <row r="2867" spans="1:22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6">
        <v>59.519999999999996</v>
      </c>
      <c r="S2867">
        <v>3</v>
      </c>
      <c r="T2867">
        <v>0</v>
      </c>
      <c r="U2867" s="6">
        <v>15.475200000000001</v>
      </c>
      <c r="V2867" s="6"/>
    </row>
    <row r="2868" spans="1:22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 s="6">
        <v>31.92</v>
      </c>
      <c r="S2868">
        <v>4</v>
      </c>
      <c r="T2868">
        <v>0</v>
      </c>
      <c r="U2868" s="6">
        <v>9.2567999999999984</v>
      </c>
      <c r="V2868" s="6"/>
    </row>
    <row r="2869" spans="1:22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6">
        <v>14.720000000000002</v>
      </c>
      <c r="S2869">
        <v>5</v>
      </c>
      <c r="T2869">
        <v>0.2</v>
      </c>
      <c r="U2869" s="6">
        <v>-3.3120000000000012</v>
      </c>
      <c r="V2869" s="6"/>
    </row>
    <row r="2870" spans="1:22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6">
        <v>38.975999999999999</v>
      </c>
      <c r="S2870">
        <v>3</v>
      </c>
      <c r="T2870">
        <v>0.2</v>
      </c>
      <c r="U2870" s="6">
        <v>-2.4359999999999999</v>
      </c>
      <c r="V2870" s="6"/>
    </row>
    <row r="2871" spans="1:22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 s="6">
        <v>17.088000000000001</v>
      </c>
      <c r="S2871">
        <v>2</v>
      </c>
      <c r="T2871">
        <v>0.2</v>
      </c>
      <c r="U2871" s="6">
        <v>1.0679999999999996</v>
      </c>
      <c r="V2871" s="6"/>
    </row>
    <row r="2872" spans="1:22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 s="6">
        <v>74.352000000000004</v>
      </c>
      <c r="S2872">
        <v>3</v>
      </c>
      <c r="T2872">
        <v>0.2</v>
      </c>
      <c r="U2872" s="6">
        <v>23.234999999999992</v>
      </c>
      <c r="V2872" s="6"/>
    </row>
    <row r="2873" spans="1:22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6">
        <v>314.35199999999998</v>
      </c>
      <c r="S2873">
        <v>3</v>
      </c>
      <c r="T2873">
        <v>0.2</v>
      </c>
      <c r="U2873" s="6">
        <v>-35.36460000000001</v>
      </c>
      <c r="V2873" s="6"/>
    </row>
    <row r="2874" spans="1:22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6">
        <v>4.26</v>
      </c>
      <c r="S2874">
        <v>1</v>
      </c>
      <c r="T2874">
        <v>0</v>
      </c>
      <c r="U2874" s="6">
        <v>1.7465999999999999</v>
      </c>
      <c r="V2874" s="6"/>
    </row>
    <row r="2875" spans="1:22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6">
        <v>811.28</v>
      </c>
      <c r="S2875">
        <v>8</v>
      </c>
      <c r="T2875">
        <v>0</v>
      </c>
      <c r="U2875" s="6">
        <v>24.338399999999979</v>
      </c>
      <c r="V2875" s="6"/>
    </row>
    <row r="2876" spans="1:22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6">
        <v>6.0299999999999994</v>
      </c>
      <c r="S2876">
        <v>3</v>
      </c>
      <c r="T2876">
        <v>0</v>
      </c>
      <c r="U2876" s="6">
        <v>2.9546999999999999</v>
      </c>
      <c r="V2876" s="6"/>
    </row>
    <row r="2877" spans="1:22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6">
        <v>153.56800000000001</v>
      </c>
      <c r="S2877">
        <v>2</v>
      </c>
      <c r="T2877">
        <v>0.2</v>
      </c>
      <c r="U2877" s="6">
        <v>-5.758800000000015</v>
      </c>
      <c r="V2877" s="6"/>
    </row>
    <row r="2878" spans="1:22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6">
        <v>1013.4879999999999</v>
      </c>
      <c r="S2878">
        <v>7</v>
      </c>
      <c r="T2878">
        <v>0.2</v>
      </c>
      <c r="U2878" s="6">
        <v>76.011600000000016</v>
      </c>
      <c r="V2878" s="6"/>
    </row>
    <row r="2879" spans="1:22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6">
        <v>52.34</v>
      </c>
      <c r="S2879">
        <v>2</v>
      </c>
      <c r="T2879">
        <v>0</v>
      </c>
      <c r="U2879" s="6">
        <v>24.599800000000002</v>
      </c>
      <c r="V2879" s="6"/>
    </row>
    <row r="2880" spans="1:22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6">
        <v>4.66</v>
      </c>
      <c r="S2880">
        <v>2</v>
      </c>
      <c r="T2880">
        <v>0</v>
      </c>
      <c r="U2880" s="6">
        <v>1.3513999999999995</v>
      </c>
      <c r="V2880" s="6"/>
    </row>
    <row r="2881" spans="1:22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6">
        <v>254.96999999999997</v>
      </c>
      <c r="S2881">
        <v>3</v>
      </c>
      <c r="T2881">
        <v>0</v>
      </c>
      <c r="U2881" s="6">
        <v>91.789199999999994</v>
      </c>
      <c r="V2881" s="6"/>
    </row>
    <row r="2882" spans="1:22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6">
        <v>25.44</v>
      </c>
      <c r="S2882">
        <v>6</v>
      </c>
      <c r="T2882">
        <v>0</v>
      </c>
      <c r="U2882" s="6">
        <v>12.72</v>
      </c>
      <c r="V2882" s="6"/>
    </row>
    <row r="2883" spans="1:22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6">
        <v>27.93</v>
      </c>
      <c r="S2883">
        <v>3</v>
      </c>
      <c r="T2883">
        <v>0</v>
      </c>
      <c r="U2883" s="6">
        <v>8.0996999999999986</v>
      </c>
      <c r="V2883" s="6"/>
    </row>
    <row r="2884" spans="1:22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6">
        <v>8.8499999999999979</v>
      </c>
      <c r="S2884">
        <v>5</v>
      </c>
      <c r="T2884">
        <v>0.8</v>
      </c>
      <c r="U2884" s="6">
        <v>-13.717499999999998</v>
      </c>
      <c r="V2884" s="6"/>
    </row>
    <row r="2885" spans="1:22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6">
        <v>6.96</v>
      </c>
      <c r="S2885">
        <v>4</v>
      </c>
      <c r="T2885">
        <v>0</v>
      </c>
      <c r="U2885" s="6">
        <v>2.2271999999999998</v>
      </c>
      <c r="V2885" s="6"/>
    </row>
    <row r="2886" spans="1:22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6">
        <v>17.456</v>
      </c>
      <c r="S2886">
        <v>2</v>
      </c>
      <c r="T2886">
        <v>0.2</v>
      </c>
      <c r="U2886" s="6">
        <v>5.8914</v>
      </c>
      <c r="V2886" s="6"/>
    </row>
    <row r="2887" spans="1:22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6">
        <v>307.92</v>
      </c>
      <c r="S2887">
        <v>5</v>
      </c>
      <c r="T2887">
        <v>0.2</v>
      </c>
      <c r="U2887" s="6">
        <v>-34.64100000000002</v>
      </c>
      <c r="V2887" s="6"/>
    </row>
    <row r="2888" spans="1:22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6">
        <v>6.63</v>
      </c>
      <c r="S2888">
        <v>3</v>
      </c>
      <c r="T2888">
        <v>0</v>
      </c>
      <c r="U2888" s="6">
        <v>1.7901</v>
      </c>
      <c r="V2888" s="6"/>
    </row>
    <row r="2889" spans="1:22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6">
        <v>12.96</v>
      </c>
      <c r="S2889">
        <v>2</v>
      </c>
      <c r="T2889">
        <v>0</v>
      </c>
      <c r="U2889" s="6">
        <v>6.2208000000000006</v>
      </c>
      <c r="V2889" s="6"/>
    </row>
    <row r="2890" spans="1:22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6">
        <v>32.400000000000006</v>
      </c>
      <c r="S2890">
        <v>5</v>
      </c>
      <c r="T2890">
        <v>0</v>
      </c>
      <c r="U2890" s="6">
        <v>15.552000000000001</v>
      </c>
      <c r="V2890" s="6"/>
    </row>
    <row r="2891" spans="1:22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 s="6">
        <v>23.849999999999998</v>
      </c>
      <c r="S2891">
        <v>5</v>
      </c>
      <c r="T2891">
        <v>0</v>
      </c>
      <c r="U2891" s="6">
        <v>10.732499999999998</v>
      </c>
      <c r="V2891" s="6"/>
    </row>
    <row r="2892" spans="1:22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6">
        <v>51.96</v>
      </c>
      <c r="S2892">
        <v>2</v>
      </c>
      <c r="T2892">
        <v>0</v>
      </c>
      <c r="U2892" s="6">
        <v>12.990000000000002</v>
      </c>
      <c r="V2892" s="6"/>
    </row>
    <row r="2893" spans="1:22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6">
        <v>17.940000000000001</v>
      </c>
      <c r="S2893">
        <v>3</v>
      </c>
      <c r="T2893">
        <v>0</v>
      </c>
      <c r="U2893" s="6">
        <v>8.6112000000000002</v>
      </c>
      <c r="V2893" s="6"/>
    </row>
    <row r="2894" spans="1:22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 s="6">
        <v>11.56</v>
      </c>
      <c r="S2894">
        <v>2</v>
      </c>
      <c r="T2894">
        <v>0</v>
      </c>
      <c r="U2894" s="6">
        <v>5.6644000000000005</v>
      </c>
      <c r="V2894" s="6"/>
    </row>
    <row r="2895" spans="1:22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6">
        <v>26.400000000000002</v>
      </c>
      <c r="S2895">
        <v>5</v>
      </c>
      <c r="T2895">
        <v>0</v>
      </c>
      <c r="U2895" s="6">
        <v>11.879999999999999</v>
      </c>
      <c r="V2895" s="6"/>
    </row>
    <row r="2896" spans="1:22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 s="6">
        <v>69.08</v>
      </c>
      <c r="S2896">
        <v>11</v>
      </c>
      <c r="T2896">
        <v>0</v>
      </c>
      <c r="U2896" s="6">
        <v>29.013600000000004</v>
      </c>
      <c r="V2896" s="6"/>
    </row>
    <row r="2897" spans="1:22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6">
        <v>35.880000000000003</v>
      </c>
      <c r="S2897">
        <v>3</v>
      </c>
      <c r="T2897">
        <v>0</v>
      </c>
      <c r="U2897" s="6">
        <v>10.046400000000002</v>
      </c>
      <c r="V2897" s="6"/>
    </row>
    <row r="2898" spans="1:22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6">
        <v>49.65</v>
      </c>
      <c r="S2898">
        <v>5</v>
      </c>
      <c r="T2898">
        <v>0</v>
      </c>
      <c r="U2898" s="6">
        <v>20.853000000000002</v>
      </c>
      <c r="V2898" s="6"/>
    </row>
    <row r="2899" spans="1:22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 s="6">
        <v>959.96800000000007</v>
      </c>
      <c r="S2899">
        <v>4</v>
      </c>
      <c r="T2899">
        <v>0.2</v>
      </c>
      <c r="U2899" s="6">
        <v>119.99599999999992</v>
      </c>
      <c r="V2899" s="6"/>
    </row>
    <row r="2900" spans="1:22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6">
        <v>408.42200000000003</v>
      </c>
      <c r="S2900">
        <v>2</v>
      </c>
      <c r="T2900">
        <v>0.3</v>
      </c>
      <c r="U2900" s="6">
        <v>-5.8346000000000231</v>
      </c>
      <c r="V2900" s="6"/>
    </row>
    <row r="2901" spans="1:22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 s="6">
        <v>479.98400000000004</v>
      </c>
      <c r="S2901">
        <v>2</v>
      </c>
      <c r="T2901">
        <v>0.2</v>
      </c>
      <c r="U2901" s="6">
        <v>59.997999999999962</v>
      </c>
      <c r="V2901" s="6"/>
    </row>
    <row r="2902" spans="1:22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6">
        <v>12.6</v>
      </c>
      <c r="S2902">
        <v>4</v>
      </c>
      <c r="T2902">
        <v>0</v>
      </c>
      <c r="U2902" s="6">
        <v>6.048</v>
      </c>
      <c r="V2902" s="6"/>
    </row>
    <row r="2903" spans="1:22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6">
        <v>184.66</v>
      </c>
      <c r="S2903">
        <v>7</v>
      </c>
      <c r="T2903">
        <v>0</v>
      </c>
      <c r="U2903" s="6">
        <v>84.943599999999989</v>
      </c>
      <c r="V2903" s="6"/>
    </row>
    <row r="2904" spans="1:22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6">
        <v>23.120000000000005</v>
      </c>
      <c r="S2904">
        <v>5</v>
      </c>
      <c r="T2904">
        <v>0.2</v>
      </c>
      <c r="U2904" s="6">
        <v>8.3810000000000002</v>
      </c>
      <c r="V2904" s="6"/>
    </row>
    <row r="2905" spans="1:22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6">
        <v>37.463999999999999</v>
      </c>
      <c r="S2905">
        <v>7</v>
      </c>
      <c r="T2905">
        <v>0.2</v>
      </c>
      <c r="U2905" s="6">
        <v>12.175799999999999</v>
      </c>
      <c r="V2905" s="6"/>
    </row>
    <row r="2906" spans="1:22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6">
        <v>539.65800000000002</v>
      </c>
      <c r="S2906">
        <v>3</v>
      </c>
      <c r="T2906">
        <v>0.3</v>
      </c>
      <c r="U2906" s="6">
        <v>-7.7094000000001017</v>
      </c>
      <c r="V2906" s="6"/>
    </row>
    <row r="2907" spans="1:22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 s="6">
        <v>310.12</v>
      </c>
      <c r="S2907">
        <v>2</v>
      </c>
      <c r="T2907">
        <v>0</v>
      </c>
      <c r="U2907" s="6">
        <v>80.631200000000007</v>
      </c>
      <c r="V2907" s="6"/>
    </row>
    <row r="2908" spans="1:22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 s="6">
        <v>8.56</v>
      </c>
      <c r="S2908">
        <v>2</v>
      </c>
      <c r="T2908">
        <v>0</v>
      </c>
      <c r="U2908" s="6">
        <v>3.8519999999999994</v>
      </c>
      <c r="V2908" s="6"/>
    </row>
    <row r="2909" spans="1:22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6">
        <v>52.400000000000006</v>
      </c>
      <c r="S2909">
        <v>5</v>
      </c>
      <c r="T2909">
        <v>0</v>
      </c>
      <c r="U2909" s="6">
        <v>14.148</v>
      </c>
      <c r="V2909" s="6"/>
    </row>
    <row r="2910" spans="1:22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6">
        <v>14.940000000000001</v>
      </c>
      <c r="S2910">
        <v>3</v>
      </c>
      <c r="T2910">
        <v>0</v>
      </c>
      <c r="U2910" s="6">
        <v>6.8723999999999998</v>
      </c>
      <c r="V2910" s="6"/>
    </row>
    <row r="2911" spans="1:22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6">
        <v>11.22</v>
      </c>
      <c r="S2911">
        <v>3</v>
      </c>
      <c r="T2911">
        <v>0</v>
      </c>
      <c r="U2911" s="6">
        <v>0.2244000000000006</v>
      </c>
      <c r="V2911" s="6"/>
    </row>
    <row r="2912" spans="1:22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6">
        <v>387.13600000000002</v>
      </c>
      <c r="S2912">
        <v>4</v>
      </c>
      <c r="T2912">
        <v>0.2</v>
      </c>
      <c r="U2912" s="6">
        <v>24.196000000000012</v>
      </c>
      <c r="V2912" s="6"/>
    </row>
    <row r="2913" spans="1:22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 s="6">
        <v>41.4</v>
      </c>
      <c r="S2913">
        <v>5</v>
      </c>
      <c r="T2913">
        <v>0</v>
      </c>
      <c r="U2913" s="6">
        <v>19.457999999999998</v>
      </c>
      <c r="V2913" s="6"/>
    </row>
    <row r="2914" spans="1:22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 s="6">
        <v>35</v>
      </c>
      <c r="S2914">
        <v>4</v>
      </c>
      <c r="T2914">
        <v>0</v>
      </c>
      <c r="U2914" s="6">
        <v>10.499999999999996</v>
      </c>
      <c r="V2914" s="6"/>
    </row>
    <row r="2915" spans="1:22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6">
        <v>39.552000000000007</v>
      </c>
      <c r="S2915">
        <v>3</v>
      </c>
      <c r="T2915">
        <v>0.2</v>
      </c>
      <c r="U2915" s="6">
        <v>14.337599999999998</v>
      </c>
      <c r="V2915" s="6"/>
    </row>
    <row r="2916" spans="1:22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 s="6">
        <v>135.72</v>
      </c>
      <c r="S2916">
        <v>3</v>
      </c>
      <c r="T2916">
        <v>0</v>
      </c>
      <c r="U2916" s="6">
        <v>35.287199999999999</v>
      </c>
      <c r="V2916" s="6"/>
    </row>
    <row r="2917" spans="1:22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 s="6">
        <v>12.56</v>
      </c>
      <c r="S2917">
        <v>2</v>
      </c>
      <c r="T2917">
        <v>0</v>
      </c>
      <c r="U2917" s="6">
        <v>5.6519999999999992</v>
      </c>
      <c r="V2917" s="6"/>
    </row>
    <row r="2918" spans="1:22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6">
        <v>263.95999999999998</v>
      </c>
      <c r="S2918">
        <v>4</v>
      </c>
      <c r="T2918">
        <v>0</v>
      </c>
      <c r="U2918" s="6">
        <v>71.269200000000012</v>
      </c>
      <c r="V2918" s="6"/>
    </row>
    <row r="2919" spans="1:22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 s="6">
        <v>5.9520000000000008</v>
      </c>
      <c r="S2919">
        <v>1</v>
      </c>
      <c r="T2919">
        <v>0.2</v>
      </c>
      <c r="U2919" s="6">
        <v>0.37200000000000011</v>
      </c>
      <c r="V2919" s="6"/>
    </row>
    <row r="2920" spans="1:22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 s="6">
        <v>15.8</v>
      </c>
      <c r="S2920">
        <v>5</v>
      </c>
      <c r="T2920">
        <v>0.2</v>
      </c>
      <c r="U2920" s="6">
        <v>2.3699999999999983</v>
      </c>
      <c r="V2920" s="6"/>
    </row>
    <row r="2921" spans="1:22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6">
        <v>14.368000000000002</v>
      </c>
      <c r="S2921">
        <v>2</v>
      </c>
      <c r="T2921">
        <v>0.2</v>
      </c>
      <c r="U2921" s="6">
        <v>3.9512</v>
      </c>
      <c r="V2921" s="6"/>
    </row>
    <row r="2922" spans="1:22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6">
        <v>70.448000000000008</v>
      </c>
      <c r="S2922">
        <v>7</v>
      </c>
      <c r="T2922">
        <v>0.2</v>
      </c>
      <c r="U2922" s="6">
        <v>12.328399999999988</v>
      </c>
      <c r="V2922" s="6"/>
    </row>
    <row r="2923" spans="1:22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6">
        <v>129.30000000000001</v>
      </c>
      <c r="S2923">
        <v>2</v>
      </c>
      <c r="T2923">
        <v>0</v>
      </c>
      <c r="U2923" s="6">
        <v>6.4649999999999892</v>
      </c>
      <c r="V2923" s="6"/>
    </row>
    <row r="2924" spans="1:22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6">
        <v>3.8819999999999988</v>
      </c>
      <c r="S2924">
        <v>3</v>
      </c>
      <c r="T2924">
        <v>0.8</v>
      </c>
      <c r="U2924" s="6">
        <v>-5.8230000000000004</v>
      </c>
      <c r="V2924" s="6"/>
    </row>
    <row r="2925" spans="1:22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6">
        <v>6.08</v>
      </c>
      <c r="S2925">
        <v>1</v>
      </c>
      <c r="T2925">
        <v>0</v>
      </c>
      <c r="U2925" s="6">
        <v>3.04</v>
      </c>
      <c r="V2925" s="6"/>
    </row>
    <row r="2926" spans="1:22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6">
        <v>19.899999999999999</v>
      </c>
      <c r="S2926">
        <v>1</v>
      </c>
      <c r="T2926">
        <v>0</v>
      </c>
      <c r="U2926" s="6">
        <v>8.9549999999999983</v>
      </c>
      <c r="V2926" s="6"/>
    </row>
    <row r="2927" spans="1:22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 s="6">
        <v>70.709999999999994</v>
      </c>
      <c r="S2927">
        <v>1</v>
      </c>
      <c r="T2927">
        <v>0</v>
      </c>
      <c r="U2927" s="6">
        <v>4.9496999999999929</v>
      </c>
      <c r="V2927" s="6"/>
    </row>
    <row r="2928" spans="1:22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 s="6">
        <v>18.84</v>
      </c>
      <c r="S2928">
        <v>3</v>
      </c>
      <c r="T2928">
        <v>0</v>
      </c>
      <c r="U2928" s="6">
        <v>7.9128000000000007</v>
      </c>
      <c r="V2928" s="6"/>
    </row>
    <row r="2929" spans="1:22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6">
        <v>8.64</v>
      </c>
      <c r="S2929">
        <v>3</v>
      </c>
      <c r="T2929">
        <v>0</v>
      </c>
      <c r="U2929" s="6">
        <v>2.5055999999999998</v>
      </c>
      <c r="V2929" s="6"/>
    </row>
    <row r="2930" spans="1:22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6">
        <v>1633.1880000000003</v>
      </c>
      <c r="S2930">
        <v>4</v>
      </c>
      <c r="T2930">
        <v>0.7</v>
      </c>
      <c r="U2930" s="6">
        <v>-1306.5504000000001</v>
      </c>
      <c r="V2930" s="6"/>
    </row>
    <row r="2931" spans="1:22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6">
        <v>19.760000000000002</v>
      </c>
      <c r="S2931">
        <v>4</v>
      </c>
      <c r="T2931">
        <v>0</v>
      </c>
      <c r="U2931" s="6">
        <v>8.2992000000000008</v>
      </c>
      <c r="V2931" s="6"/>
    </row>
    <row r="2932" spans="1:22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6">
        <v>6.6080000000000005</v>
      </c>
      <c r="S2932">
        <v>2</v>
      </c>
      <c r="T2932">
        <v>0.2</v>
      </c>
      <c r="U2932" s="6">
        <v>2.2302</v>
      </c>
      <c r="V2932" s="6"/>
    </row>
    <row r="2933" spans="1:22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6">
        <v>7.28</v>
      </c>
      <c r="S2933">
        <v>2</v>
      </c>
      <c r="T2933">
        <v>0.2</v>
      </c>
      <c r="U2933" s="6">
        <v>2.7299999999999995</v>
      </c>
      <c r="V2933" s="6"/>
    </row>
    <row r="2934" spans="1:22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6">
        <v>144.78399999999999</v>
      </c>
      <c r="S2934">
        <v>1</v>
      </c>
      <c r="T2934">
        <v>0.2</v>
      </c>
      <c r="U2934" s="6">
        <v>10.858800000000002</v>
      </c>
      <c r="V2934" s="6"/>
    </row>
    <row r="2935" spans="1:22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 s="6">
        <v>156.79200000000003</v>
      </c>
      <c r="S2935">
        <v>1</v>
      </c>
      <c r="T2935">
        <v>0.2</v>
      </c>
      <c r="U2935" s="6">
        <v>13.719300000000004</v>
      </c>
      <c r="V2935" s="6"/>
    </row>
    <row r="2936" spans="1:22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 s="6">
        <v>431.97600000000006</v>
      </c>
      <c r="S2936">
        <v>3</v>
      </c>
      <c r="T2936">
        <v>0.2</v>
      </c>
      <c r="U2936" s="6">
        <v>26.998499999999993</v>
      </c>
      <c r="V2936" s="6"/>
    </row>
    <row r="2937" spans="1:22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6">
        <v>35.89</v>
      </c>
      <c r="S2937">
        <v>1</v>
      </c>
      <c r="T2937">
        <v>0</v>
      </c>
      <c r="U2937" s="6">
        <v>16.150499999999997</v>
      </c>
      <c r="V2937" s="6"/>
    </row>
    <row r="2938" spans="1:22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6">
        <v>47.207999999999998</v>
      </c>
      <c r="S2938">
        <v>7</v>
      </c>
      <c r="T2938">
        <v>0.2</v>
      </c>
      <c r="U2938" s="6">
        <v>15.342599999999997</v>
      </c>
      <c r="V2938" s="6"/>
    </row>
    <row r="2939" spans="1:22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6">
        <v>248.07999999999998</v>
      </c>
      <c r="S2939">
        <v>7</v>
      </c>
      <c r="T2939">
        <v>0</v>
      </c>
      <c r="U2939" s="6">
        <v>116.59759999999997</v>
      </c>
      <c r="V2939" s="6"/>
    </row>
    <row r="2940" spans="1:22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6">
        <v>189.7</v>
      </c>
      <c r="S2940">
        <v>5</v>
      </c>
      <c r="T2940">
        <v>0</v>
      </c>
      <c r="U2940" s="6">
        <v>89.158999999999992</v>
      </c>
      <c r="V2940" s="6"/>
    </row>
    <row r="2941" spans="1:22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6">
        <v>59.808000000000007</v>
      </c>
      <c r="S2941">
        <v>3</v>
      </c>
      <c r="T2941">
        <v>0.2</v>
      </c>
      <c r="U2941" s="6">
        <v>19.4376</v>
      </c>
      <c r="V2941" s="6"/>
    </row>
    <row r="2942" spans="1:22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 s="6">
        <v>90.99</v>
      </c>
      <c r="S2942">
        <v>1</v>
      </c>
      <c r="T2942">
        <v>0</v>
      </c>
      <c r="U2942" s="6">
        <v>14.558400000000006</v>
      </c>
      <c r="V2942" s="6"/>
    </row>
    <row r="2943" spans="1:22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6">
        <v>1526.5600000000002</v>
      </c>
      <c r="S2943">
        <v>7</v>
      </c>
      <c r="T2943">
        <v>0</v>
      </c>
      <c r="U2943" s="6">
        <v>427.43679999999995</v>
      </c>
      <c r="V2943" s="6"/>
    </row>
    <row r="2944" spans="1:22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6">
        <v>368.96999999999997</v>
      </c>
      <c r="S2944">
        <v>3</v>
      </c>
      <c r="T2944">
        <v>0</v>
      </c>
      <c r="U2944" s="6">
        <v>40.586699999999979</v>
      </c>
      <c r="V2944" s="6"/>
    </row>
    <row r="2945" spans="1:22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6">
        <v>305.01</v>
      </c>
      <c r="S2945">
        <v>9</v>
      </c>
      <c r="T2945">
        <v>0</v>
      </c>
      <c r="U2945" s="6">
        <v>76.252499999999998</v>
      </c>
      <c r="V2945" s="6"/>
    </row>
    <row r="2946" spans="1:22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 s="6">
        <v>18.7</v>
      </c>
      <c r="S2946">
        <v>1</v>
      </c>
      <c r="T2946">
        <v>0</v>
      </c>
      <c r="U2946" s="6">
        <v>7.1059999999999999</v>
      </c>
      <c r="V2946" s="6"/>
    </row>
    <row r="2947" spans="1:22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6">
        <v>38.29</v>
      </c>
      <c r="S2947">
        <v>7</v>
      </c>
      <c r="T2947">
        <v>0</v>
      </c>
      <c r="U2947" s="6">
        <v>16.464700000000001</v>
      </c>
      <c r="V2947" s="6"/>
    </row>
    <row r="2948" spans="1:22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 s="6">
        <v>26.25</v>
      </c>
      <c r="S2948">
        <v>3</v>
      </c>
      <c r="T2948">
        <v>0</v>
      </c>
      <c r="U2948" s="6">
        <v>11.025000000000002</v>
      </c>
      <c r="V2948" s="6"/>
    </row>
    <row r="2949" spans="1:22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 s="6">
        <v>64.959999999999994</v>
      </c>
      <c r="S2949">
        <v>14</v>
      </c>
      <c r="T2949">
        <v>0.2</v>
      </c>
      <c r="U2949" s="6">
        <v>22.736000000000001</v>
      </c>
      <c r="V2949" s="6"/>
    </row>
    <row r="2950" spans="1:22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6">
        <v>43.7</v>
      </c>
      <c r="S2950">
        <v>5</v>
      </c>
      <c r="T2950">
        <v>0</v>
      </c>
      <c r="U2950" s="6">
        <v>20.539000000000001</v>
      </c>
      <c r="V2950" s="6"/>
    </row>
    <row r="2951" spans="1:22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6">
        <v>41.6</v>
      </c>
      <c r="S2951">
        <v>4</v>
      </c>
      <c r="T2951">
        <v>0.2</v>
      </c>
      <c r="U2951" s="6">
        <v>12.999999999999998</v>
      </c>
      <c r="V2951" s="6"/>
    </row>
    <row r="2952" spans="1:22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6">
        <v>23.120000000000005</v>
      </c>
      <c r="S2952">
        <v>5</v>
      </c>
      <c r="T2952">
        <v>0.2</v>
      </c>
      <c r="U2952" s="6">
        <v>8.3810000000000002</v>
      </c>
      <c r="V2952" s="6"/>
    </row>
    <row r="2953" spans="1:22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 s="6">
        <v>113.88800000000002</v>
      </c>
      <c r="S2953">
        <v>2</v>
      </c>
      <c r="T2953">
        <v>0.2</v>
      </c>
      <c r="U2953" s="6">
        <v>9.9651999999999994</v>
      </c>
      <c r="V2953" s="6"/>
    </row>
    <row r="2954" spans="1:22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 s="6">
        <v>113.56800000000001</v>
      </c>
      <c r="S2954">
        <v>2</v>
      </c>
      <c r="T2954">
        <v>0.2</v>
      </c>
      <c r="U2954" s="6">
        <v>-5.6784000000000034</v>
      </c>
      <c r="V2954" s="6"/>
    </row>
    <row r="2955" spans="1:22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6">
        <v>7.9200000000000008</v>
      </c>
      <c r="S2955">
        <v>2</v>
      </c>
      <c r="T2955">
        <v>0.2</v>
      </c>
      <c r="U2955" s="6">
        <v>0.69299999999999984</v>
      </c>
      <c r="V2955" s="6"/>
    </row>
    <row r="2956" spans="1:22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 s="6">
        <v>671.98400000000004</v>
      </c>
      <c r="S2956">
        <v>2</v>
      </c>
      <c r="T2956">
        <v>0.2</v>
      </c>
      <c r="U2956" s="6">
        <v>50.398800000000023</v>
      </c>
      <c r="V2956" s="6"/>
    </row>
    <row r="2957" spans="1:22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6">
        <v>39.99</v>
      </c>
      <c r="S2957">
        <v>1</v>
      </c>
      <c r="T2957">
        <v>0</v>
      </c>
      <c r="U2957" s="6">
        <v>11.597099999999998</v>
      </c>
      <c r="V2957" s="6"/>
    </row>
    <row r="2958" spans="1:22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6">
        <v>191.64600000000002</v>
      </c>
      <c r="S2958">
        <v>3</v>
      </c>
      <c r="T2958">
        <v>0.1</v>
      </c>
      <c r="U2958" s="6">
        <v>31.94100000000001</v>
      </c>
      <c r="V2958" s="6"/>
    </row>
    <row r="2959" spans="1:22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6">
        <v>2.3130000000000002</v>
      </c>
      <c r="S2959">
        <v>1</v>
      </c>
      <c r="T2959">
        <v>0.7</v>
      </c>
      <c r="U2959" s="6">
        <v>-1.9274999999999993</v>
      </c>
      <c r="V2959" s="6"/>
    </row>
    <row r="2960" spans="1:22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6">
        <v>19.936000000000003</v>
      </c>
      <c r="S2960">
        <v>4</v>
      </c>
      <c r="T2960">
        <v>0.2</v>
      </c>
      <c r="U2960" s="6">
        <v>7.2267999999999999</v>
      </c>
      <c r="V2960" s="6"/>
    </row>
    <row r="2961" spans="1:22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6">
        <v>45.92</v>
      </c>
      <c r="S2961">
        <v>4</v>
      </c>
      <c r="T2961">
        <v>0</v>
      </c>
      <c r="U2961" s="6">
        <v>21.5824</v>
      </c>
      <c r="V2961" s="6"/>
    </row>
    <row r="2962" spans="1:22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6">
        <v>20.34</v>
      </c>
      <c r="S2962">
        <v>3</v>
      </c>
      <c r="T2962">
        <v>0</v>
      </c>
      <c r="U2962" s="6">
        <v>9.3563999999999989</v>
      </c>
      <c r="V2962" s="6"/>
    </row>
    <row r="2963" spans="1:22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6">
        <v>39.28</v>
      </c>
      <c r="S2963">
        <v>8</v>
      </c>
      <c r="T2963">
        <v>0</v>
      </c>
      <c r="U2963" s="6">
        <v>19.247199999999999</v>
      </c>
      <c r="V2963" s="6"/>
    </row>
    <row r="2964" spans="1:22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6">
        <v>81.567999999999998</v>
      </c>
      <c r="S2964">
        <v>2</v>
      </c>
      <c r="T2964">
        <v>0.2</v>
      </c>
      <c r="U2964" s="6">
        <v>9.1763999999999974</v>
      </c>
      <c r="V2964" s="6"/>
    </row>
    <row r="2965" spans="1:22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6">
        <v>97.184000000000012</v>
      </c>
      <c r="S2965">
        <v>2</v>
      </c>
      <c r="T2965">
        <v>0.2</v>
      </c>
      <c r="U2965" s="6">
        <v>6.0740000000000016</v>
      </c>
      <c r="V2965" s="6"/>
    </row>
    <row r="2966" spans="1:22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6">
        <v>24.320000000000004</v>
      </c>
      <c r="S2966">
        <v>5</v>
      </c>
      <c r="T2966">
        <v>0.2</v>
      </c>
      <c r="U2966" s="6">
        <v>8.2079999999999984</v>
      </c>
      <c r="V2966" s="6"/>
    </row>
    <row r="2967" spans="1:22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 s="6">
        <v>18.96</v>
      </c>
      <c r="S2967">
        <v>2</v>
      </c>
      <c r="T2967">
        <v>0</v>
      </c>
      <c r="U2967" s="6">
        <v>7.5840000000000014</v>
      </c>
      <c r="V2967" s="6"/>
    </row>
    <row r="2968" spans="1:22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6">
        <v>32.952000000000005</v>
      </c>
      <c r="S2968">
        <v>6</v>
      </c>
      <c r="T2968">
        <v>0.6</v>
      </c>
      <c r="U2968" s="6">
        <v>-19.771199999999997</v>
      </c>
      <c r="V2968" s="6"/>
    </row>
    <row r="2969" spans="1:22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6">
        <v>30.016000000000005</v>
      </c>
      <c r="S2969">
        <v>4</v>
      </c>
      <c r="T2969">
        <v>0.2</v>
      </c>
      <c r="U2969" s="6">
        <v>3.0015999999999998</v>
      </c>
      <c r="V2969" s="6"/>
    </row>
    <row r="2970" spans="1:22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6">
        <v>499.58400000000006</v>
      </c>
      <c r="S2970">
        <v>3</v>
      </c>
      <c r="T2970">
        <v>0.2</v>
      </c>
      <c r="U2970" s="6">
        <v>43.713600000000014</v>
      </c>
      <c r="V2970" s="6"/>
    </row>
    <row r="2971" spans="1:22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6">
        <v>31.104000000000006</v>
      </c>
      <c r="S2971">
        <v>6</v>
      </c>
      <c r="T2971">
        <v>0.2</v>
      </c>
      <c r="U2971" s="6">
        <v>10.8864</v>
      </c>
      <c r="V2971" s="6"/>
    </row>
    <row r="2972" spans="1:22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6">
        <v>13.272000000000002</v>
      </c>
      <c r="S2972">
        <v>8</v>
      </c>
      <c r="T2972">
        <v>0.7</v>
      </c>
      <c r="U2972" s="6">
        <v>-10.617599999999999</v>
      </c>
      <c r="V2972" s="6"/>
    </row>
    <row r="2973" spans="1:22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 s="6">
        <v>28.272000000000006</v>
      </c>
      <c r="S2973">
        <v>2</v>
      </c>
      <c r="T2973">
        <v>0.2</v>
      </c>
      <c r="U2973" s="6">
        <v>6.3612000000000002</v>
      </c>
      <c r="V2973" s="6"/>
    </row>
    <row r="2974" spans="1:22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6">
        <v>259.13600000000002</v>
      </c>
      <c r="S2974">
        <v>4</v>
      </c>
      <c r="T2974">
        <v>0.2</v>
      </c>
      <c r="U2974" s="6">
        <v>-51.827200000000019</v>
      </c>
      <c r="V2974" s="6"/>
    </row>
    <row r="2975" spans="1:22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6">
        <v>10.8</v>
      </c>
      <c r="S2975">
        <v>5</v>
      </c>
      <c r="T2975">
        <v>0</v>
      </c>
      <c r="U2975" s="6">
        <v>5.1839999999999993</v>
      </c>
      <c r="V2975" s="6"/>
    </row>
    <row r="2976" spans="1:22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6">
        <v>244.00599999999997</v>
      </c>
      <c r="S2976">
        <v>2</v>
      </c>
      <c r="T2976">
        <v>0.3</v>
      </c>
      <c r="U2976" s="6">
        <v>-31.372200000000007</v>
      </c>
      <c r="V2976" s="6"/>
    </row>
    <row r="2977" spans="1:22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 s="6">
        <v>15.936000000000002</v>
      </c>
      <c r="S2977">
        <v>4</v>
      </c>
      <c r="T2977">
        <v>0.2</v>
      </c>
      <c r="U2977" s="6">
        <v>5.378400000000001</v>
      </c>
      <c r="V2977" s="6"/>
    </row>
    <row r="2978" spans="1:22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 s="6">
        <v>188.55199999999996</v>
      </c>
      <c r="S2978">
        <v>7</v>
      </c>
      <c r="T2978">
        <v>0.3</v>
      </c>
      <c r="U2978" s="6">
        <v>-2.693600000000032</v>
      </c>
      <c r="V2978" s="6"/>
    </row>
    <row r="2979" spans="1:22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6">
        <v>22.58</v>
      </c>
      <c r="S2979">
        <v>2</v>
      </c>
      <c r="T2979">
        <v>0</v>
      </c>
      <c r="U2979" s="6">
        <v>5.8707999999999991</v>
      </c>
      <c r="V2979" s="6"/>
    </row>
    <row r="2980" spans="1:22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 s="6">
        <v>545.93999999999994</v>
      </c>
      <c r="S2980">
        <v>6</v>
      </c>
      <c r="T2980">
        <v>0</v>
      </c>
      <c r="U2980" s="6">
        <v>87.350400000000036</v>
      </c>
      <c r="V2980" s="6"/>
    </row>
    <row r="2981" spans="1:22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 s="6">
        <v>20.736000000000004</v>
      </c>
      <c r="S2981">
        <v>4</v>
      </c>
      <c r="T2981">
        <v>0.2</v>
      </c>
      <c r="U2981" s="6">
        <v>7.2576000000000001</v>
      </c>
      <c r="V2981" s="6"/>
    </row>
    <row r="2982" spans="1:22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6">
        <v>43.295999999999999</v>
      </c>
      <c r="S2982">
        <v>2</v>
      </c>
      <c r="T2982">
        <v>0.2</v>
      </c>
      <c r="U2982" s="6">
        <v>4.3295999999999975</v>
      </c>
      <c r="V2982" s="6"/>
    </row>
    <row r="2983" spans="1:22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 s="6">
        <v>123.136</v>
      </c>
      <c r="S2983">
        <v>4</v>
      </c>
      <c r="T2983">
        <v>0.2</v>
      </c>
      <c r="U2983" s="6">
        <v>13.852799999999981</v>
      </c>
      <c r="V2983" s="6"/>
    </row>
    <row r="2984" spans="1:22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6">
        <v>11.264000000000001</v>
      </c>
      <c r="S2984">
        <v>4</v>
      </c>
      <c r="T2984">
        <v>0.2</v>
      </c>
      <c r="U2984" s="6">
        <v>3.8015999999999992</v>
      </c>
      <c r="V2984" s="6"/>
    </row>
    <row r="2985" spans="1:22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6">
        <v>53.424000000000007</v>
      </c>
      <c r="S2985">
        <v>3</v>
      </c>
      <c r="T2985">
        <v>0.2</v>
      </c>
      <c r="U2985" s="6">
        <v>4.6746000000000016</v>
      </c>
      <c r="V2985" s="6"/>
    </row>
    <row r="2986" spans="1:22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6">
        <v>275.49</v>
      </c>
      <c r="S2986">
        <v>1</v>
      </c>
      <c r="T2986">
        <v>0.5</v>
      </c>
      <c r="U2986" s="6">
        <v>-170.80380000000002</v>
      </c>
      <c r="V2986" s="6"/>
    </row>
    <row r="2987" spans="1:22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 s="6">
        <v>24.96</v>
      </c>
      <c r="S2987">
        <v>4</v>
      </c>
      <c r="T2987">
        <v>0</v>
      </c>
      <c r="U2987" s="6">
        <v>6.240000000000002</v>
      </c>
      <c r="V2987" s="6"/>
    </row>
    <row r="2988" spans="1:22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6">
        <v>19.36</v>
      </c>
      <c r="S2988">
        <v>2</v>
      </c>
      <c r="T2988">
        <v>0</v>
      </c>
      <c r="U2988" s="6">
        <v>9.2927999999999997</v>
      </c>
      <c r="V2988" s="6"/>
    </row>
    <row r="2989" spans="1:22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6">
        <v>1267.6499999999999</v>
      </c>
      <c r="S2989">
        <v>9</v>
      </c>
      <c r="T2989">
        <v>0</v>
      </c>
      <c r="U2989" s="6">
        <v>152.11799999999999</v>
      </c>
      <c r="V2989" s="6"/>
    </row>
    <row r="2990" spans="1:22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 s="6">
        <v>12.99</v>
      </c>
      <c r="S2990">
        <v>1</v>
      </c>
      <c r="T2990">
        <v>0</v>
      </c>
      <c r="U2990" s="6">
        <v>0.77939999999999898</v>
      </c>
      <c r="V2990" s="6"/>
    </row>
    <row r="2991" spans="1:22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 s="6">
        <v>18.559999999999999</v>
      </c>
      <c r="S2991">
        <v>4</v>
      </c>
      <c r="T2991">
        <v>0.2</v>
      </c>
      <c r="U2991" s="6">
        <v>6.4959999999999996</v>
      </c>
      <c r="V2991" s="6"/>
    </row>
    <row r="2992" spans="1:22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6">
        <v>449.15</v>
      </c>
      <c r="S2992">
        <v>5</v>
      </c>
      <c r="T2992">
        <v>0</v>
      </c>
      <c r="U2992" s="6">
        <v>8.9829999999999899</v>
      </c>
      <c r="V2992" s="6"/>
    </row>
    <row r="2993" spans="1:22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6">
        <v>31.248000000000005</v>
      </c>
      <c r="S2993">
        <v>7</v>
      </c>
      <c r="T2993">
        <v>0.2</v>
      </c>
      <c r="U2993" s="6">
        <v>10.936799999999998</v>
      </c>
      <c r="V2993" s="6"/>
    </row>
    <row r="2994" spans="1:22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6">
        <v>61.44</v>
      </c>
      <c r="S2994">
        <v>3</v>
      </c>
      <c r="T2994">
        <v>0</v>
      </c>
      <c r="U2994" s="6">
        <v>16.588799999999999</v>
      </c>
      <c r="V2994" s="6"/>
    </row>
    <row r="2995" spans="1:22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6">
        <v>895.92</v>
      </c>
      <c r="S2995">
        <v>4</v>
      </c>
      <c r="T2995">
        <v>0</v>
      </c>
      <c r="U2995" s="6">
        <v>421.08239999999995</v>
      </c>
      <c r="V2995" s="6"/>
    </row>
    <row r="2996" spans="1:22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 s="6">
        <v>55.360000000000007</v>
      </c>
      <c r="S2996">
        <v>4</v>
      </c>
      <c r="T2996">
        <v>0.2</v>
      </c>
      <c r="U2996" s="6">
        <v>18.683999999999997</v>
      </c>
      <c r="V2996" s="6"/>
    </row>
    <row r="2997" spans="1:22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6">
        <v>55.92</v>
      </c>
      <c r="S2997">
        <v>5</v>
      </c>
      <c r="T2997">
        <v>0.2</v>
      </c>
      <c r="U2997" s="6">
        <v>6.2910000000000004</v>
      </c>
      <c r="V2997" s="6"/>
    </row>
    <row r="2998" spans="1:22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6">
        <v>24.896000000000001</v>
      </c>
      <c r="S2998">
        <v>4</v>
      </c>
      <c r="T2998">
        <v>0.2</v>
      </c>
      <c r="U2998" s="6">
        <v>8.4024000000000001</v>
      </c>
      <c r="V2998" s="6"/>
    </row>
    <row r="2999" spans="1:22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 s="6">
        <v>3.9840000000000004</v>
      </c>
      <c r="S2999">
        <v>1</v>
      </c>
      <c r="T2999">
        <v>0.2</v>
      </c>
      <c r="U2999" s="6">
        <v>0.64739999999999964</v>
      </c>
      <c r="V2999" s="6"/>
    </row>
    <row r="3000" spans="1:22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6">
        <v>95.968000000000004</v>
      </c>
      <c r="S3000">
        <v>4</v>
      </c>
      <c r="T3000">
        <v>0.2</v>
      </c>
      <c r="U3000" s="6">
        <v>28.790400000000009</v>
      </c>
      <c r="V3000" s="6"/>
    </row>
    <row r="3001" spans="1:22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 s="6">
        <v>206.99100000000004</v>
      </c>
      <c r="S3001">
        <v>3</v>
      </c>
      <c r="T3001">
        <v>0.7</v>
      </c>
      <c r="U3001" s="6">
        <v>-172.49250000000001</v>
      </c>
      <c r="V3001" s="6"/>
    </row>
    <row r="3002" spans="1:22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6">
        <v>44.416000000000004</v>
      </c>
      <c r="S3002">
        <v>2</v>
      </c>
      <c r="T3002">
        <v>0.2</v>
      </c>
      <c r="U3002" s="6">
        <v>3.8864000000000001</v>
      </c>
      <c r="V3002" s="6"/>
    </row>
    <row r="3003" spans="1:22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6">
        <v>9.006000000000002</v>
      </c>
      <c r="S3003">
        <v>2</v>
      </c>
      <c r="T3003">
        <v>0.7</v>
      </c>
      <c r="U3003" s="6">
        <v>-7.2048000000000023</v>
      </c>
      <c r="V3003" s="6"/>
    </row>
    <row r="3004" spans="1:22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 s="6">
        <v>19</v>
      </c>
      <c r="S3004">
        <v>5</v>
      </c>
      <c r="T3004">
        <v>0</v>
      </c>
      <c r="U3004" s="6">
        <v>8.93</v>
      </c>
      <c r="V3004" s="6"/>
    </row>
    <row r="3005" spans="1:22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6">
        <v>33.375999999999998</v>
      </c>
      <c r="S3005">
        <v>4</v>
      </c>
      <c r="T3005">
        <v>0.2</v>
      </c>
      <c r="U3005" s="6">
        <v>10.429999999999998</v>
      </c>
      <c r="V3005" s="6"/>
    </row>
    <row r="3006" spans="1:22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 s="6">
        <v>207.48</v>
      </c>
      <c r="S3006">
        <v>1</v>
      </c>
      <c r="T3006">
        <v>0</v>
      </c>
      <c r="U3006" s="6">
        <v>62.243999999999971</v>
      </c>
      <c r="V3006" s="6"/>
    </row>
    <row r="3007" spans="1:22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6">
        <v>91.679999999999993</v>
      </c>
      <c r="S3007">
        <v>3</v>
      </c>
      <c r="T3007">
        <v>0</v>
      </c>
      <c r="U3007" s="6">
        <v>45.839999999999996</v>
      </c>
      <c r="V3007" s="6"/>
    </row>
    <row r="3008" spans="1:22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6">
        <v>904.9</v>
      </c>
      <c r="S3008">
        <v>5</v>
      </c>
      <c r="T3008">
        <v>0</v>
      </c>
      <c r="U3008" s="6">
        <v>253.37199999999996</v>
      </c>
      <c r="V3008" s="6"/>
    </row>
    <row r="3009" spans="1:22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6">
        <v>34.271999999999998</v>
      </c>
      <c r="S3009">
        <v>3</v>
      </c>
      <c r="T3009">
        <v>0.2</v>
      </c>
      <c r="U3009" s="6">
        <v>11.138399999999999</v>
      </c>
      <c r="V3009" s="6"/>
    </row>
    <row r="3010" spans="1:22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6">
        <v>191.82</v>
      </c>
      <c r="S3010">
        <v>3</v>
      </c>
      <c r="T3010">
        <v>0</v>
      </c>
      <c r="U3010" s="6">
        <v>74.809799999999996</v>
      </c>
      <c r="V3010" s="6"/>
    </row>
    <row r="3011" spans="1:22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 s="6">
        <v>243.88000000000002</v>
      </c>
      <c r="S3011">
        <v>5</v>
      </c>
      <c r="T3011">
        <v>0.2</v>
      </c>
      <c r="U3011" s="6">
        <v>27.43649999999996</v>
      </c>
      <c r="V3011" s="6"/>
    </row>
    <row r="3012" spans="1:22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6">
        <v>12.030000000000001</v>
      </c>
      <c r="S3012">
        <v>5</v>
      </c>
      <c r="T3012">
        <v>0.7</v>
      </c>
      <c r="U3012" s="6">
        <v>-9.222999999999999</v>
      </c>
      <c r="V3012" s="6"/>
    </row>
    <row r="3013" spans="1:22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6">
        <v>2549.9850000000006</v>
      </c>
      <c r="S3013">
        <v>5</v>
      </c>
      <c r="T3013">
        <v>0.7</v>
      </c>
      <c r="U3013" s="6">
        <v>-3399.9800000000009</v>
      </c>
      <c r="V3013" s="6"/>
    </row>
    <row r="3014" spans="1:22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6">
        <v>21.594000000000005</v>
      </c>
      <c r="S3014">
        <v>2</v>
      </c>
      <c r="T3014">
        <v>0.7</v>
      </c>
      <c r="U3014" s="6">
        <v>-15.835599999999999</v>
      </c>
      <c r="V3014" s="6"/>
    </row>
    <row r="3015" spans="1:22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6">
        <v>8.9640000000000022</v>
      </c>
      <c r="S3015">
        <v>6</v>
      </c>
      <c r="T3015">
        <v>0.7</v>
      </c>
      <c r="U3015" s="6">
        <v>-6.573599999999999</v>
      </c>
      <c r="V3015" s="6"/>
    </row>
    <row r="3016" spans="1:22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6">
        <v>20.736000000000004</v>
      </c>
      <c r="S3016">
        <v>4</v>
      </c>
      <c r="T3016">
        <v>0.2</v>
      </c>
      <c r="U3016" s="6">
        <v>7.2576000000000001</v>
      </c>
      <c r="V3016" s="6"/>
    </row>
    <row r="3017" spans="1:22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6">
        <v>344.22</v>
      </c>
      <c r="S3017">
        <v>2</v>
      </c>
      <c r="T3017">
        <v>0.4</v>
      </c>
      <c r="U3017" s="6">
        <v>-103.26600000000002</v>
      </c>
      <c r="V3017" s="6"/>
    </row>
    <row r="3018" spans="1:22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6">
        <v>727.29600000000005</v>
      </c>
      <c r="S3018">
        <v>8</v>
      </c>
      <c r="T3018">
        <v>0.2</v>
      </c>
      <c r="U3018" s="6">
        <v>-172.73280000000005</v>
      </c>
      <c r="V3018" s="6"/>
    </row>
    <row r="3019" spans="1:22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6">
        <v>22.608000000000001</v>
      </c>
      <c r="S3019">
        <v>3</v>
      </c>
      <c r="T3019">
        <v>0.6</v>
      </c>
      <c r="U3019" s="6">
        <v>-10.173599999999997</v>
      </c>
      <c r="V3019" s="6"/>
    </row>
    <row r="3020" spans="1:22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6">
        <v>666.4</v>
      </c>
      <c r="S3020">
        <v>7</v>
      </c>
      <c r="T3020">
        <v>0.2</v>
      </c>
      <c r="U3020" s="6">
        <v>-33.319999999999965</v>
      </c>
      <c r="V3020" s="6"/>
    </row>
    <row r="3021" spans="1:22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 s="6">
        <v>5.04</v>
      </c>
      <c r="S3021">
        <v>3</v>
      </c>
      <c r="T3021">
        <v>0</v>
      </c>
      <c r="U3021" s="6">
        <v>0.20159999999999978</v>
      </c>
      <c r="V3021" s="6"/>
    </row>
    <row r="3022" spans="1:22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6">
        <v>92.94</v>
      </c>
      <c r="S3022">
        <v>3</v>
      </c>
      <c r="T3022">
        <v>0</v>
      </c>
      <c r="U3022" s="6">
        <v>41.822999999999993</v>
      </c>
      <c r="V3022" s="6"/>
    </row>
    <row r="3023" spans="1:22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6">
        <v>66.69</v>
      </c>
      <c r="S3023">
        <v>3</v>
      </c>
      <c r="T3023">
        <v>0</v>
      </c>
      <c r="U3023" s="6">
        <v>22.007699999999996</v>
      </c>
      <c r="V3023" s="6"/>
    </row>
    <row r="3024" spans="1:22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6">
        <v>91.68</v>
      </c>
      <c r="S3024">
        <v>5</v>
      </c>
      <c r="T3024">
        <v>0.2</v>
      </c>
      <c r="U3024" s="6">
        <v>28.65</v>
      </c>
      <c r="V3024" s="6"/>
    </row>
    <row r="3025" spans="1:22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6">
        <v>327.73279999999994</v>
      </c>
      <c r="S3025">
        <v>2</v>
      </c>
      <c r="T3025">
        <v>0.32</v>
      </c>
      <c r="U3025" s="6">
        <v>-14.458800000000025</v>
      </c>
      <c r="V3025" s="6"/>
    </row>
    <row r="3026" spans="1:22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6">
        <v>52.272000000000006</v>
      </c>
      <c r="S3026">
        <v>11</v>
      </c>
      <c r="T3026">
        <v>0.2</v>
      </c>
      <c r="U3026" s="6">
        <v>17.641799999999996</v>
      </c>
      <c r="V3026" s="6"/>
    </row>
    <row r="3027" spans="1:22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6">
        <v>17.940000000000001</v>
      </c>
      <c r="S3027">
        <v>3</v>
      </c>
      <c r="T3027">
        <v>0</v>
      </c>
      <c r="U3027" s="6">
        <v>8.0730000000000004</v>
      </c>
      <c r="V3027" s="6"/>
    </row>
    <row r="3028" spans="1:22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6">
        <v>254.35200000000003</v>
      </c>
      <c r="S3028">
        <v>3</v>
      </c>
      <c r="T3028">
        <v>0.2</v>
      </c>
      <c r="U3028" s="6">
        <v>0</v>
      </c>
      <c r="V3028" s="6"/>
    </row>
    <row r="3029" spans="1:22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 s="6">
        <v>8.2880000000000003</v>
      </c>
      <c r="S3029">
        <v>2</v>
      </c>
      <c r="T3029">
        <v>0.2</v>
      </c>
      <c r="U3029" s="6">
        <v>2.6935999999999991</v>
      </c>
      <c r="V3029" s="6"/>
    </row>
    <row r="3030" spans="1:22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6">
        <v>504.90000000000003</v>
      </c>
      <c r="S3030">
        <v>5</v>
      </c>
      <c r="T3030">
        <v>0</v>
      </c>
      <c r="U3030" s="6">
        <v>80.78400000000002</v>
      </c>
      <c r="V3030" s="6"/>
    </row>
    <row r="3031" spans="1:22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 s="6">
        <v>403.16800000000001</v>
      </c>
      <c r="S3031">
        <v>4</v>
      </c>
      <c r="T3031">
        <v>0.2</v>
      </c>
      <c r="U3031" s="6">
        <v>25.198000000000008</v>
      </c>
      <c r="V3031" s="6"/>
    </row>
    <row r="3032" spans="1:22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6">
        <v>194.32</v>
      </c>
      <c r="S3032">
        <v>4</v>
      </c>
      <c r="T3032">
        <v>0</v>
      </c>
      <c r="U3032" s="6">
        <v>31.091200000000015</v>
      </c>
      <c r="V3032" s="6"/>
    </row>
    <row r="3033" spans="1:22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6">
        <v>25.99</v>
      </c>
      <c r="S3033">
        <v>1</v>
      </c>
      <c r="T3033">
        <v>0</v>
      </c>
      <c r="U3033" s="6">
        <v>7.5370999999999988</v>
      </c>
      <c r="V3033" s="6"/>
    </row>
    <row r="3034" spans="1:22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6">
        <v>195.136</v>
      </c>
      <c r="S3034">
        <v>4</v>
      </c>
      <c r="T3034">
        <v>0.2</v>
      </c>
      <c r="U3034" s="6">
        <v>-12.196000000000005</v>
      </c>
      <c r="V3034" s="6"/>
    </row>
    <row r="3035" spans="1:22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6">
        <v>20.736000000000004</v>
      </c>
      <c r="S3035">
        <v>4</v>
      </c>
      <c r="T3035">
        <v>0.2</v>
      </c>
      <c r="U3035" s="6">
        <v>7.2576000000000001</v>
      </c>
      <c r="V3035" s="6"/>
    </row>
    <row r="3036" spans="1:22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6">
        <v>53.699999999999996</v>
      </c>
      <c r="S3036">
        <v>6</v>
      </c>
      <c r="T3036">
        <v>0</v>
      </c>
      <c r="U3036" s="6">
        <v>10.202999999999994</v>
      </c>
      <c r="V3036" s="6"/>
    </row>
    <row r="3037" spans="1:22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 s="6">
        <v>36.26</v>
      </c>
      <c r="S3037">
        <v>7</v>
      </c>
      <c r="T3037">
        <v>0</v>
      </c>
      <c r="U3037" s="6">
        <v>16.679599999999997</v>
      </c>
      <c r="V3037" s="6"/>
    </row>
    <row r="3038" spans="1:22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 s="6">
        <v>56.3</v>
      </c>
      <c r="S3038">
        <v>2</v>
      </c>
      <c r="T3038">
        <v>0</v>
      </c>
      <c r="U3038" s="6">
        <v>15.764000000000003</v>
      </c>
      <c r="V3038" s="6"/>
    </row>
    <row r="3039" spans="1:22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6">
        <v>32.400000000000006</v>
      </c>
      <c r="S3039">
        <v>5</v>
      </c>
      <c r="T3039">
        <v>0</v>
      </c>
      <c r="U3039" s="6">
        <v>15.552000000000001</v>
      </c>
      <c r="V3039" s="6"/>
    </row>
    <row r="3040" spans="1:22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 s="6">
        <v>29.16</v>
      </c>
      <c r="S3040">
        <v>2</v>
      </c>
      <c r="T3040">
        <v>0</v>
      </c>
      <c r="U3040" s="6">
        <v>10.789200000000001</v>
      </c>
      <c r="V3040" s="6"/>
    </row>
    <row r="3041" spans="1:22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6">
        <v>171.28800000000001</v>
      </c>
      <c r="S3041">
        <v>3</v>
      </c>
      <c r="T3041">
        <v>0.2</v>
      </c>
      <c r="U3041" s="6">
        <v>-6.423300000000026</v>
      </c>
      <c r="V3041" s="6"/>
    </row>
    <row r="3042" spans="1:22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6">
        <v>16.72</v>
      </c>
      <c r="S3042">
        <v>5</v>
      </c>
      <c r="T3042">
        <v>0.2</v>
      </c>
      <c r="U3042" s="6">
        <v>3.3439999999999994</v>
      </c>
      <c r="V3042" s="6"/>
    </row>
    <row r="3043" spans="1:22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6">
        <v>12.96</v>
      </c>
      <c r="S3043">
        <v>2</v>
      </c>
      <c r="T3043">
        <v>0</v>
      </c>
      <c r="U3043" s="6">
        <v>6.2208000000000006</v>
      </c>
      <c r="V3043" s="6"/>
    </row>
    <row r="3044" spans="1:22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 s="6">
        <v>22.18</v>
      </c>
      <c r="S3044">
        <v>2</v>
      </c>
      <c r="T3044">
        <v>0</v>
      </c>
      <c r="U3044" s="6">
        <v>10.8682</v>
      </c>
      <c r="V3044" s="6"/>
    </row>
    <row r="3045" spans="1:22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 s="6">
        <v>2054.2720000000004</v>
      </c>
      <c r="S3045">
        <v>8</v>
      </c>
      <c r="T3045">
        <v>0.2</v>
      </c>
      <c r="U3045" s="6">
        <v>256.78399999999976</v>
      </c>
      <c r="V3045" s="6"/>
    </row>
    <row r="3046" spans="1:22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6">
        <v>1022.97</v>
      </c>
      <c r="S3046">
        <v>5</v>
      </c>
      <c r="T3046">
        <v>0.4</v>
      </c>
      <c r="U3046" s="6">
        <v>-255.74250000000001</v>
      </c>
      <c r="V3046" s="6"/>
    </row>
    <row r="3047" spans="1:22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 s="6">
        <v>13.899999999999999</v>
      </c>
      <c r="S3047">
        <v>5</v>
      </c>
      <c r="T3047">
        <v>0</v>
      </c>
      <c r="U3047" s="6">
        <v>3.6139999999999994</v>
      </c>
      <c r="V3047" s="6"/>
    </row>
    <row r="3048" spans="1:22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6">
        <v>26.38</v>
      </c>
      <c r="S3048">
        <v>1</v>
      </c>
      <c r="T3048">
        <v>0</v>
      </c>
      <c r="U3048" s="6">
        <v>12.134799999999998</v>
      </c>
      <c r="V3048" s="6"/>
    </row>
    <row r="3049" spans="1:22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6">
        <v>43.176000000000002</v>
      </c>
      <c r="S3049">
        <v>7</v>
      </c>
      <c r="T3049">
        <v>0.2</v>
      </c>
      <c r="U3049" s="6">
        <v>13.4925</v>
      </c>
      <c r="V3049" s="6"/>
    </row>
    <row r="3050" spans="1:22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6">
        <v>411.8</v>
      </c>
      <c r="S3050">
        <v>2</v>
      </c>
      <c r="T3050">
        <v>0</v>
      </c>
      <c r="U3050" s="6">
        <v>70.005999999999972</v>
      </c>
      <c r="V3050" s="6"/>
    </row>
    <row r="3051" spans="1:22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6">
        <v>360</v>
      </c>
      <c r="S3051">
        <v>4</v>
      </c>
      <c r="T3051">
        <v>0</v>
      </c>
      <c r="U3051" s="6">
        <v>129.6</v>
      </c>
      <c r="V3051" s="6"/>
    </row>
    <row r="3052" spans="1:22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 s="6">
        <v>41.96</v>
      </c>
      <c r="S3052">
        <v>2</v>
      </c>
      <c r="T3052">
        <v>0</v>
      </c>
      <c r="U3052" s="6">
        <v>2.9371999999999971</v>
      </c>
      <c r="V3052" s="6"/>
    </row>
    <row r="3053" spans="1:22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6">
        <v>227.84</v>
      </c>
      <c r="S3053">
        <v>4</v>
      </c>
      <c r="T3053">
        <v>0</v>
      </c>
      <c r="U3053" s="6">
        <v>66.073599999999971</v>
      </c>
      <c r="V3053" s="6"/>
    </row>
    <row r="3054" spans="1:22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6">
        <v>37.94</v>
      </c>
      <c r="S3054">
        <v>2</v>
      </c>
      <c r="T3054">
        <v>0</v>
      </c>
      <c r="U3054" s="6">
        <v>18.211199999999998</v>
      </c>
      <c r="V3054" s="6"/>
    </row>
    <row r="3055" spans="1:22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 s="6">
        <v>517.9</v>
      </c>
      <c r="S3055">
        <v>2</v>
      </c>
      <c r="T3055">
        <v>0</v>
      </c>
      <c r="U3055" s="6">
        <v>134.654</v>
      </c>
      <c r="V3055" s="6"/>
    </row>
    <row r="3056" spans="1:22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6">
        <v>5.28</v>
      </c>
      <c r="S3056">
        <v>2</v>
      </c>
      <c r="T3056">
        <v>0</v>
      </c>
      <c r="U3056" s="6">
        <v>2.4287999999999998</v>
      </c>
      <c r="V3056" s="6"/>
    </row>
    <row r="3057" spans="1:22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6">
        <v>2799.9600000000005</v>
      </c>
      <c r="S3057">
        <v>5</v>
      </c>
      <c r="T3057">
        <v>0.2</v>
      </c>
      <c r="U3057" s="6">
        <v>874.98749999999984</v>
      </c>
      <c r="V3057" s="6"/>
    </row>
    <row r="3058" spans="1:22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 s="6">
        <v>8.9600000000000009</v>
      </c>
      <c r="S3058">
        <v>2</v>
      </c>
      <c r="T3058">
        <v>0</v>
      </c>
      <c r="U3058" s="6">
        <v>4.3008000000000006</v>
      </c>
      <c r="V3058" s="6"/>
    </row>
    <row r="3059" spans="1:22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6">
        <v>31.5</v>
      </c>
      <c r="S3059">
        <v>10</v>
      </c>
      <c r="T3059">
        <v>0</v>
      </c>
      <c r="U3059" s="6">
        <v>15.120000000000001</v>
      </c>
      <c r="V3059" s="6"/>
    </row>
    <row r="3060" spans="1:22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6">
        <v>30.56</v>
      </c>
      <c r="S3060">
        <v>2</v>
      </c>
      <c r="T3060">
        <v>0</v>
      </c>
      <c r="U3060" s="6">
        <v>10.3904</v>
      </c>
      <c r="V3060" s="6"/>
    </row>
    <row r="3061" spans="1:22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 s="6">
        <v>24.368000000000002</v>
      </c>
      <c r="S3061">
        <v>2</v>
      </c>
      <c r="T3061">
        <v>0.2</v>
      </c>
      <c r="U3061" s="6">
        <v>-3.3506000000000018</v>
      </c>
      <c r="V3061" s="6"/>
    </row>
    <row r="3062" spans="1:22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6">
        <v>119.97600000000001</v>
      </c>
      <c r="S3062">
        <v>3</v>
      </c>
      <c r="T3062">
        <v>0.2</v>
      </c>
      <c r="U3062" s="6">
        <v>22.495499999999989</v>
      </c>
      <c r="V3062" s="6"/>
    </row>
    <row r="3063" spans="1:22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6">
        <v>26.880000000000003</v>
      </c>
      <c r="S3063">
        <v>8</v>
      </c>
      <c r="T3063">
        <v>0.2</v>
      </c>
      <c r="U3063" s="6">
        <v>9.743999999999998</v>
      </c>
      <c r="V3063" s="6"/>
    </row>
    <row r="3064" spans="1:22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 s="6">
        <v>83.97</v>
      </c>
      <c r="S3064">
        <v>3</v>
      </c>
      <c r="T3064">
        <v>0</v>
      </c>
      <c r="U3064" s="6">
        <v>23.511599999999998</v>
      </c>
      <c r="V3064" s="6"/>
    </row>
    <row r="3065" spans="1:22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 s="6">
        <v>104.97</v>
      </c>
      <c r="S3065">
        <v>3</v>
      </c>
      <c r="T3065">
        <v>0</v>
      </c>
      <c r="U3065" s="6">
        <v>7.3479000000000028</v>
      </c>
      <c r="V3065" s="6"/>
    </row>
    <row r="3066" spans="1:22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6">
        <v>90.8</v>
      </c>
      <c r="S3066">
        <v>8</v>
      </c>
      <c r="T3066">
        <v>0</v>
      </c>
      <c r="U3066" s="6">
        <v>25.424000000000007</v>
      </c>
      <c r="V3066" s="6"/>
    </row>
    <row r="3067" spans="1:22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6">
        <v>140.73599999999999</v>
      </c>
      <c r="S3067">
        <v>8</v>
      </c>
      <c r="T3067">
        <v>0.2</v>
      </c>
      <c r="U3067" s="6">
        <v>49.257599999999996</v>
      </c>
      <c r="V3067" s="6"/>
    </row>
    <row r="3068" spans="1:22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 s="6">
        <v>214.95000000000002</v>
      </c>
      <c r="S3068">
        <v>5</v>
      </c>
      <c r="T3068">
        <v>0</v>
      </c>
      <c r="U3068" s="6">
        <v>88.129500000000007</v>
      </c>
      <c r="V3068" s="6"/>
    </row>
    <row r="3069" spans="1:22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 s="6">
        <v>45.36</v>
      </c>
      <c r="S3069">
        <v>7</v>
      </c>
      <c r="T3069">
        <v>0</v>
      </c>
      <c r="U3069" s="6">
        <v>21.772800000000004</v>
      </c>
      <c r="V3069" s="6"/>
    </row>
    <row r="3070" spans="1:22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 s="6">
        <v>288.24</v>
      </c>
      <c r="S3070">
        <v>6</v>
      </c>
      <c r="T3070">
        <v>0</v>
      </c>
      <c r="U3070" s="6">
        <v>138.35519999999997</v>
      </c>
      <c r="V3070" s="6"/>
    </row>
    <row r="3071" spans="1:22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 s="6">
        <v>663.93600000000004</v>
      </c>
      <c r="S3071">
        <v>4</v>
      </c>
      <c r="T3071">
        <v>0.2</v>
      </c>
      <c r="U3071" s="6">
        <v>82.991999999999877</v>
      </c>
      <c r="V3071" s="6"/>
    </row>
    <row r="3072" spans="1:22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6">
        <v>2934.33</v>
      </c>
      <c r="S3072">
        <v>7</v>
      </c>
      <c r="T3072">
        <v>0</v>
      </c>
      <c r="U3072" s="6">
        <v>792.26910000000021</v>
      </c>
      <c r="V3072" s="6"/>
    </row>
    <row r="3073" spans="1:22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 s="6">
        <v>124.41</v>
      </c>
      <c r="S3073">
        <v>3</v>
      </c>
      <c r="T3073">
        <v>0</v>
      </c>
      <c r="U3073" s="6">
        <v>14.929199999999994</v>
      </c>
      <c r="V3073" s="6"/>
    </row>
    <row r="3074" spans="1:22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6">
        <v>57.75</v>
      </c>
      <c r="S3074">
        <v>5</v>
      </c>
      <c r="T3074">
        <v>0</v>
      </c>
      <c r="U3074" s="6">
        <v>26.564999999999998</v>
      </c>
      <c r="V3074" s="6"/>
    </row>
    <row r="3075" spans="1:22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6">
        <v>114.46</v>
      </c>
      <c r="S3075">
        <v>2</v>
      </c>
      <c r="T3075">
        <v>0</v>
      </c>
      <c r="U3075" s="6">
        <v>28.614999999999995</v>
      </c>
      <c r="V3075" s="6"/>
    </row>
    <row r="3076" spans="1:22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6">
        <v>120.666</v>
      </c>
      <c r="S3076">
        <v>2</v>
      </c>
      <c r="T3076">
        <v>0.15</v>
      </c>
      <c r="U3076" s="6">
        <v>18.454800000000002</v>
      </c>
      <c r="V3076" s="6"/>
    </row>
    <row r="3077" spans="1:22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6">
        <v>342.86400000000003</v>
      </c>
      <c r="S3077">
        <v>3</v>
      </c>
      <c r="T3077">
        <v>0.2</v>
      </c>
      <c r="U3077" s="6">
        <v>38.572199999999953</v>
      </c>
      <c r="V3077" s="6"/>
    </row>
    <row r="3078" spans="1:22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6">
        <v>16.739999999999998</v>
      </c>
      <c r="S3078">
        <v>5</v>
      </c>
      <c r="T3078">
        <v>0.6</v>
      </c>
      <c r="U3078" s="6">
        <v>-14.228999999999997</v>
      </c>
      <c r="V3078" s="6"/>
    </row>
    <row r="3079" spans="1:22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6">
        <v>981.37199999999996</v>
      </c>
      <c r="S3079">
        <v>2</v>
      </c>
      <c r="T3079">
        <v>0.3</v>
      </c>
      <c r="U3079" s="6">
        <v>-140.19599999999997</v>
      </c>
      <c r="V3079" s="6"/>
    </row>
    <row r="3080" spans="1:22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6">
        <v>31.84</v>
      </c>
      <c r="S3080">
        <v>8</v>
      </c>
      <c r="T3080">
        <v>0</v>
      </c>
      <c r="U3080" s="6">
        <v>10.507199999999997</v>
      </c>
      <c r="V3080" s="6"/>
    </row>
    <row r="3081" spans="1:22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6">
        <v>12.96</v>
      </c>
      <c r="S3081">
        <v>2</v>
      </c>
      <c r="T3081">
        <v>0</v>
      </c>
      <c r="U3081" s="6">
        <v>6.2208000000000006</v>
      </c>
      <c r="V3081" s="6"/>
    </row>
    <row r="3082" spans="1:22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6">
        <v>43.176000000000002</v>
      </c>
      <c r="S3082">
        <v>3</v>
      </c>
      <c r="T3082">
        <v>0.2</v>
      </c>
      <c r="U3082" s="6">
        <v>15.111599999999999</v>
      </c>
      <c r="V3082" s="6"/>
    </row>
    <row r="3083" spans="1:22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6">
        <v>58.34</v>
      </c>
      <c r="S3083">
        <v>2</v>
      </c>
      <c r="T3083">
        <v>0</v>
      </c>
      <c r="U3083" s="6">
        <v>28.0032</v>
      </c>
      <c r="V3083" s="6"/>
    </row>
    <row r="3084" spans="1:22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 s="6">
        <v>539.97</v>
      </c>
      <c r="S3084">
        <v>3</v>
      </c>
      <c r="T3084">
        <v>0</v>
      </c>
      <c r="U3084" s="6">
        <v>134.99250000000001</v>
      </c>
      <c r="V3084" s="6"/>
    </row>
    <row r="3085" spans="1:22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6">
        <v>3.9280000000000004</v>
      </c>
      <c r="S3085">
        <v>1</v>
      </c>
      <c r="T3085">
        <v>0.2</v>
      </c>
      <c r="U3085" s="6">
        <v>1.3256999999999999</v>
      </c>
      <c r="V3085" s="6"/>
    </row>
    <row r="3086" spans="1:22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6">
        <v>252.78399999999996</v>
      </c>
      <c r="S3086">
        <v>4</v>
      </c>
      <c r="T3086">
        <v>0.8</v>
      </c>
      <c r="U3086" s="6">
        <v>-417.09360000000004</v>
      </c>
      <c r="V3086" s="6"/>
    </row>
    <row r="3087" spans="1:22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6">
        <v>127.98399999999999</v>
      </c>
      <c r="S3087">
        <v>2</v>
      </c>
      <c r="T3087">
        <v>0.2</v>
      </c>
      <c r="U3087" s="6">
        <v>15.997999999999987</v>
      </c>
      <c r="V3087" s="6"/>
    </row>
    <row r="3088" spans="1:22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 s="6">
        <v>3.9840000000000004</v>
      </c>
      <c r="S3088">
        <v>2</v>
      </c>
      <c r="T3088">
        <v>0.6</v>
      </c>
      <c r="U3088" s="6">
        <v>-2.6892000000000005</v>
      </c>
      <c r="V3088" s="6"/>
    </row>
    <row r="3089" spans="1:22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6">
        <v>12.991999999999996</v>
      </c>
      <c r="S3089">
        <v>2</v>
      </c>
      <c r="T3089">
        <v>0.8</v>
      </c>
      <c r="U3089" s="6">
        <v>-32.480000000000004</v>
      </c>
      <c r="V3089" s="6"/>
    </row>
    <row r="3090" spans="1:22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6">
        <v>61</v>
      </c>
      <c r="S3090">
        <v>5</v>
      </c>
      <c r="T3090">
        <v>0</v>
      </c>
      <c r="U3090" s="6">
        <v>25.620000000000005</v>
      </c>
      <c r="V3090" s="6"/>
    </row>
    <row r="3091" spans="1:22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 s="6">
        <v>671.93</v>
      </c>
      <c r="S3091">
        <v>7</v>
      </c>
      <c r="T3091">
        <v>0</v>
      </c>
      <c r="U3091" s="6">
        <v>188.1404</v>
      </c>
      <c r="V3091" s="6"/>
    </row>
    <row r="3092" spans="1:22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6">
        <v>447.85999999999996</v>
      </c>
      <c r="S3092">
        <v>7</v>
      </c>
      <c r="T3092">
        <v>0</v>
      </c>
      <c r="U3092" s="6">
        <v>219.45140000000001</v>
      </c>
      <c r="V3092" s="6"/>
    </row>
    <row r="3093" spans="1:22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6">
        <v>479.95</v>
      </c>
      <c r="S3093">
        <v>5</v>
      </c>
      <c r="T3093">
        <v>0</v>
      </c>
      <c r="U3093" s="6">
        <v>129.5865</v>
      </c>
      <c r="V3093" s="6"/>
    </row>
    <row r="3094" spans="1:22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 s="6">
        <v>166.44</v>
      </c>
      <c r="S3094">
        <v>3</v>
      </c>
      <c r="T3094">
        <v>0</v>
      </c>
      <c r="U3094" s="6">
        <v>79.891199999999998</v>
      </c>
      <c r="V3094" s="6"/>
    </row>
    <row r="3095" spans="1:22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6">
        <v>31.680000000000003</v>
      </c>
      <c r="S3095">
        <v>4</v>
      </c>
      <c r="T3095">
        <v>0.2</v>
      </c>
      <c r="U3095" s="6">
        <v>2.7719999999999994</v>
      </c>
      <c r="V3095" s="6"/>
    </row>
    <row r="3096" spans="1:22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6">
        <v>10.368000000000002</v>
      </c>
      <c r="S3096">
        <v>2</v>
      </c>
      <c r="T3096">
        <v>0.2</v>
      </c>
      <c r="U3096" s="6">
        <v>3.6288</v>
      </c>
      <c r="V3096" s="6"/>
    </row>
    <row r="3097" spans="1:22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6">
        <v>12.032</v>
      </c>
      <c r="S3097">
        <v>8</v>
      </c>
      <c r="T3097">
        <v>0.2</v>
      </c>
      <c r="U3097" s="6">
        <v>2.2559999999999993</v>
      </c>
      <c r="V3097" s="6"/>
    </row>
    <row r="3098" spans="1:22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6">
        <v>5.7679999999999989</v>
      </c>
      <c r="S3098">
        <v>2</v>
      </c>
      <c r="T3098">
        <v>0.8</v>
      </c>
      <c r="U3098" s="6">
        <v>-13.554800000000004</v>
      </c>
      <c r="V3098" s="6"/>
    </row>
    <row r="3099" spans="1:22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6">
        <v>33.119999999999997</v>
      </c>
      <c r="S3099">
        <v>4</v>
      </c>
      <c r="T3099">
        <v>0.2</v>
      </c>
      <c r="U3099" s="6">
        <v>11.592000000000001</v>
      </c>
      <c r="V3099" s="6"/>
    </row>
    <row r="3100" spans="1:22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6">
        <v>220.26559999999998</v>
      </c>
      <c r="S3100">
        <v>4</v>
      </c>
      <c r="T3100">
        <v>0.32</v>
      </c>
      <c r="U3100" s="6">
        <v>-42.1096</v>
      </c>
      <c r="V3100" s="6"/>
    </row>
    <row r="3101" spans="1:22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 s="6">
        <v>10.776000000000002</v>
      </c>
      <c r="S3101">
        <v>3</v>
      </c>
      <c r="T3101">
        <v>0.2</v>
      </c>
      <c r="U3101" s="6">
        <v>3.5021999999999989</v>
      </c>
      <c r="V3101" s="6"/>
    </row>
    <row r="3102" spans="1:22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6">
        <v>242.35200000000003</v>
      </c>
      <c r="S3102">
        <v>3</v>
      </c>
      <c r="T3102">
        <v>0.2</v>
      </c>
      <c r="U3102" s="6">
        <v>9.0881999999999721</v>
      </c>
      <c r="V3102" s="6"/>
    </row>
    <row r="3103" spans="1:22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6">
        <v>695.16</v>
      </c>
      <c r="S3103">
        <v>6</v>
      </c>
      <c r="T3103">
        <v>0</v>
      </c>
      <c r="U3103" s="6">
        <v>34.757999999999953</v>
      </c>
      <c r="V3103" s="6"/>
    </row>
    <row r="3104" spans="1:22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 s="6">
        <v>220.98</v>
      </c>
      <c r="S3104">
        <v>1</v>
      </c>
      <c r="T3104">
        <v>0</v>
      </c>
      <c r="U3104" s="6">
        <v>50.825400000000002</v>
      </c>
      <c r="V3104" s="6"/>
    </row>
    <row r="3105" spans="1:22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 s="6">
        <v>12.957000000000001</v>
      </c>
      <c r="S3105">
        <v>7</v>
      </c>
      <c r="T3105">
        <v>0.7</v>
      </c>
      <c r="U3105" s="6">
        <v>-9.5018000000000029</v>
      </c>
      <c r="V3105" s="6"/>
    </row>
    <row r="3106" spans="1:22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 s="6">
        <v>25.68</v>
      </c>
      <c r="S3106">
        <v>6</v>
      </c>
      <c r="T3106">
        <v>0</v>
      </c>
      <c r="U3106" s="6">
        <v>11.555999999999997</v>
      </c>
      <c r="V3106" s="6"/>
    </row>
    <row r="3107" spans="1:22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6">
        <v>15.712000000000002</v>
      </c>
      <c r="S3107">
        <v>4</v>
      </c>
      <c r="T3107">
        <v>0.2</v>
      </c>
      <c r="U3107" s="6">
        <v>5.6955999999999989</v>
      </c>
      <c r="V3107" s="6"/>
    </row>
    <row r="3108" spans="1:22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6">
        <v>298.464</v>
      </c>
      <c r="S3108">
        <v>6</v>
      </c>
      <c r="T3108">
        <v>0.2</v>
      </c>
      <c r="U3108" s="6">
        <v>26.115600000000015</v>
      </c>
      <c r="V3108" s="6"/>
    </row>
    <row r="3109" spans="1:22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 s="6">
        <v>21.93</v>
      </c>
      <c r="S3109">
        <v>3</v>
      </c>
      <c r="T3109">
        <v>0</v>
      </c>
      <c r="U3109" s="6">
        <v>10.087799999999998</v>
      </c>
      <c r="V3109" s="6"/>
    </row>
    <row r="3110" spans="1:22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6">
        <v>242.94</v>
      </c>
      <c r="S3110">
        <v>3</v>
      </c>
      <c r="T3110">
        <v>0</v>
      </c>
      <c r="U3110" s="6">
        <v>4.8588000000000164</v>
      </c>
      <c r="V3110" s="6"/>
    </row>
    <row r="3111" spans="1:22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6">
        <v>7.64</v>
      </c>
      <c r="S3111">
        <v>1</v>
      </c>
      <c r="T3111">
        <v>0</v>
      </c>
      <c r="U3111" s="6">
        <v>3.7435999999999998</v>
      </c>
      <c r="V3111" s="6"/>
    </row>
    <row r="3112" spans="1:22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6">
        <v>51.84</v>
      </c>
      <c r="S3112">
        <v>8</v>
      </c>
      <c r="T3112">
        <v>0</v>
      </c>
      <c r="U3112" s="6">
        <v>25.401600000000002</v>
      </c>
      <c r="V3112" s="6"/>
    </row>
    <row r="3113" spans="1:22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6">
        <v>265.17</v>
      </c>
      <c r="S3113">
        <v>1</v>
      </c>
      <c r="T3113">
        <v>0</v>
      </c>
      <c r="U3113" s="6">
        <v>47.730599999999981</v>
      </c>
      <c r="V3113" s="6"/>
    </row>
    <row r="3114" spans="1:22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 s="6">
        <v>837.59999999999991</v>
      </c>
      <c r="S3114">
        <v>3</v>
      </c>
      <c r="T3114">
        <v>0.2</v>
      </c>
      <c r="U3114" s="6">
        <v>62.82000000000005</v>
      </c>
      <c r="V3114" s="6"/>
    </row>
    <row r="3115" spans="1:22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6">
        <v>135.9</v>
      </c>
      <c r="S3115">
        <v>5</v>
      </c>
      <c r="T3115">
        <v>0</v>
      </c>
      <c r="U3115" s="6">
        <v>63.872999999999998</v>
      </c>
      <c r="V3115" s="6"/>
    </row>
    <row r="3116" spans="1:22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6">
        <v>34.68</v>
      </c>
      <c r="S3116">
        <v>6</v>
      </c>
      <c r="T3116">
        <v>0</v>
      </c>
      <c r="U3116" s="6">
        <v>16.993200000000002</v>
      </c>
      <c r="V3116" s="6"/>
    </row>
    <row r="3117" spans="1:22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6">
        <v>532.70400000000006</v>
      </c>
      <c r="S3117">
        <v>6</v>
      </c>
      <c r="T3117">
        <v>0.2</v>
      </c>
      <c r="U3117" s="6">
        <v>-39.952800000000025</v>
      </c>
      <c r="V3117" s="6"/>
    </row>
    <row r="3118" spans="1:22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6">
        <v>43.099999999999994</v>
      </c>
      <c r="S3118">
        <v>5</v>
      </c>
      <c r="T3118">
        <v>0</v>
      </c>
      <c r="U3118" s="6">
        <v>11.206</v>
      </c>
      <c r="V3118" s="6"/>
    </row>
    <row r="3119" spans="1:22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6">
        <v>15.88</v>
      </c>
      <c r="S3119">
        <v>4</v>
      </c>
      <c r="T3119">
        <v>0</v>
      </c>
      <c r="U3119" s="6">
        <v>0.15879999999999939</v>
      </c>
      <c r="V3119" s="6"/>
    </row>
    <row r="3120" spans="1:22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6">
        <v>1123.92</v>
      </c>
      <c r="S3120">
        <v>5</v>
      </c>
      <c r="T3120">
        <v>0.2</v>
      </c>
      <c r="U3120" s="6">
        <v>-182.63700000000017</v>
      </c>
      <c r="V3120" s="6"/>
    </row>
    <row r="3121" spans="1:22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6">
        <v>249.58400000000003</v>
      </c>
      <c r="S3121">
        <v>2</v>
      </c>
      <c r="T3121">
        <v>0.2</v>
      </c>
      <c r="U3121" s="6">
        <v>31.197999999999986</v>
      </c>
      <c r="V3121" s="6"/>
    </row>
    <row r="3122" spans="1:22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 s="6">
        <v>48.671999999999997</v>
      </c>
      <c r="S3122">
        <v>3</v>
      </c>
      <c r="T3122">
        <v>0.2</v>
      </c>
      <c r="U3122" s="6">
        <v>7.3007999999999988</v>
      </c>
      <c r="V3122" s="6"/>
    </row>
    <row r="3123" spans="1:22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6">
        <v>60.768000000000001</v>
      </c>
      <c r="S3123">
        <v>2</v>
      </c>
      <c r="T3123">
        <v>0.2</v>
      </c>
      <c r="U3123" s="6">
        <v>7.5959999999999894</v>
      </c>
      <c r="V3123" s="6"/>
    </row>
    <row r="3124" spans="1:22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6">
        <v>78.600000000000009</v>
      </c>
      <c r="S3124">
        <v>5</v>
      </c>
      <c r="T3124">
        <v>0.7</v>
      </c>
      <c r="U3124" s="6">
        <v>-62.88000000000001</v>
      </c>
      <c r="V3124" s="6"/>
    </row>
    <row r="3125" spans="1:22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 s="6">
        <v>3.7680000000000007</v>
      </c>
      <c r="S3125">
        <v>2</v>
      </c>
      <c r="T3125">
        <v>0.7</v>
      </c>
      <c r="U3125" s="6">
        <v>-3.1400000000000006</v>
      </c>
      <c r="V3125" s="6"/>
    </row>
    <row r="3126" spans="1:22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6">
        <v>1036.624</v>
      </c>
      <c r="S3126">
        <v>2</v>
      </c>
      <c r="T3126">
        <v>0.2</v>
      </c>
      <c r="U3126" s="6">
        <v>51.831200000000024</v>
      </c>
      <c r="V3126" s="6"/>
    </row>
    <row r="3127" spans="1:22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6">
        <v>563.80799999999999</v>
      </c>
      <c r="S3127">
        <v>4</v>
      </c>
      <c r="T3127">
        <v>0.2</v>
      </c>
      <c r="U3127" s="6">
        <v>21.142799999999966</v>
      </c>
      <c r="V3127" s="6"/>
    </row>
    <row r="3128" spans="1:22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 s="6">
        <v>258.52799999999996</v>
      </c>
      <c r="S3128">
        <v>2</v>
      </c>
      <c r="T3128">
        <v>0.4</v>
      </c>
      <c r="U3128" s="6">
        <v>-47.396800000000013</v>
      </c>
      <c r="V3128" s="6"/>
    </row>
    <row r="3129" spans="1:22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 s="6">
        <v>49.12</v>
      </c>
      <c r="S3129">
        <v>4</v>
      </c>
      <c r="T3129">
        <v>0</v>
      </c>
      <c r="U3129" s="6">
        <v>23.086399999999998</v>
      </c>
      <c r="V3129" s="6"/>
    </row>
    <row r="3130" spans="1:22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6">
        <v>44.46</v>
      </c>
      <c r="S3130">
        <v>2</v>
      </c>
      <c r="T3130">
        <v>0</v>
      </c>
      <c r="U3130" s="6">
        <v>14.671799999999998</v>
      </c>
      <c r="V3130" s="6"/>
    </row>
    <row r="3131" spans="1:22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6">
        <v>241.56799999999998</v>
      </c>
      <c r="S3131">
        <v>2</v>
      </c>
      <c r="T3131">
        <v>0.2</v>
      </c>
      <c r="U3131" s="6">
        <v>18.11760000000001</v>
      </c>
      <c r="V3131" s="6"/>
    </row>
    <row r="3132" spans="1:22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6">
        <v>395</v>
      </c>
      <c r="S3132">
        <v>5</v>
      </c>
      <c r="T3132">
        <v>0</v>
      </c>
      <c r="U3132" s="6">
        <v>39.499999999999957</v>
      </c>
      <c r="V3132" s="6"/>
    </row>
    <row r="3133" spans="1:22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6">
        <v>627.16800000000012</v>
      </c>
      <c r="S3133">
        <v>4</v>
      </c>
      <c r="T3133">
        <v>0.2</v>
      </c>
      <c r="U3133" s="6">
        <v>70.55639999999994</v>
      </c>
      <c r="V3133" s="6"/>
    </row>
    <row r="3134" spans="1:22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 s="6">
        <v>13.28</v>
      </c>
      <c r="S3134">
        <v>2</v>
      </c>
      <c r="T3134">
        <v>0</v>
      </c>
      <c r="U3134" s="6">
        <v>6.3743999999999996</v>
      </c>
      <c r="V3134" s="6"/>
    </row>
    <row r="3135" spans="1:22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6">
        <v>12.672000000000001</v>
      </c>
      <c r="S3135">
        <v>3</v>
      </c>
      <c r="T3135">
        <v>0.2</v>
      </c>
      <c r="U3135" s="6">
        <v>4.4352000000000009</v>
      </c>
      <c r="V3135" s="6"/>
    </row>
    <row r="3136" spans="1:22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6">
        <v>30.559999999999992</v>
      </c>
      <c r="S3136">
        <v>5</v>
      </c>
      <c r="T3136">
        <v>0.8</v>
      </c>
      <c r="U3136" s="6">
        <v>-45.840000000000018</v>
      </c>
      <c r="V3136" s="6"/>
    </row>
    <row r="3137" spans="1:22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6">
        <v>77.951999999999998</v>
      </c>
      <c r="S3137">
        <v>3</v>
      </c>
      <c r="T3137">
        <v>0.2</v>
      </c>
      <c r="U3137" s="6">
        <v>-15.590400000000002</v>
      </c>
      <c r="V3137" s="6"/>
    </row>
    <row r="3138" spans="1:22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 s="6">
        <v>67.992000000000004</v>
      </c>
      <c r="S3138">
        <v>1</v>
      </c>
      <c r="T3138">
        <v>0.2</v>
      </c>
      <c r="U3138" s="6">
        <v>8.4989999999999917</v>
      </c>
      <c r="V3138" s="6"/>
    </row>
    <row r="3139" spans="1:22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6">
        <v>12.224</v>
      </c>
      <c r="S3139">
        <v>2</v>
      </c>
      <c r="T3139">
        <v>0.2</v>
      </c>
      <c r="U3139" s="6">
        <v>4.4311999999999996</v>
      </c>
      <c r="V3139" s="6"/>
    </row>
    <row r="3140" spans="1:22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6">
        <v>44.783999999999999</v>
      </c>
      <c r="S3140">
        <v>2</v>
      </c>
      <c r="T3140">
        <v>0.2</v>
      </c>
      <c r="U3140" s="6">
        <v>-0.55980000000000452</v>
      </c>
      <c r="V3140" s="6"/>
    </row>
    <row r="3141" spans="1:22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6">
        <v>22.847999999999999</v>
      </c>
      <c r="S3141">
        <v>3</v>
      </c>
      <c r="T3141">
        <v>0.6</v>
      </c>
      <c r="U3141" s="6">
        <v>-17.707200000000007</v>
      </c>
      <c r="V3141" s="6"/>
    </row>
    <row r="3142" spans="1:22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6">
        <v>206.43</v>
      </c>
      <c r="S3142">
        <v>3</v>
      </c>
      <c r="T3142">
        <v>0</v>
      </c>
      <c r="U3142" s="6">
        <v>90.829200000000014</v>
      </c>
      <c r="V3142" s="6"/>
    </row>
    <row r="3143" spans="1:22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6">
        <v>210.39199999999997</v>
      </c>
      <c r="S3143">
        <v>2</v>
      </c>
      <c r="T3143">
        <v>0.8</v>
      </c>
      <c r="U3143" s="6">
        <v>-336.62720000000013</v>
      </c>
      <c r="V3143" s="6"/>
    </row>
    <row r="3144" spans="1:22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6">
        <v>119.96000000000001</v>
      </c>
      <c r="S3144">
        <v>5</v>
      </c>
      <c r="T3144">
        <v>0.2</v>
      </c>
      <c r="U3144" s="6">
        <v>35.988000000000007</v>
      </c>
      <c r="V3144" s="6"/>
    </row>
    <row r="3145" spans="1:22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6">
        <v>10.608000000000001</v>
      </c>
      <c r="S3145">
        <v>6</v>
      </c>
      <c r="T3145">
        <v>0.2</v>
      </c>
      <c r="U3145" s="6">
        <v>0.92819999999999991</v>
      </c>
      <c r="V3145" s="6"/>
    </row>
    <row r="3146" spans="1:22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6">
        <v>347.80200000000002</v>
      </c>
      <c r="S3146">
        <v>7</v>
      </c>
      <c r="T3146">
        <v>0.3</v>
      </c>
      <c r="U3146" s="6">
        <v>-24.842999999999961</v>
      </c>
      <c r="V3146" s="6"/>
    </row>
    <row r="3147" spans="1:22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 s="6">
        <v>963.13600000000008</v>
      </c>
      <c r="S3147">
        <v>4</v>
      </c>
      <c r="T3147">
        <v>0.2</v>
      </c>
      <c r="U3147" s="6">
        <v>108.35279999999986</v>
      </c>
      <c r="V3147" s="6"/>
    </row>
    <row r="3148" spans="1:22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6">
        <v>88.77600000000001</v>
      </c>
      <c r="S3148">
        <v>3</v>
      </c>
      <c r="T3148">
        <v>0.2</v>
      </c>
      <c r="U3148" s="6">
        <v>7.7679000000000009</v>
      </c>
      <c r="V3148" s="6"/>
    </row>
    <row r="3149" spans="1:22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6">
        <v>32.400000000000006</v>
      </c>
      <c r="S3149">
        <v>5</v>
      </c>
      <c r="T3149">
        <v>0</v>
      </c>
      <c r="U3149" s="6">
        <v>10.367999999999999</v>
      </c>
      <c r="V3149" s="6"/>
    </row>
    <row r="3150" spans="1:22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6">
        <v>32.400000000000006</v>
      </c>
      <c r="S3150">
        <v>5</v>
      </c>
      <c r="T3150">
        <v>0</v>
      </c>
      <c r="U3150" s="6">
        <v>15.552000000000001</v>
      </c>
      <c r="V3150" s="6"/>
    </row>
    <row r="3151" spans="1:22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6">
        <v>31.049999999999997</v>
      </c>
      <c r="S3151">
        <v>3</v>
      </c>
      <c r="T3151">
        <v>0</v>
      </c>
      <c r="U3151" s="6">
        <v>14.904</v>
      </c>
      <c r="V3151" s="6"/>
    </row>
    <row r="3152" spans="1:22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6">
        <v>2025.3600000000001</v>
      </c>
      <c r="S3152">
        <v>6</v>
      </c>
      <c r="T3152">
        <v>0.2</v>
      </c>
      <c r="U3152" s="6">
        <v>607.60800000000006</v>
      </c>
      <c r="V3152" s="6"/>
    </row>
    <row r="3153" spans="1:22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 s="6">
        <v>1799.9940000000001</v>
      </c>
      <c r="S3153">
        <v>2</v>
      </c>
      <c r="T3153">
        <v>0.7</v>
      </c>
      <c r="U3153" s="6">
        <v>-2639.9912000000004</v>
      </c>
      <c r="V3153" s="6"/>
    </row>
    <row r="3154" spans="1:22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 s="6">
        <v>101.98799999999999</v>
      </c>
      <c r="S3154">
        <v>2</v>
      </c>
      <c r="T3154">
        <v>0.4</v>
      </c>
      <c r="U3154" s="6">
        <v>-16.998000000000019</v>
      </c>
      <c r="V3154" s="6"/>
    </row>
    <row r="3155" spans="1:22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6">
        <v>262.86399999999998</v>
      </c>
      <c r="S3155">
        <v>7</v>
      </c>
      <c r="T3155">
        <v>0.2</v>
      </c>
      <c r="U3155" s="6">
        <v>69.001800000000017</v>
      </c>
      <c r="V3155" s="6"/>
    </row>
    <row r="3156" spans="1:22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 s="6">
        <v>735.98</v>
      </c>
      <c r="S3156">
        <v>2</v>
      </c>
      <c r="T3156">
        <v>0</v>
      </c>
      <c r="U3156" s="6">
        <v>331.19099999999997</v>
      </c>
      <c r="V3156" s="6"/>
    </row>
    <row r="3157" spans="1:22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6">
        <v>93.024000000000001</v>
      </c>
      <c r="S3157">
        <v>3</v>
      </c>
      <c r="T3157">
        <v>0.2</v>
      </c>
      <c r="U3157" s="6">
        <v>33.721199999999996</v>
      </c>
      <c r="V3157" s="6"/>
    </row>
    <row r="3158" spans="1:22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6">
        <v>284.36399999999998</v>
      </c>
      <c r="S3158">
        <v>2</v>
      </c>
      <c r="T3158">
        <v>0.4</v>
      </c>
      <c r="U3158" s="6">
        <v>-75.830400000000054</v>
      </c>
      <c r="V3158" s="6"/>
    </row>
    <row r="3159" spans="1:22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6">
        <v>26</v>
      </c>
      <c r="S3159">
        <v>2</v>
      </c>
      <c r="T3159">
        <v>0</v>
      </c>
      <c r="U3159" s="6">
        <v>11.7</v>
      </c>
      <c r="V3159" s="6"/>
    </row>
    <row r="3160" spans="1:22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6">
        <v>67.64</v>
      </c>
      <c r="S3160">
        <v>5</v>
      </c>
      <c r="T3160">
        <v>0.2</v>
      </c>
      <c r="U3160" s="6">
        <v>5.9184999999999981</v>
      </c>
      <c r="V3160" s="6"/>
    </row>
    <row r="3161" spans="1:22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6">
        <v>119.97600000000001</v>
      </c>
      <c r="S3161">
        <v>3</v>
      </c>
      <c r="T3161">
        <v>0.2</v>
      </c>
      <c r="U3161" s="6">
        <v>-17.996400000000019</v>
      </c>
      <c r="V3161" s="6"/>
    </row>
    <row r="3162" spans="1:22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 s="6">
        <v>5.1799999999999988</v>
      </c>
      <c r="S3162">
        <v>5</v>
      </c>
      <c r="T3162">
        <v>0.8</v>
      </c>
      <c r="U3162" s="6">
        <v>-8.0289999999999999</v>
      </c>
      <c r="V3162" s="6"/>
    </row>
    <row r="3163" spans="1:22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6">
        <v>15.56</v>
      </c>
      <c r="S3163">
        <v>2</v>
      </c>
      <c r="T3163">
        <v>0</v>
      </c>
      <c r="U3163" s="6">
        <v>7.3132000000000001</v>
      </c>
      <c r="V3163" s="6"/>
    </row>
    <row r="3164" spans="1:22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 s="6">
        <v>78.349999999999994</v>
      </c>
      <c r="S3164">
        <v>5</v>
      </c>
      <c r="T3164">
        <v>0</v>
      </c>
      <c r="U3164" s="6">
        <v>36.824499999999993</v>
      </c>
      <c r="V3164" s="6"/>
    </row>
    <row r="3165" spans="1:22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 s="6">
        <v>59.519999999999996</v>
      </c>
      <c r="S3165">
        <v>3</v>
      </c>
      <c r="T3165">
        <v>0</v>
      </c>
      <c r="U3165" s="6">
        <v>15.475200000000001</v>
      </c>
      <c r="V3165" s="6"/>
    </row>
    <row r="3166" spans="1:22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 s="6">
        <v>38.520000000000003</v>
      </c>
      <c r="S3166">
        <v>9</v>
      </c>
      <c r="T3166">
        <v>0</v>
      </c>
      <c r="U3166" s="6">
        <v>17.333999999999996</v>
      </c>
      <c r="V3166" s="6"/>
    </row>
    <row r="3167" spans="1:22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 s="6">
        <v>239.98400000000004</v>
      </c>
      <c r="S3167">
        <v>2</v>
      </c>
      <c r="T3167">
        <v>0.2</v>
      </c>
      <c r="U3167" s="6">
        <v>23.998400000000004</v>
      </c>
      <c r="V3167" s="6"/>
    </row>
    <row r="3168" spans="1:22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 s="6">
        <v>19.350000000000001</v>
      </c>
      <c r="S3168">
        <v>3</v>
      </c>
      <c r="T3168">
        <v>0</v>
      </c>
      <c r="U3168" s="6">
        <v>9.4815000000000005</v>
      </c>
      <c r="V3168" s="6"/>
    </row>
    <row r="3169" spans="1:22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6">
        <v>67</v>
      </c>
      <c r="S3169">
        <v>5</v>
      </c>
      <c r="T3169">
        <v>0</v>
      </c>
      <c r="U3169" s="6">
        <v>32.159999999999997</v>
      </c>
      <c r="V3169" s="6"/>
    </row>
    <row r="3170" spans="1:22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6">
        <v>390.27199999999999</v>
      </c>
      <c r="S3170">
        <v>8</v>
      </c>
      <c r="T3170">
        <v>0.2</v>
      </c>
      <c r="U3170" s="6">
        <v>-24.39200000000001</v>
      </c>
      <c r="V3170" s="6"/>
    </row>
    <row r="3171" spans="1:22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6">
        <v>62.192000000000007</v>
      </c>
      <c r="S3171">
        <v>13</v>
      </c>
      <c r="T3171">
        <v>0.2</v>
      </c>
      <c r="U3171" s="6">
        <v>19.434999999999995</v>
      </c>
      <c r="V3171" s="6"/>
    </row>
    <row r="3172" spans="1:22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 s="6">
        <v>23.88</v>
      </c>
      <c r="S3172">
        <v>6</v>
      </c>
      <c r="T3172">
        <v>0</v>
      </c>
      <c r="U3172" s="6">
        <v>11.223600000000001</v>
      </c>
      <c r="V3172" s="6"/>
    </row>
    <row r="3173" spans="1:22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6">
        <v>3.1679999999999993</v>
      </c>
      <c r="S3173">
        <v>2</v>
      </c>
      <c r="T3173">
        <v>0.8</v>
      </c>
      <c r="U3173" s="6">
        <v>-4.7520000000000007</v>
      </c>
      <c r="V3173" s="6"/>
    </row>
    <row r="3174" spans="1:22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6">
        <v>528.42999999999995</v>
      </c>
      <c r="S3174">
        <v>5</v>
      </c>
      <c r="T3174">
        <v>0.3</v>
      </c>
      <c r="U3174" s="6">
        <v>0</v>
      </c>
      <c r="V3174" s="6"/>
    </row>
    <row r="3175" spans="1:22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6">
        <v>13.392000000000001</v>
      </c>
      <c r="S3175">
        <v>3</v>
      </c>
      <c r="T3175">
        <v>0.2</v>
      </c>
      <c r="U3175" s="6">
        <v>1.5065999999999975</v>
      </c>
      <c r="V3175" s="6"/>
    </row>
    <row r="3176" spans="1:22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 s="6">
        <v>181.86</v>
      </c>
      <c r="S3176">
        <v>7</v>
      </c>
      <c r="T3176">
        <v>0</v>
      </c>
      <c r="U3176" s="6">
        <v>50.9208</v>
      </c>
      <c r="V3176" s="6"/>
    </row>
    <row r="3177" spans="1:22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6">
        <v>180.58800000000005</v>
      </c>
      <c r="S3177">
        <v>2</v>
      </c>
      <c r="T3177">
        <v>0.7</v>
      </c>
      <c r="U3177" s="6">
        <v>-240.78400000000005</v>
      </c>
      <c r="V3177" s="6"/>
    </row>
    <row r="3178" spans="1:22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6">
        <v>47.984000000000002</v>
      </c>
      <c r="S3178">
        <v>2</v>
      </c>
      <c r="T3178">
        <v>0.2</v>
      </c>
      <c r="U3178" s="6">
        <v>0.59979999999999656</v>
      </c>
      <c r="V3178" s="6"/>
    </row>
    <row r="3179" spans="1:22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6">
        <v>18.760000000000002</v>
      </c>
      <c r="S3179">
        <v>2</v>
      </c>
      <c r="T3179">
        <v>0</v>
      </c>
      <c r="U3179" s="6">
        <v>9.0048000000000012</v>
      </c>
      <c r="V3179" s="6"/>
    </row>
    <row r="3180" spans="1:22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6">
        <v>20.94</v>
      </c>
      <c r="S3180">
        <v>3</v>
      </c>
      <c r="T3180">
        <v>0</v>
      </c>
      <c r="U3180" s="6">
        <v>6.0725999999999987</v>
      </c>
      <c r="V3180" s="6"/>
    </row>
    <row r="3181" spans="1:22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6">
        <v>58.68</v>
      </c>
      <c r="S3181">
        <v>2</v>
      </c>
      <c r="T3181">
        <v>0</v>
      </c>
      <c r="U3181" s="6">
        <v>18.190799999999996</v>
      </c>
      <c r="V3181" s="6"/>
    </row>
    <row r="3182" spans="1:22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6">
        <v>254.89999999999998</v>
      </c>
      <c r="S3182">
        <v>5</v>
      </c>
      <c r="T3182">
        <v>0</v>
      </c>
      <c r="U3182" s="6">
        <v>68.823000000000008</v>
      </c>
      <c r="V3182" s="6"/>
    </row>
    <row r="3183" spans="1:22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6">
        <v>9.64</v>
      </c>
      <c r="S3183">
        <v>2</v>
      </c>
      <c r="T3183">
        <v>0</v>
      </c>
      <c r="U3183" s="6">
        <v>4.4344000000000001</v>
      </c>
      <c r="V3183" s="6"/>
    </row>
    <row r="3184" spans="1:22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6">
        <v>826.62000000000012</v>
      </c>
      <c r="S3184">
        <v>3</v>
      </c>
      <c r="T3184">
        <v>0</v>
      </c>
      <c r="U3184" s="6">
        <v>355.4466000000001</v>
      </c>
      <c r="V3184" s="6"/>
    </row>
    <row r="3185" spans="1:22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6">
        <v>1633.14</v>
      </c>
      <c r="S3185">
        <v>9</v>
      </c>
      <c r="T3185">
        <v>0</v>
      </c>
      <c r="U3185" s="6">
        <v>473.61059999999975</v>
      </c>
      <c r="V3185" s="6"/>
    </row>
    <row r="3186" spans="1:22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6">
        <v>544.38</v>
      </c>
      <c r="S3186">
        <v>3</v>
      </c>
      <c r="T3186">
        <v>0</v>
      </c>
      <c r="U3186" s="6">
        <v>157.87019999999993</v>
      </c>
      <c r="V3186" s="6"/>
    </row>
    <row r="3187" spans="1:22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 s="6">
        <v>26.045999999999992</v>
      </c>
      <c r="S3187">
        <v>3</v>
      </c>
      <c r="T3187">
        <v>0.8</v>
      </c>
      <c r="U3187" s="6">
        <v>-44.278199999999998</v>
      </c>
      <c r="V3187" s="6"/>
    </row>
    <row r="3188" spans="1:22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 s="6">
        <v>74.352000000000004</v>
      </c>
      <c r="S3188">
        <v>3</v>
      </c>
      <c r="T3188">
        <v>0.2</v>
      </c>
      <c r="U3188" s="6">
        <v>26.952599999999997</v>
      </c>
      <c r="V3188" s="6"/>
    </row>
    <row r="3189" spans="1:22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6">
        <v>69.930000000000007</v>
      </c>
      <c r="S3189">
        <v>7</v>
      </c>
      <c r="T3189">
        <v>0</v>
      </c>
      <c r="U3189" s="6">
        <v>32.1678</v>
      </c>
      <c r="V3189" s="6"/>
    </row>
    <row r="3190" spans="1:22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6">
        <v>3.75</v>
      </c>
      <c r="S3190">
        <v>1</v>
      </c>
      <c r="T3190">
        <v>0</v>
      </c>
      <c r="U3190" s="6">
        <v>1.7999999999999998</v>
      </c>
      <c r="V3190" s="6"/>
    </row>
    <row r="3191" spans="1:22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 s="6">
        <v>20.928000000000001</v>
      </c>
      <c r="S3191">
        <v>4</v>
      </c>
      <c r="T3191">
        <v>0.2</v>
      </c>
      <c r="U3191" s="6">
        <v>7.5864000000000003</v>
      </c>
      <c r="V3191" s="6"/>
    </row>
    <row r="3192" spans="1:22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 s="6">
        <v>12.672000000000001</v>
      </c>
      <c r="S3192">
        <v>3</v>
      </c>
      <c r="T3192">
        <v>0.2</v>
      </c>
      <c r="U3192" s="6">
        <v>-3.1680000000000001</v>
      </c>
      <c r="V3192" s="6"/>
    </row>
    <row r="3193" spans="1:22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6">
        <v>65.989999999999995</v>
      </c>
      <c r="S3193">
        <v>1</v>
      </c>
      <c r="T3193">
        <v>0</v>
      </c>
      <c r="U3193" s="6">
        <v>17.157400000000003</v>
      </c>
      <c r="V3193" s="6"/>
    </row>
    <row r="3194" spans="1:22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6">
        <v>6.3699999999999983</v>
      </c>
      <c r="S3194">
        <v>7</v>
      </c>
      <c r="T3194">
        <v>0.8</v>
      </c>
      <c r="U3194" s="6">
        <v>-9.5550000000000015</v>
      </c>
      <c r="V3194" s="6"/>
    </row>
    <row r="3195" spans="1:22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6">
        <v>3.6479999999999992</v>
      </c>
      <c r="S3195">
        <v>3</v>
      </c>
      <c r="T3195">
        <v>0.8</v>
      </c>
      <c r="U3195" s="6">
        <v>-6.0192000000000032</v>
      </c>
      <c r="V3195" s="6"/>
    </row>
    <row r="3196" spans="1:22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6">
        <v>31.104000000000006</v>
      </c>
      <c r="S3196">
        <v>6</v>
      </c>
      <c r="T3196">
        <v>0.2</v>
      </c>
      <c r="U3196" s="6">
        <v>10.8864</v>
      </c>
      <c r="V3196" s="6"/>
    </row>
    <row r="3197" spans="1:22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 s="6">
        <v>23.34</v>
      </c>
      <c r="S3197">
        <v>3</v>
      </c>
      <c r="T3197">
        <v>0</v>
      </c>
      <c r="U3197" s="6">
        <v>0.23339999999999961</v>
      </c>
      <c r="V3197" s="6"/>
    </row>
    <row r="3198" spans="1:22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6">
        <v>29.97</v>
      </c>
      <c r="S3198">
        <v>3</v>
      </c>
      <c r="T3198">
        <v>0</v>
      </c>
      <c r="U3198" s="6">
        <v>14.085899999999999</v>
      </c>
      <c r="V3198" s="6"/>
    </row>
    <row r="3199" spans="1:22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 s="6">
        <v>3.366000000000001</v>
      </c>
      <c r="S3199">
        <v>3</v>
      </c>
      <c r="T3199">
        <v>0.7</v>
      </c>
      <c r="U3199" s="6">
        <v>-2.2439999999999989</v>
      </c>
      <c r="V3199" s="6"/>
    </row>
    <row r="3200" spans="1:22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 s="6">
        <v>95.968000000000004</v>
      </c>
      <c r="S3200">
        <v>4</v>
      </c>
      <c r="T3200">
        <v>0.2</v>
      </c>
      <c r="U3200" s="6">
        <v>9.5968000000000053</v>
      </c>
      <c r="V3200" s="6"/>
    </row>
    <row r="3201" spans="1:22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 s="6">
        <v>18.704000000000001</v>
      </c>
      <c r="S3201">
        <v>7</v>
      </c>
      <c r="T3201">
        <v>0.2</v>
      </c>
      <c r="U3201" s="6">
        <v>2.3379999999999983</v>
      </c>
      <c r="V3201" s="6"/>
    </row>
    <row r="3202" spans="1:22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 s="6">
        <v>149.232</v>
      </c>
      <c r="S3202">
        <v>3</v>
      </c>
      <c r="T3202">
        <v>0.2</v>
      </c>
      <c r="U3202" s="6">
        <v>3.7308000000000021</v>
      </c>
      <c r="V3202" s="6"/>
    </row>
    <row r="3203" spans="1:22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6">
        <v>15.936000000000002</v>
      </c>
      <c r="S3203">
        <v>4</v>
      </c>
      <c r="T3203">
        <v>0.2</v>
      </c>
      <c r="U3203" s="6">
        <v>5.7768000000000015</v>
      </c>
      <c r="V3203" s="6"/>
    </row>
    <row r="3204" spans="1:22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6">
        <v>601.53599999999994</v>
      </c>
      <c r="S3204">
        <v>8</v>
      </c>
      <c r="T3204">
        <v>0.2</v>
      </c>
      <c r="U3204" s="6">
        <v>60.153600000000012</v>
      </c>
      <c r="V3204" s="6"/>
    </row>
    <row r="3205" spans="1:22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6">
        <v>10.99</v>
      </c>
      <c r="S3205">
        <v>1</v>
      </c>
      <c r="T3205">
        <v>0</v>
      </c>
      <c r="U3205" s="6">
        <v>4.2861000000000002</v>
      </c>
      <c r="V3205" s="6"/>
    </row>
    <row r="3206" spans="1:22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6">
        <v>39.880000000000003</v>
      </c>
      <c r="S3206">
        <v>2</v>
      </c>
      <c r="T3206">
        <v>0</v>
      </c>
      <c r="U3206" s="6">
        <v>11.166400000000003</v>
      </c>
      <c r="V3206" s="6"/>
    </row>
    <row r="3207" spans="1:22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6">
        <v>62.24</v>
      </c>
      <c r="S3207">
        <v>8</v>
      </c>
      <c r="T3207">
        <v>0</v>
      </c>
      <c r="U3207" s="6">
        <v>28.007999999999996</v>
      </c>
      <c r="V3207" s="6"/>
    </row>
    <row r="3208" spans="1:22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6">
        <v>53.2</v>
      </c>
      <c r="S3208">
        <v>5</v>
      </c>
      <c r="T3208">
        <v>0</v>
      </c>
      <c r="U3208" s="6">
        <v>14.896000000000003</v>
      </c>
      <c r="V3208" s="6"/>
    </row>
    <row r="3209" spans="1:22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 s="6">
        <v>39.840000000000003</v>
      </c>
      <c r="S3209">
        <v>8</v>
      </c>
      <c r="T3209">
        <v>0</v>
      </c>
      <c r="U3209" s="6">
        <v>18.3264</v>
      </c>
      <c r="V3209" s="6"/>
    </row>
    <row r="3210" spans="1:22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 s="6">
        <v>349.95</v>
      </c>
      <c r="S3210">
        <v>5</v>
      </c>
      <c r="T3210">
        <v>0</v>
      </c>
      <c r="U3210" s="6">
        <v>118.98299999999999</v>
      </c>
      <c r="V3210" s="6"/>
    </row>
    <row r="3211" spans="1:22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6">
        <v>377.92800000000005</v>
      </c>
      <c r="S3211">
        <v>9</v>
      </c>
      <c r="T3211">
        <v>0.2</v>
      </c>
      <c r="U3211" s="6">
        <v>141.72300000000001</v>
      </c>
      <c r="V3211" s="6"/>
    </row>
    <row r="3212" spans="1:22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6">
        <v>13.392000000000001</v>
      </c>
      <c r="S3212">
        <v>3</v>
      </c>
      <c r="T3212">
        <v>0.2</v>
      </c>
      <c r="U3212" s="6">
        <v>5.0220000000000002</v>
      </c>
      <c r="V3212" s="6"/>
    </row>
    <row r="3213" spans="1:22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6">
        <v>11.227999999999998</v>
      </c>
      <c r="S3213">
        <v>7</v>
      </c>
      <c r="T3213">
        <v>0.8</v>
      </c>
      <c r="U3213" s="6">
        <v>-18.52620000000001</v>
      </c>
      <c r="V3213" s="6"/>
    </row>
    <row r="3214" spans="1:22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6">
        <v>207.24</v>
      </c>
      <c r="S3214">
        <v>11</v>
      </c>
      <c r="T3214">
        <v>0</v>
      </c>
      <c r="U3214" s="6">
        <v>58.027200000000001</v>
      </c>
      <c r="V3214" s="6"/>
    </row>
    <row r="3215" spans="1:22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6">
        <v>1.504</v>
      </c>
      <c r="S3215">
        <v>1</v>
      </c>
      <c r="T3215">
        <v>0.2</v>
      </c>
      <c r="U3215" s="6">
        <v>0.16919999999999991</v>
      </c>
      <c r="V3215" s="6"/>
    </row>
    <row r="3216" spans="1:22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6">
        <v>34.848000000000006</v>
      </c>
      <c r="S3216">
        <v>2</v>
      </c>
      <c r="T3216">
        <v>0.2</v>
      </c>
      <c r="U3216" s="6">
        <v>6.5339999999999971</v>
      </c>
      <c r="V3216" s="6"/>
    </row>
    <row r="3217" spans="1:22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6">
        <v>75.179999999999993</v>
      </c>
      <c r="S3217">
        <v>6</v>
      </c>
      <c r="T3217">
        <v>0</v>
      </c>
      <c r="U3217" s="6">
        <v>35.334599999999995</v>
      </c>
      <c r="V3217" s="6"/>
    </row>
    <row r="3218" spans="1:22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6">
        <v>149.97</v>
      </c>
      <c r="S3218">
        <v>3</v>
      </c>
      <c r="T3218">
        <v>0</v>
      </c>
      <c r="U3218" s="6">
        <v>52.489499999999992</v>
      </c>
      <c r="V3218" s="6"/>
    </row>
    <row r="3219" spans="1:22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6">
        <v>931.17600000000016</v>
      </c>
      <c r="S3219">
        <v>3</v>
      </c>
      <c r="T3219">
        <v>0.2</v>
      </c>
      <c r="U3219" s="6">
        <v>314.27190000000002</v>
      </c>
      <c r="V3219" s="6"/>
    </row>
    <row r="3220" spans="1:22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 s="6">
        <v>430.88</v>
      </c>
      <c r="S3220">
        <v>2</v>
      </c>
      <c r="T3220">
        <v>0</v>
      </c>
      <c r="U3220" s="6">
        <v>124.95519999999999</v>
      </c>
      <c r="V3220" s="6"/>
    </row>
    <row r="3221" spans="1:22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6">
        <v>94.85</v>
      </c>
      <c r="S3221">
        <v>5</v>
      </c>
      <c r="T3221">
        <v>0</v>
      </c>
      <c r="U3221" s="6">
        <v>45.527999999999992</v>
      </c>
      <c r="V3221" s="6"/>
    </row>
    <row r="3222" spans="1:22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6">
        <v>51.12</v>
      </c>
      <c r="S3222">
        <v>4</v>
      </c>
      <c r="T3222">
        <v>0</v>
      </c>
      <c r="U3222" s="6">
        <v>23.003999999999998</v>
      </c>
      <c r="V3222" s="6"/>
    </row>
    <row r="3223" spans="1:22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6">
        <v>90</v>
      </c>
      <c r="S3223">
        <v>1</v>
      </c>
      <c r="T3223">
        <v>0</v>
      </c>
      <c r="U3223" s="6">
        <v>32.4</v>
      </c>
      <c r="V3223" s="6"/>
    </row>
    <row r="3224" spans="1:22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6">
        <v>9.4079999999999995</v>
      </c>
      <c r="S3224">
        <v>2</v>
      </c>
      <c r="T3224">
        <v>0.2</v>
      </c>
      <c r="U3224" s="6">
        <v>3.4103999999999997</v>
      </c>
      <c r="V3224" s="6"/>
    </row>
    <row r="3225" spans="1:22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6">
        <v>4.6719999999999997</v>
      </c>
      <c r="S3225">
        <v>2</v>
      </c>
      <c r="T3225">
        <v>0.2</v>
      </c>
      <c r="U3225" s="6">
        <v>1.4599999999999997</v>
      </c>
      <c r="V3225" s="6"/>
    </row>
    <row r="3226" spans="1:22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6">
        <v>318.40000000000003</v>
      </c>
      <c r="S3226">
        <v>2</v>
      </c>
      <c r="T3226">
        <v>0.2</v>
      </c>
      <c r="U3226" s="6">
        <v>107.46</v>
      </c>
      <c r="V3226" s="6"/>
    </row>
    <row r="3227" spans="1:22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 s="6">
        <v>12.768000000000001</v>
      </c>
      <c r="S3227">
        <v>6</v>
      </c>
      <c r="T3227">
        <v>0.2</v>
      </c>
      <c r="U3227" s="6">
        <v>4.628400000000001</v>
      </c>
      <c r="V3227" s="6"/>
    </row>
    <row r="3228" spans="1:22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 s="6">
        <v>15.36</v>
      </c>
      <c r="S3228">
        <v>2</v>
      </c>
      <c r="T3228">
        <v>0.2</v>
      </c>
      <c r="U3228" s="6">
        <v>-3.2639999999999993</v>
      </c>
      <c r="V3228" s="6"/>
    </row>
    <row r="3229" spans="1:22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6">
        <v>230.376</v>
      </c>
      <c r="S3229">
        <v>3</v>
      </c>
      <c r="T3229">
        <v>0.2</v>
      </c>
      <c r="U3229" s="6">
        <v>20.157899999999991</v>
      </c>
      <c r="V3229" s="6"/>
    </row>
    <row r="3230" spans="1:22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6">
        <v>7.16</v>
      </c>
      <c r="S3230">
        <v>1</v>
      </c>
      <c r="T3230">
        <v>0.2</v>
      </c>
      <c r="U3230" s="6">
        <v>-8.9500000000001023E-2</v>
      </c>
      <c r="V3230" s="6"/>
    </row>
    <row r="3231" spans="1:22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6">
        <v>375.34</v>
      </c>
      <c r="S3231">
        <v>1</v>
      </c>
      <c r="T3231">
        <v>0</v>
      </c>
      <c r="U3231" s="6">
        <v>18.766999999999996</v>
      </c>
      <c r="V3231" s="6"/>
    </row>
    <row r="3232" spans="1:22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6">
        <v>114.9</v>
      </c>
      <c r="S3232">
        <v>5</v>
      </c>
      <c r="T3232">
        <v>0</v>
      </c>
      <c r="U3232" s="6">
        <v>39.066000000000003</v>
      </c>
      <c r="V3232" s="6"/>
    </row>
    <row r="3233" spans="1:22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 s="6">
        <v>26.045999999999992</v>
      </c>
      <c r="S3233">
        <v>3</v>
      </c>
      <c r="T3233">
        <v>0.8</v>
      </c>
      <c r="U3233" s="6">
        <v>-44.278199999999998</v>
      </c>
      <c r="V3233" s="6"/>
    </row>
    <row r="3234" spans="1:22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6">
        <v>2.8959999999999995</v>
      </c>
      <c r="S3234">
        <v>1</v>
      </c>
      <c r="T3234">
        <v>0.8</v>
      </c>
      <c r="U3234" s="6">
        <v>-4.7784000000000013</v>
      </c>
      <c r="V3234" s="6"/>
    </row>
    <row r="3235" spans="1:22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 s="6">
        <v>32.544000000000004</v>
      </c>
      <c r="S3235">
        <v>2</v>
      </c>
      <c r="T3235">
        <v>0.2</v>
      </c>
      <c r="U3235" s="6">
        <v>-7.7292000000000041</v>
      </c>
      <c r="V3235" s="6"/>
    </row>
    <row r="3236" spans="1:22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6">
        <v>3.9840000000000004</v>
      </c>
      <c r="S3236">
        <v>1</v>
      </c>
      <c r="T3236">
        <v>0.2</v>
      </c>
      <c r="U3236" s="6">
        <v>1.3944000000000001</v>
      </c>
      <c r="V3236" s="6"/>
    </row>
    <row r="3237" spans="1:22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6">
        <v>181.79699999999997</v>
      </c>
      <c r="S3237">
        <v>1</v>
      </c>
      <c r="T3237">
        <v>0.3</v>
      </c>
      <c r="U3237" s="6">
        <v>-15.582599999999999</v>
      </c>
      <c r="V3237" s="6"/>
    </row>
    <row r="3238" spans="1:22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6">
        <v>44.94</v>
      </c>
      <c r="S3238">
        <v>3</v>
      </c>
      <c r="T3238">
        <v>0</v>
      </c>
      <c r="U3238" s="6">
        <v>12.5832</v>
      </c>
      <c r="V3238" s="6"/>
    </row>
    <row r="3239" spans="1:22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6">
        <v>45.576000000000001</v>
      </c>
      <c r="S3239">
        <v>3</v>
      </c>
      <c r="T3239">
        <v>0.2</v>
      </c>
      <c r="U3239" s="6">
        <v>15.951599999999997</v>
      </c>
      <c r="V3239" s="6"/>
    </row>
    <row r="3240" spans="1:22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6">
        <v>318.43</v>
      </c>
      <c r="S3240">
        <v>5</v>
      </c>
      <c r="T3240">
        <v>0.3</v>
      </c>
      <c r="U3240" s="6">
        <v>-77.333000000000013</v>
      </c>
      <c r="V3240" s="6"/>
    </row>
    <row r="3241" spans="1:22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 s="6">
        <v>122.91999999999999</v>
      </c>
      <c r="S3241">
        <v>7</v>
      </c>
      <c r="T3241">
        <v>0.2</v>
      </c>
      <c r="U3241" s="6">
        <v>46.095000000000006</v>
      </c>
      <c r="V3241" s="6"/>
    </row>
    <row r="3242" spans="1:22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6">
        <v>7.0679999999999996</v>
      </c>
      <c r="S3242">
        <v>3</v>
      </c>
      <c r="T3242">
        <v>0.6</v>
      </c>
      <c r="U3242" s="6">
        <v>-2.8271999999999995</v>
      </c>
      <c r="V3242" s="6"/>
    </row>
    <row r="3243" spans="1:22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6">
        <v>56.449999999999996</v>
      </c>
      <c r="S3243">
        <v>5</v>
      </c>
      <c r="T3243">
        <v>0</v>
      </c>
      <c r="U3243" s="6">
        <v>14.676999999999998</v>
      </c>
      <c r="V3243" s="6"/>
    </row>
    <row r="3244" spans="1:22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 s="6">
        <v>13.467999999999998</v>
      </c>
      <c r="S3244">
        <v>13</v>
      </c>
      <c r="T3244">
        <v>0.8</v>
      </c>
      <c r="U3244" s="6">
        <v>-22.895600000000005</v>
      </c>
      <c r="V3244" s="6"/>
    </row>
    <row r="3245" spans="1:22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 s="6">
        <v>219.80000000000004</v>
      </c>
      <c r="S3245">
        <v>5</v>
      </c>
      <c r="T3245">
        <v>0.2</v>
      </c>
      <c r="U3245" s="6">
        <v>24.727499999999971</v>
      </c>
      <c r="V3245" s="6"/>
    </row>
    <row r="3246" spans="1:22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6">
        <v>317.05799999999999</v>
      </c>
      <c r="S3246">
        <v>3</v>
      </c>
      <c r="T3246">
        <v>0.3</v>
      </c>
      <c r="U3246" s="6">
        <v>-18.117599999999996</v>
      </c>
      <c r="V3246" s="6"/>
    </row>
    <row r="3247" spans="1:22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6">
        <v>49.08</v>
      </c>
      <c r="S3247">
        <v>3</v>
      </c>
      <c r="T3247">
        <v>0</v>
      </c>
      <c r="U3247" s="6">
        <v>4.9079999999999977</v>
      </c>
      <c r="V3247" s="6"/>
    </row>
    <row r="3248" spans="1:22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6">
        <v>324.90000000000003</v>
      </c>
      <c r="S3248">
        <v>5</v>
      </c>
      <c r="T3248">
        <v>0</v>
      </c>
      <c r="U3248" s="6">
        <v>38.988000000000014</v>
      </c>
      <c r="V3248" s="6"/>
    </row>
    <row r="3249" spans="1:22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 s="6">
        <v>18.240000000000002</v>
      </c>
      <c r="S3249">
        <v>3</v>
      </c>
      <c r="T3249">
        <v>0</v>
      </c>
      <c r="U3249" s="6">
        <v>5.2895999999999983</v>
      </c>
      <c r="V3249" s="6"/>
    </row>
    <row r="3250" spans="1:22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 s="6">
        <v>113.88800000000002</v>
      </c>
      <c r="S3250">
        <v>2</v>
      </c>
      <c r="T3250">
        <v>0.2</v>
      </c>
      <c r="U3250" s="6">
        <v>9.9651999999999994</v>
      </c>
      <c r="V3250" s="6"/>
    </row>
    <row r="3251" spans="1:22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6">
        <v>105.584</v>
      </c>
      <c r="S3251">
        <v>2</v>
      </c>
      <c r="T3251">
        <v>0.2</v>
      </c>
      <c r="U3251" s="6">
        <v>7.9188000000000045</v>
      </c>
      <c r="V3251" s="6"/>
    </row>
    <row r="3252" spans="1:22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6">
        <v>24.849999999999998</v>
      </c>
      <c r="S3252">
        <v>7</v>
      </c>
      <c r="T3252">
        <v>0</v>
      </c>
      <c r="U3252" s="6">
        <v>11.679499999999999</v>
      </c>
      <c r="V3252" s="6"/>
    </row>
    <row r="3253" spans="1:22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6">
        <v>60.311999999999998</v>
      </c>
      <c r="S3253">
        <v>3</v>
      </c>
      <c r="T3253">
        <v>0.2</v>
      </c>
      <c r="U3253" s="6">
        <v>5.2773000000000003</v>
      </c>
      <c r="V3253" s="6"/>
    </row>
    <row r="3254" spans="1:22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6">
        <v>7.0559999999999992</v>
      </c>
      <c r="S3254">
        <v>3</v>
      </c>
      <c r="T3254">
        <v>0.2</v>
      </c>
      <c r="U3254" s="6">
        <v>2.2050000000000001</v>
      </c>
      <c r="V3254" s="6"/>
    </row>
    <row r="3255" spans="1:22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6">
        <v>27.183999999999997</v>
      </c>
      <c r="S3255">
        <v>2</v>
      </c>
      <c r="T3255">
        <v>0.2</v>
      </c>
      <c r="U3255" s="6">
        <v>2.0387999999999984</v>
      </c>
      <c r="V3255" s="6"/>
    </row>
    <row r="3256" spans="1:22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6">
        <v>107.98399999999999</v>
      </c>
      <c r="S3256">
        <v>1</v>
      </c>
      <c r="T3256">
        <v>0.2</v>
      </c>
      <c r="U3256" s="6">
        <v>9.4485999999999954</v>
      </c>
      <c r="V3256" s="6"/>
    </row>
    <row r="3257" spans="1:22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6">
        <v>19.295999999999999</v>
      </c>
      <c r="S3257">
        <v>3</v>
      </c>
      <c r="T3257">
        <v>0.2</v>
      </c>
      <c r="U3257" s="6">
        <v>6.0299999999999994</v>
      </c>
      <c r="V3257" s="6"/>
    </row>
    <row r="3258" spans="1:22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6">
        <v>4.6079999999999997</v>
      </c>
      <c r="S3258">
        <v>2</v>
      </c>
      <c r="T3258">
        <v>0.2</v>
      </c>
      <c r="U3258" s="6">
        <v>1.6704000000000001</v>
      </c>
      <c r="V3258" s="6"/>
    </row>
    <row r="3259" spans="1:22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6">
        <v>79.97399999999999</v>
      </c>
      <c r="S3259">
        <v>3</v>
      </c>
      <c r="T3259">
        <v>0.4</v>
      </c>
      <c r="U3259" s="6">
        <v>-29.323800000000006</v>
      </c>
      <c r="V3259" s="6"/>
    </row>
    <row r="3260" spans="1:22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6">
        <v>2.9460000000000006</v>
      </c>
      <c r="S3260">
        <v>2</v>
      </c>
      <c r="T3260">
        <v>0.7</v>
      </c>
      <c r="U3260" s="6">
        <v>-2.0621999999999998</v>
      </c>
      <c r="V3260" s="6"/>
    </row>
    <row r="3261" spans="1:22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6">
        <v>3.1359999999999992</v>
      </c>
      <c r="S3261">
        <v>2</v>
      </c>
      <c r="T3261">
        <v>0.8</v>
      </c>
      <c r="U3261" s="6">
        <v>-4.7040000000000006</v>
      </c>
      <c r="V3261" s="6"/>
    </row>
    <row r="3262" spans="1:22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 s="6">
        <v>20.736000000000004</v>
      </c>
      <c r="S3262">
        <v>4</v>
      </c>
      <c r="T3262">
        <v>0.2</v>
      </c>
      <c r="U3262" s="6">
        <v>7.2576000000000001</v>
      </c>
      <c r="V3262" s="6"/>
    </row>
    <row r="3263" spans="1:22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6">
        <v>99.98</v>
      </c>
      <c r="S3263">
        <v>2</v>
      </c>
      <c r="T3263">
        <v>0</v>
      </c>
      <c r="U3263" s="6">
        <v>7.9983999999999895</v>
      </c>
      <c r="V3263" s="6"/>
    </row>
    <row r="3264" spans="1:22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6">
        <v>733.94999999999993</v>
      </c>
      <c r="S3264">
        <v>7</v>
      </c>
      <c r="T3264">
        <v>0</v>
      </c>
      <c r="U3264" s="6">
        <v>352.29599999999999</v>
      </c>
      <c r="V3264" s="6"/>
    </row>
    <row r="3265" spans="1:22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 s="6">
        <v>241.44</v>
      </c>
      <c r="S3265">
        <v>3</v>
      </c>
      <c r="T3265">
        <v>0</v>
      </c>
      <c r="U3265" s="6">
        <v>72.431999999999988</v>
      </c>
      <c r="V3265" s="6"/>
    </row>
    <row r="3266" spans="1:22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6">
        <v>10.08</v>
      </c>
      <c r="S3266">
        <v>4</v>
      </c>
      <c r="T3266">
        <v>0.2</v>
      </c>
      <c r="U3266" s="6">
        <v>3.528</v>
      </c>
      <c r="V3266" s="6"/>
    </row>
    <row r="3267" spans="1:22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6">
        <v>281.904</v>
      </c>
      <c r="S3267">
        <v>2</v>
      </c>
      <c r="T3267">
        <v>0.2</v>
      </c>
      <c r="U3267" s="6">
        <v>10.571399999999983</v>
      </c>
      <c r="V3267" s="6"/>
    </row>
    <row r="3268" spans="1:22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6">
        <v>201.43200000000002</v>
      </c>
      <c r="S3268">
        <v>3</v>
      </c>
      <c r="T3268">
        <v>0.2</v>
      </c>
      <c r="U3268" s="6">
        <v>67.983299999999986</v>
      </c>
      <c r="V3268" s="6"/>
    </row>
    <row r="3269" spans="1:22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6">
        <v>135.97999999999999</v>
      </c>
      <c r="S3269">
        <v>2</v>
      </c>
      <c r="T3269">
        <v>0</v>
      </c>
      <c r="U3269" s="6">
        <v>33.995000000000005</v>
      </c>
      <c r="V3269" s="6"/>
    </row>
    <row r="3270" spans="1:22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 s="6">
        <v>44.95</v>
      </c>
      <c r="S3270">
        <v>1</v>
      </c>
      <c r="T3270">
        <v>0</v>
      </c>
      <c r="U3270" s="6">
        <v>12.585999999999999</v>
      </c>
      <c r="V3270" s="6"/>
    </row>
    <row r="3271" spans="1:22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 s="6">
        <v>2.9699999999999998</v>
      </c>
      <c r="S3271">
        <v>3</v>
      </c>
      <c r="T3271">
        <v>0</v>
      </c>
      <c r="U3271" s="6">
        <v>1.3068000000000004</v>
      </c>
      <c r="V3271" s="6"/>
    </row>
    <row r="3272" spans="1:22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6">
        <v>6.5400000000000009</v>
      </c>
      <c r="S3272">
        <v>3</v>
      </c>
      <c r="T3272">
        <v>0</v>
      </c>
      <c r="U3272" s="6">
        <v>2.6814000000000004</v>
      </c>
      <c r="V3272" s="6"/>
    </row>
    <row r="3273" spans="1:22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 s="6">
        <v>7.92</v>
      </c>
      <c r="S3273">
        <v>8</v>
      </c>
      <c r="T3273">
        <v>0</v>
      </c>
      <c r="U3273" s="6">
        <v>3.4848000000000008</v>
      </c>
      <c r="V3273" s="6"/>
    </row>
    <row r="3274" spans="1:22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6">
        <v>203.92</v>
      </c>
      <c r="S3274">
        <v>5</v>
      </c>
      <c r="T3274">
        <v>0.2</v>
      </c>
      <c r="U3274" s="6">
        <v>22.940999999999995</v>
      </c>
      <c r="V3274" s="6"/>
    </row>
    <row r="3275" spans="1:22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6">
        <v>3359.9520000000002</v>
      </c>
      <c r="S3275">
        <v>6</v>
      </c>
      <c r="T3275">
        <v>0.2</v>
      </c>
      <c r="U3275" s="6">
        <v>1049.9849999999999</v>
      </c>
      <c r="V3275" s="6"/>
    </row>
    <row r="3276" spans="1:22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6">
        <v>18.240000000000002</v>
      </c>
      <c r="S3276">
        <v>3</v>
      </c>
      <c r="T3276">
        <v>0</v>
      </c>
      <c r="U3276" s="6">
        <v>9.120000000000001</v>
      </c>
      <c r="V3276" s="6"/>
    </row>
    <row r="3277" spans="1:22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6">
        <v>27.78</v>
      </c>
      <c r="S3277">
        <v>6</v>
      </c>
      <c r="T3277">
        <v>0</v>
      </c>
      <c r="U3277" s="6">
        <v>9.1673999999999989</v>
      </c>
      <c r="V3277" s="6"/>
    </row>
    <row r="3278" spans="1:22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6">
        <v>22.959999999999997</v>
      </c>
      <c r="S3278">
        <v>7</v>
      </c>
      <c r="T3278">
        <v>0</v>
      </c>
      <c r="U3278" s="6">
        <v>7.5767999999999986</v>
      </c>
      <c r="V3278" s="6"/>
    </row>
    <row r="3279" spans="1:22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6">
        <v>28.99</v>
      </c>
      <c r="S3279">
        <v>1</v>
      </c>
      <c r="T3279">
        <v>0</v>
      </c>
      <c r="U3279" s="6">
        <v>8.4070999999999962</v>
      </c>
      <c r="V3279" s="6"/>
    </row>
    <row r="3280" spans="1:22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6">
        <v>12.96</v>
      </c>
      <c r="S3280">
        <v>2</v>
      </c>
      <c r="T3280">
        <v>0</v>
      </c>
      <c r="U3280" s="6">
        <v>6.3504000000000005</v>
      </c>
      <c r="V3280" s="6"/>
    </row>
    <row r="3281" spans="1:22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6">
        <v>22.959999999999997</v>
      </c>
      <c r="S3281">
        <v>7</v>
      </c>
      <c r="T3281">
        <v>0</v>
      </c>
      <c r="U3281" s="6">
        <v>6.6583999999999968</v>
      </c>
      <c r="V3281" s="6"/>
    </row>
    <row r="3282" spans="1:22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6">
        <v>4164.0499999999993</v>
      </c>
      <c r="S3282">
        <v>5</v>
      </c>
      <c r="T3282">
        <v>0</v>
      </c>
      <c r="U3282" s="6">
        <v>83.281000000000063</v>
      </c>
      <c r="V3282" s="6"/>
    </row>
    <row r="3283" spans="1:22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6">
        <v>47.984000000000002</v>
      </c>
      <c r="S3283">
        <v>2</v>
      </c>
      <c r="T3283">
        <v>0.2</v>
      </c>
      <c r="U3283" s="6">
        <v>13.195600000000001</v>
      </c>
      <c r="V3283" s="6"/>
    </row>
    <row r="3284" spans="1:22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6">
        <v>4.6240000000000006</v>
      </c>
      <c r="S3284">
        <v>1</v>
      </c>
      <c r="T3284">
        <v>0.2</v>
      </c>
      <c r="U3284" s="6">
        <v>1.6762000000000001</v>
      </c>
      <c r="V3284" s="6"/>
    </row>
    <row r="3285" spans="1:22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6">
        <v>15.24</v>
      </c>
      <c r="S3285">
        <v>3</v>
      </c>
      <c r="T3285">
        <v>0</v>
      </c>
      <c r="U3285" s="6">
        <v>5.1815999999999995</v>
      </c>
      <c r="V3285" s="6"/>
    </row>
    <row r="3286" spans="1:22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6">
        <v>63.924000000000007</v>
      </c>
      <c r="S3286">
        <v>7</v>
      </c>
      <c r="T3286">
        <v>0.7</v>
      </c>
      <c r="U3286" s="6">
        <v>-46.877600000000001</v>
      </c>
      <c r="V3286" s="6"/>
    </row>
    <row r="3287" spans="1:22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6">
        <v>6.56</v>
      </c>
      <c r="S3287">
        <v>2</v>
      </c>
      <c r="T3287">
        <v>0</v>
      </c>
      <c r="U3287" s="6">
        <v>1.9023999999999992</v>
      </c>
      <c r="V3287" s="6"/>
    </row>
    <row r="3288" spans="1:22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 s="6">
        <v>13.11</v>
      </c>
      <c r="S3288">
        <v>3</v>
      </c>
      <c r="T3288">
        <v>0</v>
      </c>
      <c r="U3288" s="6">
        <v>3.4086000000000003</v>
      </c>
      <c r="V3288" s="6"/>
    </row>
    <row r="3289" spans="1:22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6">
        <v>494.37600000000009</v>
      </c>
      <c r="S3289">
        <v>3</v>
      </c>
      <c r="T3289">
        <v>0.2</v>
      </c>
      <c r="U3289" s="6">
        <v>49.437599999999975</v>
      </c>
      <c r="V3289" s="6"/>
    </row>
    <row r="3290" spans="1:22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6">
        <v>29.2</v>
      </c>
      <c r="S3290">
        <v>5</v>
      </c>
      <c r="T3290">
        <v>0.2</v>
      </c>
      <c r="U3290" s="6">
        <v>9.8549999999999969</v>
      </c>
      <c r="V3290" s="6"/>
    </row>
    <row r="3291" spans="1:22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6">
        <v>248.85000000000002</v>
      </c>
      <c r="S3291">
        <v>5</v>
      </c>
      <c r="T3291">
        <v>0</v>
      </c>
      <c r="U3291" s="6">
        <v>27.373499999999993</v>
      </c>
      <c r="V3291" s="6"/>
    </row>
    <row r="3292" spans="1:22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 s="6">
        <v>36.24</v>
      </c>
      <c r="S3292">
        <v>1</v>
      </c>
      <c r="T3292">
        <v>0</v>
      </c>
      <c r="U3292" s="6">
        <v>15.220800000000001</v>
      </c>
      <c r="V3292" s="6"/>
    </row>
    <row r="3293" spans="1:22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6">
        <v>11.68</v>
      </c>
      <c r="S3293">
        <v>2</v>
      </c>
      <c r="T3293">
        <v>0</v>
      </c>
      <c r="U3293" s="6">
        <v>3.5039999999999996</v>
      </c>
      <c r="V3293" s="6"/>
    </row>
    <row r="3294" spans="1:22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6">
        <v>11.91</v>
      </c>
      <c r="S3294">
        <v>3</v>
      </c>
      <c r="T3294">
        <v>0</v>
      </c>
      <c r="U3294" s="6">
        <v>0.11909999999999954</v>
      </c>
      <c r="V3294" s="6"/>
    </row>
    <row r="3295" spans="1:22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6">
        <v>3.48</v>
      </c>
      <c r="S3295">
        <v>2</v>
      </c>
      <c r="T3295">
        <v>0</v>
      </c>
      <c r="U3295" s="6">
        <v>1.1135999999999999</v>
      </c>
      <c r="V3295" s="6"/>
    </row>
    <row r="3296" spans="1:22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6">
        <v>30.959999999999994</v>
      </c>
      <c r="S3296">
        <v>8</v>
      </c>
      <c r="T3296">
        <v>0.8</v>
      </c>
      <c r="U3296" s="6">
        <v>-52.632000000000019</v>
      </c>
      <c r="V3296" s="6"/>
    </row>
    <row r="3297" spans="1:22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 s="6">
        <v>1704.89</v>
      </c>
      <c r="S3297">
        <v>11</v>
      </c>
      <c r="T3297">
        <v>0</v>
      </c>
      <c r="U3297" s="6">
        <v>767.20049999999992</v>
      </c>
      <c r="V3297" s="6"/>
    </row>
    <row r="3298" spans="1:22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6">
        <v>19.194000000000003</v>
      </c>
      <c r="S3298">
        <v>7</v>
      </c>
      <c r="T3298">
        <v>0.7</v>
      </c>
      <c r="U3298" s="6">
        <v>-12.795999999999999</v>
      </c>
      <c r="V3298" s="6"/>
    </row>
    <row r="3299" spans="1:22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6">
        <v>121.79200000000002</v>
      </c>
      <c r="S3299">
        <v>4</v>
      </c>
      <c r="T3299">
        <v>0.2</v>
      </c>
      <c r="U3299" s="6">
        <v>13.701599999999988</v>
      </c>
      <c r="V3299" s="6"/>
    </row>
    <row r="3300" spans="1:22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6">
        <v>1919.9760000000001</v>
      </c>
      <c r="S3300">
        <v>3</v>
      </c>
      <c r="T3300">
        <v>0.2</v>
      </c>
      <c r="U3300" s="6">
        <v>215.99729999999977</v>
      </c>
      <c r="V3300" s="6"/>
    </row>
    <row r="3301" spans="1:22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6">
        <v>50.997000000000007</v>
      </c>
      <c r="S3301">
        <v>1</v>
      </c>
      <c r="T3301">
        <v>0.7</v>
      </c>
      <c r="U3301" s="6">
        <v>-40.797600000000003</v>
      </c>
      <c r="V3301" s="6"/>
    </row>
    <row r="3302" spans="1:22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6">
        <v>76.792000000000002</v>
      </c>
      <c r="S3302">
        <v>1</v>
      </c>
      <c r="T3302">
        <v>0.2</v>
      </c>
      <c r="U3302" s="6">
        <v>-16.318300000000001</v>
      </c>
      <c r="V3302" s="6"/>
    </row>
    <row r="3303" spans="1:22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 s="6">
        <v>539.96399999999994</v>
      </c>
      <c r="S3303">
        <v>6</v>
      </c>
      <c r="T3303">
        <v>0.4</v>
      </c>
      <c r="U3303" s="6">
        <v>-107.99280000000002</v>
      </c>
      <c r="V3303" s="6"/>
    </row>
    <row r="3304" spans="1:22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6">
        <v>60.311999999999998</v>
      </c>
      <c r="S3304">
        <v>3</v>
      </c>
      <c r="T3304">
        <v>0.2</v>
      </c>
      <c r="U3304" s="6">
        <v>5.2773000000000003</v>
      </c>
      <c r="V3304" s="6"/>
    </row>
    <row r="3305" spans="1:22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6">
        <v>1.9440000000000004</v>
      </c>
      <c r="S3305">
        <v>3</v>
      </c>
      <c r="T3305">
        <v>0.7</v>
      </c>
      <c r="U3305" s="6">
        <v>-1.4255999999999998</v>
      </c>
      <c r="V3305" s="6"/>
    </row>
    <row r="3306" spans="1:22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6">
        <v>12.984000000000002</v>
      </c>
      <c r="S3306">
        <v>3</v>
      </c>
      <c r="T3306">
        <v>0.2</v>
      </c>
      <c r="U3306" s="6">
        <v>4.7066999999999997</v>
      </c>
      <c r="V3306" s="6"/>
    </row>
    <row r="3307" spans="1:22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6">
        <v>217.58400000000003</v>
      </c>
      <c r="S3307">
        <v>2</v>
      </c>
      <c r="T3307">
        <v>0.2</v>
      </c>
      <c r="U3307" s="6">
        <v>19.03860000000001</v>
      </c>
      <c r="V3307" s="6"/>
    </row>
    <row r="3308" spans="1:22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6">
        <v>328.77600000000007</v>
      </c>
      <c r="S3308">
        <v>3</v>
      </c>
      <c r="T3308">
        <v>0.2</v>
      </c>
      <c r="U3308" s="6">
        <v>28.767899999999997</v>
      </c>
      <c r="V3308" s="6"/>
    </row>
    <row r="3309" spans="1:22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6">
        <v>2.2859999999999996</v>
      </c>
      <c r="S3309">
        <v>3</v>
      </c>
      <c r="T3309">
        <v>0.8</v>
      </c>
      <c r="U3309" s="6">
        <v>-3.6576000000000004</v>
      </c>
      <c r="V3309" s="6"/>
    </row>
    <row r="3310" spans="1:22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6">
        <v>47.984000000000002</v>
      </c>
      <c r="S3310">
        <v>2</v>
      </c>
      <c r="T3310">
        <v>0.2</v>
      </c>
      <c r="U3310" s="6">
        <v>14.395200000000004</v>
      </c>
      <c r="V3310" s="6"/>
    </row>
    <row r="3311" spans="1:22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6">
        <v>25.344000000000001</v>
      </c>
      <c r="S3311">
        <v>6</v>
      </c>
      <c r="T3311">
        <v>0.2</v>
      </c>
      <c r="U3311" s="6">
        <v>8.8704000000000018</v>
      </c>
      <c r="V3311" s="6"/>
    </row>
    <row r="3312" spans="1:22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6">
        <v>232.40000000000003</v>
      </c>
      <c r="S3312">
        <v>5</v>
      </c>
      <c r="T3312">
        <v>0.2</v>
      </c>
      <c r="U3312" s="6">
        <v>78.434999999999988</v>
      </c>
      <c r="V3312" s="6"/>
    </row>
    <row r="3313" spans="1:22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6">
        <v>86.45</v>
      </c>
      <c r="S3313">
        <v>7</v>
      </c>
      <c r="T3313">
        <v>0</v>
      </c>
      <c r="U3313" s="6">
        <v>38.038000000000004</v>
      </c>
      <c r="V3313" s="6"/>
    </row>
    <row r="3314" spans="1:22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6">
        <v>603.91999999999996</v>
      </c>
      <c r="S3314">
        <v>5</v>
      </c>
      <c r="T3314">
        <v>0.2</v>
      </c>
      <c r="U3314" s="6">
        <v>45.294000000000011</v>
      </c>
      <c r="V3314" s="6"/>
    </row>
    <row r="3315" spans="1:22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6">
        <v>81.98</v>
      </c>
      <c r="S3315">
        <v>2</v>
      </c>
      <c r="T3315">
        <v>0</v>
      </c>
      <c r="U3315" s="6">
        <v>40.170200000000001</v>
      </c>
      <c r="V3315" s="6"/>
    </row>
    <row r="3316" spans="1:22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6">
        <v>271.76400000000001</v>
      </c>
      <c r="S3316">
        <v>2</v>
      </c>
      <c r="T3316">
        <v>0.1</v>
      </c>
      <c r="U3316" s="6">
        <v>48.313600000000008</v>
      </c>
      <c r="V3316" s="6"/>
    </row>
    <row r="3317" spans="1:22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6">
        <v>14.376000000000001</v>
      </c>
      <c r="S3317">
        <v>3</v>
      </c>
      <c r="T3317">
        <v>0.2</v>
      </c>
      <c r="U3317" s="6">
        <v>4.8518999999999997</v>
      </c>
      <c r="V3317" s="6"/>
    </row>
    <row r="3318" spans="1:22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 s="6">
        <v>341.96</v>
      </c>
      <c r="S3318">
        <v>5</v>
      </c>
      <c r="T3318">
        <v>0.6</v>
      </c>
      <c r="U3318" s="6">
        <v>-427.45000000000005</v>
      </c>
      <c r="V3318" s="6"/>
    </row>
    <row r="3319" spans="1:22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6">
        <v>181.35</v>
      </c>
      <c r="S3319">
        <v>9</v>
      </c>
      <c r="T3319">
        <v>0</v>
      </c>
      <c r="U3319" s="6">
        <v>48.964500000000001</v>
      </c>
      <c r="V3319" s="6"/>
    </row>
    <row r="3320" spans="1:22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6">
        <v>8.64</v>
      </c>
      <c r="S3320">
        <v>3</v>
      </c>
      <c r="T3320">
        <v>0</v>
      </c>
      <c r="U3320" s="6">
        <v>4.2336</v>
      </c>
      <c r="V3320" s="6"/>
    </row>
    <row r="3321" spans="1:22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6">
        <v>43.512</v>
      </c>
      <c r="S3321">
        <v>7</v>
      </c>
      <c r="T3321">
        <v>0.2</v>
      </c>
      <c r="U3321" s="6">
        <v>3.8073000000000015</v>
      </c>
      <c r="V3321" s="6"/>
    </row>
    <row r="3322" spans="1:22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6">
        <v>662.88</v>
      </c>
      <c r="S3322">
        <v>3</v>
      </c>
      <c r="T3322">
        <v>0.2</v>
      </c>
      <c r="U3322" s="6">
        <v>74.573999999999955</v>
      </c>
      <c r="V3322" s="6"/>
    </row>
    <row r="3323" spans="1:22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6">
        <v>25.920000000000005</v>
      </c>
      <c r="S3323">
        <v>5</v>
      </c>
      <c r="T3323">
        <v>0.2</v>
      </c>
      <c r="U3323" s="6">
        <v>9.0719999999999992</v>
      </c>
      <c r="V3323" s="6"/>
    </row>
    <row r="3324" spans="1:22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6">
        <v>68.94</v>
      </c>
      <c r="S3324">
        <v>3</v>
      </c>
      <c r="T3324">
        <v>0</v>
      </c>
      <c r="U3324" s="6">
        <v>20.681999999999995</v>
      </c>
      <c r="V3324" s="6"/>
    </row>
    <row r="3325" spans="1:22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6">
        <v>128.82</v>
      </c>
      <c r="S3325">
        <v>3</v>
      </c>
      <c r="T3325">
        <v>0</v>
      </c>
      <c r="U3325" s="6">
        <v>50.239800000000002</v>
      </c>
      <c r="V3325" s="6"/>
    </row>
    <row r="3326" spans="1:22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6">
        <v>896.98999999999978</v>
      </c>
      <c r="S3326">
        <v>5</v>
      </c>
      <c r="T3326">
        <v>0.8</v>
      </c>
      <c r="U3326" s="6">
        <v>-1480.0335000000009</v>
      </c>
      <c r="V3326" s="6"/>
    </row>
    <row r="3327" spans="1:22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 s="6">
        <v>1.2339999999999998</v>
      </c>
      <c r="S3327">
        <v>1</v>
      </c>
      <c r="T3327">
        <v>0.8</v>
      </c>
      <c r="U3327" s="6">
        <v>-1.9744000000000002</v>
      </c>
      <c r="V3327" s="6"/>
    </row>
    <row r="3328" spans="1:22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 s="6">
        <v>67.56</v>
      </c>
      <c r="S3328">
        <v>3</v>
      </c>
      <c r="T3328">
        <v>0.2</v>
      </c>
      <c r="U3328" s="6">
        <v>6.7560000000000038</v>
      </c>
      <c r="V3328" s="6"/>
    </row>
    <row r="3329" spans="1:22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6">
        <v>21.720000000000002</v>
      </c>
      <c r="S3329">
        <v>5</v>
      </c>
      <c r="T3329">
        <v>0.2</v>
      </c>
      <c r="U3329" s="6">
        <v>7.8734999999999991</v>
      </c>
      <c r="V3329" s="6"/>
    </row>
    <row r="3330" spans="1:22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 s="6">
        <v>262.33600000000001</v>
      </c>
      <c r="S3330">
        <v>8</v>
      </c>
      <c r="T3330">
        <v>0.2</v>
      </c>
      <c r="U3330" s="6">
        <v>95.096800000000002</v>
      </c>
      <c r="V3330" s="6"/>
    </row>
    <row r="3331" spans="1:22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6">
        <v>148.47999999999999</v>
      </c>
      <c r="S3331">
        <v>2</v>
      </c>
      <c r="T3331">
        <v>0.2</v>
      </c>
      <c r="U3331" s="6">
        <v>16.703999999999986</v>
      </c>
      <c r="V3331" s="6"/>
    </row>
    <row r="3332" spans="1:22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6">
        <v>241.17599999999999</v>
      </c>
      <c r="S3332">
        <v>3</v>
      </c>
      <c r="T3332">
        <v>0.2</v>
      </c>
      <c r="U3332" s="6">
        <v>15.07350000000001</v>
      </c>
      <c r="V3332" s="6"/>
    </row>
    <row r="3333" spans="1:22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 s="6">
        <v>227.976</v>
      </c>
      <c r="S3333">
        <v>3</v>
      </c>
      <c r="T3333">
        <v>0.2</v>
      </c>
      <c r="U3333" s="6">
        <v>28.496999999999957</v>
      </c>
      <c r="V3333" s="6"/>
    </row>
    <row r="3334" spans="1:22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 s="6">
        <v>52.679999999999993</v>
      </c>
      <c r="S3334">
        <v>3</v>
      </c>
      <c r="T3334">
        <v>0.2</v>
      </c>
      <c r="U3334" s="6">
        <v>19.754999999999999</v>
      </c>
      <c r="V3334" s="6"/>
    </row>
    <row r="3335" spans="1:22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 s="6">
        <v>2.032</v>
      </c>
      <c r="S3335">
        <v>1</v>
      </c>
      <c r="T3335">
        <v>0.6</v>
      </c>
      <c r="U3335" s="6">
        <v>-1.3208000000000002</v>
      </c>
      <c r="V3335" s="6"/>
    </row>
    <row r="3336" spans="1:22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6">
        <v>17.12</v>
      </c>
      <c r="S3336">
        <v>4</v>
      </c>
      <c r="T3336">
        <v>0</v>
      </c>
      <c r="U3336" s="6">
        <v>4.9647999999999985</v>
      </c>
      <c r="V3336" s="6"/>
    </row>
    <row r="3337" spans="1:22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6">
        <v>431.96800000000007</v>
      </c>
      <c r="S3337">
        <v>4</v>
      </c>
      <c r="T3337">
        <v>0.2</v>
      </c>
      <c r="U3337" s="6">
        <v>37.797199999999975</v>
      </c>
      <c r="V3337" s="6"/>
    </row>
    <row r="3338" spans="1:22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 s="6">
        <v>129.91999999999999</v>
      </c>
      <c r="S3338">
        <v>4</v>
      </c>
      <c r="T3338">
        <v>0</v>
      </c>
      <c r="U3338" s="6">
        <v>10.393599999999992</v>
      </c>
      <c r="V3338" s="6"/>
    </row>
    <row r="3339" spans="1:22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6">
        <v>568.72800000000007</v>
      </c>
      <c r="S3339">
        <v>3</v>
      </c>
      <c r="T3339">
        <v>0.2</v>
      </c>
      <c r="U3339" s="6">
        <v>28.436399999999935</v>
      </c>
      <c r="V3339" s="6"/>
    </row>
    <row r="3340" spans="1:22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 s="6">
        <v>117.14400000000001</v>
      </c>
      <c r="S3340">
        <v>9</v>
      </c>
      <c r="T3340">
        <v>0.2</v>
      </c>
      <c r="U3340" s="6">
        <v>42.464699999999993</v>
      </c>
      <c r="V3340" s="6"/>
    </row>
    <row r="3341" spans="1:22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 s="6">
        <v>203.52</v>
      </c>
      <c r="S3341">
        <v>3</v>
      </c>
      <c r="T3341">
        <v>0</v>
      </c>
      <c r="U3341" s="6">
        <v>54.950400000000002</v>
      </c>
      <c r="V3341" s="6"/>
    </row>
    <row r="3342" spans="1:22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6">
        <v>51.75</v>
      </c>
      <c r="S3342">
        <v>5</v>
      </c>
      <c r="T3342">
        <v>0</v>
      </c>
      <c r="U3342" s="6">
        <v>24.84</v>
      </c>
      <c r="V3342" s="6"/>
    </row>
    <row r="3343" spans="1:22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6">
        <v>122.97</v>
      </c>
      <c r="S3343">
        <v>3</v>
      </c>
      <c r="T3343">
        <v>0</v>
      </c>
      <c r="U3343" s="6">
        <v>60.255300000000005</v>
      </c>
      <c r="V3343" s="6"/>
    </row>
    <row r="3344" spans="1:22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6">
        <v>244.61499999999998</v>
      </c>
      <c r="S3344">
        <v>1</v>
      </c>
      <c r="T3344">
        <v>0.3</v>
      </c>
      <c r="U3344" s="6">
        <v>20.966999999999999</v>
      </c>
      <c r="V3344" s="6"/>
    </row>
    <row r="3345" spans="1:22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6">
        <v>59.97</v>
      </c>
      <c r="S3345">
        <v>3</v>
      </c>
      <c r="T3345">
        <v>0</v>
      </c>
      <c r="U3345" s="6">
        <v>28.785599999999995</v>
      </c>
      <c r="V3345" s="6"/>
    </row>
    <row r="3346" spans="1:22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6">
        <v>81.540000000000006</v>
      </c>
      <c r="S3346">
        <v>9</v>
      </c>
      <c r="T3346">
        <v>0</v>
      </c>
      <c r="U3346" s="6">
        <v>36.692999999999998</v>
      </c>
      <c r="V3346" s="6"/>
    </row>
    <row r="3347" spans="1:22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6">
        <v>11.68</v>
      </c>
      <c r="S3347">
        <v>4</v>
      </c>
      <c r="T3347">
        <v>0</v>
      </c>
      <c r="U3347" s="6">
        <v>5.2559999999999993</v>
      </c>
      <c r="V3347" s="6"/>
    </row>
    <row r="3348" spans="1:22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 s="6">
        <v>29</v>
      </c>
      <c r="S3348">
        <v>5</v>
      </c>
      <c r="T3348">
        <v>0</v>
      </c>
      <c r="U3348" s="6">
        <v>13.919999999999998</v>
      </c>
      <c r="V3348" s="6"/>
    </row>
    <row r="3349" spans="1:22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6">
        <v>50.8</v>
      </c>
      <c r="S3349">
        <v>5</v>
      </c>
      <c r="T3349">
        <v>0</v>
      </c>
      <c r="U3349" s="6">
        <v>13.208000000000002</v>
      </c>
      <c r="V3349" s="6"/>
    </row>
    <row r="3350" spans="1:22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6">
        <v>16.029999999999998</v>
      </c>
      <c r="S3350">
        <v>5</v>
      </c>
      <c r="T3350">
        <v>0.8</v>
      </c>
      <c r="U3350" s="6">
        <v>-25.648000000000003</v>
      </c>
      <c r="V3350" s="6"/>
    </row>
    <row r="3351" spans="1:22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6">
        <v>15.712000000000002</v>
      </c>
      <c r="S3351">
        <v>4</v>
      </c>
      <c r="T3351">
        <v>0.2</v>
      </c>
      <c r="U3351" s="6">
        <v>5.6955999999999989</v>
      </c>
      <c r="V3351" s="6"/>
    </row>
    <row r="3352" spans="1:22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6">
        <v>89.97</v>
      </c>
      <c r="S3352">
        <v>3</v>
      </c>
      <c r="T3352">
        <v>0</v>
      </c>
      <c r="U3352" s="6">
        <v>18.893699999999995</v>
      </c>
      <c r="V3352" s="6"/>
    </row>
    <row r="3353" spans="1:22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 s="6">
        <v>435.99900000000002</v>
      </c>
      <c r="S3353">
        <v>3</v>
      </c>
      <c r="T3353">
        <v>0.15</v>
      </c>
      <c r="U3353" s="6">
        <v>20.517599999999987</v>
      </c>
      <c r="V3353" s="6"/>
    </row>
    <row r="3354" spans="1:22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6">
        <v>83.984000000000009</v>
      </c>
      <c r="S3354">
        <v>2</v>
      </c>
      <c r="T3354">
        <v>0.2</v>
      </c>
      <c r="U3354" s="6">
        <v>31.494</v>
      </c>
      <c r="V3354" s="6"/>
    </row>
    <row r="3355" spans="1:22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6">
        <v>359.98</v>
      </c>
      <c r="S3355">
        <v>2</v>
      </c>
      <c r="T3355">
        <v>0</v>
      </c>
      <c r="U3355" s="6">
        <v>93.594800000000021</v>
      </c>
      <c r="V3355" s="6"/>
    </row>
    <row r="3356" spans="1:22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 s="6">
        <v>70.559999999999988</v>
      </c>
      <c r="S3356">
        <v>1</v>
      </c>
      <c r="T3356">
        <v>0.3</v>
      </c>
      <c r="U3356" s="6">
        <v>-4.032</v>
      </c>
      <c r="V3356" s="6"/>
    </row>
    <row r="3357" spans="1:22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6">
        <v>20.88</v>
      </c>
      <c r="S3357">
        <v>2</v>
      </c>
      <c r="T3357">
        <v>0</v>
      </c>
      <c r="U3357" s="6">
        <v>9.6047999999999991</v>
      </c>
      <c r="V3357" s="6"/>
    </row>
    <row r="3358" spans="1:22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6">
        <v>3.81</v>
      </c>
      <c r="S3358">
        <v>1</v>
      </c>
      <c r="T3358">
        <v>0</v>
      </c>
      <c r="U3358" s="6">
        <v>1.8288</v>
      </c>
      <c r="V3358" s="6"/>
    </row>
    <row r="3359" spans="1:22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6">
        <v>73.007999999999996</v>
      </c>
      <c r="S3359">
        <v>9</v>
      </c>
      <c r="T3359">
        <v>0.2</v>
      </c>
      <c r="U3359" s="6">
        <v>26.465400000000006</v>
      </c>
      <c r="V3359" s="6"/>
    </row>
    <row r="3360" spans="1:22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6">
        <v>3.2079999999999993</v>
      </c>
      <c r="S3360">
        <v>2</v>
      </c>
      <c r="T3360">
        <v>0.8</v>
      </c>
      <c r="U3360" s="6">
        <v>-5.2932000000000023</v>
      </c>
      <c r="V3360" s="6"/>
    </row>
    <row r="3361" spans="1:22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6">
        <v>26.176000000000002</v>
      </c>
      <c r="S3361">
        <v>2</v>
      </c>
      <c r="T3361">
        <v>0.2</v>
      </c>
      <c r="U3361" s="6">
        <v>-3.272000000000002</v>
      </c>
      <c r="V3361" s="6"/>
    </row>
    <row r="3362" spans="1:22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6">
        <v>30.44</v>
      </c>
      <c r="S3362">
        <v>4</v>
      </c>
      <c r="T3362">
        <v>0</v>
      </c>
      <c r="U3362" s="6">
        <v>14.306799999999999</v>
      </c>
      <c r="V3362" s="6"/>
    </row>
    <row r="3363" spans="1:22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 s="6">
        <v>35.28</v>
      </c>
      <c r="S3363">
        <v>3</v>
      </c>
      <c r="T3363">
        <v>0</v>
      </c>
      <c r="U3363" s="6">
        <v>11.995199999999997</v>
      </c>
      <c r="V3363" s="6"/>
    </row>
    <row r="3364" spans="1:22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6">
        <v>19.440000000000001</v>
      </c>
      <c r="S3364">
        <v>3</v>
      </c>
      <c r="T3364">
        <v>0</v>
      </c>
      <c r="U3364" s="6">
        <v>9.3312000000000008</v>
      </c>
      <c r="V3364" s="6"/>
    </row>
    <row r="3365" spans="1:22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6">
        <v>37.880000000000003</v>
      </c>
      <c r="S3365">
        <v>2</v>
      </c>
      <c r="T3365">
        <v>0</v>
      </c>
      <c r="U3365" s="6">
        <v>18.940000000000001</v>
      </c>
      <c r="V3365" s="6"/>
    </row>
    <row r="3366" spans="1:22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6">
        <v>9.5519999999999996</v>
      </c>
      <c r="S3366">
        <v>3</v>
      </c>
      <c r="T3366">
        <v>0.6</v>
      </c>
      <c r="U3366" s="6">
        <v>-3.8207999999999984</v>
      </c>
      <c r="V3366" s="6"/>
    </row>
    <row r="3367" spans="1:22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6">
        <v>290.666</v>
      </c>
      <c r="S3367">
        <v>2</v>
      </c>
      <c r="T3367">
        <v>0.15</v>
      </c>
      <c r="U3367" s="6">
        <v>3.4195999999999884</v>
      </c>
      <c r="V3367" s="6"/>
    </row>
    <row r="3368" spans="1:22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6">
        <v>10.368000000000002</v>
      </c>
      <c r="S3368">
        <v>2</v>
      </c>
      <c r="T3368">
        <v>0.2</v>
      </c>
      <c r="U3368" s="6">
        <v>3.6288</v>
      </c>
      <c r="V3368" s="6"/>
    </row>
    <row r="3369" spans="1:22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 s="6">
        <v>14.352000000000002</v>
      </c>
      <c r="S3369">
        <v>3</v>
      </c>
      <c r="T3369">
        <v>0.2</v>
      </c>
      <c r="U3369" s="6">
        <v>4.4849999999999994</v>
      </c>
      <c r="V3369" s="6"/>
    </row>
    <row r="3370" spans="1:22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 s="6">
        <v>141.96</v>
      </c>
      <c r="S3370">
        <v>2</v>
      </c>
      <c r="T3370">
        <v>0</v>
      </c>
      <c r="U3370" s="6">
        <v>41.168399999999991</v>
      </c>
      <c r="V3370" s="6"/>
    </row>
    <row r="3371" spans="1:22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6">
        <v>66.048000000000002</v>
      </c>
      <c r="S3371">
        <v>4</v>
      </c>
      <c r="T3371">
        <v>0.2</v>
      </c>
      <c r="U3371" s="6">
        <v>23.116799999999998</v>
      </c>
      <c r="V3371" s="6"/>
    </row>
    <row r="3372" spans="1:22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6">
        <v>1287.45</v>
      </c>
      <c r="S3372">
        <v>5</v>
      </c>
      <c r="T3372">
        <v>0</v>
      </c>
      <c r="U3372" s="6">
        <v>244.61549999999988</v>
      </c>
      <c r="V3372" s="6"/>
    </row>
    <row r="3373" spans="1:22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6">
        <v>25.824000000000002</v>
      </c>
      <c r="S3373">
        <v>6</v>
      </c>
      <c r="T3373">
        <v>0.2</v>
      </c>
      <c r="U3373" s="6">
        <v>9.0383999999999993</v>
      </c>
      <c r="V3373" s="6"/>
    </row>
    <row r="3374" spans="1:22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 s="6">
        <v>160.96</v>
      </c>
      <c r="S3374">
        <v>2</v>
      </c>
      <c r="T3374">
        <v>0</v>
      </c>
      <c r="U3374" s="6">
        <v>48.287999999999997</v>
      </c>
      <c r="V3374" s="6"/>
    </row>
    <row r="3375" spans="1:22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 s="6">
        <v>28.44</v>
      </c>
      <c r="S3375">
        <v>3</v>
      </c>
      <c r="T3375">
        <v>0</v>
      </c>
      <c r="U3375" s="6">
        <v>11.376000000000001</v>
      </c>
      <c r="V3375" s="6"/>
    </row>
    <row r="3376" spans="1:22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6">
        <v>364.41</v>
      </c>
      <c r="S3376">
        <v>5</v>
      </c>
      <c r="T3376">
        <v>0.1</v>
      </c>
      <c r="U3376" s="6">
        <v>8.0980000000000203</v>
      </c>
      <c r="V3376" s="6"/>
    </row>
    <row r="3377" spans="1:22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6">
        <v>39.96</v>
      </c>
      <c r="S3377">
        <v>4</v>
      </c>
      <c r="T3377">
        <v>0</v>
      </c>
      <c r="U3377" s="6">
        <v>10.389600000000002</v>
      </c>
      <c r="V3377" s="6"/>
    </row>
    <row r="3378" spans="1:22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6">
        <v>361.76400000000001</v>
      </c>
      <c r="S3378">
        <v>2</v>
      </c>
      <c r="T3378">
        <v>0.1</v>
      </c>
      <c r="U3378" s="6">
        <v>68.333200000000005</v>
      </c>
      <c r="V3378" s="6"/>
    </row>
    <row r="3379" spans="1:22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 s="6">
        <v>111.67200000000001</v>
      </c>
      <c r="S3379">
        <v>9</v>
      </c>
      <c r="T3379">
        <v>0.2</v>
      </c>
      <c r="U3379" s="6">
        <v>6.9794999999999909</v>
      </c>
      <c r="V3379" s="6"/>
    </row>
    <row r="3380" spans="1:22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 s="6">
        <v>13.775999999999996</v>
      </c>
      <c r="S3380">
        <v>6</v>
      </c>
      <c r="T3380">
        <v>0.8</v>
      </c>
      <c r="U3380" s="6">
        <v>-22.04160000000001</v>
      </c>
      <c r="V3380" s="6"/>
    </row>
    <row r="3381" spans="1:22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 s="6">
        <v>10.272000000000002</v>
      </c>
      <c r="S3381">
        <v>3</v>
      </c>
      <c r="T3381">
        <v>0.2</v>
      </c>
      <c r="U3381" s="6">
        <v>3.2099999999999982</v>
      </c>
      <c r="V3381" s="6"/>
    </row>
    <row r="3382" spans="1:22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 s="6">
        <v>24.048000000000002</v>
      </c>
      <c r="S3382">
        <v>9</v>
      </c>
      <c r="T3382">
        <v>0.2</v>
      </c>
      <c r="U3382" s="6">
        <v>7.2144000000000013</v>
      </c>
      <c r="V3382" s="6"/>
    </row>
    <row r="3383" spans="1:22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6">
        <v>2.8960000000000004</v>
      </c>
      <c r="S3383">
        <v>1</v>
      </c>
      <c r="T3383">
        <v>0.2</v>
      </c>
      <c r="U3383" s="6">
        <v>0.97739999999999994</v>
      </c>
      <c r="V3383" s="6"/>
    </row>
    <row r="3384" spans="1:22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 s="6">
        <v>17.940000000000001</v>
      </c>
      <c r="S3384">
        <v>3</v>
      </c>
      <c r="T3384">
        <v>0</v>
      </c>
      <c r="U3384" s="6">
        <v>8.7906000000000013</v>
      </c>
      <c r="V3384" s="6"/>
    </row>
    <row r="3385" spans="1:22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 s="6">
        <v>384.17399999999998</v>
      </c>
      <c r="S3385">
        <v>7</v>
      </c>
      <c r="T3385">
        <v>0.1</v>
      </c>
      <c r="U3385" s="6">
        <v>29.880199999999981</v>
      </c>
      <c r="V3385" s="6"/>
    </row>
    <row r="3386" spans="1:22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6">
        <v>1799.75</v>
      </c>
      <c r="S3386">
        <v>5</v>
      </c>
      <c r="T3386">
        <v>0</v>
      </c>
      <c r="U3386" s="6">
        <v>539.92499999999995</v>
      </c>
      <c r="V3386" s="6"/>
    </row>
    <row r="3387" spans="1:22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6">
        <v>580.67200000000003</v>
      </c>
      <c r="S3387">
        <v>4</v>
      </c>
      <c r="T3387">
        <v>0.2</v>
      </c>
      <c r="U3387" s="6">
        <v>65.325599999999895</v>
      </c>
      <c r="V3387" s="6"/>
    </row>
    <row r="3388" spans="1:22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6">
        <v>18.936</v>
      </c>
      <c r="S3388">
        <v>3</v>
      </c>
      <c r="T3388">
        <v>0.2</v>
      </c>
      <c r="U3388" s="6">
        <v>5.9174999999999986</v>
      </c>
      <c r="V3388" s="6"/>
    </row>
    <row r="3389" spans="1:22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6">
        <v>222.38400000000001</v>
      </c>
      <c r="S3389">
        <v>2</v>
      </c>
      <c r="T3389">
        <v>0.2</v>
      </c>
      <c r="U3389" s="6">
        <v>16.678799999999995</v>
      </c>
      <c r="V3389" s="6"/>
    </row>
    <row r="3390" spans="1:22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6">
        <v>50.454000000000015</v>
      </c>
      <c r="S3390">
        <v>6</v>
      </c>
      <c r="T3390">
        <v>0.7</v>
      </c>
      <c r="U3390" s="6">
        <v>-33.635999999999996</v>
      </c>
      <c r="V3390" s="6"/>
    </row>
    <row r="3391" spans="1:22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6">
        <v>154.76400000000001</v>
      </c>
      <c r="S3391">
        <v>3</v>
      </c>
      <c r="T3391">
        <v>0.4</v>
      </c>
      <c r="U3391" s="6">
        <v>-36.11160000000001</v>
      </c>
      <c r="V3391" s="6"/>
    </row>
    <row r="3392" spans="1:22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 s="6">
        <v>6.8480000000000008</v>
      </c>
      <c r="S3392">
        <v>2</v>
      </c>
      <c r="T3392">
        <v>0.2</v>
      </c>
      <c r="U3392" s="6">
        <v>2.1399999999999992</v>
      </c>
      <c r="V3392" s="6"/>
    </row>
    <row r="3393" spans="1:22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6">
        <v>1091.1680000000001</v>
      </c>
      <c r="S3393">
        <v>4</v>
      </c>
      <c r="T3393">
        <v>0.2</v>
      </c>
      <c r="U3393" s="6">
        <v>68.197999999999979</v>
      </c>
      <c r="V3393" s="6"/>
    </row>
    <row r="3394" spans="1:22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6">
        <v>219.16800000000001</v>
      </c>
      <c r="S3394">
        <v>2</v>
      </c>
      <c r="T3394">
        <v>0.2</v>
      </c>
      <c r="U3394" s="6">
        <v>-43.833600000000018</v>
      </c>
      <c r="V3394" s="6"/>
    </row>
    <row r="3395" spans="1:22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6">
        <v>6.9279999999999982</v>
      </c>
      <c r="S3395">
        <v>1</v>
      </c>
      <c r="T3395">
        <v>0.8</v>
      </c>
      <c r="U3395" s="6">
        <v>-11.084800000000005</v>
      </c>
      <c r="V3395" s="6"/>
    </row>
    <row r="3396" spans="1:22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 s="6">
        <v>40.032000000000004</v>
      </c>
      <c r="S3396">
        <v>6</v>
      </c>
      <c r="T3396">
        <v>0.2</v>
      </c>
      <c r="U3396" s="6">
        <v>15.011999999999999</v>
      </c>
      <c r="V3396" s="6"/>
    </row>
    <row r="3397" spans="1:22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 s="6">
        <v>443.92</v>
      </c>
      <c r="S3397">
        <v>4</v>
      </c>
      <c r="T3397">
        <v>0</v>
      </c>
      <c r="U3397" s="6">
        <v>13.317600000000027</v>
      </c>
      <c r="V3397" s="6"/>
    </row>
    <row r="3398" spans="1:22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6">
        <v>169.99</v>
      </c>
      <c r="S3398">
        <v>1</v>
      </c>
      <c r="T3398">
        <v>0</v>
      </c>
      <c r="U3398" s="6">
        <v>78.195399999999992</v>
      </c>
      <c r="V3398" s="6"/>
    </row>
    <row r="3399" spans="1:22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6">
        <v>25.92</v>
      </c>
      <c r="S3399">
        <v>4</v>
      </c>
      <c r="T3399">
        <v>0</v>
      </c>
      <c r="U3399" s="6">
        <v>12.441600000000001</v>
      </c>
      <c r="V3399" s="6"/>
    </row>
    <row r="3400" spans="1:22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6">
        <v>36.99</v>
      </c>
      <c r="S3400">
        <v>1</v>
      </c>
      <c r="T3400">
        <v>0</v>
      </c>
      <c r="U3400" s="6">
        <v>9.9873000000000012</v>
      </c>
      <c r="V3400" s="6"/>
    </row>
    <row r="3401" spans="1:22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6">
        <v>629.09999999999991</v>
      </c>
      <c r="S3401">
        <v>6</v>
      </c>
      <c r="T3401">
        <v>0</v>
      </c>
      <c r="U3401" s="6">
        <v>301.96799999999996</v>
      </c>
      <c r="V3401" s="6"/>
    </row>
    <row r="3402" spans="1:22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6">
        <v>193.95000000000002</v>
      </c>
      <c r="S3402">
        <v>3</v>
      </c>
      <c r="T3402">
        <v>0</v>
      </c>
      <c r="U3402" s="6">
        <v>9.6974999999999838</v>
      </c>
      <c r="V3402" s="6"/>
    </row>
    <row r="3403" spans="1:22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6">
        <v>5.46</v>
      </c>
      <c r="S3403">
        <v>3</v>
      </c>
      <c r="T3403">
        <v>0</v>
      </c>
      <c r="U3403" s="6">
        <v>1.4742000000000002</v>
      </c>
      <c r="V3403" s="6"/>
    </row>
    <row r="3404" spans="1:22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6">
        <v>22.288</v>
      </c>
      <c r="S3404">
        <v>7</v>
      </c>
      <c r="T3404">
        <v>0.6</v>
      </c>
      <c r="U3404" s="6">
        <v>-8.9151999999999987</v>
      </c>
      <c r="V3404" s="6"/>
    </row>
    <row r="3405" spans="1:22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 s="6">
        <v>65.424000000000007</v>
      </c>
      <c r="S3405">
        <v>4</v>
      </c>
      <c r="T3405">
        <v>0.6</v>
      </c>
      <c r="U3405" s="6">
        <v>-52.339199999999991</v>
      </c>
      <c r="V3405" s="6"/>
    </row>
    <row r="3406" spans="1:22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6">
        <v>77.88</v>
      </c>
      <c r="S3406">
        <v>2</v>
      </c>
      <c r="T3406">
        <v>0</v>
      </c>
      <c r="U3406" s="6">
        <v>3.8939999999999912</v>
      </c>
      <c r="V3406" s="6"/>
    </row>
    <row r="3407" spans="1:22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6">
        <v>281.37199999999996</v>
      </c>
      <c r="S3407">
        <v>2</v>
      </c>
      <c r="T3407">
        <v>0.3</v>
      </c>
      <c r="U3407" s="6">
        <v>-12.058799999999991</v>
      </c>
      <c r="V3407" s="6"/>
    </row>
    <row r="3408" spans="1:22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6">
        <v>281.37199999999996</v>
      </c>
      <c r="S3408">
        <v>2</v>
      </c>
      <c r="T3408">
        <v>0.3</v>
      </c>
      <c r="U3408" s="6">
        <v>-12.058799999999991</v>
      </c>
      <c r="V3408" s="6"/>
    </row>
    <row r="3409" spans="1:22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6">
        <v>7.4880000000000013</v>
      </c>
      <c r="S3409">
        <v>8</v>
      </c>
      <c r="T3409">
        <v>0.7</v>
      </c>
      <c r="U3409" s="6">
        <v>-5.2415999999999983</v>
      </c>
      <c r="V3409" s="6"/>
    </row>
    <row r="3410" spans="1:22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6">
        <v>22.336000000000002</v>
      </c>
      <c r="S3410">
        <v>4</v>
      </c>
      <c r="T3410">
        <v>0.2</v>
      </c>
      <c r="U3410" s="6">
        <v>7.8175999999999997</v>
      </c>
      <c r="V3410" s="6"/>
    </row>
    <row r="3411" spans="1:22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6">
        <v>10.368000000000002</v>
      </c>
      <c r="S3411">
        <v>2</v>
      </c>
      <c r="T3411">
        <v>0.2</v>
      </c>
      <c r="U3411" s="6">
        <v>3.6288</v>
      </c>
      <c r="V3411" s="6"/>
    </row>
    <row r="3412" spans="1:22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 s="6">
        <v>65.789999999999992</v>
      </c>
      <c r="S3412">
        <v>9</v>
      </c>
      <c r="T3412">
        <v>0</v>
      </c>
      <c r="U3412" s="6">
        <v>30.263399999999997</v>
      </c>
      <c r="V3412" s="6"/>
    </row>
    <row r="3413" spans="1:22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6">
        <v>271.98400000000004</v>
      </c>
      <c r="S3413">
        <v>2</v>
      </c>
      <c r="T3413">
        <v>0.2</v>
      </c>
      <c r="U3413" s="6">
        <v>88.394799999999975</v>
      </c>
      <c r="V3413" s="6"/>
    </row>
    <row r="3414" spans="1:22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6">
        <v>11.76</v>
      </c>
      <c r="S3414">
        <v>4</v>
      </c>
      <c r="T3414">
        <v>0</v>
      </c>
      <c r="U3414" s="6">
        <v>3.1752000000000002</v>
      </c>
      <c r="V3414" s="6"/>
    </row>
    <row r="3415" spans="1:22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 s="6">
        <v>77.52</v>
      </c>
      <c r="S3415">
        <v>2</v>
      </c>
      <c r="T3415">
        <v>0</v>
      </c>
      <c r="U3415" s="6">
        <v>37.9848</v>
      </c>
      <c r="V3415" s="6"/>
    </row>
    <row r="3416" spans="1:22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6">
        <v>48.64</v>
      </c>
      <c r="S3416">
        <v>2</v>
      </c>
      <c r="T3416">
        <v>0.2</v>
      </c>
      <c r="U3416" s="6">
        <v>15.807999999999996</v>
      </c>
      <c r="V3416" s="6"/>
    </row>
    <row r="3417" spans="1:22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6">
        <v>1.81</v>
      </c>
      <c r="S3417">
        <v>1</v>
      </c>
      <c r="T3417">
        <v>0</v>
      </c>
      <c r="U3417" s="6">
        <v>0.65159999999999996</v>
      </c>
      <c r="V3417" s="6"/>
    </row>
    <row r="3418" spans="1:22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6">
        <v>8.26</v>
      </c>
      <c r="S3418">
        <v>2</v>
      </c>
      <c r="T3418">
        <v>0</v>
      </c>
      <c r="U3418" s="6">
        <v>3.8822000000000001</v>
      </c>
      <c r="V3418" s="6"/>
    </row>
    <row r="3419" spans="1:22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6">
        <v>43.560000000000009</v>
      </c>
      <c r="S3419">
        <v>5</v>
      </c>
      <c r="T3419">
        <v>0.2</v>
      </c>
      <c r="U3419" s="6">
        <v>3.2669999999999995</v>
      </c>
      <c r="V3419" s="6"/>
    </row>
    <row r="3420" spans="1:22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6">
        <v>5.84</v>
      </c>
      <c r="S3420">
        <v>2</v>
      </c>
      <c r="T3420">
        <v>0.2</v>
      </c>
      <c r="U3420" s="6">
        <v>0.72999999999999954</v>
      </c>
      <c r="V3420" s="6"/>
    </row>
    <row r="3421" spans="1:22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6">
        <v>271.76400000000001</v>
      </c>
      <c r="S3421">
        <v>2</v>
      </c>
      <c r="T3421">
        <v>0.1</v>
      </c>
      <c r="U3421" s="6">
        <v>60.391999999999967</v>
      </c>
      <c r="V3421" s="6"/>
    </row>
    <row r="3422" spans="1:22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6">
        <v>262.24</v>
      </c>
      <c r="S3422">
        <v>2</v>
      </c>
      <c r="T3422">
        <v>0</v>
      </c>
      <c r="U3422" s="6">
        <v>78.671999999999997</v>
      </c>
      <c r="V3422" s="6"/>
    </row>
    <row r="3423" spans="1:22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6">
        <v>182.72</v>
      </c>
      <c r="S3423">
        <v>8</v>
      </c>
      <c r="T3423">
        <v>0</v>
      </c>
      <c r="U3423" s="6">
        <v>84.051199999999994</v>
      </c>
      <c r="V3423" s="6"/>
    </row>
    <row r="3424" spans="1:22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6">
        <v>131.6</v>
      </c>
      <c r="S3424">
        <v>7</v>
      </c>
      <c r="T3424">
        <v>0</v>
      </c>
      <c r="U3424" s="6">
        <v>7.8960000000000008</v>
      </c>
      <c r="V3424" s="6"/>
    </row>
    <row r="3425" spans="1:22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6">
        <v>22.72</v>
      </c>
      <c r="S3425">
        <v>4</v>
      </c>
      <c r="T3425">
        <v>0.2</v>
      </c>
      <c r="U3425" s="6">
        <v>7.3839999999999986</v>
      </c>
      <c r="V3425" s="6"/>
    </row>
    <row r="3426" spans="1:22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 s="6">
        <v>558.4</v>
      </c>
      <c r="S3426">
        <v>2</v>
      </c>
      <c r="T3426">
        <v>0.2</v>
      </c>
      <c r="U3426" s="6">
        <v>41.880000000000024</v>
      </c>
      <c r="V3426" s="6"/>
    </row>
    <row r="3427" spans="1:22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6">
        <v>15.24</v>
      </c>
      <c r="S3427">
        <v>4</v>
      </c>
      <c r="T3427">
        <v>0</v>
      </c>
      <c r="U3427" s="6">
        <v>6.8579999999999988</v>
      </c>
      <c r="V3427" s="6"/>
    </row>
    <row r="3428" spans="1:22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6">
        <v>1408.1</v>
      </c>
      <c r="S3428">
        <v>10</v>
      </c>
      <c r="T3428">
        <v>0</v>
      </c>
      <c r="U3428" s="6">
        <v>394.26800000000003</v>
      </c>
      <c r="V3428" s="6"/>
    </row>
    <row r="3429" spans="1:22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 s="6">
        <v>32.896000000000001</v>
      </c>
      <c r="S3429">
        <v>4</v>
      </c>
      <c r="T3429">
        <v>0.2</v>
      </c>
      <c r="U3429" s="6">
        <v>11.102399999999996</v>
      </c>
      <c r="V3429" s="6"/>
    </row>
    <row r="3430" spans="1:22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6">
        <v>215.148</v>
      </c>
      <c r="S3430">
        <v>2</v>
      </c>
      <c r="T3430">
        <v>0.4</v>
      </c>
      <c r="U3430" s="6">
        <v>-103.98819999999998</v>
      </c>
      <c r="V3430" s="6"/>
    </row>
    <row r="3431" spans="1:22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 s="6">
        <v>30.96</v>
      </c>
      <c r="S3431">
        <v>6</v>
      </c>
      <c r="T3431">
        <v>0.2</v>
      </c>
      <c r="U3431" s="6">
        <v>11.223000000000001</v>
      </c>
      <c r="V3431" s="6"/>
    </row>
    <row r="3432" spans="1:22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6">
        <v>29.79</v>
      </c>
      <c r="S3432">
        <v>3</v>
      </c>
      <c r="T3432">
        <v>0</v>
      </c>
      <c r="U3432" s="6">
        <v>8.6390999999999956</v>
      </c>
      <c r="V3432" s="6"/>
    </row>
    <row r="3433" spans="1:22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 s="6">
        <v>128.9</v>
      </c>
      <c r="S3433">
        <v>2</v>
      </c>
      <c r="T3433">
        <v>0</v>
      </c>
      <c r="U3433" s="6">
        <v>15.468000000000004</v>
      </c>
      <c r="V3433" s="6"/>
    </row>
    <row r="3434" spans="1:22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6">
        <v>60.12</v>
      </c>
      <c r="S3434">
        <v>9</v>
      </c>
      <c r="T3434">
        <v>0</v>
      </c>
      <c r="U3434" s="6">
        <v>28.857599999999998</v>
      </c>
      <c r="V3434" s="6"/>
    </row>
    <row r="3435" spans="1:22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 s="6">
        <v>24.816000000000003</v>
      </c>
      <c r="S3435">
        <v>3</v>
      </c>
      <c r="T3435">
        <v>0.2</v>
      </c>
      <c r="U3435" s="6">
        <v>8.3753999999999991</v>
      </c>
      <c r="V3435" s="6"/>
    </row>
    <row r="3436" spans="1:22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6">
        <v>14.976000000000003</v>
      </c>
      <c r="S3436">
        <v>6</v>
      </c>
      <c r="T3436">
        <v>0.2</v>
      </c>
      <c r="U3436" s="6">
        <v>5.4287999999999981</v>
      </c>
      <c r="V3436" s="6"/>
    </row>
    <row r="3437" spans="1:22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6">
        <v>15.079999999999998</v>
      </c>
      <c r="S3437">
        <v>2</v>
      </c>
      <c r="T3437">
        <v>0.8</v>
      </c>
      <c r="U3437" s="6">
        <v>-22.620000000000005</v>
      </c>
      <c r="V3437" s="6"/>
    </row>
    <row r="3438" spans="1:22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6">
        <v>24.288</v>
      </c>
      <c r="S3438">
        <v>3</v>
      </c>
      <c r="T3438">
        <v>0.6</v>
      </c>
      <c r="U3438" s="6">
        <v>-12.751199999999997</v>
      </c>
      <c r="V3438" s="6"/>
    </row>
    <row r="3439" spans="1:22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6">
        <v>16.192</v>
      </c>
      <c r="S3439">
        <v>2</v>
      </c>
      <c r="T3439">
        <v>0.6</v>
      </c>
      <c r="U3439" s="6">
        <v>-8.5007999999999981</v>
      </c>
      <c r="V3439" s="6"/>
    </row>
    <row r="3440" spans="1:22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6">
        <v>251.00599999999997</v>
      </c>
      <c r="S3440">
        <v>2</v>
      </c>
      <c r="T3440">
        <v>0.3</v>
      </c>
      <c r="U3440" s="6">
        <v>-68.130199999999988</v>
      </c>
      <c r="V3440" s="6"/>
    </row>
    <row r="3441" spans="1:22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6">
        <v>54.192</v>
      </c>
      <c r="S3441">
        <v>6</v>
      </c>
      <c r="T3441">
        <v>0.2</v>
      </c>
      <c r="U3441" s="6">
        <v>4.0643999999999973</v>
      </c>
      <c r="V3441" s="6"/>
    </row>
    <row r="3442" spans="1:22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6">
        <v>4.3040000000000003</v>
      </c>
      <c r="S3442">
        <v>1</v>
      </c>
      <c r="T3442">
        <v>0.2</v>
      </c>
      <c r="U3442" s="6">
        <v>1.5602</v>
      </c>
      <c r="V3442" s="6"/>
    </row>
    <row r="3443" spans="1:22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6">
        <v>108.92</v>
      </c>
      <c r="S3443">
        <v>14</v>
      </c>
      <c r="T3443">
        <v>0</v>
      </c>
      <c r="U3443" s="6">
        <v>49.013999999999996</v>
      </c>
      <c r="V3443" s="6"/>
    </row>
    <row r="3444" spans="1:22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6">
        <v>16.740000000000002</v>
      </c>
      <c r="S3444">
        <v>3</v>
      </c>
      <c r="T3444">
        <v>0</v>
      </c>
      <c r="U3444" s="6">
        <v>8.370000000000001</v>
      </c>
      <c r="V3444" s="6"/>
    </row>
    <row r="3445" spans="1:22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6">
        <v>2504.7399999999998</v>
      </c>
      <c r="S3445">
        <v>7</v>
      </c>
      <c r="T3445">
        <v>0</v>
      </c>
      <c r="U3445" s="6">
        <v>626.18499999999995</v>
      </c>
      <c r="V3445" s="6"/>
    </row>
    <row r="3446" spans="1:22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6">
        <v>84.784000000000006</v>
      </c>
      <c r="S3446">
        <v>2</v>
      </c>
      <c r="T3446">
        <v>0.2</v>
      </c>
      <c r="U3446" s="6">
        <v>-16.956800000000005</v>
      </c>
      <c r="V3446" s="6"/>
    </row>
    <row r="3447" spans="1:22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6">
        <v>29.900000000000002</v>
      </c>
      <c r="S3447">
        <v>5</v>
      </c>
      <c r="T3447">
        <v>0</v>
      </c>
      <c r="U3447" s="6">
        <v>5.0829999999999975</v>
      </c>
      <c r="V3447" s="6"/>
    </row>
    <row r="3448" spans="1:22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6">
        <v>70.88</v>
      </c>
      <c r="S3448">
        <v>2</v>
      </c>
      <c r="T3448">
        <v>0</v>
      </c>
      <c r="U3448" s="6">
        <v>33.313599999999994</v>
      </c>
      <c r="V3448" s="6"/>
    </row>
    <row r="3449" spans="1:22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6">
        <v>3.76</v>
      </c>
      <c r="S3449">
        <v>2</v>
      </c>
      <c r="T3449">
        <v>0</v>
      </c>
      <c r="U3449" s="6">
        <v>1.0903999999999998</v>
      </c>
      <c r="V3449" s="6"/>
    </row>
    <row r="3450" spans="1:22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6">
        <v>27.263999999999999</v>
      </c>
      <c r="S3450">
        <v>2</v>
      </c>
      <c r="T3450">
        <v>0.2</v>
      </c>
      <c r="U3450" s="6">
        <v>8.8607999999999976</v>
      </c>
      <c r="V3450" s="6"/>
    </row>
    <row r="3451" spans="1:22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6">
        <v>56.65</v>
      </c>
      <c r="S3451">
        <v>5</v>
      </c>
      <c r="T3451">
        <v>0</v>
      </c>
      <c r="U3451" s="6">
        <v>24.359500000000004</v>
      </c>
      <c r="V3451" s="6"/>
    </row>
    <row r="3452" spans="1:22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6">
        <v>14.97</v>
      </c>
      <c r="S3452">
        <v>1</v>
      </c>
      <c r="T3452">
        <v>0</v>
      </c>
      <c r="U3452" s="6">
        <v>4.1916000000000011</v>
      </c>
      <c r="V3452" s="6"/>
    </row>
    <row r="3453" spans="1:22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6">
        <v>4.0199999999999996</v>
      </c>
      <c r="S3453">
        <v>2</v>
      </c>
      <c r="T3453">
        <v>0</v>
      </c>
      <c r="U3453" s="6">
        <v>1.9697999999999998</v>
      </c>
      <c r="V3453" s="6"/>
    </row>
    <row r="3454" spans="1:22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 s="6">
        <v>471.92</v>
      </c>
      <c r="S3454">
        <v>2</v>
      </c>
      <c r="T3454">
        <v>0.2</v>
      </c>
      <c r="U3454" s="6">
        <v>29.495000000000019</v>
      </c>
      <c r="V3454" s="6"/>
    </row>
    <row r="3455" spans="1:22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6">
        <v>58.72</v>
      </c>
      <c r="S3455">
        <v>4</v>
      </c>
      <c r="T3455">
        <v>0</v>
      </c>
      <c r="U3455" s="6">
        <v>27.011199999999999</v>
      </c>
      <c r="V3455" s="6"/>
    </row>
    <row r="3456" spans="1:22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 s="6">
        <v>5.16</v>
      </c>
      <c r="S3456">
        <v>3</v>
      </c>
      <c r="T3456">
        <v>0.2</v>
      </c>
      <c r="U3456" s="6">
        <v>0.83849999999999936</v>
      </c>
      <c r="V3456" s="6"/>
    </row>
    <row r="3457" spans="1:22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 s="6">
        <v>16.496000000000002</v>
      </c>
      <c r="S3457">
        <v>2</v>
      </c>
      <c r="T3457">
        <v>0.2</v>
      </c>
      <c r="U3457" s="6">
        <v>5.5673999999999992</v>
      </c>
      <c r="V3457" s="6"/>
    </row>
    <row r="3458" spans="1:22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6">
        <v>71.975999999999999</v>
      </c>
      <c r="S3458">
        <v>3</v>
      </c>
      <c r="T3458">
        <v>0.2</v>
      </c>
      <c r="U3458" s="6">
        <v>19.793400000000005</v>
      </c>
      <c r="V3458" s="6"/>
    </row>
    <row r="3459" spans="1:22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 s="6">
        <v>22.512000000000004</v>
      </c>
      <c r="S3459">
        <v>3</v>
      </c>
      <c r="T3459">
        <v>0.2</v>
      </c>
      <c r="U3459" s="6">
        <v>2.2511999999999999</v>
      </c>
      <c r="V3459" s="6"/>
    </row>
    <row r="3460" spans="1:22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6">
        <v>3.4440000000000008</v>
      </c>
      <c r="S3460">
        <v>2</v>
      </c>
      <c r="T3460">
        <v>0.7</v>
      </c>
      <c r="U3460" s="6">
        <v>-2.7551999999999994</v>
      </c>
      <c r="V3460" s="6"/>
    </row>
    <row r="3461" spans="1:22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6">
        <v>538.19400000000007</v>
      </c>
      <c r="S3461">
        <v>2</v>
      </c>
      <c r="T3461">
        <v>0.7</v>
      </c>
      <c r="U3461" s="6">
        <v>-412.61539999999991</v>
      </c>
      <c r="V3461" s="6"/>
    </row>
    <row r="3462" spans="1:22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6">
        <v>47.984000000000002</v>
      </c>
      <c r="S3462">
        <v>2</v>
      </c>
      <c r="T3462">
        <v>0.2</v>
      </c>
      <c r="U3462" s="6">
        <v>14.395200000000004</v>
      </c>
      <c r="V3462" s="6"/>
    </row>
    <row r="3463" spans="1:22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6">
        <v>492.76800000000003</v>
      </c>
      <c r="S3463">
        <v>4</v>
      </c>
      <c r="T3463">
        <v>0.2</v>
      </c>
      <c r="U3463" s="6">
        <v>55.436399999999935</v>
      </c>
      <c r="V3463" s="6"/>
    </row>
    <row r="3464" spans="1:22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6">
        <v>286.78999999999996</v>
      </c>
      <c r="S3464">
        <v>7</v>
      </c>
      <c r="T3464">
        <v>0</v>
      </c>
      <c r="U3464" s="6">
        <v>74.565400000000011</v>
      </c>
      <c r="V3464" s="6"/>
    </row>
    <row r="3465" spans="1:22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6">
        <v>5.08</v>
      </c>
      <c r="S3465">
        <v>1</v>
      </c>
      <c r="T3465">
        <v>0.2</v>
      </c>
      <c r="U3465" s="6">
        <v>1.6509999999999998</v>
      </c>
      <c r="V3465" s="6"/>
    </row>
    <row r="3466" spans="1:22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6">
        <v>47.992000000000004</v>
      </c>
      <c r="S3466">
        <v>1</v>
      </c>
      <c r="T3466">
        <v>0.2</v>
      </c>
      <c r="U3466" s="6">
        <v>7.198799999999995</v>
      </c>
      <c r="V3466" s="6"/>
    </row>
    <row r="3467" spans="1:22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6">
        <v>61.96</v>
      </c>
      <c r="S3467">
        <v>2</v>
      </c>
      <c r="T3467">
        <v>0</v>
      </c>
      <c r="U3467" s="6">
        <v>16.1096</v>
      </c>
      <c r="V3467" s="6"/>
    </row>
    <row r="3468" spans="1:22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6">
        <v>361.96</v>
      </c>
      <c r="S3468">
        <v>2</v>
      </c>
      <c r="T3468">
        <v>0</v>
      </c>
      <c r="U3468" s="6">
        <v>83.25079999999997</v>
      </c>
      <c r="V3468" s="6"/>
    </row>
    <row r="3469" spans="1:22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6">
        <v>278.82</v>
      </c>
      <c r="S3469">
        <v>9</v>
      </c>
      <c r="T3469">
        <v>0</v>
      </c>
      <c r="U3469" s="6">
        <v>125.46899999999999</v>
      </c>
      <c r="V3469" s="6"/>
    </row>
    <row r="3470" spans="1:22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 s="6">
        <v>133.38</v>
      </c>
      <c r="S3470">
        <v>6</v>
      </c>
      <c r="T3470">
        <v>0</v>
      </c>
      <c r="U3470" s="6">
        <v>58.687200000000011</v>
      </c>
      <c r="V3470" s="6"/>
    </row>
    <row r="3471" spans="1:22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6">
        <v>47.952000000000005</v>
      </c>
      <c r="S3471">
        <v>3</v>
      </c>
      <c r="T3471">
        <v>0.2</v>
      </c>
      <c r="U3471" s="6">
        <v>16.183799999999998</v>
      </c>
      <c r="V3471" s="6"/>
    </row>
    <row r="3472" spans="1:22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6">
        <v>16.739999999999998</v>
      </c>
      <c r="S3472">
        <v>2</v>
      </c>
      <c r="T3472">
        <v>0</v>
      </c>
      <c r="U3472" s="6">
        <v>4.3523999999999994</v>
      </c>
      <c r="V3472" s="6"/>
    </row>
    <row r="3473" spans="1:22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6">
        <v>10.848000000000001</v>
      </c>
      <c r="S3473">
        <v>2</v>
      </c>
      <c r="T3473">
        <v>0.2</v>
      </c>
      <c r="U3473" s="6">
        <v>3.5255999999999994</v>
      </c>
      <c r="V3473" s="6"/>
    </row>
    <row r="3474" spans="1:22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6">
        <v>18.544</v>
      </c>
      <c r="S3474">
        <v>2</v>
      </c>
      <c r="T3474">
        <v>0.2</v>
      </c>
      <c r="U3474" s="6">
        <v>3.0133999999999981</v>
      </c>
      <c r="V3474" s="6"/>
    </row>
    <row r="3475" spans="1:22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6">
        <v>180.98</v>
      </c>
      <c r="S3475">
        <v>1</v>
      </c>
      <c r="T3475">
        <v>0</v>
      </c>
      <c r="U3475" s="6">
        <v>47.0548</v>
      </c>
      <c r="V3475" s="6"/>
    </row>
    <row r="3476" spans="1:22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6">
        <v>99.98</v>
      </c>
      <c r="S3476">
        <v>2</v>
      </c>
      <c r="T3476">
        <v>0</v>
      </c>
      <c r="U3476" s="6">
        <v>42.991400000000006</v>
      </c>
      <c r="V3476" s="6"/>
    </row>
    <row r="3477" spans="1:22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6">
        <v>34.950000000000003</v>
      </c>
      <c r="S3477">
        <v>5</v>
      </c>
      <c r="T3477">
        <v>0</v>
      </c>
      <c r="U3477" s="6">
        <v>15.378000000000004</v>
      </c>
      <c r="V3477" s="6"/>
    </row>
    <row r="3478" spans="1:22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6">
        <v>152</v>
      </c>
      <c r="S3478">
        <v>5</v>
      </c>
      <c r="T3478">
        <v>0</v>
      </c>
      <c r="U3478" s="6">
        <v>69.919999999999987</v>
      </c>
      <c r="V3478" s="6"/>
    </row>
    <row r="3479" spans="1:22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 s="6">
        <v>92.52</v>
      </c>
      <c r="S3479">
        <v>9</v>
      </c>
      <c r="T3479">
        <v>0</v>
      </c>
      <c r="U3479" s="6">
        <v>18.503999999999991</v>
      </c>
      <c r="V3479" s="6"/>
    </row>
    <row r="3480" spans="1:22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6">
        <v>8.56</v>
      </c>
      <c r="S3480">
        <v>2</v>
      </c>
      <c r="T3480">
        <v>0</v>
      </c>
      <c r="U3480" s="6">
        <v>2.4823999999999993</v>
      </c>
      <c r="V3480" s="6"/>
    </row>
    <row r="3481" spans="1:22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 s="6">
        <v>45.36</v>
      </c>
      <c r="S3481">
        <v>7</v>
      </c>
      <c r="T3481">
        <v>0</v>
      </c>
      <c r="U3481" s="6">
        <v>21.772800000000004</v>
      </c>
      <c r="V3481" s="6"/>
    </row>
    <row r="3482" spans="1:22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6">
        <v>1421.6640000000002</v>
      </c>
      <c r="S3482">
        <v>6</v>
      </c>
      <c r="T3482">
        <v>0.2</v>
      </c>
      <c r="U3482" s="6">
        <v>-195.47879999999998</v>
      </c>
      <c r="V3482" s="6"/>
    </row>
    <row r="3483" spans="1:22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6">
        <v>8.9600000000000009</v>
      </c>
      <c r="S3483">
        <v>2</v>
      </c>
      <c r="T3483">
        <v>0</v>
      </c>
      <c r="U3483" s="6">
        <v>2.7775999999999996</v>
      </c>
      <c r="V3483" s="6"/>
    </row>
    <row r="3484" spans="1:22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6">
        <v>579.94999999999993</v>
      </c>
      <c r="S3484">
        <v>5</v>
      </c>
      <c r="T3484">
        <v>0</v>
      </c>
      <c r="U3484" s="6">
        <v>168.18549999999993</v>
      </c>
      <c r="V3484" s="6"/>
    </row>
    <row r="3485" spans="1:22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6">
        <v>29.12</v>
      </c>
      <c r="S3485">
        <v>4</v>
      </c>
      <c r="T3485">
        <v>0</v>
      </c>
      <c r="U3485" s="6">
        <v>12.521600000000003</v>
      </c>
      <c r="V3485" s="6"/>
    </row>
    <row r="3486" spans="1:22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 s="6">
        <v>1202.94</v>
      </c>
      <c r="S3486">
        <v>3</v>
      </c>
      <c r="T3486">
        <v>0</v>
      </c>
      <c r="U3486" s="6">
        <v>300.73500000000001</v>
      </c>
      <c r="V3486" s="6"/>
    </row>
    <row r="3487" spans="1:22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6">
        <v>7.92</v>
      </c>
      <c r="S3487">
        <v>4</v>
      </c>
      <c r="T3487">
        <v>0</v>
      </c>
      <c r="U3487" s="6">
        <v>3.5640000000000001</v>
      </c>
      <c r="V3487" s="6"/>
    </row>
    <row r="3488" spans="1:22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 s="6">
        <v>36.192</v>
      </c>
      <c r="S3488">
        <v>1</v>
      </c>
      <c r="T3488">
        <v>0.2</v>
      </c>
      <c r="U3488" s="6">
        <v>2.7143999999999995</v>
      </c>
      <c r="V3488" s="6"/>
    </row>
    <row r="3489" spans="1:22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6">
        <v>147.184</v>
      </c>
      <c r="S3489">
        <v>2</v>
      </c>
      <c r="T3489">
        <v>0.2</v>
      </c>
      <c r="U3489" s="6">
        <v>-29.436800000000012</v>
      </c>
      <c r="V3489" s="6"/>
    </row>
    <row r="3490" spans="1:22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6">
        <v>408.42200000000003</v>
      </c>
      <c r="S3490">
        <v>2</v>
      </c>
      <c r="T3490">
        <v>0.3</v>
      </c>
      <c r="U3490" s="6">
        <v>-5.8346000000000231</v>
      </c>
      <c r="V3490" s="6"/>
    </row>
    <row r="3491" spans="1:22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6">
        <v>382.11599999999999</v>
      </c>
      <c r="S3491">
        <v>6</v>
      </c>
      <c r="T3491">
        <v>0.3</v>
      </c>
      <c r="U3491" s="6">
        <v>-92.799600000000027</v>
      </c>
      <c r="V3491" s="6"/>
    </row>
    <row r="3492" spans="1:22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6">
        <v>68.599999999999994</v>
      </c>
      <c r="S3492">
        <v>5</v>
      </c>
      <c r="T3492">
        <v>0.2</v>
      </c>
      <c r="U3492" s="6">
        <v>6.0024999999999977</v>
      </c>
      <c r="V3492" s="6"/>
    </row>
    <row r="3493" spans="1:22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6">
        <v>435.50400000000002</v>
      </c>
      <c r="S3493">
        <v>3</v>
      </c>
      <c r="T3493">
        <v>0.2</v>
      </c>
      <c r="U3493" s="6">
        <v>48.994199999999921</v>
      </c>
      <c r="V3493" s="6"/>
    </row>
    <row r="3494" spans="1:22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6">
        <v>11.168000000000001</v>
      </c>
      <c r="S3494">
        <v>2</v>
      </c>
      <c r="T3494">
        <v>0.2</v>
      </c>
      <c r="U3494" s="6">
        <v>3.7692000000000001</v>
      </c>
      <c r="V3494" s="6"/>
    </row>
    <row r="3495" spans="1:22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 s="6">
        <v>72</v>
      </c>
      <c r="S3495">
        <v>4</v>
      </c>
      <c r="T3495">
        <v>0</v>
      </c>
      <c r="U3495" s="6">
        <v>12.959999999999994</v>
      </c>
      <c r="V3495" s="6"/>
    </row>
    <row r="3496" spans="1:22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 s="6">
        <v>655.90000000000009</v>
      </c>
      <c r="S3496">
        <v>5</v>
      </c>
      <c r="T3496">
        <v>0</v>
      </c>
      <c r="U3496" s="6">
        <v>275.47800000000001</v>
      </c>
      <c r="V3496" s="6"/>
    </row>
    <row r="3497" spans="1:22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6">
        <v>603.91999999999996</v>
      </c>
      <c r="S3497">
        <v>4</v>
      </c>
      <c r="T3497">
        <v>0</v>
      </c>
      <c r="U3497" s="6">
        <v>181.17599999999993</v>
      </c>
      <c r="V3497" s="6"/>
    </row>
    <row r="3498" spans="1:22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6">
        <v>513.024</v>
      </c>
      <c r="S3498">
        <v>2</v>
      </c>
      <c r="T3498">
        <v>0.2</v>
      </c>
      <c r="U3498" s="6">
        <v>12.82559999999998</v>
      </c>
      <c r="V3498" s="6"/>
    </row>
    <row r="3499" spans="1:22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6">
        <v>487.91999999999996</v>
      </c>
      <c r="S3499">
        <v>6</v>
      </c>
      <c r="T3499">
        <v>0</v>
      </c>
      <c r="U3499" s="6">
        <v>136.61759999999998</v>
      </c>
      <c r="V3499" s="6"/>
    </row>
    <row r="3500" spans="1:22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6">
        <v>15.24</v>
      </c>
      <c r="S3500">
        <v>5</v>
      </c>
      <c r="T3500">
        <v>0.2</v>
      </c>
      <c r="U3500" s="6">
        <v>5.3339999999999996</v>
      </c>
      <c r="V3500" s="6"/>
    </row>
    <row r="3501" spans="1:22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 s="6">
        <v>209.96999999999997</v>
      </c>
      <c r="S3501">
        <v>3</v>
      </c>
      <c r="T3501">
        <v>0</v>
      </c>
      <c r="U3501" s="6">
        <v>71.389799999999994</v>
      </c>
      <c r="V3501" s="6"/>
    </row>
    <row r="3502" spans="1:22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6">
        <v>62.94</v>
      </c>
      <c r="S3502">
        <v>3</v>
      </c>
      <c r="T3502">
        <v>0</v>
      </c>
      <c r="U3502" s="6">
        <v>30.211199999999998</v>
      </c>
      <c r="V3502" s="6"/>
    </row>
    <row r="3503" spans="1:22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6">
        <v>25.919999999999998</v>
      </c>
      <c r="S3503">
        <v>9</v>
      </c>
      <c r="T3503">
        <v>0</v>
      </c>
      <c r="U3503" s="6">
        <v>7.7759999999999989</v>
      </c>
      <c r="V3503" s="6"/>
    </row>
    <row r="3504" spans="1:22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6">
        <v>10.368000000000002</v>
      </c>
      <c r="S3504">
        <v>2</v>
      </c>
      <c r="T3504">
        <v>0.2</v>
      </c>
      <c r="U3504" s="6">
        <v>3.6288</v>
      </c>
      <c r="V3504" s="6"/>
    </row>
    <row r="3505" spans="1:22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6">
        <v>95.736000000000004</v>
      </c>
      <c r="S3505">
        <v>3</v>
      </c>
      <c r="T3505">
        <v>0.2</v>
      </c>
      <c r="U3505" s="6">
        <v>20.343900000000001</v>
      </c>
      <c r="V3505" s="6"/>
    </row>
    <row r="3506" spans="1:22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6">
        <v>900.08</v>
      </c>
      <c r="S3506">
        <v>4</v>
      </c>
      <c r="T3506">
        <v>0</v>
      </c>
      <c r="U3506" s="6">
        <v>117.0104</v>
      </c>
      <c r="V3506" s="6"/>
    </row>
    <row r="3507" spans="1:22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 s="6">
        <v>201.584</v>
      </c>
      <c r="S3507">
        <v>2</v>
      </c>
      <c r="T3507">
        <v>0.2</v>
      </c>
      <c r="U3507" s="6">
        <v>20.158400000000015</v>
      </c>
      <c r="V3507" s="6"/>
    </row>
    <row r="3508" spans="1:22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6">
        <v>3.3919999999999995</v>
      </c>
      <c r="S3508">
        <v>4</v>
      </c>
      <c r="T3508">
        <v>0.8</v>
      </c>
      <c r="U3508" s="6">
        <v>-5.088000000000001</v>
      </c>
      <c r="V3508" s="6"/>
    </row>
    <row r="3509" spans="1:22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 s="6">
        <v>193.06559999999999</v>
      </c>
      <c r="S3509">
        <v>4</v>
      </c>
      <c r="T3509">
        <v>0.32</v>
      </c>
      <c r="U3509" s="6">
        <v>-19.874399999999994</v>
      </c>
      <c r="V3509" s="6"/>
    </row>
    <row r="3510" spans="1:22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6">
        <v>15.552000000000003</v>
      </c>
      <c r="S3510">
        <v>3</v>
      </c>
      <c r="T3510">
        <v>0.2</v>
      </c>
      <c r="U3510" s="6">
        <v>5.4432</v>
      </c>
      <c r="V3510" s="6"/>
    </row>
    <row r="3511" spans="1:22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6">
        <v>11.648000000000001</v>
      </c>
      <c r="S3511">
        <v>2</v>
      </c>
      <c r="T3511">
        <v>0.2</v>
      </c>
      <c r="U3511" s="6">
        <v>4.0768000000000004</v>
      </c>
      <c r="V3511" s="6"/>
    </row>
    <row r="3512" spans="1:22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 s="6">
        <v>418.8</v>
      </c>
      <c r="S3512">
        <v>2</v>
      </c>
      <c r="T3512">
        <v>0.4</v>
      </c>
      <c r="U3512" s="6">
        <v>-97.71999999999997</v>
      </c>
      <c r="V3512" s="6"/>
    </row>
    <row r="3513" spans="1:22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6">
        <v>509.48800000000006</v>
      </c>
      <c r="S3513">
        <v>7</v>
      </c>
      <c r="T3513">
        <v>0.2</v>
      </c>
      <c r="U3513" s="6">
        <v>-127.37200000000001</v>
      </c>
      <c r="V3513" s="6"/>
    </row>
    <row r="3514" spans="1:22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 s="6">
        <v>825.17399999999998</v>
      </c>
      <c r="S3514">
        <v>9</v>
      </c>
      <c r="T3514">
        <v>0.3</v>
      </c>
      <c r="U3514" s="6">
        <v>-117.88199999999998</v>
      </c>
      <c r="V3514" s="6"/>
    </row>
    <row r="3515" spans="1:22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6">
        <v>17.760000000000002</v>
      </c>
      <c r="S3515">
        <v>3</v>
      </c>
      <c r="T3515">
        <v>0.2</v>
      </c>
      <c r="U3515" s="6">
        <v>5.55</v>
      </c>
      <c r="V3515" s="6"/>
    </row>
    <row r="3516" spans="1:22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6">
        <v>6.911999999999999</v>
      </c>
      <c r="S3516">
        <v>3</v>
      </c>
      <c r="T3516">
        <v>0.2</v>
      </c>
      <c r="U3516" s="6">
        <v>0.86399999999999988</v>
      </c>
      <c r="V3516" s="6"/>
    </row>
    <row r="3517" spans="1:22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6">
        <v>66.300000000000011</v>
      </c>
      <c r="S3517">
        <v>3</v>
      </c>
      <c r="T3517">
        <v>0</v>
      </c>
      <c r="U3517" s="6">
        <v>8.6190000000000033</v>
      </c>
      <c r="V3517" s="6"/>
    </row>
    <row r="3518" spans="1:22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6">
        <v>30.816000000000003</v>
      </c>
      <c r="S3518">
        <v>9</v>
      </c>
      <c r="T3518">
        <v>0.2</v>
      </c>
      <c r="U3518" s="6">
        <v>9.6299999999999955</v>
      </c>
      <c r="V3518" s="6"/>
    </row>
    <row r="3519" spans="1:22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 s="6">
        <v>44.783999999999999</v>
      </c>
      <c r="S3519">
        <v>2</v>
      </c>
      <c r="T3519">
        <v>0.2</v>
      </c>
      <c r="U3519" s="6">
        <v>4.4783999999999988</v>
      </c>
      <c r="V3519" s="6"/>
    </row>
    <row r="3520" spans="1:22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6">
        <v>569.53599999999994</v>
      </c>
      <c r="S3520">
        <v>4</v>
      </c>
      <c r="T3520">
        <v>0.2</v>
      </c>
      <c r="U3520" s="6">
        <v>64.072799999999944</v>
      </c>
      <c r="V3520" s="6"/>
    </row>
    <row r="3521" spans="1:22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 s="6">
        <v>796.42500000000007</v>
      </c>
      <c r="S3521">
        <v>7</v>
      </c>
      <c r="T3521">
        <v>0.5</v>
      </c>
      <c r="U3521" s="6">
        <v>-525.6405000000002</v>
      </c>
      <c r="V3521" s="6"/>
    </row>
    <row r="3522" spans="1:22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6">
        <v>12.832000000000001</v>
      </c>
      <c r="S3522">
        <v>2</v>
      </c>
      <c r="T3522">
        <v>0.2</v>
      </c>
      <c r="U3522" s="6">
        <v>4.3307999999999982</v>
      </c>
      <c r="V3522" s="6"/>
    </row>
    <row r="3523" spans="1:22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6">
        <v>40.46</v>
      </c>
      <c r="S3523">
        <v>7</v>
      </c>
      <c r="T3523">
        <v>0</v>
      </c>
      <c r="U3523" s="6">
        <v>19.825400000000002</v>
      </c>
      <c r="V3523" s="6"/>
    </row>
    <row r="3524" spans="1:22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6">
        <v>404.93999999999994</v>
      </c>
      <c r="S3524">
        <v>3</v>
      </c>
      <c r="T3524">
        <v>0</v>
      </c>
      <c r="U3524" s="6">
        <v>109.33379999999998</v>
      </c>
      <c r="V3524" s="6"/>
    </row>
    <row r="3525" spans="1:22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6">
        <v>116</v>
      </c>
      <c r="S3525">
        <v>8</v>
      </c>
      <c r="T3525">
        <v>0</v>
      </c>
      <c r="U3525" s="6">
        <v>29</v>
      </c>
      <c r="V3525" s="6"/>
    </row>
    <row r="3526" spans="1:22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 s="6">
        <v>657.55200000000013</v>
      </c>
      <c r="S3526">
        <v>6</v>
      </c>
      <c r="T3526">
        <v>0.2</v>
      </c>
      <c r="U3526" s="6">
        <v>49.316399999999987</v>
      </c>
      <c r="V3526" s="6"/>
    </row>
    <row r="3527" spans="1:22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6">
        <v>599.97</v>
      </c>
      <c r="S3527">
        <v>3</v>
      </c>
      <c r="T3527">
        <v>0</v>
      </c>
      <c r="U3527" s="6">
        <v>257.98710000000005</v>
      </c>
      <c r="V3527" s="6"/>
    </row>
    <row r="3528" spans="1:22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6">
        <v>38.97</v>
      </c>
      <c r="S3528">
        <v>3</v>
      </c>
      <c r="T3528">
        <v>0</v>
      </c>
      <c r="U3528" s="6">
        <v>0.77940000000000076</v>
      </c>
      <c r="V3528" s="6"/>
    </row>
    <row r="3529" spans="1:22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 s="6">
        <v>45.84</v>
      </c>
      <c r="S3529">
        <v>8</v>
      </c>
      <c r="T3529">
        <v>0</v>
      </c>
      <c r="U3529" s="6">
        <v>22.0032</v>
      </c>
      <c r="V3529" s="6"/>
    </row>
    <row r="3530" spans="1:22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 s="6">
        <v>38.24</v>
      </c>
      <c r="S3530">
        <v>4</v>
      </c>
      <c r="T3530">
        <v>0.2</v>
      </c>
      <c r="U3530" s="6">
        <v>-9.56</v>
      </c>
      <c r="V3530" s="6"/>
    </row>
    <row r="3531" spans="1:22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6">
        <v>87.168000000000006</v>
      </c>
      <c r="S3531">
        <v>3</v>
      </c>
      <c r="T3531">
        <v>0.2</v>
      </c>
      <c r="U3531" s="6">
        <v>10.895999999999987</v>
      </c>
      <c r="V3531" s="6"/>
    </row>
    <row r="3532" spans="1:22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6">
        <v>21.400000000000002</v>
      </c>
      <c r="S3532">
        <v>5</v>
      </c>
      <c r="T3532">
        <v>0</v>
      </c>
      <c r="U3532" s="6">
        <v>6.2059999999999977</v>
      </c>
      <c r="V3532" s="6"/>
    </row>
    <row r="3533" spans="1:22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6">
        <v>54.900000000000006</v>
      </c>
      <c r="S3533">
        <v>5</v>
      </c>
      <c r="T3533">
        <v>0</v>
      </c>
      <c r="U3533" s="6">
        <v>15.372000000000003</v>
      </c>
      <c r="V3533" s="6"/>
    </row>
    <row r="3534" spans="1:22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 s="6">
        <v>287.96800000000002</v>
      </c>
      <c r="S3534">
        <v>4</v>
      </c>
      <c r="T3534">
        <v>0.2</v>
      </c>
      <c r="U3534" s="6">
        <v>97.189199999999985</v>
      </c>
      <c r="V3534" s="6"/>
    </row>
    <row r="3535" spans="1:22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6">
        <v>13.12</v>
      </c>
      <c r="S3535">
        <v>4</v>
      </c>
      <c r="T3535">
        <v>0</v>
      </c>
      <c r="U3535" s="6">
        <v>3.8047999999999984</v>
      </c>
      <c r="V3535" s="6"/>
    </row>
    <row r="3536" spans="1:22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 s="6">
        <v>10.75</v>
      </c>
      <c r="S3536">
        <v>5</v>
      </c>
      <c r="T3536">
        <v>0</v>
      </c>
      <c r="U3536" s="6">
        <v>3.547499999999999</v>
      </c>
      <c r="V3536" s="6"/>
    </row>
    <row r="3537" spans="1:22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6">
        <v>11.62</v>
      </c>
      <c r="S3537">
        <v>2</v>
      </c>
      <c r="T3537">
        <v>0</v>
      </c>
      <c r="U3537" s="6">
        <v>3.6021999999999998</v>
      </c>
      <c r="V3537" s="6"/>
    </row>
    <row r="3538" spans="1:22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6">
        <v>40.74</v>
      </c>
      <c r="S3538">
        <v>3</v>
      </c>
      <c r="T3538">
        <v>0</v>
      </c>
      <c r="U3538" s="6">
        <v>0.4073999999999991</v>
      </c>
      <c r="V3538" s="6"/>
    </row>
    <row r="3539" spans="1:22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6">
        <v>83.25</v>
      </c>
      <c r="S3539">
        <v>3</v>
      </c>
      <c r="T3539">
        <v>0</v>
      </c>
      <c r="U3539" s="6">
        <v>14.984999999999992</v>
      </c>
      <c r="V3539" s="6"/>
    </row>
    <row r="3540" spans="1:22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6">
        <v>9.4499999999999993</v>
      </c>
      <c r="S3540">
        <v>3</v>
      </c>
      <c r="T3540">
        <v>0</v>
      </c>
      <c r="U3540" s="6">
        <v>4.5359999999999996</v>
      </c>
      <c r="V3540" s="6"/>
    </row>
    <row r="3541" spans="1:22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6">
        <v>20.65</v>
      </c>
      <c r="S3541">
        <v>5</v>
      </c>
      <c r="T3541">
        <v>0</v>
      </c>
      <c r="U3541" s="6">
        <v>9.4989999999999988</v>
      </c>
      <c r="V3541" s="6"/>
    </row>
    <row r="3542" spans="1:22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6">
        <v>45.36</v>
      </c>
      <c r="S3542">
        <v>7</v>
      </c>
      <c r="T3542">
        <v>0</v>
      </c>
      <c r="U3542" s="6">
        <v>21.772800000000004</v>
      </c>
      <c r="V3542" s="6"/>
    </row>
    <row r="3543" spans="1:22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 s="6">
        <v>5.3520000000000003</v>
      </c>
      <c r="S3543">
        <v>3</v>
      </c>
      <c r="T3543">
        <v>0.2</v>
      </c>
      <c r="U3543" s="6">
        <v>1.6055999999999999</v>
      </c>
      <c r="V3543" s="6"/>
    </row>
    <row r="3544" spans="1:22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6">
        <v>99.372</v>
      </c>
      <c r="S3544">
        <v>2</v>
      </c>
      <c r="T3544">
        <v>0.3</v>
      </c>
      <c r="U3544" s="6">
        <v>-7.0979999999999919</v>
      </c>
      <c r="V3544" s="6"/>
    </row>
    <row r="3545" spans="1:22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6">
        <v>2.6720000000000002</v>
      </c>
      <c r="S3545">
        <v>1</v>
      </c>
      <c r="T3545">
        <v>0.2</v>
      </c>
      <c r="U3545" s="6">
        <v>0.36739999999999962</v>
      </c>
      <c r="V3545" s="6"/>
    </row>
    <row r="3546" spans="1:22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6">
        <v>28.672000000000004</v>
      </c>
      <c r="S3546">
        <v>8</v>
      </c>
      <c r="T3546">
        <v>0.2</v>
      </c>
      <c r="U3546" s="6">
        <v>10.393600000000001</v>
      </c>
      <c r="V3546" s="6"/>
    </row>
    <row r="3547" spans="1:22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 s="6">
        <v>29.311999999999994</v>
      </c>
      <c r="S3547">
        <v>8</v>
      </c>
      <c r="T3547">
        <v>0.8</v>
      </c>
      <c r="U3547" s="6">
        <v>-74.74560000000001</v>
      </c>
      <c r="V3547" s="6"/>
    </row>
    <row r="3548" spans="1:22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6">
        <v>105.98</v>
      </c>
      <c r="S3548">
        <v>7</v>
      </c>
      <c r="T3548">
        <v>0</v>
      </c>
      <c r="U3548" s="6">
        <v>4.2391999999999932</v>
      </c>
      <c r="V3548" s="6"/>
    </row>
    <row r="3549" spans="1:22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6">
        <v>35.06</v>
      </c>
      <c r="S3549">
        <v>2</v>
      </c>
      <c r="T3549">
        <v>0</v>
      </c>
      <c r="U3549" s="6">
        <v>10.517999999999997</v>
      </c>
      <c r="V3549" s="6"/>
    </row>
    <row r="3550" spans="1:22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6">
        <v>33.94</v>
      </c>
      <c r="S3550">
        <v>1</v>
      </c>
      <c r="T3550">
        <v>0</v>
      </c>
      <c r="U3550" s="6">
        <v>9.1637999999999984</v>
      </c>
      <c r="V3550" s="6"/>
    </row>
    <row r="3551" spans="1:22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 s="6">
        <v>30</v>
      </c>
      <c r="S3551">
        <v>8</v>
      </c>
      <c r="T3551">
        <v>0</v>
      </c>
      <c r="U3551" s="6">
        <v>14.399999999999999</v>
      </c>
      <c r="V3551" s="6"/>
    </row>
    <row r="3552" spans="1:22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6">
        <v>45.527999999999999</v>
      </c>
      <c r="S3552">
        <v>3</v>
      </c>
      <c r="T3552">
        <v>0.2</v>
      </c>
      <c r="U3552" s="6">
        <v>15.934799999999997</v>
      </c>
      <c r="V3552" s="6"/>
    </row>
    <row r="3553" spans="1:22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6">
        <v>844.11599999999987</v>
      </c>
      <c r="S3553">
        <v>6</v>
      </c>
      <c r="T3553">
        <v>0.3</v>
      </c>
      <c r="U3553" s="6">
        <v>-36.176400000000001</v>
      </c>
      <c r="V3553" s="6"/>
    </row>
    <row r="3554" spans="1:22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6">
        <v>812.73599999999999</v>
      </c>
      <c r="S3554">
        <v>8</v>
      </c>
      <c r="T3554">
        <v>0.2</v>
      </c>
      <c r="U3554" s="6">
        <v>60.955199999999962</v>
      </c>
      <c r="V3554" s="6"/>
    </row>
    <row r="3555" spans="1:22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6">
        <v>7.4760000000000018</v>
      </c>
      <c r="S3555">
        <v>1</v>
      </c>
      <c r="T3555">
        <v>0.7</v>
      </c>
      <c r="U3555" s="6">
        <v>-5.9807999999999986</v>
      </c>
      <c r="V3555" s="6"/>
    </row>
    <row r="3556" spans="1:22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6">
        <v>330.4</v>
      </c>
      <c r="S3556">
        <v>2</v>
      </c>
      <c r="T3556">
        <v>0</v>
      </c>
      <c r="U3556" s="6">
        <v>85.903999999999996</v>
      </c>
      <c r="V3556" s="6"/>
    </row>
    <row r="3557" spans="1:22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 s="6">
        <v>604.75199999999995</v>
      </c>
      <c r="S3557">
        <v>6</v>
      </c>
      <c r="T3557">
        <v>0.2</v>
      </c>
      <c r="U3557" s="6">
        <v>37.797000000000025</v>
      </c>
      <c r="V3557" s="6"/>
    </row>
    <row r="3558" spans="1:22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6">
        <v>45.36</v>
      </c>
      <c r="S3558">
        <v>7</v>
      </c>
      <c r="T3558">
        <v>0</v>
      </c>
      <c r="U3558" s="6">
        <v>21.772800000000004</v>
      </c>
      <c r="V3558" s="6"/>
    </row>
    <row r="3559" spans="1:22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6">
        <v>10.128</v>
      </c>
      <c r="S3559">
        <v>2</v>
      </c>
      <c r="T3559">
        <v>0.2</v>
      </c>
      <c r="U3559" s="6">
        <v>3.6714000000000002</v>
      </c>
      <c r="V3559" s="6"/>
    </row>
    <row r="3560" spans="1:22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 s="6">
        <v>21.792000000000002</v>
      </c>
      <c r="S3560">
        <v>4</v>
      </c>
      <c r="T3560">
        <v>0.2</v>
      </c>
      <c r="U3560" s="6">
        <v>7.6271999999999984</v>
      </c>
      <c r="V3560" s="6"/>
    </row>
    <row r="3561" spans="1:22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6">
        <v>439.8</v>
      </c>
      <c r="S3561">
        <v>4</v>
      </c>
      <c r="T3561">
        <v>0</v>
      </c>
      <c r="U3561" s="6">
        <v>145.13400000000001</v>
      </c>
      <c r="V3561" s="6"/>
    </row>
    <row r="3562" spans="1:22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6">
        <v>8.2560000000000002</v>
      </c>
      <c r="S3562">
        <v>4</v>
      </c>
      <c r="T3562">
        <v>0.2</v>
      </c>
      <c r="U3562" s="6">
        <v>0.61920000000000019</v>
      </c>
      <c r="V3562" s="6"/>
    </row>
    <row r="3563" spans="1:22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6">
        <v>25.560000000000002</v>
      </c>
      <c r="S3563">
        <v>5</v>
      </c>
      <c r="T3563">
        <v>0.7</v>
      </c>
      <c r="U3563" s="6">
        <v>-20.448</v>
      </c>
      <c r="V3563" s="6"/>
    </row>
    <row r="3564" spans="1:22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6">
        <v>4.3680000000000012</v>
      </c>
      <c r="S3564">
        <v>2</v>
      </c>
      <c r="T3564">
        <v>0.7</v>
      </c>
      <c r="U3564" s="6">
        <v>-3.0575999999999999</v>
      </c>
      <c r="V3564" s="6"/>
    </row>
    <row r="3565" spans="1:22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 s="6">
        <v>11.520000000000001</v>
      </c>
      <c r="S3565">
        <v>4</v>
      </c>
      <c r="T3565">
        <v>0.2</v>
      </c>
      <c r="U3565" s="6">
        <v>3.7439999999999993</v>
      </c>
      <c r="V3565" s="6"/>
    </row>
    <row r="3566" spans="1:22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 s="6">
        <v>12.96</v>
      </c>
      <c r="S3566">
        <v>2</v>
      </c>
      <c r="T3566">
        <v>0</v>
      </c>
      <c r="U3566" s="6">
        <v>6.2208000000000006</v>
      </c>
      <c r="V3566" s="6"/>
    </row>
    <row r="3567" spans="1:22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6">
        <v>3.96</v>
      </c>
      <c r="S3567">
        <v>2</v>
      </c>
      <c r="T3567">
        <v>0</v>
      </c>
      <c r="U3567" s="6">
        <v>7.9200000000000159E-2</v>
      </c>
      <c r="V3567" s="6"/>
    </row>
    <row r="3568" spans="1:22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6">
        <v>1577.94</v>
      </c>
      <c r="S3568">
        <v>3</v>
      </c>
      <c r="T3568">
        <v>0</v>
      </c>
      <c r="U3568" s="6">
        <v>757.41120000000001</v>
      </c>
      <c r="V3568" s="6"/>
    </row>
    <row r="3569" spans="1:22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 s="6">
        <v>15.008000000000003</v>
      </c>
      <c r="S3569">
        <v>4</v>
      </c>
      <c r="T3569">
        <v>0.6</v>
      </c>
      <c r="U3569" s="6">
        <v>-12.006399999999999</v>
      </c>
      <c r="V3569" s="6"/>
    </row>
    <row r="3570" spans="1:22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6">
        <v>59.98</v>
      </c>
      <c r="S3570">
        <v>2</v>
      </c>
      <c r="T3570">
        <v>0</v>
      </c>
      <c r="U3570" s="6">
        <v>26.391200000000005</v>
      </c>
      <c r="V3570" s="6"/>
    </row>
    <row r="3571" spans="1:22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 s="6">
        <v>2395.2000000000003</v>
      </c>
      <c r="S3571">
        <v>6</v>
      </c>
      <c r="T3571">
        <v>0.2</v>
      </c>
      <c r="U3571" s="6">
        <v>209.58000000000004</v>
      </c>
      <c r="V3571" s="6"/>
    </row>
    <row r="3572" spans="1:22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6">
        <v>1687.8</v>
      </c>
      <c r="S3572">
        <v>4</v>
      </c>
      <c r="T3572">
        <v>0</v>
      </c>
      <c r="U3572" s="6">
        <v>742.63200000000006</v>
      </c>
      <c r="V3572" s="6"/>
    </row>
    <row r="3573" spans="1:22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6">
        <v>7.9920000000000009</v>
      </c>
      <c r="S3573">
        <v>1</v>
      </c>
      <c r="T3573">
        <v>0.2</v>
      </c>
      <c r="U3573" s="6">
        <v>2.6972999999999994</v>
      </c>
      <c r="V3573" s="6"/>
    </row>
    <row r="3574" spans="1:22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6">
        <v>5.1840000000000011</v>
      </c>
      <c r="S3574">
        <v>1</v>
      </c>
      <c r="T3574">
        <v>0.2</v>
      </c>
      <c r="U3574" s="6">
        <v>1.8144</v>
      </c>
      <c r="V3574" s="6"/>
    </row>
    <row r="3575" spans="1:22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6">
        <v>11.68</v>
      </c>
      <c r="S3575">
        <v>2</v>
      </c>
      <c r="T3575">
        <v>0</v>
      </c>
      <c r="U3575" s="6">
        <v>5.4895999999999994</v>
      </c>
      <c r="V3575" s="6"/>
    </row>
    <row r="3576" spans="1:22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 s="6">
        <v>104.80000000000001</v>
      </c>
      <c r="S3576">
        <v>10</v>
      </c>
      <c r="T3576">
        <v>0</v>
      </c>
      <c r="U3576" s="6">
        <v>26.200000000000003</v>
      </c>
      <c r="V3576" s="6"/>
    </row>
    <row r="3577" spans="1:22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6">
        <v>14.496000000000002</v>
      </c>
      <c r="S3577">
        <v>3</v>
      </c>
      <c r="T3577">
        <v>0.2</v>
      </c>
      <c r="U3577" s="6">
        <v>4.8924000000000003</v>
      </c>
      <c r="V3577" s="6"/>
    </row>
    <row r="3578" spans="1:22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6">
        <v>4.7840000000000007</v>
      </c>
      <c r="S3578">
        <v>1</v>
      </c>
      <c r="T3578">
        <v>0.2</v>
      </c>
      <c r="U3578" s="6">
        <v>1.5547999999999997</v>
      </c>
      <c r="V3578" s="6"/>
    </row>
    <row r="3579" spans="1:22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6">
        <v>4.7300000000000004</v>
      </c>
      <c r="S3579">
        <v>1</v>
      </c>
      <c r="T3579">
        <v>0</v>
      </c>
      <c r="U3579" s="6">
        <v>2.3177000000000003</v>
      </c>
      <c r="V3579" s="6"/>
    </row>
    <row r="3580" spans="1:22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 s="6">
        <v>7.89</v>
      </c>
      <c r="S3580">
        <v>1</v>
      </c>
      <c r="T3580">
        <v>0</v>
      </c>
      <c r="U3580" s="6">
        <v>0.31559999999999899</v>
      </c>
      <c r="V3580" s="6"/>
    </row>
    <row r="3581" spans="1:22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 s="6">
        <v>65.5</v>
      </c>
      <c r="S3581">
        <v>5</v>
      </c>
      <c r="T3581">
        <v>0</v>
      </c>
      <c r="U3581" s="6">
        <v>32.094999999999999</v>
      </c>
      <c r="V3581" s="6"/>
    </row>
    <row r="3582" spans="1:22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6">
        <v>2430.08</v>
      </c>
      <c r="S3582">
        <v>8</v>
      </c>
      <c r="T3582">
        <v>0</v>
      </c>
      <c r="U3582" s="6">
        <v>388.81280000000015</v>
      </c>
      <c r="V3582" s="6"/>
    </row>
    <row r="3583" spans="1:22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6">
        <v>104.85</v>
      </c>
      <c r="S3583">
        <v>1</v>
      </c>
      <c r="T3583">
        <v>0</v>
      </c>
      <c r="U3583" s="6">
        <v>50.327999999999996</v>
      </c>
      <c r="V3583" s="6"/>
    </row>
    <row r="3584" spans="1:22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 s="6">
        <v>3.9</v>
      </c>
      <c r="S3584">
        <v>2</v>
      </c>
      <c r="T3584">
        <v>0</v>
      </c>
      <c r="U3584" s="6">
        <v>1.5209999999999999</v>
      </c>
      <c r="V3584" s="6"/>
    </row>
    <row r="3585" spans="1:22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 s="6">
        <v>801.96</v>
      </c>
      <c r="S3585">
        <v>2</v>
      </c>
      <c r="T3585">
        <v>0</v>
      </c>
      <c r="U3585" s="6">
        <v>200.49</v>
      </c>
      <c r="V3585" s="6"/>
    </row>
    <row r="3586" spans="1:22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6">
        <v>191.96</v>
      </c>
      <c r="S3586">
        <v>2</v>
      </c>
      <c r="T3586">
        <v>0</v>
      </c>
      <c r="U3586" s="6">
        <v>32.633199999999988</v>
      </c>
      <c r="V3586" s="6"/>
    </row>
    <row r="3587" spans="1:22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6">
        <v>2.61</v>
      </c>
      <c r="S3587">
        <v>1</v>
      </c>
      <c r="T3587">
        <v>0</v>
      </c>
      <c r="U3587" s="6">
        <v>1.2005999999999999</v>
      </c>
      <c r="V3587" s="6"/>
    </row>
    <row r="3588" spans="1:22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6">
        <v>5.96</v>
      </c>
      <c r="S3588">
        <v>2</v>
      </c>
      <c r="T3588">
        <v>0</v>
      </c>
      <c r="U3588" s="6">
        <v>1.6688000000000001</v>
      </c>
      <c r="V3588" s="6"/>
    </row>
    <row r="3589" spans="1:22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6">
        <v>1169.694</v>
      </c>
      <c r="S3589">
        <v>3</v>
      </c>
      <c r="T3589">
        <v>0.4</v>
      </c>
      <c r="U3589" s="6">
        <v>-253.43369999999993</v>
      </c>
      <c r="V3589" s="6"/>
    </row>
    <row r="3590" spans="1:22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6">
        <v>1665.62</v>
      </c>
      <c r="S3590">
        <v>2</v>
      </c>
      <c r="T3590">
        <v>0</v>
      </c>
      <c r="U3590" s="6">
        <v>33.312400000000025</v>
      </c>
      <c r="V3590" s="6"/>
    </row>
    <row r="3591" spans="1:22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6">
        <v>2.88</v>
      </c>
      <c r="S3591">
        <v>1</v>
      </c>
      <c r="T3591">
        <v>0</v>
      </c>
      <c r="U3591" s="6">
        <v>1.4112</v>
      </c>
      <c r="V3591" s="6"/>
    </row>
    <row r="3592" spans="1:22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6">
        <v>1443.96</v>
      </c>
      <c r="S3592">
        <v>12</v>
      </c>
      <c r="T3592">
        <v>0</v>
      </c>
      <c r="U3592" s="6">
        <v>375.42959999999994</v>
      </c>
      <c r="V3592" s="6"/>
    </row>
    <row r="3593" spans="1:22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6">
        <v>2.92</v>
      </c>
      <c r="S3593">
        <v>1</v>
      </c>
      <c r="T3593">
        <v>0.2</v>
      </c>
      <c r="U3593" s="6">
        <v>0.36499999999999977</v>
      </c>
      <c r="V3593" s="6"/>
    </row>
    <row r="3594" spans="1:22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 s="6">
        <v>465.18</v>
      </c>
      <c r="S3594">
        <v>3</v>
      </c>
      <c r="T3594">
        <v>0</v>
      </c>
      <c r="U3594" s="6">
        <v>120.94680000000001</v>
      </c>
      <c r="V3594" s="6"/>
    </row>
    <row r="3595" spans="1:22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6">
        <v>22.428000000000004</v>
      </c>
      <c r="S3595">
        <v>3</v>
      </c>
      <c r="T3595">
        <v>0.7</v>
      </c>
      <c r="U3595" s="6">
        <v>-17.942399999999992</v>
      </c>
      <c r="V3595" s="6"/>
    </row>
    <row r="3596" spans="1:22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6">
        <v>37.52000000000001</v>
      </c>
      <c r="S3596">
        <v>5</v>
      </c>
      <c r="T3596">
        <v>0.2</v>
      </c>
      <c r="U3596" s="6">
        <v>3.7519999999999989</v>
      </c>
      <c r="V3596" s="6"/>
    </row>
    <row r="3597" spans="1:22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6">
        <v>2.6240000000000001</v>
      </c>
      <c r="S3597">
        <v>1</v>
      </c>
      <c r="T3597">
        <v>0.2</v>
      </c>
      <c r="U3597" s="6">
        <v>0.42639999999999978</v>
      </c>
      <c r="V3597" s="6"/>
    </row>
    <row r="3598" spans="1:22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6">
        <v>15.552000000000003</v>
      </c>
      <c r="S3598">
        <v>3</v>
      </c>
      <c r="T3598">
        <v>0.2</v>
      </c>
      <c r="U3598" s="6">
        <v>5.4432</v>
      </c>
      <c r="V3598" s="6"/>
    </row>
    <row r="3599" spans="1:22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 s="6">
        <v>64.704000000000008</v>
      </c>
      <c r="S3599">
        <v>6</v>
      </c>
      <c r="T3599">
        <v>0.2</v>
      </c>
      <c r="U3599" s="6">
        <v>-4.852800000000002</v>
      </c>
      <c r="V3599" s="6"/>
    </row>
    <row r="3600" spans="1:22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6">
        <v>17.472000000000001</v>
      </c>
      <c r="S3600">
        <v>3</v>
      </c>
      <c r="T3600">
        <v>0.2</v>
      </c>
      <c r="U3600" s="6">
        <v>5.023200000000001</v>
      </c>
      <c r="V3600" s="6"/>
    </row>
    <row r="3601" spans="1:22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6">
        <v>135.51599999999999</v>
      </c>
      <c r="S3601">
        <v>1</v>
      </c>
      <c r="T3601">
        <v>0.4</v>
      </c>
      <c r="U3601" s="6">
        <v>-31.620400000000004</v>
      </c>
      <c r="V3601" s="6"/>
    </row>
    <row r="3602" spans="1:22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6">
        <v>431.92800000000005</v>
      </c>
      <c r="S3602">
        <v>9</v>
      </c>
      <c r="T3602">
        <v>0.2</v>
      </c>
      <c r="U3602" s="6">
        <v>64.789199999999951</v>
      </c>
      <c r="V3602" s="6"/>
    </row>
    <row r="3603" spans="1:22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6">
        <v>12.448</v>
      </c>
      <c r="S3603">
        <v>2</v>
      </c>
      <c r="T3603">
        <v>0.2</v>
      </c>
      <c r="U3603" s="6">
        <v>3.8899999999999988</v>
      </c>
      <c r="V3603" s="6"/>
    </row>
    <row r="3604" spans="1:22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6">
        <v>657.93</v>
      </c>
      <c r="S3604">
        <v>5</v>
      </c>
      <c r="T3604">
        <v>0.3</v>
      </c>
      <c r="U3604" s="6">
        <v>-93.989999999999952</v>
      </c>
      <c r="V3604" s="6"/>
    </row>
    <row r="3605" spans="1:22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6">
        <v>277.39999999999998</v>
      </c>
      <c r="S3605">
        <v>5</v>
      </c>
      <c r="T3605">
        <v>0</v>
      </c>
      <c r="U3605" s="6">
        <v>133.15199999999999</v>
      </c>
      <c r="V3605" s="6"/>
    </row>
    <row r="3606" spans="1:22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6">
        <v>25.16</v>
      </c>
      <c r="S3606">
        <v>2</v>
      </c>
      <c r="T3606">
        <v>0</v>
      </c>
      <c r="U3606" s="6">
        <v>8.5543999999999976</v>
      </c>
      <c r="V3606" s="6"/>
    </row>
    <row r="3607" spans="1:22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6">
        <v>91.92</v>
      </c>
      <c r="S3607">
        <v>4</v>
      </c>
      <c r="T3607">
        <v>0</v>
      </c>
      <c r="U3607" s="6">
        <v>31.252800000000001</v>
      </c>
      <c r="V3607" s="6"/>
    </row>
    <row r="3608" spans="1:22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6">
        <v>29.339999999999996</v>
      </c>
      <c r="S3608">
        <v>3</v>
      </c>
      <c r="T3608">
        <v>0</v>
      </c>
      <c r="U3608" s="6">
        <v>13.496399999999998</v>
      </c>
      <c r="V3608" s="6"/>
    </row>
    <row r="3609" spans="1:22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6">
        <v>139.44</v>
      </c>
      <c r="S3609">
        <v>3</v>
      </c>
      <c r="T3609">
        <v>0.2</v>
      </c>
      <c r="U3609" s="6">
        <v>47.060999999999993</v>
      </c>
      <c r="V3609" s="6"/>
    </row>
    <row r="3610" spans="1:22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6">
        <v>6.911999999999999</v>
      </c>
      <c r="S3610">
        <v>3</v>
      </c>
      <c r="T3610">
        <v>0.2</v>
      </c>
      <c r="U3610" s="6">
        <v>2.5056000000000003</v>
      </c>
      <c r="V3610" s="6"/>
    </row>
    <row r="3611" spans="1:22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6">
        <v>27.096</v>
      </c>
      <c r="S3611">
        <v>3</v>
      </c>
      <c r="T3611">
        <v>0.2</v>
      </c>
      <c r="U3611" s="6">
        <v>2.0321999999999987</v>
      </c>
      <c r="V3611" s="6"/>
    </row>
    <row r="3612" spans="1:22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 s="6">
        <v>177.56800000000001</v>
      </c>
      <c r="S3612">
        <v>2</v>
      </c>
      <c r="T3612">
        <v>0.2</v>
      </c>
      <c r="U3612" s="6">
        <v>-37.733199999999989</v>
      </c>
      <c r="V3612" s="6"/>
    </row>
    <row r="3613" spans="1:22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 s="6">
        <v>58.415999999999997</v>
      </c>
      <c r="S3613">
        <v>2</v>
      </c>
      <c r="T3613">
        <v>0.2</v>
      </c>
      <c r="U3613" s="6">
        <v>16.794600000000003</v>
      </c>
      <c r="V3613" s="6"/>
    </row>
    <row r="3614" spans="1:22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 s="6">
        <v>16.448</v>
      </c>
      <c r="S3614">
        <v>2</v>
      </c>
      <c r="T3614">
        <v>0.2</v>
      </c>
      <c r="U3614" s="6">
        <v>5.5511999999999979</v>
      </c>
      <c r="V3614" s="6"/>
    </row>
    <row r="3615" spans="1:22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6">
        <v>36.783999999999999</v>
      </c>
      <c r="S3615">
        <v>2</v>
      </c>
      <c r="T3615">
        <v>0.2</v>
      </c>
      <c r="U3615" s="6">
        <v>10.5754</v>
      </c>
      <c r="V3615" s="6"/>
    </row>
    <row r="3616" spans="1:22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6">
        <v>718.11599999999987</v>
      </c>
      <c r="S3616">
        <v>6</v>
      </c>
      <c r="T3616">
        <v>0.3</v>
      </c>
      <c r="U3616" s="6">
        <v>-71.811599999999999</v>
      </c>
      <c r="V3616" s="6"/>
    </row>
    <row r="3617" spans="1:22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6">
        <v>31.776</v>
      </c>
      <c r="S3617">
        <v>4</v>
      </c>
      <c r="T3617">
        <v>0.2</v>
      </c>
      <c r="U3617" s="6">
        <v>8.7384000000000022</v>
      </c>
      <c r="V3617" s="6"/>
    </row>
    <row r="3618" spans="1:22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6">
        <v>9.5550000000000015</v>
      </c>
      <c r="S3618">
        <v>5</v>
      </c>
      <c r="T3618">
        <v>0.7</v>
      </c>
      <c r="U3618" s="6">
        <v>-7.3254999999999981</v>
      </c>
      <c r="V3618" s="6"/>
    </row>
    <row r="3619" spans="1:22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6">
        <v>487.98400000000004</v>
      </c>
      <c r="S3619">
        <v>2</v>
      </c>
      <c r="T3619">
        <v>0.2</v>
      </c>
      <c r="U3619" s="6">
        <v>152.49499999999998</v>
      </c>
      <c r="V3619" s="6"/>
    </row>
    <row r="3620" spans="1:22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6">
        <v>5.5600000000000005</v>
      </c>
      <c r="S3620">
        <v>1</v>
      </c>
      <c r="T3620">
        <v>0.2</v>
      </c>
      <c r="U3620" s="6">
        <v>1.7374999999999998</v>
      </c>
      <c r="V3620" s="6"/>
    </row>
    <row r="3621" spans="1:22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6">
        <v>217.85</v>
      </c>
      <c r="S3621">
        <v>5</v>
      </c>
      <c r="T3621">
        <v>0</v>
      </c>
      <c r="U3621" s="6">
        <v>65.35499999999999</v>
      </c>
      <c r="V3621" s="6"/>
    </row>
    <row r="3622" spans="1:22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 s="6">
        <v>40.775999999999996</v>
      </c>
      <c r="S3622">
        <v>3</v>
      </c>
      <c r="T3622">
        <v>0.2</v>
      </c>
      <c r="U3622" s="6">
        <v>4.5872999999999937</v>
      </c>
      <c r="V3622" s="6"/>
    </row>
    <row r="3623" spans="1:22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 s="6">
        <v>63.936000000000007</v>
      </c>
      <c r="S3623">
        <v>8</v>
      </c>
      <c r="T3623">
        <v>0.2</v>
      </c>
      <c r="U3623" s="6">
        <v>5.5944000000000003</v>
      </c>
      <c r="V3623" s="6"/>
    </row>
    <row r="3624" spans="1:22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6">
        <v>142.4</v>
      </c>
      <c r="S3624">
        <v>5</v>
      </c>
      <c r="T3624">
        <v>0</v>
      </c>
      <c r="U3624" s="6">
        <v>52.688000000000002</v>
      </c>
      <c r="V3624" s="6"/>
    </row>
    <row r="3625" spans="1:22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6">
        <v>7.16</v>
      </c>
      <c r="S3625">
        <v>2</v>
      </c>
      <c r="T3625">
        <v>0</v>
      </c>
      <c r="U3625" s="6">
        <v>3.4367999999999999</v>
      </c>
      <c r="V3625" s="6"/>
    </row>
    <row r="3626" spans="1:22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6">
        <v>681.40800000000013</v>
      </c>
      <c r="S3626">
        <v>12</v>
      </c>
      <c r="T3626">
        <v>0.2</v>
      </c>
      <c r="U3626" s="6">
        <v>42.588000000000022</v>
      </c>
      <c r="V3626" s="6"/>
    </row>
    <row r="3627" spans="1:22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6">
        <v>3.52</v>
      </c>
      <c r="S3627">
        <v>2</v>
      </c>
      <c r="T3627">
        <v>0</v>
      </c>
      <c r="U3627" s="6">
        <v>1.0207999999999999</v>
      </c>
      <c r="V3627" s="6"/>
    </row>
    <row r="3628" spans="1:22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6">
        <v>5.58</v>
      </c>
      <c r="S3628">
        <v>1</v>
      </c>
      <c r="T3628">
        <v>0</v>
      </c>
      <c r="U3628" s="6">
        <v>1.3949999999999996</v>
      </c>
      <c r="V3628" s="6"/>
    </row>
    <row r="3629" spans="1:22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6">
        <v>36.32</v>
      </c>
      <c r="S3629">
        <v>1</v>
      </c>
      <c r="T3629">
        <v>0</v>
      </c>
      <c r="U3629" s="6">
        <v>10.895999999999997</v>
      </c>
      <c r="V3629" s="6"/>
    </row>
    <row r="3630" spans="1:22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 s="6">
        <v>2060.7440000000001</v>
      </c>
      <c r="S3630">
        <v>7</v>
      </c>
      <c r="T3630">
        <v>0.2</v>
      </c>
      <c r="U3630" s="6">
        <v>643.98249999999996</v>
      </c>
      <c r="V3630" s="6"/>
    </row>
    <row r="3631" spans="1:22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6">
        <v>52.272000000000006</v>
      </c>
      <c r="S3631">
        <v>3</v>
      </c>
      <c r="T3631">
        <v>0.2</v>
      </c>
      <c r="U3631" s="6">
        <v>9.8009999999999984</v>
      </c>
      <c r="V3631" s="6"/>
    </row>
    <row r="3632" spans="1:22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6">
        <v>213.13600000000002</v>
      </c>
      <c r="S3632">
        <v>7</v>
      </c>
      <c r="T3632">
        <v>0.2</v>
      </c>
      <c r="U3632" s="6">
        <v>23.977799999999988</v>
      </c>
      <c r="V3632" s="6"/>
    </row>
    <row r="3633" spans="1:22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6">
        <v>69.52</v>
      </c>
      <c r="S3633">
        <v>2</v>
      </c>
      <c r="T3633">
        <v>0</v>
      </c>
      <c r="U3633" s="6">
        <v>19.465600000000002</v>
      </c>
      <c r="V3633" s="6"/>
    </row>
    <row r="3634" spans="1:22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6">
        <v>763.44</v>
      </c>
      <c r="S3634">
        <v>8</v>
      </c>
      <c r="T3634">
        <v>0</v>
      </c>
      <c r="U3634" s="6">
        <v>45.80639999999994</v>
      </c>
      <c r="V3634" s="6"/>
    </row>
    <row r="3635" spans="1:22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6">
        <v>9.2159999999999993</v>
      </c>
      <c r="S3635">
        <v>4</v>
      </c>
      <c r="T3635">
        <v>0.2</v>
      </c>
      <c r="U3635" s="6">
        <v>3.3408000000000002</v>
      </c>
      <c r="V3635" s="6"/>
    </row>
    <row r="3636" spans="1:22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6">
        <v>41.957999999999998</v>
      </c>
      <c r="S3636">
        <v>7</v>
      </c>
      <c r="T3636">
        <v>0.4</v>
      </c>
      <c r="U3636" s="6">
        <v>-9.7901999999999987</v>
      </c>
      <c r="V3636" s="6"/>
    </row>
    <row r="3637" spans="1:22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 s="6">
        <v>89.567999999999998</v>
      </c>
      <c r="S3637">
        <v>2</v>
      </c>
      <c r="T3637">
        <v>0.2</v>
      </c>
      <c r="U3637" s="6">
        <v>32.468400000000003</v>
      </c>
      <c r="V3637" s="6"/>
    </row>
    <row r="3638" spans="1:22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 s="6">
        <v>22.248000000000001</v>
      </c>
      <c r="S3638">
        <v>3</v>
      </c>
      <c r="T3638">
        <v>0.2</v>
      </c>
      <c r="U3638" s="6">
        <v>7.5086999999999984</v>
      </c>
      <c r="V3638" s="6"/>
    </row>
    <row r="3639" spans="1:22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6">
        <v>334.88000000000005</v>
      </c>
      <c r="S3639">
        <v>4</v>
      </c>
      <c r="T3639">
        <v>0.2</v>
      </c>
      <c r="U3639" s="6">
        <v>29.301999999999978</v>
      </c>
      <c r="V3639" s="6"/>
    </row>
    <row r="3640" spans="1:22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6">
        <v>148.28800000000001</v>
      </c>
      <c r="S3640">
        <v>7</v>
      </c>
      <c r="T3640">
        <v>0.2</v>
      </c>
      <c r="U3640" s="6">
        <v>29.657599999999988</v>
      </c>
      <c r="V3640" s="6"/>
    </row>
    <row r="3641" spans="1:22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6">
        <v>4.6240000000000006</v>
      </c>
      <c r="S3641">
        <v>1</v>
      </c>
      <c r="T3641">
        <v>0.2</v>
      </c>
      <c r="U3641" s="6">
        <v>1.6762000000000001</v>
      </c>
      <c r="V3641" s="6"/>
    </row>
    <row r="3642" spans="1:22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 s="6">
        <v>178.92000000000002</v>
      </c>
      <c r="S3642">
        <v>7</v>
      </c>
      <c r="T3642">
        <v>0.2</v>
      </c>
      <c r="U3642" s="6">
        <v>-29.074500000000008</v>
      </c>
      <c r="V3642" s="6"/>
    </row>
    <row r="3643" spans="1:22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6">
        <v>69.888000000000005</v>
      </c>
      <c r="S3643">
        <v>7</v>
      </c>
      <c r="T3643">
        <v>0.7</v>
      </c>
      <c r="U3643" s="6">
        <v>-46.591999999999999</v>
      </c>
      <c r="V3643" s="6"/>
    </row>
    <row r="3644" spans="1:22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6">
        <v>487.98400000000004</v>
      </c>
      <c r="S3644">
        <v>2</v>
      </c>
      <c r="T3644">
        <v>0.2</v>
      </c>
      <c r="U3644" s="6">
        <v>152.49499999999998</v>
      </c>
      <c r="V3644" s="6"/>
    </row>
    <row r="3645" spans="1:22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 s="6">
        <v>47.3</v>
      </c>
      <c r="S3645">
        <v>2</v>
      </c>
      <c r="T3645">
        <v>0</v>
      </c>
      <c r="U3645" s="6">
        <v>12.298000000000002</v>
      </c>
      <c r="V3645" s="6"/>
    </row>
    <row r="3646" spans="1:22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 s="6">
        <v>4.13</v>
      </c>
      <c r="S3646">
        <v>1</v>
      </c>
      <c r="T3646">
        <v>0</v>
      </c>
      <c r="U3646" s="6">
        <v>1.1564000000000001</v>
      </c>
      <c r="V3646" s="6"/>
    </row>
    <row r="3647" spans="1:22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 s="6">
        <v>155.12</v>
      </c>
      <c r="S3647">
        <v>5</v>
      </c>
      <c r="T3647">
        <v>0.2</v>
      </c>
      <c r="U3647" s="6">
        <v>50.413999999999987</v>
      </c>
      <c r="V3647" s="6"/>
    </row>
    <row r="3648" spans="1:22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 s="6">
        <v>6.48</v>
      </c>
      <c r="S3648">
        <v>1</v>
      </c>
      <c r="T3648">
        <v>0</v>
      </c>
      <c r="U3648" s="6">
        <v>3.1752000000000002</v>
      </c>
      <c r="V3648" s="6"/>
    </row>
    <row r="3649" spans="1:22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 s="6">
        <v>15.52</v>
      </c>
      <c r="S3649">
        <v>4</v>
      </c>
      <c r="T3649">
        <v>0</v>
      </c>
      <c r="U3649" s="6">
        <v>4.5007999999999981</v>
      </c>
      <c r="V3649" s="6"/>
    </row>
    <row r="3650" spans="1:22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6">
        <v>2.9460000000000006</v>
      </c>
      <c r="S3650">
        <v>2</v>
      </c>
      <c r="T3650">
        <v>0.7</v>
      </c>
      <c r="U3650" s="6">
        <v>-2.0621999999999998</v>
      </c>
      <c r="V3650" s="6"/>
    </row>
    <row r="3651" spans="1:22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6">
        <v>55.104000000000006</v>
      </c>
      <c r="S3651">
        <v>6</v>
      </c>
      <c r="T3651">
        <v>0.2</v>
      </c>
      <c r="U3651" s="6">
        <v>18.597599999999993</v>
      </c>
      <c r="V3651" s="6"/>
    </row>
    <row r="3652" spans="1:22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 s="6">
        <v>104.88</v>
      </c>
      <c r="S3652">
        <v>6</v>
      </c>
      <c r="T3652">
        <v>0</v>
      </c>
      <c r="U3652" s="6">
        <v>41.952000000000005</v>
      </c>
      <c r="V3652" s="6"/>
    </row>
    <row r="3653" spans="1:22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6">
        <v>34.700000000000003</v>
      </c>
      <c r="S3653">
        <v>5</v>
      </c>
      <c r="T3653">
        <v>0</v>
      </c>
      <c r="U3653" s="6">
        <v>12.492000000000001</v>
      </c>
      <c r="V3653" s="6"/>
    </row>
    <row r="3654" spans="1:22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6">
        <v>33.72</v>
      </c>
      <c r="S3654">
        <v>4</v>
      </c>
      <c r="T3654">
        <v>0</v>
      </c>
      <c r="U3654" s="6">
        <v>15.511199999999999</v>
      </c>
      <c r="V3654" s="6"/>
    </row>
    <row r="3655" spans="1:22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6">
        <v>14.940000000000001</v>
      </c>
      <c r="S3655">
        <v>3</v>
      </c>
      <c r="T3655">
        <v>0</v>
      </c>
      <c r="U3655" s="6">
        <v>7.0218000000000007</v>
      </c>
      <c r="V3655" s="6"/>
    </row>
    <row r="3656" spans="1:22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6">
        <v>638.73</v>
      </c>
      <c r="S3656">
        <v>9</v>
      </c>
      <c r="T3656">
        <v>0</v>
      </c>
      <c r="U3656" s="6">
        <v>166.06979999999999</v>
      </c>
      <c r="V3656" s="6"/>
    </row>
    <row r="3657" spans="1:22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6">
        <v>113.56800000000001</v>
      </c>
      <c r="S3657">
        <v>2</v>
      </c>
      <c r="T3657">
        <v>0.2</v>
      </c>
      <c r="U3657" s="6">
        <v>-21.294000000000018</v>
      </c>
      <c r="V3657" s="6"/>
    </row>
    <row r="3658" spans="1:22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 s="6">
        <v>9.0960000000000001</v>
      </c>
      <c r="S3658">
        <v>1</v>
      </c>
      <c r="T3658">
        <v>0.2</v>
      </c>
      <c r="U3658" s="6">
        <v>1.7054999999999998</v>
      </c>
      <c r="V3658" s="6"/>
    </row>
    <row r="3659" spans="1:22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6">
        <v>8.6880000000000006</v>
      </c>
      <c r="S3659">
        <v>3</v>
      </c>
      <c r="T3659">
        <v>0.2</v>
      </c>
      <c r="U3659" s="6">
        <v>2.9322000000000004</v>
      </c>
      <c r="V3659" s="6"/>
    </row>
    <row r="3660" spans="1:22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6">
        <v>30.880000000000003</v>
      </c>
      <c r="S3660">
        <v>4</v>
      </c>
      <c r="T3660">
        <v>0.2</v>
      </c>
      <c r="U3660" s="6">
        <v>3.8599999999999977</v>
      </c>
      <c r="V3660" s="6"/>
    </row>
    <row r="3661" spans="1:22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 s="6">
        <v>6.4080000000000004</v>
      </c>
      <c r="S3661">
        <v>3</v>
      </c>
      <c r="T3661">
        <v>0.2</v>
      </c>
      <c r="U3661" s="6">
        <v>1.4418</v>
      </c>
      <c r="V3661" s="6"/>
    </row>
    <row r="3662" spans="1:22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 s="6">
        <v>33.799999999999997</v>
      </c>
      <c r="S3662">
        <v>5</v>
      </c>
      <c r="T3662">
        <v>0.2</v>
      </c>
      <c r="U3662" s="6">
        <v>4.2249999999999979</v>
      </c>
      <c r="V3662" s="6"/>
    </row>
    <row r="3663" spans="1:22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 s="6">
        <v>377.96999999999997</v>
      </c>
      <c r="S3663">
        <v>3</v>
      </c>
      <c r="T3663">
        <v>0</v>
      </c>
      <c r="U3663" s="6">
        <v>94.492500000000007</v>
      </c>
      <c r="V3663" s="6"/>
    </row>
    <row r="3664" spans="1:22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6">
        <v>258.89999999999998</v>
      </c>
      <c r="S3664">
        <v>10</v>
      </c>
      <c r="T3664">
        <v>0</v>
      </c>
      <c r="U3664" s="6">
        <v>93.203999999999994</v>
      </c>
      <c r="V3664" s="6"/>
    </row>
    <row r="3665" spans="1:22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6">
        <v>24.56</v>
      </c>
      <c r="S3665">
        <v>2</v>
      </c>
      <c r="T3665">
        <v>0</v>
      </c>
      <c r="U3665" s="6">
        <v>11.543199999999999</v>
      </c>
      <c r="V3665" s="6"/>
    </row>
    <row r="3666" spans="1:22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6">
        <v>27.888000000000002</v>
      </c>
      <c r="S3666">
        <v>7</v>
      </c>
      <c r="T3666">
        <v>0.2</v>
      </c>
      <c r="U3666" s="6">
        <v>9.0635999999999974</v>
      </c>
      <c r="V3666" s="6"/>
    </row>
    <row r="3667" spans="1:22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6">
        <v>6.4560000000000004</v>
      </c>
      <c r="S3667">
        <v>4</v>
      </c>
      <c r="T3667">
        <v>0.7</v>
      </c>
      <c r="U3667" s="6">
        <v>-4.5191999999999979</v>
      </c>
      <c r="V3667" s="6"/>
    </row>
    <row r="3668" spans="1:22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 s="6">
        <v>52.679999999999993</v>
      </c>
      <c r="S3668">
        <v>3</v>
      </c>
      <c r="T3668">
        <v>0.2</v>
      </c>
      <c r="U3668" s="6">
        <v>19.754999999999999</v>
      </c>
      <c r="V3668" s="6"/>
    </row>
    <row r="3669" spans="1:22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 s="6">
        <v>13.88</v>
      </c>
      <c r="S3669">
        <v>5</v>
      </c>
      <c r="T3669">
        <v>0.2</v>
      </c>
      <c r="U3669" s="6">
        <v>-2.6025000000000014</v>
      </c>
      <c r="V3669" s="6"/>
    </row>
    <row r="3670" spans="1:22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 s="6">
        <v>103.92000000000002</v>
      </c>
      <c r="S3670">
        <v>10</v>
      </c>
      <c r="T3670">
        <v>0.2</v>
      </c>
      <c r="U3670" s="6">
        <v>-18.186000000000014</v>
      </c>
      <c r="V3670" s="6"/>
    </row>
    <row r="3671" spans="1:22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 s="6">
        <v>11.52</v>
      </c>
      <c r="S3671">
        <v>5</v>
      </c>
      <c r="T3671">
        <v>0.2</v>
      </c>
      <c r="U3671" s="6">
        <v>3.7439999999999989</v>
      </c>
      <c r="V3671" s="6"/>
    </row>
    <row r="3672" spans="1:22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6">
        <v>10.368000000000002</v>
      </c>
      <c r="S3672">
        <v>2</v>
      </c>
      <c r="T3672">
        <v>0.2</v>
      </c>
      <c r="U3672" s="6">
        <v>3.6288</v>
      </c>
      <c r="V3672" s="6"/>
    </row>
    <row r="3673" spans="1:22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 s="6">
        <v>39.072000000000003</v>
      </c>
      <c r="S3673">
        <v>3</v>
      </c>
      <c r="T3673">
        <v>0.2</v>
      </c>
      <c r="U3673" s="6">
        <v>2.9304000000000023</v>
      </c>
      <c r="V3673" s="6"/>
    </row>
    <row r="3674" spans="1:22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 s="6">
        <v>8.8719999999999999</v>
      </c>
      <c r="S3674">
        <v>1</v>
      </c>
      <c r="T3674">
        <v>0.2</v>
      </c>
      <c r="U3674" s="6">
        <v>3.2161</v>
      </c>
      <c r="V3674" s="6"/>
    </row>
    <row r="3675" spans="1:22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6">
        <v>121.10400000000003</v>
      </c>
      <c r="S3675">
        <v>6</v>
      </c>
      <c r="T3675">
        <v>0.7</v>
      </c>
      <c r="U3675" s="6">
        <v>-100.91999999999999</v>
      </c>
      <c r="V3675" s="6"/>
    </row>
    <row r="3676" spans="1:22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6">
        <v>127.372</v>
      </c>
      <c r="S3676">
        <v>2</v>
      </c>
      <c r="T3676">
        <v>0.3</v>
      </c>
      <c r="U3676" s="6">
        <v>-30.933200000000006</v>
      </c>
      <c r="V3676" s="6"/>
    </row>
    <row r="3677" spans="1:22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6">
        <v>47.952000000000005</v>
      </c>
      <c r="S3677">
        <v>3</v>
      </c>
      <c r="T3677">
        <v>0.2</v>
      </c>
      <c r="U3677" s="6">
        <v>16.183799999999998</v>
      </c>
      <c r="V3677" s="6"/>
    </row>
    <row r="3678" spans="1:22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6">
        <v>44.46</v>
      </c>
      <c r="S3678">
        <v>2</v>
      </c>
      <c r="T3678">
        <v>0</v>
      </c>
      <c r="U3678" s="6">
        <v>14.671799999999998</v>
      </c>
      <c r="V3678" s="6"/>
    </row>
    <row r="3679" spans="1:22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 s="6">
        <v>15.8</v>
      </c>
      <c r="S3679">
        <v>4</v>
      </c>
      <c r="T3679">
        <v>0</v>
      </c>
      <c r="U3679" s="6">
        <v>5.0559999999999992</v>
      </c>
      <c r="V3679" s="6"/>
    </row>
    <row r="3680" spans="1:22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 s="6">
        <v>464.97</v>
      </c>
      <c r="S3680">
        <v>3</v>
      </c>
      <c r="T3680">
        <v>0</v>
      </c>
      <c r="U3680" s="6">
        <v>209.23649999999998</v>
      </c>
      <c r="V3680" s="6"/>
    </row>
    <row r="3681" spans="1:22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6">
        <v>181.96</v>
      </c>
      <c r="S3681">
        <v>2</v>
      </c>
      <c r="T3681">
        <v>0</v>
      </c>
      <c r="U3681" s="6">
        <v>20.015600000000006</v>
      </c>
      <c r="V3681" s="6"/>
    </row>
    <row r="3682" spans="1:22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 s="6">
        <v>12.39</v>
      </c>
      <c r="S3682">
        <v>3</v>
      </c>
      <c r="T3682">
        <v>0</v>
      </c>
      <c r="U3682" s="6">
        <v>5.6993999999999998</v>
      </c>
      <c r="V3682" s="6"/>
    </row>
    <row r="3683" spans="1:22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6">
        <v>84.09</v>
      </c>
      <c r="S3683">
        <v>3</v>
      </c>
      <c r="T3683">
        <v>0</v>
      </c>
      <c r="U3683" s="6">
        <v>42.045000000000002</v>
      </c>
      <c r="V3683" s="6"/>
    </row>
    <row r="3684" spans="1:22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 s="6">
        <v>79.36</v>
      </c>
      <c r="S3684">
        <v>4</v>
      </c>
      <c r="T3684">
        <v>0</v>
      </c>
      <c r="U3684" s="6">
        <v>32.537600000000005</v>
      </c>
      <c r="V3684" s="6"/>
    </row>
    <row r="3685" spans="1:22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6">
        <v>153.35999999999999</v>
      </c>
      <c r="S3685">
        <v>9</v>
      </c>
      <c r="T3685">
        <v>0</v>
      </c>
      <c r="U3685" s="6">
        <v>70.545599999999979</v>
      </c>
      <c r="V3685" s="6"/>
    </row>
    <row r="3686" spans="1:22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6">
        <v>43.68</v>
      </c>
      <c r="S3686">
        <v>6</v>
      </c>
      <c r="T3686">
        <v>0</v>
      </c>
      <c r="U3686" s="6">
        <v>21.403200000000002</v>
      </c>
      <c r="V3686" s="6"/>
    </row>
    <row r="3687" spans="1:22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6">
        <v>98.21</v>
      </c>
      <c r="S3687">
        <v>7</v>
      </c>
      <c r="T3687">
        <v>0</v>
      </c>
      <c r="U3687" s="6">
        <v>28.480899999999984</v>
      </c>
      <c r="V3687" s="6"/>
    </row>
    <row r="3688" spans="1:22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6">
        <v>9.84</v>
      </c>
      <c r="S3688">
        <v>3</v>
      </c>
      <c r="T3688">
        <v>0</v>
      </c>
      <c r="U3688" s="6">
        <v>3.2471999999999994</v>
      </c>
      <c r="V3688" s="6"/>
    </row>
    <row r="3689" spans="1:22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6">
        <v>2.6940000000000004</v>
      </c>
      <c r="S3689">
        <v>2</v>
      </c>
      <c r="T3689">
        <v>0.7</v>
      </c>
      <c r="U3689" s="6">
        <v>-2.2450000000000001</v>
      </c>
      <c r="V3689" s="6"/>
    </row>
    <row r="3690" spans="1:22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6">
        <v>25.344000000000001</v>
      </c>
      <c r="S3690">
        <v>6</v>
      </c>
      <c r="T3690">
        <v>0.2</v>
      </c>
      <c r="U3690" s="6">
        <v>7.92</v>
      </c>
      <c r="V3690" s="6"/>
    </row>
    <row r="3691" spans="1:22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6">
        <v>43.92</v>
      </c>
      <c r="S3691">
        <v>5</v>
      </c>
      <c r="T3691">
        <v>0.2</v>
      </c>
      <c r="U3691" s="6">
        <v>15.921000000000003</v>
      </c>
      <c r="V3691" s="6"/>
    </row>
    <row r="3692" spans="1:22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 s="6">
        <v>59.994000000000007</v>
      </c>
      <c r="S3692">
        <v>2</v>
      </c>
      <c r="T3692">
        <v>0.7</v>
      </c>
      <c r="U3692" s="6">
        <v>-45.995400000000004</v>
      </c>
      <c r="V3692" s="6"/>
    </row>
    <row r="3693" spans="1:22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 s="6">
        <v>439.99200000000002</v>
      </c>
      <c r="S3693">
        <v>1</v>
      </c>
      <c r="T3693">
        <v>0.2</v>
      </c>
      <c r="U3693" s="6">
        <v>164.99700000000001</v>
      </c>
      <c r="V3693" s="6"/>
    </row>
    <row r="3694" spans="1:22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6">
        <v>87.96</v>
      </c>
      <c r="S3694">
        <v>5</v>
      </c>
      <c r="T3694">
        <v>0.2</v>
      </c>
      <c r="U3694" s="6">
        <v>30.785999999999998</v>
      </c>
      <c r="V3694" s="6"/>
    </row>
    <row r="3695" spans="1:22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 s="6">
        <v>15.488</v>
      </c>
      <c r="S3695">
        <v>4</v>
      </c>
      <c r="T3695">
        <v>0.2</v>
      </c>
      <c r="U3695" s="6">
        <v>3.6783999999999999</v>
      </c>
      <c r="V3695" s="6"/>
    </row>
    <row r="3696" spans="1:22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6">
        <v>232.96</v>
      </c>
      <c r="S3696">
        <v>7</v>
      </c>
      <c r="T3696">
        <v>0</v>
      </c>
      <c r="U3696" s="6">
        <v>116.48</v>
      </c>
      <c r="V3696" s="6"/>
    </row>
    <row r="3697" spans="1:22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 s="6">
        <v>66.539999999999992</v>
      </c>
      <c r="S3697">
        <v>6</v>
      </c>
      <c r="T3697">
        <v>0</v>
      </c>
      <c r="U3697" s="6">
        <v>32.604599999999998</v>
      </c>
      <c r="V3697" s="6"/>
    </row>
    <row r="3698" spans="1:22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6">
        <v>43.26</v>
      </c>
      <c r="S3698">
        <v>3</v>
      </c>
      <c r="T3698">
        <v>0</v>
      </c>
      <c r="U3698" s="6">
        <v>14.275799999999998</v>
      </c>
      <c r="V3698" s="6"/>
    </row>
    <row r="3699" spans="1:22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 s="6">
        <v>141.96</v>
      </c>
      <c r="S3699">
        <v>2</v>
      </c>
      <c r="T3699">
        <v>0</v>
      </c>
      <c r="U3699" s="6">
        <v>22.7136</v>
      </c>
      <c r="V3699" s="6"/>
    </row>
    <row r="3700" spans="1:22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 s="6">
        <v>79.400000000000006</v>
      </c>
      <c r="S3700">
        <v>5</v>
      </c>
      <c r="T3700">
        <v>0.2</v>
      </c>
      <c r="U3700" s="6">
        <v>5.9550000000000054</v>
      </c>
      <c r="V3700" s="6"/>
    </row>
    <row r="3701" spans="1:22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6">
        <v>163.96</v>
      </c>
      <c r="S3701">
        <v>4</v>
      </c>
      <c r="T3701">
        <v>0</v>
      </c>
      <c r="U3701" s="6">
        <v>70.502800000000008</v>
      </c>
      <c r="V3701" s="6"/>
    </row>
    <row r="3702" spans="1:22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6">
        <v>37.93</v>
      </c>
      <c r="S3702">
        <v>1</v>
      </c>
      <c r="T3702">
        <v>0</v>
      </c>
      <c r="U3702" s="6">
        <v>6.8273999999999972</v>
      </c>
      <c r="V3702" s="6"/>
    </row>
    <row r="3703" spans="1:22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 s="6">
        <v>15.168000000000001</v>
      </c>
      <c r="S3703">
        <v>2</v>
      </c>
      <c r="T3703">
        <v>0.2</v>
      </c>
      <c r="U3703" s="6">
        <v>3.7920000000000011</v>
      </c>
      <c r="V3703" s="6"/>
    </row>
    <row r="3704" spans="1:22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 s="6">
        <v>24.78</v>
      </c>
      <c r="S3704">
        <v>6</v>
      </c>
      <c r="T3704">
        <v>0</v>
      </c>
      <c r="U3704" s="6">
        <v>6.9384000000000006</v>
      </c>
      <c r="V3704" s="6"/>
    </row>
    <row r="3705" spans="1:22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6">
        <v>19.14</v>
      </c>
      <c r="S3705">
        <v>3</v>
      </c>
      <c r="T3705">
        <v>0</v>
      </c>
      <c r="U3705" s="6">
        <v>8.8043999999999993</v>
      </c>
      <c r="V3705" s="6"/>
    </row>
    <row r="3706" spans="1:22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6">
        <v>899.97</v>
      </c>
      <c r="S3706">
        <v>3</v>
      </c>
      <c r="T3706">
        <v>0</v>
      </c>
      <c r="U3706" s="6">
        <v>314.98950000000002</v>
      </c>
      <c r="V3706" s="6"/>
    </row>
    <row r="3707" spans="1:22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 s="6">
        <v>32.400000000000006</v>
      </c>
      <c r="S3707">
        <v>5</v>
      </c>
      <c r="T3707">
        <v>0</v>
      </c>
      <c r="U3707" s="6">
        <v>15.552000000000001</v>
      </c>
      <c r="V3707" s="6"/>
    </row>
    <row r="3708" spans="1:22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6">
        <v>23.832000000000001</v>
      </c>
      <c r="S3708">
        <v>3</v>
      </c>
      <c r="T3708">
        <v>0.2</v>
      </c>
      <c r="U3708" s="6">
        <v>6.5538000000000007</v>
      </c>
      <c r="V3708" s="6"/>
    </row>
    <row r="3709" spans="1:22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6">
        <v>6.3680000000000003</v>
      </c>
      <c r="S3709">
        <v>2</v>
      </c>
      <c r="T3709">
        <v>0.6</v>
      </c>
      <c r="U3709" s="6">
        <v>-2.5471999999999984</v>
      </c>
      <c r="V3709" s="6"/>
    </row>
    <row r="3710" spans="1:22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6">
        <v>34.175999999999995</v>
      </c>
      <c r="S3710">
        <v>3</v>
      </c>
      <c r="T3710">
        <v>0.8</v>
      </c>
      <c r="U3710" s="6">
        <v>-87.148800000000023</v>
      </c>
      <c r="V3710" s="6"/>
    </row>
    <row r="3711" spans="1:22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 s="6">
        <v>5.5440000000000005</v>
      </c>
      <c r="S3711">
        <v>7</v>
      </c>
      <c r="T3711">
        <v>0.2</v>
      </c>
      <c r="U3711" s="6">
        <v>1.6632000000000007</v>
      </c>
      <c r="V3711" s="6"/>
    </row>
    <row r="3712" spans="1:22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6">
        <v>510.24</v>
      </c>
      <c r="S3712">
        <v>3</v>
      </c>
      <c r="T3712">
        <v>0.2</v>
      </c>
      <c r="U3712" s="6">
        <v>6.3779999999999575</v>
      </c>
      <c r="V3712" s="6"/>
    </row>
    <row r="3713" spans="1:22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6">
        <v>204.95000000000002</v>
      </c>
      <c r="S3713">
        <v>5</v>
      </c>
      <c r="T3713">
        <v>0</v>
      </c>
      <c r="U3713" s="6">
        <v>100.4255</v>
      </c>
      <c r="V3713" s="6"/>
    </row>
    <row r="3714" spans="1:22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 s="6">
        <v>11.54</v>
      </c>
      <c r="S3714">
        <v>1</v>
      </c>
      <c r="T3714">
        <v>0</v>
      </c>
      <c r="U3714" s="6">
        <v>3.4619999999999997</v>
      </c>
      <c r="V3714" s="6"/>
    </row>
    <row r="3715" spans="1:22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6">
        <v>162.60000000000002</v>
      </c>
      <c r="S3715">
        <v>3</v>
      </c>
      <c r="T3715">
        <v>0</v>
      </c>
      <c r="U3715" s="6">
        <v>34.145999999999994</v>
      </c>
      <c r="V3715" s="6"/>
    </row>
    <row r="3716" spans="1:22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6">
        <v>45.68</v>
      </c>
      <c r="S3716">
        <v>2</v>
      </c>
      <c r="T3716">
        <v>0</v>
      </c>
      <c r="U3716" s="6">
        <v>21.012799999999999</v>
      </c>
      <c r="V3716" s="6"/>
    </row>
    <row r="3717" spans="1:22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6">
        <v>603.91999999999996</v>
      </c>
      <c r="S3717">
        <v>5</v>
      </c>
      <c r="T3717">
        <v>0.2</v>
      </c>
      <c r="U3717" s="6">
        <v>45.294000000000011</v>
      </c>
      <c r="V3717" s="6"/>
    </row>
    <row r="3718" spans="1:22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6">
        <v>23.55</v>
      </c>
      <c r="S3718">
        <v>5</v>
      </c>
      <c r="T3718">
        <v>0</v>
      </c>
      <c r="U3718" s="6">
        <v>1.1775000000000002</v>
      </c>
      <c r="V3718" s="6"/>
    </row>
    <row r="3719" spans="1:22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 s="6">
        <v>5.04</v>
      </c>
      <c r="S3719">
        <v>2</v>
      </c>
      <c r="T3719">
        <v>0</v>
      </c>
      <c r="U3719" s="6">
        <v>0.15120000000000022</v>
      </c>
      <c r="V3719" s="6"/>
    </row>
    <row r="3720" spans="1:22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6">
        <v>249.95000000000002</v>
      </c>
      <c r="S3720">
        <v>5</v>
      </c>
      <c r="T3720">
        <v>0</v>
      </c>
      <c r="U3720" s="6">
        <v>107.47850000000001</v>
      </c>
      <c r="V3720" s="6"/>
    </row>
    <row r="3721" spans="1:22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6">
        <v>33.4</v>
      </c>
      <c r="S3721">
        <v>5</v>
      </c>
      <c r="T3721">
        <v>0</v>
      </c>
      <c r="U3721" s="6">
        <v>12.357999999999997</v>
      </c>
      <c r="V3721" s="6"/>
    </row>
    <row r="3722" spans="1:22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6">
        <v>18.920000000000002</v>
      </c>
      <c r="S3722">
        <v>4</v>
      </c>
      <c r="T3722">
        <v>0</v>
      </c>
      <c r="U3722" s="6">
        <v>7.3788000000000018</v>
      </c>
      <c r="V3722" s="6"/>
    </row>
    <row r="3723" spans="1:22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6">
        <v>15.42</v>
      </c>
      <c r="S3723">
        <v>2</v>
      </c>
      <c r="T3723">
        <v>0</v>
      </c>
      <c r="U3723" s="6">
        <v>6.9390000000000001</v>
      </c>
      <c r="V3723" s="6"/>
    </row>
    <row r="3724" spans="1:22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6">
        <v>35.712000000000003</v>
      </c>
      <c r="S3724">
        <v>8</v>
      </c>
      <c r="T3724">
        <v>0.2</v>
      </c>
      <c r="U3724" s="6">
        <v>2.2319999999999958</v>
      </c>
      <c r="V3724" s="6"/>
    </row>
    <row r="3725" spans="1:22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 s="6">
        <v>551.98500000000013</v>
      </c>
      <c r="S3725">
        <v>5</v>
      </c>
      <c r="T3725">
        <v>0.7</v>
      </c>
      <c r="U3725" s="6">
        <v>-459.98750000000018</v>
      </c>
      <c r="V3725" s="6"/>
    </row>
    <row r="3726" spans="1:22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6">
        <v>7.0559999999999992</v>
      </c>
      <c r="S3726">
        <v>3</v>
      </c>
      <c r="T3726">
        <v>0.2</v>
      </c>
      <c r="U3726" s="6">
        <v>2.2050000000000001</v>
      </c>
      <c r="V3726" s="6"/>
    </row>
    <row r="3727" spans="1:22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6">
        <v>18.72</v>
      </c>
      <c r="S3727">
        <v>2</v>
      </c>
      <c r="T3727">
        <v>0.2</v>
      </c>
      <c r="U3727" s="6">
        <v>3.51</v>
      </c>
      <c r="V3727" s="6"/>
    </row>
    <row r="3728" spans="1:22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6">
        <v>360.38</v>
      </c>
      <c r="S3728">
        <v>2</v>
      </c>
      <c r="T3728">
        <v>0</v>
      </c>
      <c r="U3728" s="6">
        <v>93.698800000000006</v>
      </c>
      <c r="V3728" s="6"/>
    </row>
    <row r="3729" spans="1:22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6">
        <v>11.16</v>
      </c>
      <c r="S3729">
        <v>2</v>
      </c>
      <c r="T3729">
        <v>0</v>
      </c>
      <c r="U3729" s="6">
        <v>2.7899999999999991</v>
      </c>
      <c r="V3729" s="6"/>
    </row>
    <row r="3730" spans="1:22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 s="6">
        <v>14.940000000000001</v>
      </c>
      <c r="S3730">
        <v>3</v>
      </c>
      <c r="T3730">
        <v>0</v>
      </c>
      <c r="U3730" s="6">
        <v>6.8723999999999998</v>
      </c>
      <c r="V3730" s="6"/>
    </row>
    <row r="3731" spans="1:22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6">
        <v>41.96</v>
      </c>
      <c r="S3731">
        <v>2</v>
      </c>
      <c r="T3731">
        <v>0</v>
      </c>
      <c r="U3731" s="6">
        <v>7.9724000000000004</v>
      </c>
      <c r="V3731" s="6"/>
    </row>
    <row r="3732" spans="1:22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6">
        <v>636.86</v>
      </c>
      <c r="S3732">
        <v>7</v>
      </c>
      <c r="T3732">
        <v>0</v>
      </c>
      <c r="U3732" s="6">
        <v>0</v>
      </c>
      <c r="V3732" s="6"/>
    </row>
    <row r="3733" spans="1:22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 s="6">
        <v>499.99</v>
      </c>
      <c r="S3733">
        <v>1</v>
      </c>
      <c r="T3733">
        <v>0</v>
      </c>
      <c r="U3733" s="6">
        <v>129.99740000000003</v>
      </c>
      <c r="V3733" s="6"/>
    </row>
    <row r="3734" spans="1:22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6">
        <v>1259.93</v>
      </c>
      <c r="S3734">
        <v>7</v>
      </c>
      <c r="T3734">
        <v>0</v>
      </c>
      <c r="U3734" s="6">
        <v>327.58180000000004</v>
      </c>
      <c r="V3734" s="6"/>
    </row>
    <row r="3735" spans="1:22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 s="6">
        <v>65.08</v>
      </c>
      <c r="S3735">
        <v>4</v>
      </c>
      <c r="T3735">
        <v>0</v>
      </c>
      <c r="U3735" s="6">
        <v>31.889199999999995</v>
      </c>
      <c r="V3735" s="6"/>
    </row>
    <row r="3736" spans="1:22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6">
        <v>26.38</v>
      </c>
      <c r="S3736">
        <v>1</v>
      </c>
      <c r="T3736">
        <v>0</v>
      </c>
      <c r="U3736" s="6">
        <v>12.134799999999998</v>
      </c>
      <c r="V3736" s="6"/>
    </row>
    <row r="3737" spans="1:22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6">
        <v>71.97</v>
      </c>
      <c r="S3737">
        <v>3</v>
      </c>
      <c r="T3737">
        <v>0</v>
      </c>
      <c r="U3737" s="6">
        <v>16.553099999999993</v>
      </c>
      <c r="V3737" s="6"/>
    </row>
    <row r="3738" spans="1:22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 s="6">
        <v>129.97999999999999</v>
      </c>
      <c r="S3738">
        <v>2</v>
      </c>
      <c r="T3738">
        <v>0</v>
      </c>
      <c r="U3738" s="6">
        <v>62.3904</v>
      </c>
      <c r="V3738" s="6"/>
    </row>
    <row r="3739" spans="1:22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 s="6">
        <v>32.54</v>
      </c>
      <c r="S3739">
        <v>2</v>
      </c>
      <c r="T3739">
        <v>0</v>
      </c>
      <c r="U3739" s="6">
        <v>15.944599999999998</v>
      </c>
      <c r="V3739" s="6"/>
    </row>
    <row r="3740" spans="1:22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6">
        <v>10.9</v>
      </c>
      <c r="S3740">
        <v>1</v>
      </c>
      <c r="T3740">
        <v>0</v>
      </c>
      <c r="U3740" s="6">
        <v>3.0520000000000005</v>
      </c>
      <c r="V3740" s="6"/>
    </row>
    <row r="3741" spans="1:22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6">
        <v>59.98</v>
      </c>
      <c r="S3741">
        <v>2</v>
      </c>
      <c r="T3741">
        <v>0</v>
      </c>
      <c r="U3741" s="6">
        <v>25.191600000000001</v>
      </c>
      <c r="V3741" s="6"/>
    </row>
    <row r="3742" spans="1:22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6">
        <v>61.929000000000002</v>
      </c>
      <c r="S3742">
        <v>1</v>
      </c>
      <c r="T3742">
        <v>0.1</v>
      </c>
      <c r="U3742" s="6">
        <v>23.395400000000002</v>
      </c>
      <c r="V3742" s="6"/>
    </row>
    <row r="3743" spans="1:22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6">
        <v>16.52</v>
      </c>
      <c r="S3743">
        <v>4</v>
      </c>
      <c r="T3743">
        <v>0</v>
      </c>
      <c r="U3743" s="6">
        <v>7.5991999999999997</v>
      </c>
      <c r="V3743" s="6"/>
    </row>
    <row r="3744" spans="1:22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 s="6">
        <v>60.12</v>
      </c>
      <c r="S3744">
        <v>9</v>
      </c>
      <c r="T3744">
        <v>0</v>
      </c>
      <c r="U3744" s="6">
        <v>28.857599999999998</v>
      </c>
      <c r="V3744" s="6"/>
    </row>
    <row r="3745" spans="1:22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6">
        <v>49.536000000000001</v>
      </c>
      <c r="S3745">
        <v>3</v>
      </c>
      <c r="T3745">
        <v>0.2</v>
      </c>
      <c r="U3745" s="6">
        <v>17.337599999999998</v>
      </c>
      <c r="V3745" s="6"/>
    </row>
    <row r="3746" spans="1:22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 s="6">
        <v>11.850000000000001</v>
      </c>
      <c r="S3746">
        <v>3</v>
      </c>
      <c r="T3746">
        <v>0</v>
      </c>
      <c r="U3746" s="6">
        <v>3.7919999999999994</v>
      </c>
      <c r="V3746" s="6"/>
    </row>
    <row r="3747" spans="1:22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6">
        <v>118.25</v>
      </c>
      <c r="S3747">
        <v>5</v>
      </c>
      <c r="T3747">
        <v>0</v>
      </c>
      <c r="U3747" s="6">
        <v>34.292499999999997</v>
      </c>
      <c r="V3747" s="6"/>
    </row>
    <row r="3748" spans="1:22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6">
        <v>368.96999999999997</v>
      </c>
      <c r="S3748">
        <v>3</v>
      </c>
      <c r="T3748">
        <v>0</v>
      </c>
      <c r="U3748" s="6">
        <v>81.173400000000001</v>
      </c>
      <c r="V3748" s="6"/>
    </row>
    <row r="3749" spans="1:22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6">
        <v>198.46</v>
      </c>
      <c r="S3749">
        <v>2</v>
      </c>
      <c r="T3749">
        <v>0</v>
      </c>
      <c r="U3749" s="6">
        <v>99.23</v>
      </c>
      <c r="V3749" s="6"/>
    </row>
    <row r="3750" spans="1:22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 s="6">
        <v>321.92</v>
      </c>
      <c r="S3750">
        <v>4</v>
      </c>
      <c r="T3750">
        <v>0</v>
      </c>
      <c r="U3750" s="6">
        <v>96.575999999999993</v>
      </c>
      <c r="V3750" s="6"/>
    </row>
    <row r="3751" spans="1:22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 s="6">
        <v>879.98400000000004</v>
      </c>
      <c r="S3751">
        <v>2</v>
      </c>
      <c r="T3751">
        <v>0.2</v>
      </c>
      <c r="U3751" s="6">
        <v>329.99400000000003</v>
      </c>
      <c r="V3751" s="6"/>
    </row>
    <row r="3752" spans="1:22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6">
        <v>28.4</v>
      </c>
      <c r="S3752">
        <v>5</v>
      </c>
      <c r="T3752">
        <v>0</v>
      </c>
      <c r="U3752" s="6">
        <v>8.2359999999999989</v>
      </c>
      <c r="V3752" s="6"/>
    </row>
    <row r="3753" spans="1:22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6">
        <v>230.28000000000003</v>
      </c>
      <c r="S3753">
        <v>3</v>
      </c>
      <c r="T3753">
        <v>0.2</v>
      </c>
      <c r="U3753" s="6">
        <v>23.027999999999992</v>
      </c>
      <c r="V3753" s="6"/>
    </row>
    <row r="3754" spans="1:22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6">
        <v>116.28</v>
      </c>
      <c r="S3754">
        <v>3</v>
      </c>
      <c r="T3754">
        <v>0</v>
      </c>
      <c r="U3754" s="6">
        <v>56.977199999999996</v>
      </c>
      <c r="V3754" s="6"/>
    </row>
    <row r="3755" spans="1:22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6">
        <v>841.5680000000001</v>
      </c>
      <c r="S3755">
        <v>2</v>
      </c>
      <c r="T3755">
        <v>0.2</v>
      </c>
      <c r="U3755" s="6">
        <v>294.54879999999991</v>
      </c>
      <c r="V3755" s="6"/>
    </row>
    <row r="3756" spans="1:22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6">
        <v>354.90000000000003</v>
      </c>
      <c r="S3756">
        <v>5</v>
      </c>
      <c r="T3756">
        <v>0</v>
      </c>
      <c r="U3756" s="6">
        <v>17.744999999999962</v>
      </c>
      <c r="V3756" s="6"/>
    </row>
    <row r="3757" spans="1:22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6">
        <v>42.783999999999999</v>
      </c>
      <c r="S3757">
        <v>7</v>
      </c>
      <c r="T3757">
        <v>0.2</v>
      </c>
      <c r="U3757" s="6">
        <v>15.509199999999998</v>
      </c>
      <c r="V3757" s="6"/>
    </row>
    <row r="3758" spans="1:22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 s="6">
        <v>563.42999999999984</v>
      </c>
      <c r="S3758">
        <v>5</v>
      </c>
      <c r="T3758">
        <v>0.3</v>
      </c>
      <c r="U3758" s="6">
        <v>-56.343000000000018</v>
      </c>
      <c r="V3758" s="6"/>
    </row>
    <row r="3759" spans="1:22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 s="6">
        <v>111.104</v>
      </c>
      <c r="S3759">
        <v>7</v>
      </c>
      <c r="T3759">
        <v>0.2</v>
      </c>
      <c r="U3759" s="6">
        <v>8.3328000000000024</v>
      </c>
      <c r="V3759" s="6"/>
    </row>
    <row r="3760" spans="1:22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6">
        <v>11.68</v>
      </c>
      <c r="S3760">
        <v>2</v>
      </c>
      <c r="T3760">
        <v>0</v>
      </c>
      <c r="U3760" s="6">
        <v>5.4895999999999994</v>
      </c>
      <c r="V3760" s="6"/>
    </row>
    <row r="3761" spans="1:22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 s="6">
        <v>16.899999999999999</v>
      </c>
      <c r="S3761">
        <v>2</v>
      </c>
      <c r="T3761">
        <v>0</v>
      </c>
      <c r="U3761" s="6">
        <v>5.0699999999999985</v>
      </c>
      <c r="V3761" s="6"/>
    </row>
    <row r="3762" spans="1:22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6">
        <v>24.4</v>
      </c>
      <c r="S3762">
        <v>2</v>
      </c>
      <c r="T3762">
        <v>0</v>
      </c>
      <c r="U3762" s="6">
        <v>10.248000000000001</v>
      </c>
      <c r="V3762" s="6"/>
    </row>
    <row r="3763" spans="1:22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 s="6">
        <v>87.6</v>
      </c>
      <c r="S3763">
        <v>5</v>
      </c>
      <c r="T3763">
        <v>0</v>
      </c>
      <c r="U3763" s="6">
        <v>42.047999999999995</v>
      </c>
      <c r="V3763" s="6"/>
    </row>
    <row r="3764" spans="1:22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6">
        <v>241.96</v>
      </c>
      <c r="S3764">
        <v>2</v>
      </c>
      <c r="T3764">
        <v>0</v>
      </c>
      <c r="U3764" s="6">
        <v>24.195999999999998</v>
      </c>
      <c r="V3764" s="6"/>
    </row>
    <row r="3765" spans="1:22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6">
        <v>8.52</v>
      </c>
      <c r="S3765">
        <v>3</v>
      </c>
      <c r="T3765">
        <v>0</v>
      </c>
      <c r="U3765" s="6">
        <v>4.1747999999999994</v>
      </c>
      <c r="V3765" s="6"/>
    </row>
    <row r="3766" spans="1:22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6">
        <v>1.7879999999999996</v>
      </c>
      <c r="S3766">
        <v>3</v>
      </c>
      <c r="T3766">
        <v>0.8</v>
      </c>
      <c r="U3766" s="6">
        <v>-3.0396000000000001</v>
      </c>
      <c r="V3766" s="6"/>
    </row>
    <row r="3767" spans="1:22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6">
        <v>99.372</v>
      </c>
      <c r="S3767">
        <v>2</v>
      </c>
      <c r="T3767">
        <v>0.3</v>
      </c>
      <c r="U3767" s="6">
        <v>-1.4196000000000097</v>
      </c>
      <c r="V3767" s="6"/>
    </row>
    <row r="3768" spans="1:22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6">
        <v>1.3440000000000001</v>
      </c>
      <c r="S3768">
        <v>1</v>
      </c>
      <c r="T3768">
        <v>0.2</v>
      </c>
      <c r="U3768" s="6">
        <v>0.504</v>
      </c>
      <c r="V3768" s="6"/>
    </row>
    <row r="3769" spans="1:22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6">
        <v>119.96000000000001</v>
      </c>
      <c r="S3769">
        <v>5</v>
      </c>
      <c r="T3769">
        <v>0.2</v>
      </c>
      <c r="U3769" s="6">
        <v>11.996000000000002</v>
      </c>
      <c r="V3769" s="6"/>
    </row>
    <row r="3770" spans="1:22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6">
        <v>1013.8320000000001</v>
      </c>
      <c r="S3770">
        <v>9</v>
      </c>
      <c r="T3770">
        <v>0.2</v>
      </c>
      <c r="U3770" s="6">
        <v>101.38319999999999</v>
      </c>
      <c r="V3770" s="6"/>
    </row>
    <row r="3771" spans="1:22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6">
        <v>1.984</v>
      </c>
      <c r="S3771">
        <v>2</v>
      </c>
      <c r="T3771">
        <v>0.2</v>
      </c>
      <c r="U3771" s="6">
        <v>0.66959999999999997</v>
      </c>
      <c r="V3771" s="6"/>
    </row>
    <row r="3772" spans="1:22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6">
        <v>2003.52</v>
      </c>
      <c r="S3772">
        <v>6</v>
      </c>
      <c r="T3772">
        <v>0.2</v>
      </c>
      <c r="U3772" s="6">
        <v>-325.57200000000023</v>
      </c>
      <c r="V3772" s="6"/>
    </row>
    <row r="3773" spans="1:22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6">
        <v>82.367999999999995</v>
      </c>
      <c r="S3773">
        <v>2</v>
      </c>
      <c r="T3773">
        <v>0.2</v>
      </c>
      <c r="U3773" s="6">
        <v>-19.562399999999997</v>
      </c>
      <c r="V3773" s="6"/>
    </row>
    <row r="3774" spans="1:22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6">
        <v>62.91</v>
      </c>
      <c r="S3774">
        <v>3</v>
      </c>
      <c r="T3774">
        <v>0</v>
      </c>
      <c r="U3774" s="6">
        <v>22.647599999999997</v>
      </c>
      <c r="V3774" s="6"/>
    </row>
    <row r="3775" spans="1:22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 s="6">
        <v>6.911999999999999</v>
      </c>
      <c r="S3775">
        <v>3</v>
      </c>
      <c r="T3775">
        <v>0.2</v>
      </c>
      <c r="U3775" s="6">
        <v>2.3327999999999998</v>
      </c>
      <c r="V3775" s="6"/>
    </row>
    <row r="3776" spans="1:22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6">
        <v>383.97600000000006</v>
      </c>
      <c r="S3776">
        <v>3</v>
      </c>
      <c r="T3776">
        <v>0.2</v>
      </c>
      <c r="U3776" s="6">
        <v>81.59490000000001</v>
      </c>
      <c r="V3776" s="6"/>
    </row>
    <row r="3777" spans="1:22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6">
        <v>10.368000000000002</v>
      </c>
      <c r="S3777">
        <v>2</v>
      </c>
      <c r="T3777">
        <v>0.2</v>
      </c>
      <c r="U3777" s="6">
        <v>3.6288</v>
      </c>
      <c r="V3777" s="6"/>
    </row>
    <row r="3778" spans="1:22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 s="6">
        <v>335.94400000000002</v>
      </c>
      <c r="S3778">
        <v>7</v>
      </c>
      <c r="T3778">
        <v>0.2</v>
      </c>
      <c r="U3778" s="6">
        <v>41.992999999999995</v>
      </c>
      <c r="V3778" s="6"/>
    </row>
    <row r="3779" spans="1:22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 s="6">
        <v>665.88</v>
      </c>
      <c r="S3779">
        <v>6</v>
      </c>
      <c r="T3779">
        <v>0</v>
      </c>
      <c r="U3779" s="6">
        <v>106.54079999999999</v>
      </c>
      <c r="V3779" s="6"/>
    </row>
    <row r="3780" spans="1:22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6">
        <v>71.975999999999999</v>
      </c>
      <c r="S3780">
        <v>3</v>
      </c>
      <c r="T3780">
        <v>0.2</v>
      </c>
      <c r="U3780" s="6">
        <v>8.9969999999999892</v>
      </c>
      <c r="V3780" s="6"/>
    </row>
    <row r="3781" spans="1:22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6">
        <v>37.94</v>
      </c>
      <c r="S3781">
        <v>2</v>
      </c>
      <c r="T3781">
        <v>0</v>
      </c>
      <c r="U3781" s="6">
        <v>18.211199999999998</v>
      </c>
      <c r="V3781" s="6"/>
    </row>
    <row r="3782" spans="1:22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6">
        <v>273.95999999999998</v>
      </c>
      <c r="S3782">
        <v>2</v>
      </c>
      <c r="T3782">
        <v>0</v>
      </c>
      <c r="U3782" s="6">
        <v>10.958399999999983</v>
      </c>
      <c r="V3782" s="6"/>
    </row>
    <row r="3783" spans="1:22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 s="6">
        <v>269.98199999999997</v>
      </c>
      <c r="S3783">
        <v>3</v>
      </c>
      <c r="T3783">
        <v>0.4</v>
      </c>
      <c r="U3783" s="6">
        <v>40.497299999999996</v>
      </c>
      <c r="V3783" s="6"/>
    </row>
    <row r="3784" spans="1:22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6">
        <v>8.9039999999999999</v>
      </c>
      <c r="S3784">
        <v>3</v>
      </c>
      <c r="T3784">
        <v>0.2</v>
      </c>
      <c r="U3784" s="6">
        <v>3.3389999999999995</v>
      </c>
      <c r="V3784" s="6"/>
    </row>
    <row r="3785" spans="1:22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6">
        <v>720.06400000000008</v>
      </c>
      <c r="S3785">
        <v>4</v>
      </c>
      <c r="T3785">
        <v>0.2</v>
      </c>
      <c r="U3785" s="6">
        <v>-63.005600000000015</v>
      </c>
      <c r="V3785" s="6"/>
    </row>
    <row r="3786" spans="1:22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6">
        <v>41.424000000000007</v>
      </c>
      <c r="S3786">
        <v>2</v>
      </c>
      <c r="T3786">
        <v>0.2</v>
      </c>
      <c r="U3786" s="6">
        <v>8.2847999999999971</v>
      </c>
      <c r="V3786" s="6"/>
    </row>
    <row r="3787" spans="1:22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 s="6">
        <v>3.1320000000000001</v>
      </c>
      <c r="S3787">
        <v>2</v>
      </c>
      <c r="T3787">
        <v>0.7</v>
      </c>
      <c r="U3787" s="6">
        <v>-2.6099999999999994</v>
      </c>
      <c r="V3787" s="6"/>
    </row>
    <row r="3788" spans="1:22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 s="6">
        <v>1085.42</v>
      </c>
      <c r="S3788">
        <v>7</v>
      </c>
      <c r="T3788">
        <v>0</v>
      </c>
      <c r="U3788" s="6">
        <v>282.20920000000001</v>
      </c>
      <c r="V3788" s="6"/>
    </row>
    <row r="3789" spans="1:22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6">
        <v>3.9119999999999999</v>
      </c>
      <c r="S3789">
        <v>1</v>
      </c>
      <c r="T3789">
        <v>0.2</v>
      </c>
      <c r="U3789" s="6">
        <v>1.0269000000000001</v>
      </c>
      <c r="V3789" s="6"/>
    </row>
    <row r="3790" spans="1:22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6">
        <v>62.376000000000005</v>
      </c>
      <c r="S3790">
        <v>3</v>
      </c>
      <c r="T3790">
        <v>0.2</v>
      </c>
      <c r="U3790" s="6">
        <v>7.0172999999999952</v>
      </c>
      <c r="V3790" s="6"/>
    </row>
    <row r="3791" spans="1:22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6">
        <v>29.049999999999997</v>
      </c>
      <c r="S3791">
        <v>5</v>
      </c>
      <c r="T3791">
        <v>0</v>
      </c>
      <c r="U3791" s="6">
        <v>9.0054999999999996</v>
      </c>
      <c r="V3791" s="6"/>
    </row>
    <row r="3792" spans="1:22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6">
        <v>180.96000000000004</v>
      </c>
      <c r="S3792">
        <v>6</v>
      </c>
      <c r="T3792">
        <v>0.2</v>
      </c>
      <c r="U3792" s="6">
        <v>67.86</v>
      </c>
      <c r="V3792" s="6"/>
    </row>
    <row r="3793" spans="1:22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6">
        <v>4.4190000000000005</v>
      </c>
      <c r="S3793">
        <v>3</v>
      </c>
      <c r="T3793">
        <v>0.7</v>
      </c>
      <c r="U3793" s="6">
        <v>-3.3879000000000001</v>
      </c>
      <c r="V3793" s="6"/>
    </row>
    <row r="3794" spans="1:22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6">
        <v>16.032</v>
      </c>
      <c r="S3794">
        <v>6</v>
      </c>
      <c r="T3794">
        <v>0.2</v>
      </c>
      <c r="U3794" s="6">
        <v>2.2043999999999979</v>
      </c>
      <c r="V3794" s="6"/>
    </row>
    <row r="3795" spans="1:22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6">
        <v>29.79</v>
      </c>
      <c r="S3795">
        <v>3</v>
      </c>
      <c r="T3795">
        <v>0</v>
      </c>
      <c r="U3795" s="6">
        <v>12.511800000000001</v>
      </c>
      <c r="V3795" s="6"/>
    </row>
    <row r="3796" spans="1:22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6">
        <v>57.23</v>
      </c>
      <c r="S3796">
        <v>1</v>
      </c>
      <c r="T3796">
        <v>0</v>
      </c>
      <c r="U3796" s="6">
        <v>14.307499999999997</v>
      </c>
      <c r="V3796" s="6"/>
    </row>
    <row r="3797" spans="1:22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 s="6">
        <v>333</v>
      </c>
      <c r="S3797">
        <v>3</v>
      </c>
      <c r="T3797">
        <v>0.2</v>
      </c>
      <c r="U3797" s="6">
        <v>-16.649999999999991</v>
      </c>
      <c r="V3797" s="6"/>
    </row>
    <row r="3798" spans="1:22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 s="6">
        <v>36.44</v>
      </c>
      <c r="S3798">
        <v>4</v>
      </c>
      <c r="T3798">
        <v>0</v>
      </c>
      <c r="U3798" s="6">
        <v>12.025199999999998</v>
      </c>
      <c r="V3798" s="6"/>
    </row>
    <row r="3799" spans="1:22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6">
        <v>251.64</v>
      </c>
      <c r="S3799">
        <v>3</v>
      </c>
      <c r="T3799">
        <v>0.2</v>
      </c>
      <c r="U3799" s="6">
        <v>88.073999999999984</v>
      </c>
      <c r="V3799" s="6"/>
    </row>
    <row r="3800" spans="1:22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6">
        <v>523.76400000000001</v>
      </c>
      <c r="S3800">
        <v>3</v>
      </c>
      <c r="T3800">
        <v>0.4</v>
      </c>
      <c r="U3800" s="6">
        <v>-192.04680000000008</v>
      </c>
      <c r="V3800" s="6"/>
    </row>
    <row r="3801" spans="1:22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6">
        <v>1359.96</v>
      </c>
      <c r="S3801">
        <v>5</v>
      </c>
      <c r="T3801">
        <v>0.2</v>
      </c>
      <c r="U3801" s="6">
        <v>118.99650000000003</v>
      </c>
      <c r="V3801" s="6"/>
    </row>
    <row r="3802" spans="1:22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 s="6">
        <v>102.59200000000001</v>
      </c>
      <c r="S3802">
        <v>1</v>
      </c>
      <c r="T3802">
        <v>0.2</v>
      </c>
      <c r="U3802" s="6">
        <v>10.2592</v>
      </c>
      <c r="V3802" s="6"/>
    </row>
    <row r="3803" spans="1:22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6">
        <v>22.704000000000001</v>
      </c>
      <c r="S3803">
        <v>1</v>
      </c>
      <c r="T3803">
        <v>0.2</v>
      </c>
      <c r="U3803" s="6">
        <v>5.9597999999999995</v>
      </c>
      <c r="V3803" s="6"/>
    </row>
    <row r="3804" spans="1:22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 s="6">
        <v>93.024000000000001</v>
      </c>
      <c r="S3804">
        <v>3</v>
      </c>
      <c r="T3804">
        <v>0.2</v>
      </c>
      <c r="U3804" s="6">
        <v>33.721199999999996</v>
      </c>
      <c r="V3804" s="6"/>
    </row>
    <row r="3805" spans="1:22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 s="6">
        <v>12.768000000000001</v>
      </c>
      <c r="S3805">
        <v>2</v>
      </c>
      <c r="T3805">
        <v>0.2</v>
      </c>
      <c r="U3805" s="6">
        <v>1.436399999999999</v>
      </c>
      <c r="V3805" s="6"/>
    </row>
    <row r="3806" spans="1:22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6">
        <v>35.008000000000003</v>
      </c>
      <c r="S3806">
        <v>4</v>
      </c>
      <c r="T3806">
        <v>0.2</v>
      </c>
      <c r="U3806" s="6">
        <v>13.127999999999998</v>
      </c>
      <c r="V3806" s="6"/>
    </row>
    <row r="3807" spans="1:22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6">
        <v>39.152000000000001</v>
      </c>
      <c r="S3807">
        <v>1</v>
      </c>
      <c r="T3807">
        <v>0.2</v>
      </c>
      <c r="U3807" s="6">
        <v>14.681999999999999</v>
      </c>
      <c r="V3807" s="6"/>
    </row>
    <row r="3808" spans="1:22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6">
        <v>11.76</v>
      </c>
      <c r="S3808">
        <v>5</v>
      </c>
      <c r="T3808">
        <v>0.2</v>
      </c>
      <c r="U3808" s="6">
        <v>1.3229999999999991</v>
      </c>
      <c r="V3808" s="6"/>
    </row>
    <row r="3809" spans="1:22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6">
        <v>5.2380000000000013</v>
      </c>
      <c r="S3809">
        <v>2</v>
      </c>
      <c r="T3809">
        <v>0.7</v>
      </c>
      <c r="U3809" s="6">
        <v>-4.0158000000000005</v>
      </c>
      <c r="V3809" s="6"/>
    </row>
    <row r="3810" spans="1:22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 s="6">
        <v>4.6619999999999999</v>
      </c>
      <c r="S3810">
        <v>3</v>
      </c>
      <c r="T3810">
        <v>0.7</v>
      </c>
      <c r="U3810" s="6">
        <v>-3.7295999999999996</v>
      </c>
      <c r="V3810" s="6"/>
    </row>
    <row r="3811" spans="1:22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 s="6">
        <v>523.91999999999996</v>
      </c>
      <c r="S3811">
        <v>5</v>
      </c>
      <c r="T3811">
        <v>0.2</v>
      </c>
      <c r="U3811" s="6">
        <v>-72.039000000000044</v>
      </c>
      <c r="V3811" s="6"/>
    </row>
    <row r="3812" spans="1:22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6">
        <v>100.792</v>
      </c>
      <c r="S3812">
        <v>1</v>
      </c>
      <c r="T3812">
        <v>0.2</v>
      </c>
      <c r="U3812" s="6">
        <v>10.079200000000007</v>
      </c>
      <c r="V3812" s="6"/>
    </row>
    <row r="3813" spans="1:22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6">
        <v>146.13600000000002</v>
      </c>
      <c r="S3813">
        <v>3</v>
      </c>
      <c r="T3813">
        <v>0.2</v>
      </c>
      <c r="U3813" s="6">
        <v>16.440299999999986</v>
      </c>
      <c r="V3813" s="6"/>
    </row>
    <row r="3814" spans="1:22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 s="6">
        <v>25.06</v>
      </c>
      <c r="S3814">
        <v>2</v>
      </c>
      <c r="T3814">
        <v>0</v>
      </c>
      <c r="U3814" s="6">
        <v>11.778199999999998</v>
      </c>
      <c r="V3814" s="6"/>
    </row>
    <row r="3815" spans="1:22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6">
        <v>19.824000000000002</v>
      </c>
      <c r="S3815">
        <v>6</v>
      </c>
      <c r="T3815">
        <v>0.2</v>
      </c>
      <c r="U3815" s="6">
        <v>6.4427999999999992</v>
      </c>
      <c r="V3815" s="6"/>
    </row>
    <row r="3816" spans="1:22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6">
        <v>823.96000000000015</v>
      </c>
      <c r="S3816">
        <v>5</v>
      </c>
      <c r="T3816">
        <v>0.2</v>
      </c>
      <c r="U3816" s="6">
        <v>51.497499999999974</v>
      </c>
      <c r="V3816" s="6"/>
    </row>
    <row r="3817" spans="1:22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6">
        <v>15.984000000000002</v>
      </c>
      <c r="S3817">
        <v>2</v>
      </c>
      <c r="T3817">
        <v>0.2</v>
      </c>
      <c r="U3817" s="6">
        <v>4.9949999999999992</v>
      </c>
      <c r="V3817" s="6"/>
    </row>
    <row r="3818" spans="1:22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 s="6">
        <v>801.96</v>
      </c>
      <c r="S3818">
        <v>2</v>
      </c>
      <c r="T3818">
        <v>0</v>
      </c>
      <c r="U3818" s="6">
        <v>200.49</v>
      </c>
      <c r="V3818" s="6"/>
    </row>
    <row r="3819" spans="1:22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 s="6">
        <v>59.97</v>
      </c>
      <c r="S3819">
        <v>3</v>
      </c>
      <c r="T3819">
        <v>0</v>
      </c>
      <c r="U3819" s="6">
        <v>0</v>
      </c>
      <c r="V3819" s="6"/>
    </row>
    <row r="3820" spans="1:22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6">
        <v>1056.8599999999999</v>
      </c>
      <c r="S3820">
        <v>7</v>
      </c>
      <c r="T3820">
        <v>0</v>
      </c>
      <c r="U3820" s="6">
        <v>306.48939999999988</v>
      </c>
      <c r="V3820" s="6"/>
    </row>
    <row r="3821" spans="1:22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6">
        <v>12.816000000000001</v>
      </c>
      <c r="S3821">
        <v>3</v>
      </c>
      <c r="T3821">
        <v>0.2</v>
      </c>
      <c r="U3821" s="6">
        <v>4.3253999999999984</v>
      </c>
      <c r="V3821" s="6"/>
    </row>
    <row r="3822" spans="1:22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6">
        <v>314.35199999999998</v>
      </c>
      <c r="S3822">
        <v>3</v>
      </c>
      <c r="T3822">
        <v>0.2</v>
      </c>
      <c r="U3822" s="6">
        <v>-15.71759999999999</v>
      </c>
      <c r="V3822" s="6"/>
    </row>
    <row r="3823" spans="1:22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 s="6">
        <v>18.98</v>
      </c>
      <c r="S3823">
        <v>2</v>
      </c>
      <c r="T3823">
        <v>0</v>
      </c>
      <c r="U3823" s="6">
        <v>8.9206000000000003</v>
      </c>
      <c r="V3823" s="6"/>
    </row>
    <row r="3824" spans="1:22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 s="6">
        <v>18.240000000000002</v>
      </c>
      <c r="S3824">
        <v>6</v>
      </c>
      <c r="T3824">
        <v>0.2</v>
      </c>
      <c r="U3824" s="6">
        <v>6.1560000000000006</v>
      </c>
      <c r="V3824" s="6"/>
    </row>
    <row r="3825" spans="1:22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6">
        <v>991.19999999999993</v>
      </c>
      <c r="S3825">
        <v>6</v>
      </c>
      <c r="T3825">
        <v>0</v>
      </c>
      <c r="U3825" s="6">
        <v>257.71199999999999</v>
      </c>
      <c r="V3825" s="6"/>
    </row>
    <row r="3826" spans="1:22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 s="6">
        <v>879.98400000000004</v>
      </c>
      <c r="S3826">
        <v>2</v>
      </c>
      <c r="T3826">
        <v>0.2</v>
      </c>
      <c r="U3826" s="6">
        <v>329.99400000000003</v>
      </c>
      <c r="V3826" s="6"/>
    </row>
    <row r="3827" spans="1:22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6">
        <v>12.96</v>
      </c>
      <c r="S3827">
        <v>9</v>
      </c>
      <c r="T3827">
        <v>0.2</v>
      </c>
      <c r="U3827" s="6">
        <v>4.5359999999999996</v>
      </c>
      <c r="V3827" s="6"/>
    </row>
    <row r="3828" spans="1:22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6">
        <v>107.44</v>
      </c>
      <c r="S3828">
        <v>10</v>
      </c>
      <c r="T3828">
        <v>0.2</v>
      </c>
      <c r="U3828" s="6">
        <v>10.744000000000007</v>
      </c>
      <c r="V3828" s="6"/>
    </row>
    <row r="3829" spans="1:22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6">
        <v>1458.65</v>
      </c>
      <c r="S3829">
        <v>5</v>
      </c>
      <c r="T3829">
        <v>0</v>
      </c>
      <c r="U3829" s="6">
        <v>423.00849999999997</v>
      </c>
      <c r="V3829" s="6"/>
    </row>
    <row r="3830" spans="1:22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 s="6">
        <v>26.64</v>
      </c>
      <c r="S3830">
        <v>1</v>
      </c>
      <c r="T3830">
        <v>0</v>
      </c>
      <c r="U3830" s="6">
        <v>7.4591999999999992</v>
      </c>
      <c r="V3830" s="6"/>
    </row>
    <row r="3831" spans="1:22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6">
        <v>476.8</v>
      </c>
      <c r="S3831">
        <v>2</v>
      </c>
      <c r="T3831">
        <v>0</v>
      </c>
      <c r="U3831" s="6">
        <v>119.19999999999999</v>
      </c>
      <c r="V3831" s="6"/>
    </row>
    <row r="3832" spans="1:22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6">
        <v>87.444000000000003</v>
      </c>
      <c r="S3832">
        <v>2</v>
      </c>
      <c r="T3832">
        <v>0.1</v>
      </c>
      <c r="U3832" s="6">
        <v>18.460399999999986</v>
      </c>
      <c r="V3832" s="6"/>
    </row>
    <row r="3833" spans="1:22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 s="6">
        <v>76.14</v>
      </c>
      <c r="S3833">
        <v>3</v>
      </c>
      <c r="T3833">
        <v>0</v>
      </c>
      <c r="U3833" s="6">
        <v>26.648999999999997</v>
      </c>
      <c r="V3833" s="6"/>
    </row>
    <row r="3834" spans="1:22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6">
        <v>19.96</v>
      </c>
      <c r="S3834">
        <v>2</v>
      </c>
      <c r="T3834">
        <v>0</v>
      </c>
      <c r="U3834" s="6">
        <v>9.3811999999999998</v>
      </c>
      <c r="V3834" s="6"/>
    </row>
    <row r="3835" spans="1:22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6">
        <v>1049.97</v>
      </c>
      <c r="S3835">
        <v>5</v>
      </c>
      <c r="T3835">
        <v>0.4</v>
      </c>
      <c r="U3835" s="6">
        <v>-209.99399999999991</v>
      </c>
      <c r="V3835" s="6"/>
    </row>
    <row r="3836" spans="1:22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6">
        <v>611.05799999999999</v>
      </c>
      <c r="S3836">
        <v>3</v>
      </c>
      <c r="T3836">
        <v>0.3</v>
      </c>
      <c r="U3836" s="6">
        <v>-34.917600000000022</v>
      </c>
      <c r="V3836" s="6"/>
    </row>
    <row r="3837" spans="1:22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6">
        <v>2.3679999999999999</v>
      </c>
      <c r="S3837">
        <v>2</v>
      </c>
      <c r="T3837">
        <v>0.2</v>
      </c>
      <c r="U3837" s="6">
        <v>0.82879999999999987</v>
      </c>
      <c r="V3837" s="6"/>
    </row>
    <row r="3838" spans="1:22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 s="6">
        <v>19.008000000000003</v>
      </c>
      <c r="S3838">
        <v>3</v>
      </c>
      <c r="T3838">
        <v>0.2</v>
      </c>
      <c r="U3838" s="6">
        <v>6.8903999999999979</v>
      </c>
      <c r="V3838" s="6"/>
    </row>
    <row r="3839" spans="1:22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6">
        <v>911.98400000000004</v>
      </c>
      <c r="S3839">
        <v>2</v>
      </c>
      <c r="T3839">
        <v>0.2</v>
      </c>
      <c r="U3839" s="6">
        <v>113.99799999999991</v>
      </c>
      <c r="V3839" s="6"/>
    </row>
    <row r="3840" spans="1:22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6">
        <v>674.35200000000009</v>
      </c>
      <c r="S3840">
        <v>3</v>
      </c>
      <c r="T3840">
        <v>0.2</v>
      </c>
      <c r="U3840" s="6">
        <v>-109.58220000000011</v>
      </c>
      <c r="V3840" s="6"/>
    </row>
    <row r="3841" spans="1:22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6">
        <v>134.01</v>
      </c>
      <c r="S3841">
        <v>9</v>
      </c>
      <c r="T3841">
        <v>0</v>
      </c>
      <c r="U3841" s="6">
        <v>36.182700000000004</v>
      </c>
      <c r="V3841" s="6"/>
    </row>
    <row r="3842" spans="1:22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 s="6">
        <v>170.97</v>
      </c>
      <c r="S3842">
        <v>3</v>
      </c>
      <c r="T3842">
        <v>0</v>
      </c>
      <c r="U3842" s="6">
        <v>70.097700000000003</v>
      </c>
      <c r="V3842" s="6"/>
    </row>
    <row r="3843" spans="1:22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6">
        <v>170.35200000000003</v>
      </c>
      <c r="S3843">
        <v>3</v>
      </c>
      <c r="T3843">
        <v>0.2</v>
      </c>
      <c r="U3843" s="6">
        <v>10.647000000000006</v>
      </c>
      <c r="V3843" s="6"/>
    </row>
    <row r="3844" spans="1:22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6">
        <v>7.1840000000000011</v>
      </c>
      <c r="S3844">
        <v>2</v>
      </c>
      <c r="T3844">
        <v>0.2</v>
      </c>
      <c r="U3844" s="6">
        <v>2.2449999999999992</v>
      </c>
      <c r="V3844" s="6"/>
    </row>
    <row r="3845" spans="1:22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 s="6">
        <v>6.28</v>
      </c>
      <c r="S3845">
        <v>2</v>
      </c>
      <c r="T3845">
        <v>0</v>
      </c>
      <c r="U3845" s="6">
        <v>6.2800000000000189E-2</v>
      </c>
      <c r="V3845" s="6"/>
    </row>
    <row r="3846" spans="1:22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6">
        <v>480.74</v>
      </c>
      <c r="S3846">
        <v>2</v>
      </c>
      <c r="T3846">
        <v>0</v>
      </c>
      <c r="U3846" s="6">
        <v>14.422200000000032</v>
      </c>
      <c r="V3846" s="6"/>
    </row>
    <row r="3847" spans="1:22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6">
        <v>616.99800000000005</v>
      </c>
      <c r="S3847">
        <v>6</v>
      </c>
      <c r="T3847">
        <v>0.15</v>
      </c>
      <c r="U3847" s="6">
        <v>-36.293999999999997</v>
      </c>
      <c r="V3847" s="6"/>
    </row>
    <row r="3848" spans="1:22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6">
        <v>141.4</v>
      </c>
      <c r="S3848">
        <v>5</v>
      </c>
      <c r="T3848">
        <v>0</v>
      </c>
      <c r="U3848" s="6">
        <v>38.177999999999997</v>
      </c>
      <c r="V3848" s="6"/>
    </row>
    <row r="3849" spans="1:22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6">
        <v>501.81000000000006</v>
      </c>
      <c r="S3849">
        <v>3</v>
      </c>
      <c r="T3849">
        <v>0</v>
      </c>
      <c r="U3849" s="6">
        <v>0</v>
      </c>
      <c r="V3849" s="6"/>
    </row>
    <row r="3850" spans="1:22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 s="6">
        <v>691.96</v>
      </c>
      <c r="S3850">
        <v>4</v>
      </c>
      <c r="T3850">
        <v>0</v>
      </c>
      <c r="U3850" s="6">
        <v>318.30160000000001</v>
      </c>
      <c r="V3850" s="6"/>
    </row>
    <row r="3851" spans="1:22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6">
        <v>34.950000000000003</v>
      </c>
      <c r="S3851">
        <v>5</v>
      </c>
      <c r="T3851">
        <v>0</v>
      </c>
      <c r="U3851" s="6">
        <v>15.378000000000004</v>
      </c>
      <c r="V3851" s="6"/>
    </row>
    <row r="3852" spans="1:22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6">
        <v>85.96</v>
      </c>
      <c r="S3852">
        <v>7</v>
      </c>
      <c r="T3852">
        <v>0</v>
      </c>
      <c r="U3852" s="6">
        <v>40.401199999999996</v>
      </c>
      <c r="V3852" s="6"/>
    </row>
    <row r="3853" spans="1:22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6">
        <v>85.3</v>
      </c>
      <c r="S3853">
        <v>2</v>
      </c>
      <c r="T3853">
        <v>0</v>
      </c>
      <c r="U3853" s="6">
        <v>14.500999999999991</v>
      </c>
      <c r="V3853" s="6"/>
    </row>
    <row r="3854" spans="1:22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6">
        <v>33.567999999999991</v>
      </c>
      <c r="S3854">
        <v>8</v>
      </c>
      <c r="T3854">
        <v>0.8</v>
      </c>
      <c r="U3854" s="6">
        <v>-53.708800000000025</v>
      </c>
      <c r="V3854" s="6"/>
    </row>
    <row r="3855" spans="1:22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 s="6">
        <v>4.95</v>
      </c>
      <c r="S3855">
        <v>1</v>
      </c>
      <c r="T3855">
        <v>0</v>
      </c>
      <c r="U3855" s="6">
        <v>2.1780000000000004</v>
      </c>
      <c r="V3855" s="6"/>
    </row>
    <row r="3856" spans="1:22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 s="6">
        <v>26.400000000000002</v>
      </c>
      <c r="S3856">
        <v>5</v>
      </c>
      <c r="T3856">
        <v>0</v>
      </c>
      <c r="U3856" s="6">
        <v>0</v>
      </c>
      <c r="V3856" s="6"/>
    </row>
    <row r="3857" spans="1:22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6">
        <v>3.5639999999999992</v>
      </c>
      <c r="S3857">
        <v>3</v>
      </c>
      <c r="T3857">
        <v>0.8</v>
      </c>
      <c r="U3857" s="6">
        <v>-6.2370000000000019</v>
      </c>
      <c r="V3857" s="6"/>
    </row>
    <row r="3858" spans="1:22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6">
        <v>823.96000000000015</v>
      </c>
      <c r="S3858">
        <v>5</v>
      </c>
      <c r="T3858">
        <v>0.2</v>
      </c>
      <c r="U3858" s="6">
        <v>51.497499999999974</v>
      </c>
      <c r="V3858" s="6"/>
    </row>
    <row r="3859" spans="1:22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6">
        <v>10.272000000000002</v>
      </c>
      <c r="S3859">
        <v>3</v>
      </c>
      <c r="T3859">
        <v>0.2</v>
      </c>
      <c r="U3859" s="6">
        <v>0.89880000000000004</v>
      </c>
      <c r="V3859" s="6"/>
    </row>
    <row r="3860" spans="1:22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 s="6">
        <v>447.94399999999996</v>
      </c>
      <c r="S3860">
        <v>7</v>
      </c>
      <c r="T3860">
        <v>0.2</v>
      </c>
      <c r="U3860" s="6">
        <v>89.588799999999992</v>
      </c>
      <c r="V3860" s="6"/>
    </row>
    <row r="3861" spans="1:22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6">
        <v>480.96</v>
      </c>
      <c r="S3861">
        <v>3</v>
      </c>
      <c r="T3861">
        <v>0.5</v>
      </c>
      <c r="U3861" s="6">
        <v>-269.33760000000001</v>
      </c>
      <c r="V3861" s="6"/>
    </row>
    <row r="3862" spans="1:22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 s="6">
        <v>124.79200000000002</v>
      </c>
      <c r="S3862">
        <v>1</v>
      </c>
      <c r="T3862">
        <v>0.2</v>
      </c>
      <c r="U3862" s="6">
        <v>10.919299999999996</v>
      </c>
      <c r="V3862" s="6"/>
    </row>
    <row r="3863" spans="1:22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 s="6">
        <v>40.176000000000002</v>
      </c>
      <c r="S3863">
        <v>3</v>
      </c>
      <c r="T3863">
        <v>0.2</v>
      </c>
      <c r="U3863" s="6">
        <v>14.563799999999997</v>
      </c>
      <c r="V3863" s="6"/>
    </row>
    <row r="3864" spans="1:22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6">
        <v>10.896000000000001</v>
      </c>
      <c r="S3864">
        <v>3</v>
      </c>
      <c r="T3864">
        <v>0.2</v>
      </c>
      <c r="U3864" s="6">
        <v>3.9497999999999998</v>
      </c>
      <c r="V3864" s="6"/>
    </row>
    <row r="3865" spans="1:22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 s="6">
        <v>10.64</v>
      </c>
      <c r="S3865">
        <v>4</v>
      </c>
      <c r="T3865">
        <v>0</v>
      </c>
      <c r="U3865" s="6">
        <v>2.7664</v>
      </c>
      <c r="V3865" s="6"/>
    </row>
    <row r="3866" spans="1:22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 s="6">
        <v>151.96</v>
      </c>
      <c r="S3866">
        <v>5</v>
      </c>
      <c r="T3866">
        <v>0.6</v>
      </c>
      <c r="U3866" s="6">
        <v>-182.35200000000003</v>
      </c>
      <c r="V3866" s="6"/>
    </row>
    <row r="3867" spans="1:22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6">
        <v>238</v>
      </c>
      <c r="S3867">
        <v>2</v>
      </c>
      <c r="T3867">
        <v>0</v>
      </c>
      <c r="U3867" s="6">
        <v>38.080000000000013</v>
      </c>
      <c r="V3867" s="6"/>
    </row>
    <row r="3868" spans="1:22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6">
        <v>155.34</v>
      </c>
      <c r="S3868">
        <v>6</v>
      </c>
      <c r="T3868">
        <v>0</v>
      </c>
      <c r="U3868" s="6">
        <v>55.922399999999996</v>
      </c>
      <c r="V3868" s="6"/>
    </row>
    <row r="3869" spans="1:22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6">
        <v>148.32</v>
      </c>
      <c r="S3869">
        <v>9</v>
      </c>
      <c r="T3869">
        <v>0</v>
      </c>
      <c r="U3869" s="6">
        <v>63.777600000000007</v>
      </c>
      <c r="V3869" s="6"/>
    </row>
    <row r="3870" spans="1:22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 s="6">
        <v>240.78400000000002</v>
      </c>
      <c r="S3870">
        <v>1</v>
      </c>
      <c r="T3870">
        <v>0.2</v>
      </c>
      <c r="U3870" s="6">
        <v>27.088199999999965</v>
      </c>
      <c r="V3870" s="6"/>
    </row>
    <row r="3871" spans="1:22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6">
        <v>191.96800000000002</v>
      </c>
      <c r="S3871">
        <v>7</v>
      </c>
      <c r="T3871">
        <v>0.2</v>
      </c>
      <c r="U3871" s="6">
        <v>16.797200000000004</v>
      </c>
      <c r="V3871" s="6"/>
    </row>
    <row r="3872" spans="1:22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6">
        <v>11.56</v>
      </c>
      <c r="S3872">
        <v>2</v>
      </c>
      <c r="T3872">
        <v>0</v>
      </c>
      <c r="U3872" s="6">
        <v>5.6644000000000005</v>
      </c>
      <c r="V3872" s="6"/>
    </row>
    <row r="3873" spans="1:22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6">
        <v>11.8</v>
      </c>
      <c r="S3873">
        <v>4</v>
      </c>
      <c r="T3873">
        <v>0</v>
      </c>
      <c r="U3873" s="6">
        <v>5.6639999999999997</v>
      </c>
      <c r="V3873" s="6"/>
    </row>
    <row r="3874" spans="1:22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6">
        <v>842.35200000000009</v>
      </c>
      <c r="S3874">
        <v>3</v>
      </c>
      <c r="T3874">
        <v>0.2</v>
      </c>
      <c r="U3874" s="6">
        <v>42.117600000000039</v>
      </c>
      <c r="V3874" s="6"/>
    </row>
    <row r="3875" spans="1:22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6">
        <v>23.472000000000001</v>
      </c>
      <c r="S3875">
        <v>3</v>
      </c>
      <c r="T3875">
        <v>0.2</v>
      </c>
      <c r="U3875" s="6">
        <v>7.6283999999999974</v>
      </c>
      <c r="V3875" s="6"/>
    </row>
    <row r="3876" spans="1:22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6">
        <v>86.058000000000007</v>
      </c>
      <c r="S3876">
        <v>7</v>
      </c>
      <c r="T3876">
        <v>0.7</v>
      </c>
      <c r="U3876" s="6">
        <v>-63.109199999999987</v>
      </c>
      <c r="V3876" s="6"/>
    </row>
    <row r="3877" spans="1:22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6">
        <v>108.78399999999999</v>
      </c>
      <c r="S3877">
        <v>2</v>
      </c>
      <c r="T3877">
        <v>0.2</v>
      </c>
      <c r="U3877" s="6">
        <v>6.7990000000000066</v>
      </c>
      <c r="V3877" s="6"/>
    </row>
    <row r="3878" spans="1:22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 s="6">
        <v>10.272000000000002</v>
      </c>
      <c r="S3878">
        <v>3</v>
      </c>
      <c r="T3878">
        <v>0.2</v>
      </c>
      <c r="U3878" s="6">
        <v>3.2099999999999982</v>
      </c>
      <c r="V3878" s="6"/>
    </row>
    <row r="3879" spans="1:22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6">
        <v>38.190000000000012</v>
      </c>
      <c r="S3879">
        <v>5</v>
      </c>
      <c r="T3879">
        <v>0.7</v>
      </c>
      <c r="U3879" s="6">
        <v>-26.732999999999997</v>
      </c>
      <c r="V3879" s="6"/>
    </row>
    <row r="3880" spans="1:22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6">
        <v>49.632000000000005</v>
      </c>
      <c r="S3880">
        <v>4</v>
      </c>
      <c r="T3880">
        <v>0.2</v>
      </c>
      <c r="U3880" s="6">
        <v>3.7224000000000004</v>
      </c>
      <c r="V3880" s="6"/>
    </row>
    <row r="3881" spans="1:22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 s="6">
        <v>52.096000000000004</v>
      </c>
      <c r="S3881">
        <v>4</v>
      </c>
      <c r="T3881">
        <v>0.2</v>
      </c>
      <c r="U3881" s="6">
        <v>3.9072000000000031</v>
      </c>
      <c r="V3881" s="6"/>
    </row>
    <row r="3882" spans="1:22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 s="6">
        <v>9.5680000000000014</v>
      </c>
      <c r="S3882">
        <v>2</v>
      </c>
      <c r="T3882">
        <v>0.2</v>
      </c>
      <c r="U3882" s="6">
        <v>2.9899999999999993</v>
      </c>
      <c r="V3882" s="6"/>
    </row>
    <row r="3883" spans="1:22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6">
        <v>82.367999999999995</v>
      </c>
      <c r="S3883">
        <v>2</v>
      </c>
      <c r="T3883">
        <v>0.2</v>
      </c>
      <c r="U3883" s="6">
        <v>-19.562399999999997</v>
      </c>
      <c r="V3883" s="6"/>
    </row>
    <row r="3884" spans="1:22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 s="6">
        <v>364.70400000000006</v>
      </c>
      <c r="S3884">
        <v>6</v>
      </c>
      <c r="T3884">
        <v>0.2</v>
      </c>
      <c r="U3884" s="6">
        <v>-36.470400000000041</v>
      </c>
      <c r="V3884" s="6"/>
    </row>
    <row r="3885" spans="1:22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 s="6">
        <v>40.256</v>
      </c>
      <c r="S3885">
        <v>4</v>
      </c>
      <c r="T3885">
        <v>0.2</v>
      </c>
      <c r="U3885" s="6">
        <v>11.070400000000003</v>
      </c>
      <c r="V3885" s="6"/>
    </row>
    <row r="3886" spans="1:22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6">
        <v>4.3680000000000003</v>
      </c>
      <c r="S3886">
        <v>3</v>
      </c>
      <c r="T3886">
        <v>0.2</v>
      </c>
      <c r="U3886" s="6">
        <v>0.3822000000000001</v>
      </c>
      <c r="V3886" s="6"/>
    </row>
    <row r="3887" spans="1:22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6">
        <v>12.127999999999997</v>
      </c>
      <c r="S3887">
        <v>4</v>
      </c>
      <c r="T3887">
        <v>0.8</v>
      </c>
      <c r="U3887" s="6">
        <v>-20.617600000000003</v>
      </c>
      <c r="V3887" s="6"/>
    </row>
    <row r="3888" spans="1:22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 s="6">
        <v>134.85000000000002</v>
      </c>
      <c r="S3888">
        <v>3</v>
      </c>
      <c r="T3888">
        <v>0</v>
      </c>
      <c r="U3888" s="6">
        <v>37.757999999999996</v>
      </c>
      <c r="V3888" s="6"/>
    </row>
    <row r="3889" spans="1:22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6">
        <v>8.56</v>
      </c>
      <c r="S3889">
        <v>2</v>
      </c>
      <c r="T3889">
        <v>0</v>
      </c>
      <c r="U3889" s="6">
        <v>2.6536</v>
      </c>
      <c r="V3889" s="6"/>
    </row>
    <row r="3890" spans="1:22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6">
        <v>239.96999999999997</v>
      </c>
      <c r="S3890">
        <v>3</v>
      </c>
      <c r="T3890">
        <v>0</v>
      </c>
      <c r="U3890" s="6">
        <v>67.191599999999994</v>
      </c>
      <c r="V3890" s="6"/>
    </row>
    <row r="3891" spans="1:22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6">
        <v>356.94</v>
      </c>
      <c r="S3891">
        <v>2</v>
      </c>
      <c r="T3891">
        <v>0</v>
      </c>
      <c r="U3891" s="6">
        <v>107.08199999999997</v>
      </c>
      <c r="V3891" s="6"/>
    </row>
    <row r="3892" spans="1:22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6">
        <v>659.9</v>
      </c>
      <c r="S3892">
        <v>2</v>
      </c>
      <c r="T3892">
        <v>0</v>
      </c>
      <c r="U3892" s="6">
        <v>217.76699999999994</v>
      </c>
      <c r="V3892" s="6"/>
    </row>
    <row r="3893" spans="1:22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6">
        <v>1684.7520000000002</v>
      </c>
      <c r="S3893">
        <v>6</v>
      </c>
      <c r="T3893">
        <v>0.2</v>
      </c>
      <c r="U3893" s="6">
        <v>210.59399999999977</v>
      </c>
      <c r="V3893" s="6"/>
    </row>
    <row r="3894" spans="1:22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 s="6">
        <v>559.91999999999996</v>
      </c>
      <c r="S3894">
        <v>8</v>
      </c>
      <c r="T3894">
        <v>0</v>
      </c>
      <c r="U3894" s="6">
        <v>190.37279999999998</v>
      </c>
      <c r="V3894" s="6"/>
    </row>
    <row r="3895" spans="1:22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6">
        <v>279.94400000000002</v>
      </c>
      <c r="S3895">
        <v>7</v>
      </c>
      <c r="T3895">
        <v>0.2</v>
      </c>
      <c r="U3895" s="6">
        <v>48.990200000000002</v>
      </c>
      <c r="V3895" s="6"/>
    </row>
    <row r="3896" spans="1:22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6">
        <v>9.9799999999999969</v>
      </c>
      <c r="S3896">
        <v>5</v>
      </c>
      <c r="T3896">
        <v>0.8</v>
      </c>
      <c r="U3896" s="6">
        <v>-16.467000000000002</v>
      </c>
      <c r="V3896" s="6"/>
    </row>
    <row r="3897" spans="1:22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 s="6">
        <v>48.9</v>
      </c>
      <c r="S3897">
        <v>5</v>
      </c>
      <c r="T3897">
        <v>0</v>
      </c>
      <c r="U3897" s="6">
        <v>18.093</v>
      </c>
      <c r="V3897" s="6"/>
    </row>
    <row r="3898" spans="1:22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6">
        <v>3.5519999999999996</v>
      </c>
      <c r="S3898">
        <v>3</v>
      </c>
      <c r="T3898">
        <v>0.2</v>
      </c>
      <c r="U3898" s="6">
        <v>1.2431999999999999</v>
      </c>
      <c r="V3898" s="6"/>
    </row>
    <row r="3899" spans="1:22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6">
        <v>15.552000000000003</v>
      </c>
      <c r="S3899">
        <v>3</v>
      </c>
      <c r="T3899">
        <v>0.2</v>
      </c>
      <c r="U3899" s="6">
        <v>5.4432</v>
      </c>
      <c r="V3899" s="6"/>
    </row>
    <row r="3900" spans="1:22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6">
        <v>2.3679999999999999</v>
      </c>
      <c r="S3900">
        <v>2</v>
      </c>
      <c r="T3900">
        <v>0.2</v>
      </c>
      <c r="U3900" s="6">
        <v>0.82879999999999987</v>
      </c>
      <c r="V3900" s="6"/>
    </row>
    <row r="3901" spans="1:22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6">
        <v>127.98399999999999</v>
      </c>
      <c r="S3901">
        <v>2</v>
      </c>
      <c r="T3901">
        <v>0.2</v>
      </c>
      <c r="U3901" s="6">
        <v>25.596799999999998</v>
      </c>
      <c r="V3901" s="6"/>
    </row>
    <row r="3902" spans="1:22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6">
        <v>10.368000000000002</v>
      </c>
      <c r="S3902">
        <v>2</v>
      </c>
      <c r="T3902">
        <v>0.2</v>
      </c>
      <c r="U3902" s="6">
        <v>3.6288</v>
      </c>
      <c r="V3902" s="6"/>
    </row>
    <row r="3903" spans="1:22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 s="6">
        <v>47.984000000000002</v>
      </c>
      <c r="S3903">
        <v>2</v>
      </c>
      <c r="T3903">
        <v>0.2</v>
      </c>
      <c r="U3903" s="6">
        <v>-1.199600000000002</v>
      </c>
      <c r="V3903" s="6"/>
    </row>
    <row r="3904" spans="1:22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6">
        <v>270.33999999999997</v>
      </c>
      <c r="S3904">
        <v>14</v>
      </c>
      <c r="T3904">
        <v>0</v>
      </c>
      <c r="U3904" s="6">
        <v>75.6952</v>
      </c>
      <c r="V3904" s="6"/>
    </row>
    <row r="3905" spans="1:22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 s="6">
        <v>98.111999999999995</v>
      </c>
      <c r="S3905">
        <v>7</v>
      </c>
      <c r="T3905">
        <v>0.2</v>
      </c>
      <c r="U3905" s="6">
        <v>18.396000000000001</v>
      </c>
      <c r="V3905" s="6"/>
    </row>
    <row r="3906" spans="1:22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6">
        <v>563.80799999999999</v>
      </c>
      <c r="S3906">
        <v>4</v>
      </c>
      <c r="T3906">
        <v>0.2</v>
      </c>
      <c r="U3906" s="6">
        <v>21.142799999999966</v>
      </c>
      <c r="V3906" s="6"/>
    </row>
    <row r="3907" spans="1:22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6">
        <v>10.428000000000001</v>
      </c>
      <c r="S3907">
        <v>4</v>
      </c>
      <c r="T3907">
        <v>0.7</v>
      </c>
      <c r="U3907" s="6">
        <v>-6.9519999999999982</v>
      </c>
      <c r="V3907" s="6"/>
    </row>
    <row r="3908" spans="1:22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 s="6">
        <v>547.13599999999997</v>
      </c>
      <c r="S3908">
        <v>4</v>
      </c>
      <c r="T3908">
        <v>0.2</v>
      </c>
      <c r="U3908" s="6">
        <v>-68.392000000000053</v>
      </c>
      <c r="V3908" s="6"/>
    </row>
    <row r="3909" spans="1:22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6">
        <v>14.850000000000001</v>
      </c>
      <c r="S3909">
        <v>5</v>
      </c>
      <c r="T3909">
        <v>0.4</v>
      </c>
      <c r="U3909" s="6">
        <v>-3.2175000000000002</v>
      </c>
      <c r="V3909" s="6"/>
    </row>
    <row r="3910" spans="1:22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6">
        <v>41.988</v>
      </c>
      <c r="S3910">
        <v>2</v>
      </c>
      <c r="T3910">
        <v>0.4</v>
      </c>
      <c r="U3910" s="6">
        <v>-9.7972000000000037</v>
      </c>
      <c r="V3910" s="6"/>
    </row>
    <row r="3911" spans="1:22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6">
        <v>7.5840000000000005</v>
      </c>
      <c r="S3911">
        <v>1</v>
      </c>
      <c r="T3911">
        <v>0.2</v>
      </c>
      <c r="U3911" s="6">
        <v>2.37</v>
      </c>
      <c r="V3911" s="6"/>
    </row>
    <row r="3912" spans="1:22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 s="6">
        <v>352.45</v>
      </c>
      <c r="S3912">
        <v>5</v>
      </c>
      <c r="T3912">
        <v>0.5</v>
      </c>
      <c r="U3912" s="6">
        <v>-211.47</v>
      </c>
      <c r="V3912" s="6"/>
    </row>
    <row r="3913" spans="1:22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 s="6">
        <v>470.37600000000009</v>
      </c>
      <c r="S3913">
        <v>3</v>
      </c>
      <c r="T3913">
        <v>0.2</v>
      </c>
      <c r="U3913" s="6">
        <v>52.917299999999955</v>
      </c>
      <c r="V3913" s="6"/>
    </row>
    <row r="3914" spans="1:22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6">
        <v>19.440000000000001</v>
      </c>
      <c r="S3914">
        <v>3</v>
      </c>
      <c r="T3914">
        <v>0</v>
      </c>
      <c r="U3914" s="6">
        <v>9.3312000000000008</v>
      </c>
      <c r="V3914" s="6"/>
    </row>
    <row r="3915" spans="1:22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6">
        <v>9.82</v>
      </c>
      <c r="S3915">
        <v>2</v>
      </c>
      <c r="T3915">
        <v>0</v>
      </c>
      <c r="U3915" s="6">
        <v>3.2405999999999997</v>
      </c>
      <c r="V3915" s="6"/>
    </row>
    <row r="3916" spans="1:22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6">
        <v>801.59999999999991</v>
      </c>
      <c r="S3916">
        <v>5</v>
      </c>
      <c r="T3916">
        <v>0.5</v>
      </c>
      <c r="U3916" s="6">
        <v>-448.89599999999996</v>
      </c>
      <c r="V3916" s="6"/>
    </row>
    <row r="3917" spans="1:22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6">
        <v>161.56800000000001</v>
      </c>
      <c r="S3917">
        <v>2</v>
      </c>
      <c r="T3917">
        <v>0.2</v>
      </c>
      <c r="U3917" s="6">
        <v>10.098000000000006</v>
      </c>
      <c r="V3917" s="6"/>
    </row>
    <row r="3918" spans="1:22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 s="6">
        <v>16.096</v>
      </c>
      <c r="S3918">
        <v>2</v>
      </c>
      <c r="T3918">
        <v>0.2</v>
      </c>
      <c r="U3918" s="6">
        <v>5.2312000000000003</v>
      </c>
      <c r="V3918" s="6"/>
    </row>
    <row r="3919" spans="1:22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6">
        <v>7.6560000000000006</v>
      </c>
      <c r="S3919">
        <v>4</v>
      </c>
      <c r="T3919">
        <v>0.7</v>
      </c>
      <c r="U3919" s="6">
        <v>-6.1247999999999987</v>
      </c>
      <c r="V3919" s="6"/>
    </row>
    <row r="3920" spans="1:22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6">
        <v>311.97600000000006</v>
      </c>
      <c r="S3920">
        <v>3</v>
      </c>
      <c r="T3920">
        <v>0.2</v>
      </c>
      <c r="U3920" s="6">
        <v>-42.89670000000001</v>
      </c>
      <c r="V3920" s="6"/>
    </row>
    <row r="3921" spans="1:22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6">
        <v>61.68</v>
      </c>
      <c r="S3921">
        <v>4</v>
      </c>
      <c r="T3921">
        <v>0</v>
      </c>
      <c r="U3921" s="6">
        <v>16.653600000000004</v>
      </c>
      <c r="V3921" s="6"/>
    </row>
    <row r="3922" spans="1:22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 s="6">
        <v>63.96</v>
      </c>
      <c r="S3922">
        <v>4</v>
      </c>
      <c r="T3922">
        <v>0</v>
      </c>
      <c r="U3922" s="6">
        <v>30.700800000000001</v>
      </c>
      <c r="V3922" s="6"/>
    </row>
    <row r="3923" spans="1:22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 s="6">
        <v>359.97600000000006</v>
      </c>
      <c r="S3923">
        <v>3</v>
      </c>
      <c r="T3923">
        <v>0.2</v>
      </c>
      <c r="U3923" s="6">
        <v>35.997600000000006</v>
      </c>
      <c r="V3923" s="6"/>
    </row>
    <row r="3924" spans="1:22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6">
        <v>25.344000000000001</v>
      </c>
      <c r="S3924">
        <v>6</v>
      </c>
      <c r="T3924">
        <v>0.2</v>
      </c>
      <c r="U3924" s="6">
        <v>7.92</v>
      </c>
      <c r="V3924" s="6"/>
    </row>
    <row r="3925" spans="1:22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 s="6">
        <v>26.720000000000002</v>
      </c>
      <c r="S3925">
        <v>5</v>
      </c>
      <c r="T3925">
        <v>0.2</v>
      </c>
      <c r="U3925" s="6">
        <v>9.3520000000000003</v>
      </c>
      <c r="V3925" s="6"/>
    </row>
    <row r="3926" spans="1:22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6">
        <v>30.28</v>
      </c>
      <c r="S3926">
        <v>2</v>
      </c>
      <c r="T3926">
        <v>0</v>
      </c>
      <c r="U3926" s="6">
        <v>1.2111999999999981</v>
      </c>
      <c r="V3926" s="6"/>
    </row>
    <row r="3927" spans="1:22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6">
        <v>57.929999999999993</v>
      </c>
      <c r="S3927">
        <v>3</v>
      </c>
      <c r="T3927">
        <v>0</v>
      </c>
      <c r="U3927" s="6">
        <v>16.220400000000001</v>
      </c>
      <c r="V3927" s="6"/>
    </row>
    <row r="3928" spans="1:22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 s="6">
        <v>35.340000000000003</v>
      </c>
      <c r="S3928">
        <v>2</v>
      </c>
      <c r="T3928">
        <v>0</v>
      </c>
      <c r="U3928" s="6">
        <v>13.429200000000002</v>
      </c>
      <c r="V3928" s="6"/>
    </row>
    <row r="3929" spans="1:22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6">
        <v>137.24</v>
      </c>
      <c r="S3929">
        <v>5</v>
      </c>
      <c r="T3929">
        <v>0.2</v>
      </c>
      <c r="U3929" s="6">
        <v>46.3185</v>
      </c>
      <c r="V3929" s="6"/>
    </row>
    <row r="3930" spans="1:22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6">
        <v>241.33199999999999</v>
      </c>
      <c r="S3930">
        <v>5</v>
      </c>
      <c r="T3930">
        <v>0.32</v>
      </c>
      <c r="U3930" s="6">
        <v>-14.195999999999998</v>
      </c>
      <c r="V3930" s="6"/>
    </row>
    <row r="3931" spans="1:22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6">
        <v>5.1840000000000011</v>
      </c>
      <c r="S3931">
        <v>1</v>
      </c>
      <c r="T3931">
        <v>0.2</v>
      </c>
      <c r="U3931" s="6">
        <v>1.8792</v>
      </c>
      <c r="V3931" s="6"/>
    </row>
    <row r="3932" spans="1:22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6">
        <v>145.54400000000001</v>
      </c>
      <c r="S3932">
        <v>7</v>
      </c>
      <c r="T3932">
        <v>0.2</v>
      </c>
      <c r="U3932" s="6">
        <v>16.373699999999992</v>
      </c>
      <c r="V3932" s="6"/>
    </row>
    <row r="3933" spans="1:22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 s="6">
        <v>5.4719999999999995</v>
      </c>
      <c r="S3933">
        <v>3</v>
      </c>
      <c r="T3933">
        <v>0.2</v>
      </c>
      <c r="U3933" s="6">
        <v>1.6416000000000004</v>
      </c>
      <c r="V3933" s="6"/>
    </row>
    <row r="3934" spans="1:22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6">
        <v>47.984000000000002</v>
      </c>
      <c r="S3934">
        <v>2</v>
      </c>
      <c r="T3934">
        <v>0.2</v>
      </c>
      <c r="U3934" s="6">
        <v>13.195600000000001</v>
      </c>
      <c r="V3934" s="6"/>
    </row>
    <row r="3935" spans="1:22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6">
        <v>9.3999999999999986</v>
      </c>
      <c r="S3935">
        <v>5</v>
      </c>
      <c r="T3935">
        <v>0</v>
      </c>
      <c r="U3935" s="6">
        <v>2.7259999999999995</v>
      </c>
      <c r="V3935" s="6"/>
    </row>
    <row r="3936" spans="1:22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6">
        <v>74</v>
      </c>
      <c r="S3936">
        <v>5</v>
      </c>
      <c r="T3936">
        <v>0</v>
      </c>
      <c r="U3936" s="6">
        <v>37</v>
      </c>
      <c r="V3936" s="6"/>
    </row>
    <row r="3937" spans="1:22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 s="6">
        <v>201.584</v>
      </c>
      <c r="S3937">
        <v>2</v>
      </c>
      <c r="T3937">
        <v>0.2</v>
      </c>
      <c r="U3937" s="6">
        <v>12.599000000000004</v>
      </c>
      <c r="V3937" s="6"/>
    </row>
    <row r="3938" spans="1:22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 s="6">
        <v>28.752000000000002</v>
      </c>
      <c r="S3938">
        <v>3</v>
      </c>
      <c r="T3938">
        <v>0.2</v>
      </c>
      <c r="U3938" s="6">
        <v>9.3443999999999985</v>
      </c>
      <c r="V3938" s="6"/>
    </row>
    <row r="3939" spans="1:22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6">
        <v>27.216000000000001</v>
      </c>
      <c r="S3939">
        <v>3</v>
      </c>
      <c r="T3939">
        <v>0.2</v>
      </c>
      <c r="U3939" s="6">
        <v>9.8657999999999983</v>
      </c>
      <c r="V3939" s="6"/>
    </row>
    <row r="3940" spans="1:22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6">
        <v>197.37199999999999</v>
      </c>
      <c r="S3940">
        <v>2</v>
      </c>
      <c r="T3940">
        <v>0.3</v>
      </c>
      <c r="U3940" s="6">
        <v>-25.376400000000018</v>
      </c>
      <c r="V3940" s="6"/>
    </row>
    <row r="3941" spans="1:22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6">
        <v>1424.9</v>
      </c>
      <c r="S3941">
        <v>5</v>
      </c>
      <c r="T3941">
        <v>0</v>
      </c>
      <c r="U3941" s="6">
        <v>356.22500000000002</v>
      </c>
      <c r="V3941" s="6"/>
    </row>
    <row r="3942" spans="1:22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6">
        <v>14.56</v>
      </c>
      <c r="S3942">
        <v>2</v>
      </c>
      <c r="T3942">
        <v>0</v>
      </c>
      <c r="U3942" s="6">
        <v>6.2608000000000015</v>
      </c>
      <c r="V3942" s="6"/>
    </row>
    <row r="3943" spans="1:22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6">
        <v>3.048</v>
      </c>
      <c r="S3943">
        <v>1</v>
      </c>
      <c r="T3943">
        <v>0.2</v>
      </c>
      <c r="U3943" s="6">
        <v>1.0286999999999997</v>
      </c>
      <c r="V3943" s="6"/>
    </row>
    <row r="3944" spans="1:22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6">
        <v>25.920000000000005</v>
      </c>
      <c r="S3944">
        <v>5</v>
      </c>
      <c r="T3944">
        <v>0.2</v>
      </c>
      <c r="U3944" s="6">
        <v>9.0719999999999992</v>
      </c>
      <c r="V3944" s="6"/>
    </row>
    <row r="3945" spans="1:22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 s="6">
        <v>835.17000000000007</v>
      </c>
      <c r="S3945">
        <v>7</v>
      </c>
      <c r="T3945">
        <v>0</v>
      </c>
      <c r="U3945" s="6">
        <v>16.703400000000016</v>
      </c>
      <c r="V3945" s="6"/>
    </row>
    <row r="3946" spans="1:22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6">
        <v>17.34</v>
      </c>
      <c r="S3946">
        <v>3</v>
      </c>
      <c r="T3946">
        <v>0</v>
      </c>
      <c r="U3946" s="6">
        <v>8.4966000000000008</v>
      </c>
      <c r="V3946" s="6"/>
    </row>
    <row r="3947" spans="1:22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 s="6">
        <v>44.384</v>
      </c>
      <c r="S3947">
        <v>1</v>
      </c>
      <c r="T3947">
        <v>0.2</v>
      </c>
      <c r="U3947" s="6">
        <v>15.534399999999998</v>
      </c>
      <c r="V3947" s="6"/>
    </row>
    <row r="3948" spans="1:22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6">
        <v>2.9440000000000004</v>
      </c>
      <c r="S3948">
        <v>1</v>
      </c>
      <c r="T3948">
        <v>0.2</v>
      </c>
      <c r="U3948" s="6">
        <v>-0.66240000000000021</v>
      </c>
      <c r="V3948" s="6"/>
    </row>
    <row r="3949" spans="1:22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6">
        <v>6.3680000000000003</v>
      </c>
      <c r="S3949">
        <v>2</v>
      </c>
      <c r="T3949">
        <v>0.2</v>
      </c>
      <c r="U3949" s="6">
        <v>1.0347999999999993</v>
      </c>
      <c r="V3949" s="6"/>
    </row>
    <row r="3950" spans="1:22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6">
        <v>48.848000000000006</v>
      </c>
      <c r="S3950">
        <v>2</v>
      </c>
      <c r="T3950">
        <v>0.2</v>
      </c>
      <c r="U3950" s="6">
        <v>15.8756</v>
      </c>
      <c r="V3950" s="6"/>
    </row>
    <row r="3951" spans="1:22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6">
        <v>19.648</v>
      </c>
      <c r="S3951">
        <v>2</v>
      </c>
      <c r="T3951">
        <v>0.2</v>
      </c>
      <c r="U3951" s="6">
        <v>6.6311999999999989</v>
      </c>
      <c r="V3951" s="6"/>
    </row>
    <row r="3952" spans="1:22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6">
        <v>255.108</v>
      </c>
      <c r="S3952">
        <v>6</v>
      </c>
      <c r="T3952">
        <v>0.3</v>
      </c>
      <c r="U3952" s="6">
        <v>-18.221999999999994</v>
      </c>
      <c r="V3952" s="6"/>
    </row>
    <row r="3953" spans="1:22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6">
        <v>17.248000000000001</v>
      </c>
      <c r="S3953">
        <v>2</v>
      </c>
      <c r="T3953">
        <v>0.2</v>
      </c>
      <c r="U3953" s="6">
        <v>6.0367999999999986</v>
      </c>
      <c r="V3953" s="6"/>
    </row>
    <row r="3954" spans="1:22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 s="6">
        <v>159.98400000000001</v>
      </c>
      <c r="S3954">
        <v>2</v>
      </c>
      <c r="T3954">
        <v>0.2</v>
      </c>
      <c r="U3954" s="6">
        <v>13.998599999999989</v>
      </c>
      <c r="V3954" s="6"/>
    </row>
    <row r="3955" spans="1:22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6">
        <v>12.7</v>
      </c>
      <c r="S3955">
        <v>2</v>
      </c>
      <c r="T3955">
        <v>0</v>
      </c>
      <c r="U3955" s="6">
        <v>5.8419999999999996</v>
      </c>
      <c r="V3955" s="6"/>
    </row>
    <row r="3956" spans="1:22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6">
        <v>5.47</v>
      </c>
      <c r="S3956">
        <v>1</v>
      </c>
      <c r="T3956">
        <v>0</v>
      </c>
      <c r="U3956" s="6">
        <v>2.3521000000000001</v>
      </c>
      <c r="V3956" s="6"/>
    </row>
    <row r="3957" spans="1:22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6">
        <v>79.36</v>
      </c>
      <c r="S3957">
        <v>4</v>
      </c>
      <c r="T3957">
        <v>0</v>
      </c>
      <c r="U3957" s="6">
        <v>23.807999999999993</v>
      </c>
      <c r="V3957" s="6"/>
    </row>
    <row r="3958" spans="1:22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6">
        <v>22.14</v>
      </c>
      <c r="S3958">
        <v>3</v>
      </c>
      <c r="T3958">
        <v>0</v>
      </c>
      <c r="U3958" s="6">
        <v>6.4205999999999976</v>
      </c>
      <c r="V3958" s="6"/>
    </row>
    <row r="3959" spans="1:22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6">
        <v>11.277000000000001</v>
      </c>
      <c r="S3959">
        <v>3</v>
      </c>
      <c r="T3959">
        <v>0.7</v>
      </c>
      <c r="U3959" s="6">
        <v>-8.6456999999999979</v>
      </c>
      <c r="V3959" s="6"/>
    </row>
    <row r="3960" spans="1:22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6">
        <v>4.4479999999999995</v>
      </c>
      <c r="S3960">
        <v>2</v>
      </c>
      <c r="T3960">
        <v>0.2</v>
      </c>
      <c r="U3960" s="6">
        <v>0.3335999999999999</v>
      </c>
      <c r="V3960" s="6"/>
    </row>
    <row r="3961" spans="1:22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 s="6">
        <v>44.76</v>
      </c>
      <c r="S3961">
        <v>3</v>
      </c>
      <c r="T3961">
        <v>0.2</v>
      </c>
      <c r="U3961" s="6">
        <v>14.546999999999995</v>
      </c>
      <c r="V3961" s="6"/>
    </row>
    <row r="3962" spans="1:22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6">
        <v>38.28</v>
      </c>
      <c r="S3962">
        <v>6</v>
      </c>
      <c r="T3962">
        <v>0</v>
      </c>
      <c r="U3962" s="6">
        <v>17.608799999999999</v>
      </c>
      <c r="V3962" s="6"/>
    </row>
    <row r="3963" spans="1:22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6">
        <v>149.94999999999999</v>
      </c>
      <c r="S3963">
        <v>5</v>
      </c>
      <c r="T3963">
        <v>0</v>
      </c>
      <c r="U3963" s="6">
        <v>44.984999999999985</v>
      </c>
      <c r="V3963" s="6"/>
    </row>
    <row r="3964" spans="1:22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6">
        <v>12.84</v>
      </c>
      <c r="S3964">
        <v>3</v>
      </c>
      <c r="T3964">
        <v>0</v>
      </c>
      <c r="U3964" s="6">
        <v>3.4668000000000005</v>
      </c>
      <c r="V3964" s="6"/>
    </row>
    <row r="3965" spans="1:22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6">
        <v>44.67</v>
      </c>
      <c r="S3965">
        <v>3</v>
      </c>
      <c r="T3965">
        <v>0</v>
      </c>
      <c r="U3965" s="6">
        <v>12.060900000000002</v>
      </c>
      <c r="V3965" s="6"/>
    </row>
    <row r="3966" spans="1:22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 s="6">
        <v>7.8719999999999999</v>
      </c>
      <c r="S3966">
        <v>3</v>
      </c>
      <c r="T3966">
        <v>0.2</v>
      </c>
      <c r="U3966" s="6">
        <v>0.88559999999999883</v>
      </c>
      <c r="V3966" s="6"/>
    </row>
    <row r="3967" spans="1:22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6">
        <v>7.8719999999999999</v>
      </c>
      <c r="S3967">
        <v>3</v>
      </c>
      <c r="T3967">
        <v>0.2</v>
      </c>
      <c r="U3967" s="6">
        <v>0.88559999999999883</v>
      </c>
      <c r="V3967" s="6"/>
    </row>
    <row r="3968" spans="1:22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6">
        <v>88.04</v>
      </c>
      <c r="S3968">
        <v>4</v>
      </c>
      <c r="T3968">
        <v>0</v>
      </c>
      <c r="U3968" s="6">
        <v>22.8904</v>
      </c>
      <c r="V3968" s="6"/>
    </row>
    <row r="3969" spans="1:22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6">
        <v>40.635000000000012</v>
      </c>
      <c r="S3969">
        <v>7</v>
      </c>
      <c r="T3969">
        <v>0.7</v>
      </c>
      <c r="U3969" s="6">
        <v>-32.507999999999996</v>
      </c>
      <c r="V3969" s="6"/>
    </row>
    <row r="3970" spans="1:22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6">
        <v>5.7279999999999989</v>
      </c>
      <c r="S3970">
        <v>8</v>
      </c>
      <c r="T3970">
        <v>0.8</v>
      </c>
      <c r="U3970" s="6">
        <v>-9.1648000000000032</v>
      </c>
      <c r="V3970" s="6"/>
    </row>
    <row r="3971" spans="1:22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 s="6">
        <v>42.24</v>
      </c>
      <c r="S3971">
        <v>10</v>
      </c>
      <c r="T3971">
        <v>0.2</v>
      </c>
      <c r="U3971" s="6">
        <v>13.199999999999998</v>
      </c>
      <c r="V3971" s="6"/>
    </row>
    <row r="3972" spans="1:22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 s="6">
        <v>53.820000000000007</v>
      </c>
      <c r="S3972">
        <v>9</v>
      </c>
      <c r="T3972">
        <v>0</v>
      </c>
      <c r="U3972" s="6">
        <v>24.218999999999998</v>
      </c>
      <c r="V3972" s="6"/>
    </row>
    <row r="3973" spans="1:22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 s="6">
        <v>79.36</v>
      </c>
      <c r="S3973">
        <v>4</v>
      </c>
      <c r="T3973">
        <v>0</v>
      </c>
      <c r="U3973" s="6">
        <v>20.633600000000001</v>
      </c>
      <c r="V3973" s="6"/>
    </row>
    <row r="3974" spans="1:22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6">
        <v>13.48</v>
      </c>
      <c r="S3974">
        <v>2</v>
      </c>
      <c r="T3974">
        <v>0</v>
      </c>
      <c r="U3974" s="6">
        <v>6.74</v>
      </c>
      <c r="V3974" s="6"/>
    </row>
    <row r="3975" spans="1:22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6">
        <v>29.800000000000004</v>
      </c>
      <c r="S3975">
        <v>5</v>
      </c>
      <c r="T3975">
        <v>0.2</v>
      </c>
      <c r="U3975" s="6">
        <v>9.3124999999999982</v>
      </c>
      <c r="V3975" s="6"/>
    </row>
    <row r="3976" spans="1:22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6">
        <v>414</v>
      </c>
      <c r="S3976">
        <v>8</v>
      </c>
      <c r="T3976">
        <v>0</v>
      </c>
      <c r="U3976" s="6">
        <v>124.19999999999999</v>
      </c>
      <c r="V3976" s="6"/>
    </row>
    <row r="3977" spans="1:22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6">
        <v>41.328000000000003</v>
      </c>
      <c r="S3977">
        <v>7</v>
      </c>
      <c r="T3977">
        <v>0.2</v>
      </c>
      <c r="U3977" s="6">
        <v>14.981400000000001</v>
      </c>
      <c r="V3977" s="6"/>
    </row>
    <row r="3978" spans="1:22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 s="6">
        <v>39.92</v>
      </c>
      <c r="S3978">
        <v>4</v>
      </c>
      <c r="T3978">
        <v>0</v>
      </c>
      <c r="U3978" s="6">
        <v>11.177600000000002</v>
      </c>
      <c r="V3978" s="6"/>
    </row>
    <row r="3979" spans="1:22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6">
        <v>8.94</v>
      </c>
      <c r="S3979">
        <v>3</v>
      </c>
      <c r="T3979">
        <v>0</v>
      </c>
      <c r="U3979" s="6">
        <v>4.1123999999999992</v>
      </c>
      <c r="V3979" s="6"/>
    </row>
    <row r="3980" spans="1:22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6">
        <v>84.784000000000006</v>
      </c>
      <c r="S3980">
        <v>2</v>
      </c>
      <c r="T3980">
        <v>0.2</v>
      </c>
      <c r="U3980" s="6">
        <v>-20.136200000000006</v>
      </c>
      <c r="V3980" s="6"/>
    </row>
    <row r="3981" spans="1:22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6">
        <v>53.315999999999995</v>
      </c>
      <c r="S3981">
        <v>2</v>
      </c>
      <c r="T3981">
        <v>0.4</v>
      </c>
      <c r="U3981" s="6">
        <v>-19.549200000000006</v>
      </c>
      <c r="V3981" s="6"/>
    </row>
    <row r="3982" spans="1:22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6">
        <v>56.519999999999996</v>
      </c>
      <c r="S3982">
        <v>3</v>
      </c>
      <c r="T3982">
        <v>0</v>
      </c>
      <c r="U3982" s="6">
        <v>15.8256</v>
      </c>
      <c r="V3982" s="6"/>
    </row>
    <row r="3983" spans="1:22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6">
        <v>22.77</v>
      </c>
      <c r="S3983">
        <v>3</v>
      </c>
      <c r="T3983">
        <v>0</v>
      </c>
      <c r="U3983" s="6">
        <v>9.7911000000000001</v>
      </c>
      <c r="V3983" s="6"/>
    </row>
    <row r="3984" spans="1:22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6">
        <v>287.96800000000002</v>
      </c>
      <c r="S3984">
        <v>4</v>
      </c>
      <c r="T3984">
        <v>0.2</v>
      </c>
      <c r="U3984" s="6">
        <v>-3.5996000000000521</v>
      </c>
      <c r="V3984" s="6"/>
    </row>
    <row r="3985" spans="1:22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 s="6">
        <v>2799.9600000000005</v>
      </c>
      <c r="S3985">
        <v>5</v>
      </c>
      <c r="T3985">
        <v>0.2</v>
      </c>
      <c r="U3985" s="6">
        <v>944.98649999999986</v>
      </c>
      <c r="V3985" s="6"/>
    </row>
    <row r="3986" spans="1:22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 s="6">
        <v>48.94</v>
      </c>
      <c r="S3986">
        <v>1</v>
      </c>
      <c r="T3986">
        <v>0</v>
      </c>
      <c r="U3986" s="6">
        <v>24.47</v>
      </c>
      <c r="V3986" s="6"/>
    </row>
    <row r="3987" spans="1:22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6">
        <v>257.49900000000002</v>
      </c>
      <c r="S3987">
        <v>3</v>
      </c>
      <c r="T3987">
        <v>0.15</v>
      </c>
      <c r="U3987" s="6">
        <v>24.235199999999978</v>
      </c>
      <c r="V3987" s="6"/>
    </row>
    <row r="3988" spans="1:22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6">
        <v>2591.56</v>
      </c>
      <c r="S3988">
        <v>4</v>
      </c>
      <c r="T3988">
        <v>0</v>
      </c>
      <c r="U3988" s="6">
        <v>621.97440000000006</v>
      </c>
      <c r="V3988" s="6"/>
    </row>
    <row r="3989" spans="1:22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 s="6">
        <v>41.95</v>
      </c>
      <c r="S3989">
        <v>5</v>
      </c>
      <c r="T3989">
        <v>0</v>
      </c>
      <c r="U3989" s="6">
        <v>10.487500000000001</v>
      </c>
      <c r="V3989" s="6"/>
    </row>
    <row r="3990" spans="1:22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 s="6">
        <v>79.12</v>
      </c>
      <c r="S3990">
        <v>5</v>
      </c>
      <c r="T3990">
        <v>0.2</v>
      </c>
      <c r="U3990" s="6">
        <v>13.845999999999997</v>
      </c>
      <c r="V3990" s="6"/>
    </row>
    <row r="3991" spans="1:22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6">
        <v>52.96</v>
      </c>
      <c r="S3991">
        <v>2</v>
      </c>
      <c r="T3991">
        <v>0</v>
      </c>
      <c r="U3991" s="6">
        <v>20.1248</v>
      </c>
      <c r="V3991" s="6"/>
    </row>
    <row r="3992" spans="1:22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 s="6">
        <v>286.34400000000005</v>
      </c>
      <c r="S3992">
        <v>3</v>
      </c>
      <c r="T3992">
        <v>0.2</v>
      </c>
      <c r="U3992" s="6">
        <v>-64.427400000000006</v>
      </c>
      <c r="V3992" s="6"/>
    </row>
    <row r="3993" spans="1:22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6">
        <v>63.552000000000007</v>
      </c>
      <c r="S3993">
        <v>3</v>
      </c>
      <c r="T3993">
        <v>0.2</v>
      </c>
      <c r="U3993" s="6">
        <v>14.299199999999999</v>
      </c>
      <c r="V3993" s="6"/>
    </row>
    <row r="3994" spans="1:22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6">
        <v>41.375999999999998</v>
      </c>
      <c r="S3994">
        <v>3</v>
      </c>
      <c r="T3994">
        <v>0.2</v>
      </c>
      <c r="U3994" s="6">
        <v>4.6547999999999927</v>
      </c>
      <c r="V3994" s="6"/>
    </row>
    <row r="3995" spans="1:22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6">
        <v>172.70400000000001</v>
      </c>
      <c r="S3995">
        <v>6</v>
      </c>
      <c r="T3995">
        <v>0.2</v>
      </c>
      <c r="U3995" s="6">
        <v>10.793999999999983</v>
      </c>
      <c r="V3995" s="6"/>
    </row>
    <row r="3996" spans="1:22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 s="6">
        <v>512.93999999999994</v>
      </c>
      <c r="S3996">
        <v>3</v>
      </c>
      <c r="T3996">
        <v>0</v>
      </c>
      <c r="U3996" s="6">
        <v>97.45859999999999</v>
      </c>
      <c r="V3996" s="6"/>
    </row>
    <row r="3997" spans="1:22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6">
        <v>860.93</v>
      </c>
      <c r="S3997">
        <v>7</v>
      </c>
      <c r="T3997">
        <v>0</v>
      </c>
      <c r="U3997" s="6">
        <v>189.40460000000002</v>
      </c>
      <c r="V3997" s="6"/>
    </row>
    <row r="3998" spans="1:22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6">
        <v>769.95</v>
      </c>
      <c r="S3998">
        <v>5</v>
      </c>
      <c r="T3998">
        <v>0</v>
      </c>
      <c r="U3998" s="6">
        <v>223.28549999999993</v>
      </c>
      <c r="V3998" s="6"/>
    </row>
    <row r="3999" spans="1:22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 s="6">
        <v>14.98</v>
      </c>
      <c r="S3999">
        <v>1</v>
      </c>
      <c r="T3999">
        <v>0</v>
      </c>
      <c r="U3999" s="6">
        <v>4.4939999999999998</v>
      </c>
      <c r="V3999" s="6"/>
    </row>
    <row r="4000" spans="1:22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 s="6">
        <v>373.08</v>
      </c>
      <c r="S4000">
        <v>6</v>
      </c>
      <c r="T4000">
        <v>0</v>
      </c>
      <c r="U4000" s="6">
        <v>82.077600000000004</v>
      </c>
      <c r="V4000" s="6"/>
    </row>
    <row r="4001" spans="1:22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6">
        <v>231.92000000000002</v>
      </c>
      <c r="S4001">
        <v>5</v>
      </c>
      <c r="T4001">
        <v>0.2</v>
      </c>
      <c r="U4001" s="6">
        <v>5.7980000000000018</v>
      </c>
      <c r="V4001" s="6"/>
    </row>
    <row r="4002" spans="1:22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6">
        <v>63.47</v>
      </c>
      <c r="S4002">
        <v>11</v>
      </c>
      <c r="T4002">
        <v>0</v>
      </c>
      <c r="U4002" s="6">
        <v>19.040999999999997</v>
      </c>
      <c r="V4002" s="6"/>
    </row>
    <row r="4003" spans="1:22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 s="6">
        <v>345</v>
      </c>
      <c r="S4003">
        <v>5</v>
      </c>
      <c r="T4003">
        <v>0</v>
      </c>
      <c r="U4003" s="6">
        <v>58.649999999999984</v>
      </c>
      <c r="V4003" s="6"/>
    </row>
    <row r="4004" spans="1:22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6">
        <v>637.89599999999996</v>
      </c>
      <c r="S4004">
        <v>3</v>
      </c>
      <c r="T4004">
        <v>0.3</v>
      </c>
      <c r="U4004" s="6">
        <v>-127.57919999999996</v>
      </c>
      <c r="V4004" s="6"/>
    </row>
    <row r="4005" spans="1:22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 s="6">
        <v>287.90999999999997</v>
      </c>
      <c r="S4005">
        <v>3</v>
      </c>
      <c r="T4005">
        <v>0.4</v>
      </c>
      <c r="U4005" s="6">
        <v>33.589499999999987</v>
      </c>
      <c r="V4005" s="6"/>
    </row>
    <row r="4006" spans="1:22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6">
        <v>36.6</v>
      </c>
      <c r="S4006">
        <v>3</v>
      </c>
      <c r="T4006">
        <v>0.2</v>
      </c>
      <c r="U4006" s="6">
        <v>11.894999999999994</v>
      </c>
      <c r="V4006" s="6"/>
    </row>
    <row r="4007" spans="1:22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 s="6">
        <v>1.78</v>
      </c>
      <c r="S4007">
        <v>1</v>
      </c>
      <c r="T4007">
        <v>0</v>
      </c>
      <c r="U4007" s="6">
        <v>0.49839999999999995</v>
      </c>
      <c r="V4007" s="6"/>
    </row>
    <row r="4008" spans="1:22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 s="6">
        <v>25.92</v>
      </c>
      <c r="S4008">
        <v>4</v>
      </c>
      <c r="T4008">
        <v>0</v>
      </c>
      <c r="U4008" s="6">
        <v>12.441600000000001</v>
      </c>
      <c r="V4008" s="6"/>
    </row>
    <row r="4009" spans="1:22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 s="6">
        <v>101.94</v>
      </c>
      <c r="S4009">
        <v>6</v>
      </c>
      <c r="T4009">
        <v>0</v>
      </c>
      <c r="U4009" s="6">
        <v>21.407399999999999</v>
      </c>
      <c r="V4009" s="6"/>
    </row>
    <row r="4010" spans="1:22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6">
        <v>6.8480000000000008</v>
      </c>
      <c r="S4010">
        <v>2</v>
      </c>
      <c r="T4010">
        <v>0.2</v>
      </c>
      <c r="U4010" s="6">
        <v>0.59920000000000018</v>
      </c>
      <c r="V4010" s="6"/>
    </row>
    <row r="4011" spans="1:22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 s="6">
        <v>474.43</v>
      </c>
      <c r="S4011">
        <v>11</v>
      </c>
      <c r="T4011">
        <v>0</v>
      </c>
      <c r="U4011" s="6">
        <v>199.26060000000004</v>
      </c>
      <c r="V4011" s="6"/>
    </row>
    <row r="4012" spans="1:22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6">
        <v>8.4480000000000004</v>
      </c>
      <c r="S4012">
        <v>2</v>
      </c>
      <c r="T4012">
        <v>0.2</v>
      </c>
      <c r="U4012" s="6">
        <v>2.6399999999999997</v>
      </c>
      <c r="V4012" s="6"/>
    </row>
    <row r="4013" spans="1:22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6">
        <v>39.295999999999999</v>
      </c>
      <c r="S4013">
        <v>4</v>
      </c>
      <c r="T4013">
        <v>0.2</v>
      </c>
      <c r="U4013" s="6">
        <v>3.9295999999999989</v>
      </c>
      <c r="V4013" s="6"/>
    </row>
    <row r="4014" spans="1:22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6">
        <v>17.12</v>
      </c>
      <c r="S4014">
        <v>4</v>
      </c>
      <c r="T4014">
        <v>0</v>
      </c>
      <c r="U4014" s="6">
        <v>4.9647999999999985</v>
      </c>
      <c r="V4014" s="6"/>
    </row>
    <row r="4015" spans="1:22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6">
        <v>542.93999999999994</v>
      </c>
      <c r="S4015">
        <v>3</v>
      </c>
      <c r="T4015">
        <v>0</v>
      </c>
      <c r="U4015" s="6">
        <v>152.02319999999997</v>
      </c>
      <c r="V4015" s="6"/>
    </row>
    <row r="4016" spans="1:22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6">
        <v>8.64</v>
      </c>
      <c r="S4016">
        <v>3</v>
      </c>
      <c r="T4016">
        <v>0</v>
      </c>
      <c r="U4016" s="6">
        <v>4.2336</v>
      </c>
      <c r="V4016" s="6"/>
    </row>
    <row r="4017" spans="1:22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 s="6">
        <v>193.79999999999998</v>
      </c>
      <c r="S4017">
        <v>5</v>
      </c>
      <c r="T4017">
        <v>0</v>
      </c>
      <c r="U4017" s="6">
        <v>94.962000000000003</v>
      </c>
      <c r="V4017" s="6"/>
    </row>
    <row r="4018" spans="1:22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6">
        <v>21.400000000000002</v>
      </c>
      <c r="S4018">
        <v>5</v>
      </c>
      <c r="T4018">
        <v>0</v>
      </c>
      <c r="U4018" s="6">
        <v>9.629999999999999</v>
      </c>
      <c r="V4018" s="6"/>
    </row>
    <row r="4019" spans="1:22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 s="6">
        <v>97.88</v>
      </c>
      <c r="S4019">
        <v>2</v>
      </c>
      <c r="T4019">
        <v>0</v>
      </c>
      <c r="U4019" s="6">
        <v>48.94</v>
      </c>
      <c r="V4019" s="6"/>
    </row>
    <row r="4020" spans="1:22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6">
        <v>251.91</v>
      </c>
      <c r="S4020">
        <v>9</v>
      </c>
      <c r="T4020">
        <v>0</v>
      </c>
      <c r="U4020" s="6">
        <v>47.862899999999982</v>
      </c>
      <c r="V4020" s="6"/>
    </row>
    <row r="4021" spans="1:22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6">
        <v>25.86</v>
      </c>
      <c r="S4021">
        <v>3</v>
      </c>
      <c r="T4021">
        <v>0</v>
      </c>
      <c r="U4021" s="6">
        <v>6.7236000000000002</v>
      </c>
      <c r="V4021" s="6"/>
    </row>
    <row r="4022" spans="1:22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6">
        <v>170.05799999999999</v>
      </c>
      <c r="S4022">
        <v>3</v>
      </c>
      <c r="T4022">
        <v>0.3</v>
      </c>
      <c r="U4022" s="6">
        <v>-4.858799999999988</v>
      </c>
      <c r="V4022" s="6"/>
    </row>
    <row r="4023" spans="1:22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6">
        <v>82.782000000000011</v>
      </c>
      <c r="S4023">
        <v>3</v>
      </c>
      <c r="T4023">
        <v>0.4</v>
      </c>
      <c r="U4023" s="6">
        <v>-15.176700000000004</v>
      </c>
      <c r="V4023" s="6"/>
    </row>
    <row r="4024" spans="1:22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6">
        <v>853.92999999999984</v>
      </c>
      <c r="S4024">
        <v>5</v>
      </c>
      <c r="T4024">
        <v>0.3</v>
      </c>
      <c r="U4024" s="6">
        <v>0</v>
      </c>
      <c r="V4024" s="6"/>
    </row>
    <row r="4025" spans="1:22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6">
        <v>556.66499999999996</v>
      </c>
      <c r="S4025">
        <v>5</v>
      </c>
      <c r="T4025">
        <v>0.15</v>
      </c>
      <c r="U4025" s="6">
        <v>6.5490000000000208</v>
      </c>
      <c r="V4025" s="6"/>
    </row>
    <row r="4026" spans="1:22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 s="6">
        <v>95.84</v>
      </c>
      <c r="S4026">
        <v>4</v>
      </c>
      <c r="T4026">
        <v>0.2</v>
      </c>
      <c r="U4026" s="6">
        <v>34.741999999999997</v>
      </c>
      <c r="V4026" s="6"/>
    </row>
    <row r="4027" spans="1:22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 s="6">
        <v>29.664000000000001</v>
      </c>
      <c r="S4027">
        <v>4</v>
      </c>
      <c r="T4027">
        <v>0.2</v>
      </c>
      <c r="U4027" s="6">
        <v>10.011599999999998</v>
      </c>
      <c r="V4027" s="6"/>
    </row>
    <row r="4028" spans="1:22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6">
        <v>9.1840000000000011</v>
      </c>
      <c r="S4028">
        <v>7</v>
      </c>
      <c r="T4028">
        <v>0.2</v>
      </c>
      <c r="U4028" s="6">
        <v>2.8699999999999992</v>
      </c>
      <c r="V4028" s="6"/>
    </row>
    <row r="4029" spans="1:22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6">
        <v>153.584</v>
      </c>
      <c r="S4029">
        <v>2</v>
      </c>
      <c r="T4029">
        <v>0.2</v>
      </c>
      <c r="U4029" s="6">
        <v>13.438599999999994</v>
      </c>
      <c r="V4029" s="6"/>
    </row>
    <row r="4030" spans="1:22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6">
        <v>12.863999999999995</v>
      </c>
      <c r="S4030">
        <v>8</v>
      </c>
      <c r="T4030">
        <v>0.8</v>
      </c>
      <c r="U4030" s="6">
        <v>-22.512</v>
      </c>
      <c r="V4030" s="6"/>
    </row>
    <row r="4031" spans="1:22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6">
        <v>479.97</v>
      </c>
      <c r="S4031">
        <v>3</v>
      </c>
      <c r="T4031">
        <v>0</v>
      </c>
      <c r="U4031" s="6">
        <v>239.98500000000001</v>
      </c>
      <c r="V4031" s="6"/>
    </row>
    <row r="4032" spans="1:22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 s="6">
        <v>232.88</v>
      </c>
      <c r="S4032">
        <v>4</v>
      </c>
      <c r="T4032">
        <v>0</v>
      </c>
      <c r="U4032" s="6">
        <v>60.5488</v>
      </c>
      <c r="V4032" s="6"/>
    </row>
    <row r="4033" spans="1:22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6">
        <v>236.88</v>
      </c>
      <c r="S4033">
        <v>6</v>
      </c>
      <c r="T4033">
        <v>0</v>
      </c>
      <c r="U4033" s="6">
        <v>66.326400000000007</v>
      </c>
      <c r="V4033" s="6"/>
    </row>
    <row r="4034" spans="1:22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6">
        <v>29.900000000000002</v>
      </c>
      <c r="S4034">
        <v>5</v>
      </c>
      <c r="T4034">
        <v>0</v>
      </c>
      <c r="U4034" s="6">
        <v>14.651</v>
      </c>
      <c r="V4034" s="6"/>
    </row>
    <row r="4035" spans="1:22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6">
        <v>100</v>
      </c>
      <c r="S4035">
        <v>4</v>
      </c>
      <c r="T4035">
        <v>0</v>
      </c>
      <c r="U4035" s="6">
        <v>21</v>
      </c>
      <c r="V4035" s="6"/>
    </row>
    <row r="4036" spans="1:22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6">
        <v>18.693000000000001</v>
      </c>
      <c r="S4036">
        <v>3</v>
      </c>
      <c r="T4036">
        <v>0.7</v>
      </c>
      <c r="U4036" s="6">
        <v>-14.331299999999992</v>
      </c>
      <c r="V4036" s="6"/>
    </row>
    <row r="4037" spans="1:22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6">
        <v>383.952</v>
      </c>
      <c r="S4037">
        <v>6</v>
      </c>
      <c r="T4037">
        <v>0.2</v>
      </c>
      <c r="U4037" s="6">
        <v>76.790399999999977</v>
      </c>
      <c r="V4037" s="6"/>
    </row>
    <row r="4038" spans="1:22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 s="6">
        <v>24.816000000000003</v>
      </c>
      <c r="S4038">
        <v>2</v>
      </c>
      <c r="T4038">
        <v>0.2</v>
      </c>
      <c r="U4038" s="6">
        <v>1.5509999999999984</v>
      </c>
      <c r="V4038" s="6"/>
    </row>
    <row r="4039" spans="1:22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 s="6">
        <v>24.900000000000002</v>
      </c>
      <c r="S4039">
        <v>5</v>
      </c>
      <c r="T4039">
        <v>0</v>
      </c>
      <c r="U4039" s="6">
        <v>8.2169999999999987</v>
      </c>
      <c r="V4039" s="6"/>
    </row>
    <row r="4040" spans="1:22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6">
        <v>21.12</v>
      </c>
      <c r="S4040">
        <v>4</v>
      </c>
      <c r="T4040">
        <v>0</v>
      </c>
      <c r="U4040" s="6">
        <v>9.5039999999999996</v>
      </c>
      <c r="V4040" s="6"/>
    </row>
    <row r="4041" spans="1:22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6">
        <v>767.95200000000011</v>
      </c>
      <c r="S4041">
        <v>6</v>
      </c>
      <c r="T4041">
        <v>0.2</v>
      </c>
      <c r="U4041" s="6">
        <v>287.98199999999997</v>
      </c>
      <c r="V4041" s="6"/>
    </row>
    <row r="4042" spans="1:22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6">
        <v>14.352000000000002</v>
      </c>
      <c r="S4042">
        <v>3</v>
      </c>
      <c r="T4042">
        <v>0.2</v>
      </c>
      <c r="U4042" s="6">
        <v>4.6643999999999988</v>
      </c>
      <c r="V4042" s="6"/>
    </row>
    <row r="4043" spans="1:22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6">
        <v>191.976</v>
      </c>
      <c r="S4043">
        <v>3</v>
      </c>
      <c r="T4043">
        <v>0.2</v>
      </c>
      <c r="U4043" s="6">
        <v>19.197599999999994</v>
      </c>
      <c r="V4043" s="6"/>
    </row>
    <row r="4044" spans="1:22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6">
        <v>274.77</v>
      </c>
      <c r="S4044">
        <v>9</v>
      </c>
      <c r="T4044">
        <v>0</v>
      </c>
      <c r="U4044" s="6">
        <v>126.39420000000001</v>
      </c>
      <c r="V4044" s="6"/>
    </row>
    <row r="4045" spans="1:22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 s="6">
        <v>70.56</v>
      </c>
      <c r="S4045">
        <v>6</v>
      </c>
      <c r="T4045">
        <v>0</v>
      </c>
      <c r="U4045" s="6">
        <v>23.990399999999994</v>
      </c>
      <c r="V4045" s="6"/>
    </row>
    <row r="4046" spans="1:22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6">
        <v>204.85</v>
      </c>
      <c r="S4046">
        <v>5</v>
      </c>
      <c r="T4046">
        <v>0</v>
      </c>
      <c r="U4046" s="6">
        <v>57.358000000000011</v>
      </c>
      <c r="V4046" s="6"/>
    </row>
    <row r="4047" spans="1:22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6">
        <v>9.155999999999997</v>
      </c>
      <c r="S4047">
        <v>3</v>
      </c>
      <c r="T4047">
        <v>0.8</v>
      </c>
      <c r="U4047" s="6">
        <v>-13.734000000000002</v>
      </c>
      <c r="V4047" s="6"/>
    </row>
    <row r="4048" spans="1:22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6">
        <v>23.991999999999994</v>
      </c>
      <c r="S4048">
        <v>2</v>
      </c>
      <c r="T4048">
        <v>0.8</v>
      </c>
      <c r="U4048" s="6">
        <v>-62.379199999999997</v>
      </c>
      <c r="V4048" s="6"/>
    </row>
    <row r="4049" spans="1:22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6">
        <v>80.88</v>
      </c>
      <c r="S4049">
        <v>3</v>
      </c>
      <c r="T4049">
        <v>0</v>
      </c>
      <c r="U4049" s="6">
        <v>39.6312</v>
      </c>
      <c r="V4049" s="6"/>
    </row>
    <row r="4050" spans="1:22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6">
        <v>599.9</v>
      </c>
      <c r="S4050">
        <v>10</v>
      </c>
      <c r="T4050">
        <v>0</v>
      </c>
      <c r="U4050" s="6">
        <v>191.96799999999996</v>
      </c>
      <c r="V4050" s="6"/>
    </row>
    <row r="4051" spans="1:22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6">
        <v>276.69</v>
      </c>
      <c r="S4051">
        <v>3</v>
      </c>
      <c r="T4051">
        <v>0</v>
      </c>
      <c r="U4051" s="6">
        <v>49.804199999999994</v>
      </c>
      <c r="V4051" s="6"/>
    </row>
    <row r="4052" spans="1:22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6">
        <v>172.76400000000001</v>
      </c>
      <c r="S4052">
        <v>2</v>
      </c>
      <c r="T4052">
        <v>0.1</v>
      </c>
      <c r="U4052" s="6">
        <v>32.633200000000016</v>
      </c>
      <c r="V4052" s="6"/>
    </row>
    <row r="4053" spans="1:22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6">
        <v>4.2240000000000002</v>
      </c>
      <c r="S4053">
        <v>3</v>
      </c>
      <c r="T4053">
        <v>0.2</v>
      </c>
      <c r="U4053" s="6">
        <v>1.4783999999999997</v>
      </c>
      <c r="V4053" s="6"/>
    </row>
    <row r="4054" spans="1:22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6">
        <v>409.27199999999999</v>
      </c>
      <c r="S4054">
        <v>2</v>
      </c>
      <c r="T4054">
        <v>0.4</v>
      </c>
      <c r="U4054" s="6">
        <v>-81.854399999999998</v>
      </c>
      <c r="V4054" s="6"/>
    </row>
    <row r="4055" spans="1:22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 s="6">
        <v>55.44</v>
      </c>
      <c r="S4055">
        <v>11</v>
      </c>
      <c r="T4055">
        <v>0.2</v>
      </c>
      <c r="U4055" s="6">
        <v>18.017999999999997</v>
      </c>
      <c r="V4055" s="6"/>
    </row>
    <row r="4056" spans="1:22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6">
        <v>20.928000000000001</v>
      </c>
      <c r="S4056">
        <v>4</v>
      </c>
      <c r="T4056">
        <v>0.2</v>
      </c>
      <c r="U4056" s="6">
        <v>6.8015999999999996</v>
      </c>
      <c r="V4056" s="6"/>
    </row>
    <row r="4057" spans="1:22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6">
        <v>1801.6320000000001</v>
      </c>
      <c r="S4057">
        <v>6</v>
      </c>
      <c r="T4057">
        <v>0.2</v>
      </c>
      <c r="U4057" s="6">
        <v>-337.80600000000004</v>
      </c>
      <c r="V4057" s="6"/>
    </row>
    <row r="4058" spans="1:22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6">
        <v>67.175999999999988</v>
      </c>
      <c r="S4058">
        <v>1</v>
      </c>
      <c r="T4058">
        <v>0.4</v>
      </c>
      <c r="U4058" s="6">
        <v>-20.152800000000006</v>
      </c>
      <c r="V4058" s="6"/>
    </row>
    <row r="4059" spans="1:22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6">
        <v>646.20000000000005</v>
      </c>
      <c r="S4059">
        <v>5</v>
      </c>
      <c r="T4059">
        <v>0.2</v>
      </c>
      <c r="U4059" s="6">
        <v>-8.0774999999999864</v>
      </c>
      <c r="V4059" s="6"/>
    </row>
    <row r="4060" spans="1:22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6">
        <v>72.744000000000014</v>
      </c>
      <c r="S4060">
        <v>7</v>
      </c>
      <c r="T4060">
        <v>0.2</v>
      </c>
      <c r="U4060" s="6">
        <v>-15.458100000000007</v>
      </c>
      <c r="V4060" s="6"/>
    </row>
    <row r="4061" spans="1:22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6">
        <v>572.16000000000008</v>
      </c>
      <c r="S4061">
        <v>3</v>
      </c>
      <c r="T4061">
        <v>0.2</v>
      </c>
      <c r="U4061" s="6">
        <v>35.759999999999962</v>
      </c>
      <c r="V4061" s="6"/>
    </row>
    <row r="4062" spans="1:22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6">
        <v>68.111999999999995</v>
      </c>
      <c r="S4062">
        <v>3</v>
      </c>
      <c r="T4062">
        <v>0.2</v>
      </c>
      <c r="U4062" s="6">
        <v>17.879399999999997</v>
      </c>
      <c r="V4062" s="6"/>
    </row>
    <row r="4063" spans="1:22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6">
        <v>25.031999999999996</v>
      </c>
      <c r="S4063">
        <v>3</v>
      </c>
      <c r="T4063">
        <v>0.2</v>
      </c>
      <c r="U4063" s="6">
        <v>7.822499999999998</v>
      </c>
      <c r="V4063" s="6"/>
    </row>
    <row r="4064" spans="1:22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6">
        <v>39.992000000000004</v>
      </c>
      <c r="S4064">
        <v>1</v>
      </c>
      <c r="T4064">
        <v>0.2</v>
      </c>
      <c r="U4064" s="6">
        <v>7.4984999999999964</v>
      </c>
      <c r="V4064" s="6"/>
    </row>
    <row r="4065" spans="1:22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 s="6">
        <v>20.015999999999998</v>
      </c>
      <c r="S4065">
        <v>9</v>
      </c>
      <c r="T4065">
        <v>0.2</v>
      </c>
      <c r="U4065" s="6">
        <v>1.7514000000000003</v>
      </c>
      <c r="V4065" s="6"/>
    </row>
    <row r="4066" spans="1:22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 s="6">
        <v>3.1040000000000001</v>
      </c>
      <c r="S4066">
        <v>1</v>
      </c>
      <c r="T4066">
        <v>0.2</v>
      </c>
      <c r="U4066" s="6">
        <v>0.34919999999999951</v>
      </c>
      <c r="V4066" s="6"/>
    </row>
    <row r="4067" spans="1:22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6">
        <v>7.52</v>
      </c>
      <c r="S4067">
        <v>5</v>
      </c>
      <c r="T4067">
        <v>0.2</v>
      </c>
      <c r="U4067" s="6">
        <v>1.4099999999999997</v>
      </c>
      <c r="V4067" s="6"/>
    </row>
    <row r="4068" spans="1:22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6">
        <v>10.272000000000002</v>
      </c>
      <c r="S4068">
        <v>3</v>
      </c>
      <c r="T4068">
        <v>0.2</v>
      </c>
      <c r="U4068" s="6">
        <v>0.89880000000000004</v>
      </c>
      <c r="V4068" s="6"/>
    </row>
    <row r="4069" spans="1:22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6">
        <v>47.808000000000007</v>
      </c>
      <c r="S4069">
        <v>12</v>
      </c>
      <c r="T4069">
        <v>0.2</v>
      </c>
      <c r="U4069" s="6">
        <v>15.537599999999998</v>
      </c>
      <c r="V4069" s="6"/>
    </row>
    <row r="4070" spans="1:22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 s="6">
        <v>978.83999999999992</v>
      </c>
      <c r="S4070">
        <v>9</v>
      </c>
      <c r="T4070">
        <v>0.2</v>
      </c>
      <c r="U4070" s="6">
        <v>110.1194999999999</v>
      </c>
      <c r="V4070" s="6"/>
    </row>
    <row r="4071" spans="1:22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6">
        <v>13.139999999999997</v>
      </c>
      <c r="S4071">
        <v>9</v>
      </c>
      <c r="T4071">
        <v>0.8</v>
      </c>
      <c r="U4071" s="6">
        <v>-21.681000000000004</v>
      </c>
      <c r="V4071" s="6"/>
    </row>
    <row r="4072" spans="1:22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6">
        <v>10.023999999999997</v>
      </c>
      <c r="S4072">
        <v>4</v>
      </c>
      <c r="T4072">
        <v>0.8</v>
      </c>
      <c r="U4072" s="6">
        <v>-16.539600000000007</v>
      </c>
      <c r="V4072" s="6"/>
    </row>
    <row r="4073" spans="1:22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6">
        <v>156.37279999999998</v>
      </c>
      <c r="S4073">
        <v>2</v>
      </c>
      <c r="T4073">
        <v>0.32</v>
      </c>
      <c r="U4073" s="6">
        <v>-52.890800000000027</v>
      </c>
      <c r="V4073" s="6"/>
    </row>
    <row r="4074" spans="1:22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6">
        <v>999.98</v>
      </c>
      <c r="S4074">
        <v>2</v>
      </c>
      <c r="T4074">
        <v>0</v>
      </c>
      <c r="U4074" s="6">
        <v>449.99099999999999</v>
      </c>
      <c r="V4074" s="6"/>
    </row>
    <row r="4075" spans="1:22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 s="6">
        <v>821.94</v>
      </c>
      <c r="S4075">
        <v>6</v>
      </c>
      <c r="T4075">
        <v>0</v>
      </c>
      <c r="U4075" s="6">
        <v>213.70440000000002</v>
      </c>
      <c r="V4075" s="6"/>
    </row>
    <row r="4076" spans="1:22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6">
        <v>220.06399999999999</v>
      </c>
      <c r="S4076">
        <v>4</v>
      </c>
      <c r="T4076">
        <v>0.2</v>
      </c>
      <c r="U4076" s="6">
        <v>55.016000000000012</v>
      </c>
      <c r="V4076" s="6"/>
    </row>
    <row r="4077" spans="1:22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6">
        <v>339.13600000000002</v>
      </c>
      <c r="S4077">
        <v>4</v>
      </c>
      <c r="T4077">
        <v>0.2</v>
      </c>
      <c r="U4077" s="6">
        <v>0</v>
      </c>
      <c r="V4077" s="6"/>
    </row>
    <row r="4078" spans="1:22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6">
        <v>7.04</v>
      </c>
      <c r="S4078">
        <v>2</v>
      </c>
      <c r="T4078">
        <v>0</v>
      </c>
      <c r="U4078" s="6">
        <v>3.3087999999999997</v>
      </c>
      <c r="V4078" s="6"/>
    </row>
    <row r="4079" spans="1:22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6">
        <v>5.04</v>
      </c>
      <c r="S4079">
        <v>4</v>
      </c>
      <c r="T4079">
        <v>0</v>
      </c>
      <c r="U4079" s="6">
        <v>0.2016</v>
      </c>
      <c r="V4079" s="6"/>
    </row>
    <row r="4080" spans="1:22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6">
        <v>116.28</v>
      </c>
      <c r="S4080">
        <v>3</v>
      </c>
      <c r="T4080">
        <v>0</v>
      </c>
      <c r="U4080" s="6">
        <v>56.977199999999996</v>
      </c>
      <c r="V4080" s="6"/>
    </row>
    <row r="4081" spans="1:22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6">
        <v>47.975999999999999</v>
      </c>
      <c r="S4081">
        <v>3</v>
      </c>
      <c r="T4081">
        <v>0.2</v>
      </c>
      <c r="U4081" s="6">
        <v>4.7976000000000028</v>
      </c>
      <c r="V4081" s="6"/>
    </row>
    <row r="4082" spans="1:22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 s="6">
        <v>60.048000000000002</v>
      </c>
      <c r="S4082">
        <v>9</v>
      </c>
      <c r="T4082">
        <v>0.2</v>
      </c>
      <c r="U4082" s="6">
        <v>22.518000000000001</v>
      </c>
      <c r="V4082" s="6"/>
    </row>
    <row r="4083" spans="1:22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 s="6">
        <v>5.0220000000000002</v>
      </c>
      <c r="S4083">
        <v>1</v>
      </c>
      <c r="T4083">
        <v>0.7</v>
      </c>
      <c r="U4083" s="6">
        <v>-3.5153999999999996</v>
      </c>
      <c r="V4083" s="6"/>
    </row>
    <row r="4084" spans="1:22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6">
        <v>182.99399999999997</v>
      </c>
      <c r="S4084">
        <v>3</v>
      </c>
      <c r="T4084">
        <v>0.8</v>
      </c>
      <c r="U4084" s="6">
        <v>-320.23950000000013</v>
      </c>
      <c r="V4084" s="6"/>
    </row>
    <row r="4085" spans="1:22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 s="6">
        <v>10.272000000000002</v>
      </c>
      <c r="S4085">
        <v>3</v>
      </c>
      <c r="T4085">
        <v>0.2</v>
      </c>
      <c r="U4085" s="6">
        <v>3.2099999999999982</v>
      </c>
      <c r="V4085" s="6"/>
    </row>
    <row r="4086" spans="1:22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6">
        <v>7.857000000000002</v>
      </c>
      <c r="S4086">
        <v>3</v>
      </c>
      <c r="T4086">
        <v>0.7</v>
      </c>
      <c r="U4086" s="6">
        <v>-6.0236999999999998</v>
      </c>
      <c r="V4086" s="6"/>
    </row>
    <row r="4087" spans="1:22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6">
        <v>302.38400000000001</v>
      </c>
      <c r="S4087">
        <v>2</v>
      </c>
      <c r="T4087">
        <v>0.2</v>
      </c>
      <c r="U4087" s="6">
        <v>30.238400000000013</v>
      </c>
      <c r="V4087" s="6"/>
    </row>
    <row r="4088" spans="1:22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6">
        <v>20.952000000000002</v>
      </c>
      <c r="S4088">
        <v>3</v>
      </c>
      <c r="T4088">
        <v>0.2</v>
      </c>
      <c r="U4088" s="6">
        <v>7.0712999999999981</v>
      </c>
      <c r="V4088" s="6"/>
    </row>
    <row r="4089" spans="1:22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6">
        <v>11.784000000000001</v>
      </c>
      <c r="S4089">
        <v>3</v>
      </c>
      <c r="T4089">
        <v>0.2</v>
      </c>
      <c r="U4089" s="6">
        <v>3.9770999999999996</v>
      </c>
      <c r="V4089" s="6"/>
    </row>
    <row r="4090" spans="1:22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 s="6">
        <v>638.82000000000005</v>
      </c>
      <c r="S4090">
        <v>9</v>
      </c>
      <c r="T4090">
        <v>0</v>
      </c>
      <c r="U4090" s="6">
        <v>172.48140000000001</v>
      </c>
      <c r="V4090" s="6"/>
    </row>
    <row r="4091" spans="1:22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6">
        <v>20.7</v>
      </c>
      <c r="S4091">
        <v>2</v>
      </c>
      <c r="T4091">
        <v>0</v>
      </c>
      <c r="U4091" s="6">
        <v>9.9359999999999999</v>
      </c>
      <c r="V4091" s="6"/>
    </row>
    <row r="4092" spans="1:22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6">
        <v>10.95</v>
      </c>
      <c r="S4092">
        <v>3</v>
      </c>
      <c r="T4092">
        <v>0</v>
      </c>
      <c r="U4092" s="6">
        <v>3.2849999999999993</v>
      </c>
      <c r="V4092" s="6"/>
    </row>
    <row r="4093" spans="1:22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6">
        <v>14.352000000000002</v>
      </c>
      <c r="S4093">
        <v>3</v>
      </c>
      <c r="T4093">
        <v>0.2</v>
      </c>
      <c r="U4093" s="6">
        <v>4.6643999999999988</v>
      </c>
      <c r="V4093" s="6"/>
    </row>
    <row r="4094" spans="1:22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6">
        <v>221.024</v>
      </c>
      <c r="S4094">
        <v>2</v>
      </c>
      <c r="T4094">
        <v>0.2</v>
      </c>
      <c r="U4094" s="6">
        <v>-55.256</v>
      </c>
      <c r="V4094" s="6"/>
    </row>
    <row r="4095" spans="1:22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6">
        <v>3080</v>
      </c>
      <c r="S4095">
        <v>7</v>
      </c>
      <c r="T4095">
        <v>0</v>
      </c>
      <c r="U4095" s="6">
        <v>1416.7999999999997</v>
      </c>
      <c r="V4095" s="6"/>
    </row>
    <row r="4096" spans="1:22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6">
        <v>79.959999999999994</v>
      </c>
      <c r="S4096">
        <v>4</v>
      </c>
      <c r="T4096">
        <v>0</v>
      </c>
      <c r="U4096" s="6">
        <v>18.390799999999999</v>
      </c>
      <c r="V4096" s="6"/>
    </row>
    <row r="4097" spans="1:22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 s="6">
        <v>587.97</v>
      </c>
      <c r="S4097">
        <v>3</v>
      </c>
      <c r="T4097">
        <v>0</v>
      </c>
      <c r="U4097" s="6">
        <v>170.51129999999998</v>
      </c>
      <c r="V4097" s="6"/>
    </row>
    <row r="4098" spans="1:22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6">
        <v>32.400000000000006</v>
      </c>
      <c r="S4098">
        <v>5</v>
      </c>
      <c r="T4098">
        <v>0</v>
      </c>
      <c r="U4098" s="6">
        <v>15.552000000000001</v>
      </c>
      <c r="V4098" s="6"/>
    </row>
    <row r="4099" spans="1:22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6">
        <v>404.90000000000003</v>
      </c>
      <c r="S4099">
        <v>5</v>
      </c>
      <c r="T4099">
        <v>0</v>
      </c>
      <c r="U4099" s="6">
        <v>16.195999999999984</v>
      </c>
      <c r="V4099" s="6"/>
    </row>
    <row r="4100" spans="1:22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 s="6">
        <v>9449.9500000000007</v>
      </c>
      <c r="S4100">
        <v>5</v>
      </c>
      <c r="T4100">
        <v>0</v>
      </c>
      <c r="U4100" s="6">
        <v>4630.4755000000005</v>
      </c>
      <c r="V4100" s="6"/>
    </row>
    <row r="4101" spans="1:22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6">
        <v>12.94</v>
      </c>
      <c r="S4101">
        <v>2</v>
      </c>
      <c r="T4101">
        <v>0</v>
      </c>
      <c r="U4101" s="6">
        <v>6.47</v>
      </c>
      <c r="V4101" s="6"/>
    </row>
    <row r="4102" spans="1:22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 s="6">
        <v>2.2639999999999993</v>
      </c>
      <c r="S4102">
        <v>1</v>
      </c>
      <c r="T4102">
        <v>0.8</v>
      </c>
      <c r="U4102" s="6">
        <v>-5.2072000000000012</v>
      </c>
      <c r="V4102" s="6"/>
    </row>
    <row r="4103" spans="1:22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6">
        <v>0.44399999999999995</v>
      </c>
      <c r="S4103">
        <v>1</v>
      </c>
      <c r="T4103">
        <v>0.8</v>
      </c>
      <c r="U4103" s="6">
        <v>-1.1100000000000003</v>
      </c>
      <c r="V4103" s="6"/>
    </row>
    <row r="4104" spans="1:22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6">
        <v>146.17600000000002</v>
      </c>
      <c r="S4104">
        <v>8</v>
      </c>
      <c r="T4104">
        <v>0.2</v>
      </c>
      <c r="U4104" s="6">
        <v>47.50719999999999</v>
      </c>
      <c r="V4104" s="6"/>
    </row>
    <row r="4105" spans="1:22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6">
        <v>15.92</v>
      </c>
      <c r="S4105">
        <v>2</v>
      </c>
      <c r="T4105">
        <v>0</v>
      </c>
      <c r="U4105" s="6">
        <v>7.0048000000000012</v>
      </c>
      <c r="V4105" s="6"/>
    </row>
    <row r="4106" spans="1:22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6">
        <v>159.96000000000004</v>
      </c>
      <c r="S4106">
        <v>5</v>
      </c>
      <c r="T4106">
        <v>0.2</v>
      </c>
      <c r="U4106" s="6">
        <v>17.995499999999979</v>
      </c>
      <c r="V4106" s="6"/>
    </row>
    <row r="4107" spans="1:22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6">
        <v>13.76</v>
      </c>
      <c r="S4107">
        <v>2</v>
      </c>
      <c r="T4107">
        <v>0.2</v>
      </c>
      <c r="U4107" s="6">
        <v>4.6440000000000001</v>
      </c>
      <c r="V4107" s="6"/>
    </row>
    <row r="4108" spans="1:22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6">
        <v>4.3119999999999985</v>
      </c>
      <c r="S4108">
        <v>2</v>
      </c>
      <c r="T4108">
        <v>0.8</v>
      </c>
      <c r="U4108" s="6">
        <v>-6.8992000000000022</v>
      </c>
      <c r="V4108" s="6"/>
    </row>
    <row r="4109" spans="1:22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6">
        <v>13.96</v>
      </c>
      <c r="S4109">
        <v>2</v>
      </c>
      <c r="T4109">
        <v>0</v>
      </c>
      <c r="U4109" s="6">
        <v>0.27919999999999945</v>
      </c>
      <c r="V4109" s="6"/>
    </row>
    <row r="4110" spans="1:22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 s="6">
        <v>27.414000000000001</v>
      </c>
      <c r="S4110">
        <v>3</v>
      </c>
      <c r="T4110">
        <v>0.4</v>
      </c>
      <c r="U4110" s="6">
        <v>-14.163900000000005</v>
      </c>
      <c r="V4110" s="6"/>
    </row>
    <row r="4111" spans="1:22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6">
        <v>73.98</v>
      </c>
      <c r="S4111">
        <v>2</v>
      </c>
      <c r="T4111">
        <v>0</v>
      </c>
      <c r="U4111" s="6">
        <v>19.974600000000002</v>
      </c>
      <c r="V4111" s="6"/>
    </row>
    <row r="4112" spans="1:22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 s="6">
        <v>160.97999999999999</v>
      </c>
      <c r="S4112">
        <v>1</v>
      </c>
      <c r="T4112">
        <v>0</v>
      </c>
      <c r="U4112" s="6">
        <v>20.927400000000006</v>
      </c>
      <c r="V4112" s="6"/>
    </row>
    <row r="4113" spans="1:22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6">
        <v>17.34</v>
      </c>
      <c r="S4113">
        <v>3</v>
      </c>
      <c r="T4113">
        <v>0</v>
      </c>
      <c r="U4113" s="6">
        <v>8.4966000000000008</v>
      </c>
      <c r="V4113" s="6"/>
    </row>
    <row r="4114" spans="1:22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6">
        <v>3.28</v>
      </c>
      <c r="S4114">
        <v>1</v>
      </c>
      <c r="T4114">
        <v>0</v>
      </c>
      <c r="U4114" s="6">
        <v>0.9511999999999996</v>
      </c>
      <c r="V4114" s="6"/>
    </row>
    <row r="4115" spans="1:22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6">
        <v>8.8559999999999999</v>
      </c>
      <c r="S4115">
        <v>3</v>
      </c>
      <c r="T4115">
        <v>0.2</v>
      </c>
      <c r="U4115" s="6">
        <v>2.9888999999999997</v>
      </c>
      <c r="V4115" s="6"/>
    </row>
    <row r="4116" spans="1:22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6">
        <v>158.376</v>
      </c>
      <c r="S4116">
        <v>3</v>
      </c>
      <c r="T4116">
        <v>0.2</v>
      </c>
      <c r="U4116" s="6">
        <v>13.857900000000008</v>
      </c>
      <c r="V4116" s="6"/>
    </row>
    <row r="4117" spans="1:22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6">
        <v>1219.96</v>
      </c>
      <c r="S4117">
        <v>5</v>
      </c>
      <c r="T4117">
        <v>0.2</v>
      </c>
      <c r="U4117" s="6">
        <v>381.23749999999995</v>
      </c>
      <c r="V4117" s="6"/>
    </row>
    <row r="4118" spans="1:22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6">
        <v>3.1680000000000001</v>
      </c>
      <c r="S4118">
        <v>2</v>
      </c>
      <c r="T4118">
        <v>0.2</v>
      </c>
      <c r="U4118" s="6">
        <v>0.99</v>
      </c>
      <c r="V4118" s="6"/>
    </row>
    <row r="4119" spans="1:22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6">
        <v>19.440000000000001</v>
      </c>
      <c r="S4119">
        <v>3</v>
      </c>
      <c r="T4119">
        <v>0</v>
      </c>
      <c r="U4119" s="6">
        <v>9.3312000000000008</v>
      </c>
      <c r="V4119" s="6"/>
    </row>
    <row r="4120" spans="1:22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6">
        <v>454.86</v>
      </c>
      <c r="S4120">
        <v>7</v>
      </c>
      <c r="T4120">
        <v>0</v>
      </c>
      <c r="U4120" s="6">
        <v>54.583200000000019</v>
      </c>
      <c r="V4120" s="6"/>
    </row>
    <row r="4121" spans="1:22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6">
        <v>91.391999999999996</v>
      </c>
      <c r="S4121">
        <v>8</v>
      </c>
      <c r="T4121">
        <v>0.2</v>
      </c>
      <c r="U4121" s="6">
        <v>29.702399999999997</v>
      </c>
      <c r="V4121" s="6"/>
    </row>
    <row r="4122" spans="1:22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 s="6">
        <v>19.040000000000003</v>
      </c>
      <c r="S4122">
        <v>4</v>
      </c>
      <c r="T4122">
        <v>0.2</v>
      </c>
      <c r="U4122" s="6">
        <v>-1.4279999999999999</v>
      </c>
      <c r="V4122" s="6"/>
    </row>
    <row r="4123" spans="1:22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6">
        <v>37.44</v>
      </c>
      <c r="S4123">
        <v>6</v>
      </c>
      <c r="T4123">
        <v>0</v>
      </c>
      <c r="U4123" s="6">
        <v>16.847999999999999</v>
      </c>
      <c r="V4123" s="6"/>
    </row>
    <row r="4124" spans="1:22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 s="6">
        <v>37.589999999999996</v>
      </c>
      <c r="S4124">
        <v>3</v>
      </c>
      <c r="T4124">
        <v>0</v>
      </c>
      <c r="U4124" s="6">
        <v>17.667299999999997</v>
      </c>
      <c r="V4124" s="6"/>
    </row>
    <row r="4125" spans="1:22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 s="6">
        <v>26.032</v>
      </c>
      <c r="S4125">
        <v>2</v>
      </c>
      <c r="T4125">
        <v>0.2</v>
      </c>
      <c r="U4125" s="6">
        <v>9.4365999999999985</v>
      </c>
      <c r="V4125" s="6"/>
    </row>
    <row r="4126" spans="1:22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6">
        <v>35.910000000000004</v>
      </c>
      <c r="S4126">
        <v>3</v>
      </c>
      <c r="T4126">
        <v>0</v>
      </c>
      <c r="U4126" s="6">
        <v>9.6956999999999987</v>
      </c>
      <c r="V4126" s="6"/>
    </row>
    <row r="4127" spans="1:22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6">
        <v>91.032000000000011</v>
      </c>
      <c r="S4127">
        <v>3</v>
      </c>
      <c r="T4127">
        <v>0.2</v>
      </c>
      <c r="U4127" s="6">
        <v>-2.2758000000000109</v>
      </c>
      <c r="V4127" s="6"/>
    </row>
    <row r="4128" spans="1:22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 s="6">
        <v>54.66</v>
      </c>
      <c r="S4128">
        <v>6</v>
      </c>
      <c r="T4128">
        <v>0</v>
      </c>
      <c r="U4128" s="6">
        <v>18.037799999999997</v>
      </c>
      <c r="V4128" s="6"/>
    </row>
    <row r="4129" spans="1:22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6">
        <v>67.343999999999994</v>
      </c>
      <c r="S4129">
        <v>6</v>
      </c>
      <c r="T4129">
        <v>0.2</v>
      </c>
      <c r="U4129" s="6">
        <v>7.5761999999999894</v>
      </c>
      <c r="V4129" s="6"/>
    </row>
    <row r="4130" spans="1:22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 s="6">
        <v>2624.9850000000001</v>
      </c>
      <c r="S4130">
        <v>3</v>
      </c>
      <c r="T4130">
        <v>0.5</v>
      </c>
      <c r="U4130" s="6">
        <v>-944.99460000000045</v>
      </c>
      <c r="V4130" s="6"/>
    </row>
    <row r="4131" spans="1:22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 s="6">
        <v>73.28</v>
      </c>
      <c r="S4131">
        <v>4</v>
      </c>
      <c r="T4131">
        <v>0</v>
      </c>
      <c r="U4131" s="6">
        <v>21.251199999999997</v>
      </c>
      <c r="V4131" s="6"/>
    </row>
    <row r="4132" spans="1:22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6">
        <v>14.479999999999997</v>
      </c>
      <c r="S4132">
        <v>5</v>
      </c>
      <c r="T4132">
        <v>0.8</v>
      </c>
      <c r="U4132" s="6">
        <v>-23.89200000000001</v>
      </c>
      <c r="V4132" s="6"/>
    </row>
    <row r="4133" spans="1:22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6">
        <v>11.952000000000002</v>
      </c>
      <c r="S4133">
        <v>3</v>
      </c>
      <c r="T4133">
        <v>0.2</v>
      </c>
      <c r="U4133" s="6">
        <v>4.0338000000000003</v>
      </c>
      <c r="V4133" s="6"/>
    </row>
    <row r="4134" spans="1:22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6">
        <v>15.552000000000003</v>
      </c>
      <c r="S4134">
        <v>3</v>
      </c>
      <c r="T4134">
        <v>0.2</v>
      </c>
      <c r="U4134" s="6">
        <v>5.6375999999999999</v>
      </c>
      <c r="V4134" s="6"/>
    </row>
    <row r="4135" spans="1:22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6">
        <v>45</v>
      </c>
      <c r="S4135">
        <v>9</v>
      </c>
      <c r="T4135">
        <v>0</v>
      </c>
      <c r="U4135" s="6">
        <v>21.599999999999998</v>
      </c>
      <c r="V4135" s="6"/>
    </row>
    <row r="4136" spans="1:22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6">
        <v>209.96999999999997</v>
      </c>
      <c r="S4136">
        <v>3</v>
      </c>
      <c r="T4136">
        <v>0</v>
      </c>
      <c r="U4136" s="6">
        <v>90.287100000000009</v>
      </c>
      <c r="V4136" s="6"/>
    </row>
    <row r="4137" spans="1:22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6">
        <v>112.12000000000002</v>
      </c>
      <c r="S4137">
        <v>5</v>
      </c>
      <c r="T4137">
        <v>0.2</v>
      </c>
      <c r="U4137" s="6">
        <v>42.045000000000002</v>
      </c>
      <c r="V4137" s="6"/>
    </row>
    <row r="4138" spans="1:22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6">
        <v>1575.14</v>
      </c>
      <c r="S4138">
        <v>7</v>
      </c>
      <c r="T4138">
        <v>0</v>
      </c>
      <c r="U4138" s="6">
        <v>204.76820000000001</v>
      </c>
      <c r="V4138" s="6"/>
    </row>
    <row r="4139" spans="1:22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6">
        <v>25.060000000000002</v>
      </c>
      <c r="S4139">
        <v>7</v>
      </c>
      <c r="T4139">
        <v>0</v>
      </c>
      <c r="U4139" s="6">
        <v>12.530000000000001</v>
      </c>
      <c r="V4139" s="6"/>
    </row>
    <row r="4140" spans="1:22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6">
        <v>6.9239999999999977</v>
      </c>
      <c r="S4140">
        <v>6</v>
      </c>
      <c r="T4140">
        <v>0.8</v>
      </c>
      <c r="U4140" s="6">
        <v>-10.385999999999999</v>
      </c>
      <c r="V4140" s="6"/>
    </row>
    <row r="4141" spans="1:22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6">
        <v>37.392000000000003</v>
      </c>
      <c r="S4141">
        <v>3</v>
      </c>
      <c r="T4141">
        <v>0.2</v>
      </c>
      <c r="U4141" s="6">
        <v>2.336999999999998</v>
      </c>
      <c r="V4141" s="6"/>
    </row>
    <row r="4142" spans="1:22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 s="6">
        <v>79.12</v>
      </c>
      <c r="S4142">
        <v>5</v>
      </c>
      <c r="T4142">
        <v>0.2</v>
      </c>
      <c r="U4142" s="6">
        <v>13.845999999999997</v>
      </c>
      <c r="V4142" s="6"/>
    </row>
    <row r="4143" spans="1:22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6">
        <v>18.899999999999999</v>
      </c>
      <c r="S4143">
        <v>3</v>
      </c>
      <c r="T4143">
        <v>0</v>
      </c>
      <c r="U4143" s="6">
        <v>8.6939999999999991</v>
      </c>
      <c r="V4143" s="6"/>
    </row>
    <row r="4144" spans="1:22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6">
        <v>57.42</v>
      </c>
      <c r="S4144">
        <v>9</v>
      </c>
      <c r="T4144">
        <v>0</v>
      </c>
      <c r="U4144" s="6">
        <v>26.413199999999996</v>
      </c>
      <c r="V4144" s="6"/>
    </row>
    <row r="4145" spans="1:22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6">
        <v>12.74</v>
      </c>
      <c r="S4145">
        <v>7</v>
      </c>
      <c r="T4145">
        <v>0</v>
      </c>
      <c r="U4145" s="6">
        <v>5.7329999999999997</v>
      </c>
      <c r="V4145" s="6"/>
    </row>
    <row r="4146" spans="1:22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 s="6">
        <v>8.82</v>
      </c>
      <c r="S4146">
        <v>3</v>
      </c>
      <c r="T4146">
        <v>0</v>
      </c>
      <c r="U4146" s="6">
        <v>2.3814000000000002</v>
      </c>
      <c r="V4146" s="6"/>
    </row>
    <row r="4147" spans="1:22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6">
        <v>120.78399999999999</v>
      </c>
      <c r="S4147">
        <v>1</v>
      </c>
      <c r="T4147">
        <v>0.2</v>
      </c>
      <c r="U4147" s="6">
        <v>-13.588200000000001</v>
      </c>
      <c r="V4147" s="6"/>
    </row>
    <row r="4148" spans="1:22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6">
        <v>322.59000000000003</v>
      </c>
      <c r="S4148">
        <v>3</v>
      </c>
      <c r="T4148">
        <v>0</v>
      </c>
      <c r="U4148" s="6">
        <v>64.518000000000001</v>
      </c>
      <c r="V4148" s="6"/>
    </row>
    <row r="4149" spans="1:22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 s="6">
        <v>9.7619999999999969</v>
      </c>
      <c r="S4149">
        <v>3</v>
      </c>
      <c r="T4149">
        <v>0.8</v>
      </c>
      <c r="U4149" s="6">
        <v>-15.131100000000004</v>
      </c>
      <c r="V4149" s="6"/>
    </row>
    <row r="4150" spans="1:22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6">
        <v>13.719999999999999</v>
      </c>
      <c r="S4150">
        <v>1</v>
      </c>
      <c r="T4150">
        <v>0.2</v>
      </c>
      <c r="U4150" s="6">
        <v>1.2004999999999999</v>
      </c>
      <c r="V4150" s="6"/>
    </row>
    <row r="4151" spans="1:22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 s="6">
        <v>55.2</v>
      </c>
      <c r="S4151">
        <v>1</v>
      </c>
      <c r="T4151">
        <v>0.2</v>
      </c>
      <c r="U4151" s="6">
        <v>-2.0700000000000038</v>
      </c>
      <c r="V4151" s="6"/>
    </row>
    <row r="4152" spans="1:22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6">
        <v>259.13600000000002</v>
      </c>
      <c r="S4152">
        <v>4</v>
      </c>
      <c r="T4152">
        <v>0.2</v>
      </c>
      <c r="U4152" s="6">
        <v>-58.305599999999984</v>
      </c>
      <c r="V4152" s="6"/>
    </row>
    <row r="4153" spans="1:22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6">
        <v>29.24</v>
      </c>
      <c r="S4153">
        <v>5</v>
      </c>
      <c r="T4153">
        <v>0.2</v>
      </c>
      <c r="U4153" s="6">
        <v>9.8685000000000009</v>
      </c>
      <c r="V4153" s="6"/>
    </row>
    <row r="4154" spans="1:22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6">
        <v>15.552000000000003</v>
      </c>
      <c r="S4154">
        <v>3</v>
      </c>
      <c r="T4154">
        <v>0.2</v>
      </c>
      <c r="U4154" s="6">
        <v>5.4432</v>
      </c>
      <c r="V4154" s="6"/>
    </row>
    <row r="4155" spans="1:22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6">
        <v>4.8960000000000008</v>
      </c>
      <c r="S4155">
        <v>3</v>
      </c>
      <c r="T4155">
        <v>0.2</v>
      </c>
      <c r="U4155" s="6">
        <v>1.6523999999999992</v>
      </c>
      <c r="V4155" s="6"/>
    </row>
    <row r="4156" spans="1:22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6">
        <v>38.088000000000001</v>
      </c>
      <c r="S4156">
        <v>4</v>
      </c>
      <c r="T4156">
        <v>0.7</v>
      </c>
      <c r="U4156" s="6">
        <v>-27.93119999999999</v>
      </c>
      <c r="V4156" s="6"/>
    </row>
    <row r="4157" spans="1:22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6">
        <v>2.8080000000000007</v>
      </c>
      <c r="S4157">
        <v>3</v>
      </c>
      <c r="T4157">
        <v>0.7</v>
      </c>
      <c r="U4157" s="6">
        <v>-1.9656000000000002</v>
      </c>
      <c r="V4157" s="6"/>
    </row>
    <row r="4158" spans="1:22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6">
        <v>47.984000000000002</v>
      </c>
      <c r="S4158">
        <v>2</v>
      </c>
      <c r="T4158">
        <v>0.2</v>
      </c>
      <c r="U4158" s="6">
        <v>0.59979999999999656</v>
      </c>
      <c r="V4158" s="6"/>
    </row>
    <row r="4159" spans="1:22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6">
        <v>26.064000000000007</v>
      </c>
      <c r="S4159">
        <v>6</v>
      </c>
      <c r="T4159">
        <v>0.7</v>
      </c>
      <c r="U4159" s="6">
        <v>-19.982399999999991</v>
      </c>
      <c r="V4159" s="6"/>
    </row>
    <row r="4160" spans="1:22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6">
        <v>15.696000000000002</v>
      </c>
      <c r="S4160">
        <v>3</v>
      </c>
      <c r="T4160">
        <v>0.2</v>
      </c>
      <c r="U4160" s="6">
        <v>5.1011999999999995</v>
      </c>
      <c r="V4160" s="6"/>
    </row>
    <row r="4161" spans="1:22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6">
        <v>12.84</v>
      </c>
      <c r="S4161">
        <v>3</v>
      </c>
      <c r="T4161">
        <v>0</v>
      </c>
      <c r="U4161" s="6">
        <v>3.7235999999999989</v>
      </c>
      <c r="V4161" s="6"/>
    </row>
    <row r="4162" spans="1:22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 s="6">
        <v>539.97</v>
      </c>
      <c r="S4162">
        <v>3</v>
      </c>
      <c r="T4162">
        <v>0</v>
      </c>
      <c r="U4162" s="6">
        <v>134.99250000000001</v>
      </c>
      <c r="V4162" s="6"/>
    </row>
    <row r="4163" spans="1:22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6">
        <v>22.58</v>
      </c>
      <c r="S4163">
        <v>2</v>
      </c>
      <c r="T4163">
        <v>0</v>
      </c>
      <c r="U4163" s="6">
        <v>5.8707999999999991</v>
      </c>
      <c r="V4163" s="6"/>
    </row>
    <row r="4164" spans="1:22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6">
        <v>16.52</v>
      </c>
      <c r="S4164">
        <v>4</v>
      </c>
      <c r="T4164">
        <v>0</v>
      </c>
      <c r="U4164" s="6">
        <v>7.5991999999999997</v>
      </c>
      <c r="V4164" s="6"/>
    </row>
    <row r="4165" spans="1:22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6">
        <v>671.93999999999994</v>
      </c>
      <c r="S4165">
        <v>3</v>
      </c>
      <c r="T4165">
        <v>0</v>
      </c>
      <c r="U4165" s="6">
        <v>315.81179999999995</v>
      </c>
      <c r="V4165" s="6"/>
    </row>
    <row r="4166" spans="1:22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6">
        <v>169.06400000000002</v>
      </c>
      <c r="S4166">
        <v>7</v>
      </c>
      <c r="T4166">
        <v>0.2</v>
      </c>
      <c r="U4166" s="6">
        <v>-14.793099999999995</v>
      </c>
      <c r="V4166" s="6"/>
    </row>
    <row r="4167" spans="1:22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6">
        <v>168.624</v>
      </c>
      <c r="S4167">
        <v>9</v>
      </c>
      <c r="T4167">
        <v>0.2</v>
      </c>
      <c r="U4167" s="6">
        <v>14.754599999999996</v>
      </c>
      <c r="V4167" s="6"/>
    </row>
    <row r="4168" spans="1:22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 s="6">
        <v>19.440000000000001</v>
      </c>
      <c r="S4168">
        <v>3</v>
      </c>
      <c r="T4168">
        <v>0</v>
      </c>
      <c r="U4168" s="6">
        <v>9.3312000000000008</v>
      </c>
      <c r="V4168" s="6"/>
    </row>
    <row r="4169" spans="1:22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6">
        <v>31.92</v>
      </c>
      <c r="S4169">
        <v>4</v>
      </c>
      <c r="T4169">
        <v>0</v>
      </c>
      <c r="U4169" s="6">
        <v>8.299199999999999</v>
      </c>
      <c r="V4169" s="6"/>
    </row>
    <row r="4170" spans="1:22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 s="6">
        <v>433.56800000000004</v>
      </c>
      <c r="S4170">
        <v>2</v>
      </c>
      <c r="T4170">
        <v>0.2</v>
      </c>
      <c r="U4170" s="6">
        <v>-65.035200000000046</v>
      </c>
      <c r="V4170" s="6"/>
    </row>
    <row r="4171" spans="1:22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6">
        <v>31.104000000000006</v>
      </c>
      <c r="S4171">
        <v>6</v>
      </c>
      <c r="T4171">
        <v>0.2</v>
      </c>
      <c r="U4171" s="6">
        <v>10.8864</v>
      </c>
      <c r="V4171" s="6"/>
    </row>
    <row r="4172" spans="1:22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6">
        <v>54.816000000000003</v>
      </c>
      <c r="S4172">
        <v>3</v>
      </c>
      <c r="T4172">
        <v>0.2</v>
      </c>
      <c r="U4172" s="6">
        <v>17.815199999999997</v>
      </c>
      <c r="V4172" s="6"/>
    </row>
    <row r="4173" spans="1:22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6">
        <v>48.86</v>
      </c>
      <c r="S4173">
        <v>7</v>
      </c>
      <c r="T4173">
        <v>0</v>
      </c>
      <c r="U4173" s="6">
        <v>0.97719999999999807</v>
      </c>
      <c r="V4173" s="6"/>
    </row>
    <row r="4174" spans="1:22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6">
        <v>14.2</v>
      </c>
      <c r="S4174">
        <v>2</v>
      </c>
      <c r="T4174">
        <v>0</v>
      </c>
      <c r="U4174" s="6">
        <v>6.5319999999999991</v>
      </c>
      <c r="V4174" s="6"/>
    </row>
    <row r="4175" spans="1:22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6">
        <v>12.96</v>
      </c>
      <c r="S4175">
        <v>2</v>
      </c>
      <c r="T4175">
        <v>0</v>
      </c>
      <c r="U4175" s="6">
        <v>6.2208000000000006</v>
      </c>
      <c r="V4175" s="6"/>
    </row>
    <row r="4176" spans="1:22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6">
        <v>58.34</v>
      </c>
      <c r="S4176">
        <v>2</v>
      </c>
      <c r="T4176">
        <v>0</v>
      </c>
      <c r="U4176" s="6">
        <v>28.0032</v>
      </c>
      <c r="V4176" s="6"/>
    </row>
    <row r="4177" spans="1:22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 s="6">
        <v>56.3</v>
      </c>
      <c r="S4177">
        <v>2</v>
      </c>
      <c r="T4177">
        <v>0</v>
      </c>
      <c r="U4177" s="6">
        <v>15.764000000000003</v>
      </c>
      <c r="V4177" s="6"/>
    </row>
    <row r="4178" spans="1:22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6">
        <v>629.94999999999993</v>
      </c>
      <c r="S4178">
        <v>5</v>
      </c>
      <c r="T4178">
        <v>0</v>
      </c>
      <c r="U4178" s="6">
        <v>163.78700000000003</v>
      </c>
      <c r="V4178" s="6"/>
    </row>
    <row r="4179" spans="1:22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6">
        <v>122.97</v>
      </c>
      <c r="S4179">
        <v>3</v>
      </c>
      <c r="T4179">
        <v>0</v>
      </c>
      <c r="U4179" s="6">
        <v>60.255300000000005</v>
      </c>
      <c r="V4179" s="6"/>
    </row>
    <row r="4180" spans="1:22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 s="6">
        <v>46.349999999999994</v>
      </c>
      <c r="S4180">
        <v>5</v>
      </c>
      <c r="T4180">
        <v>0</v>
      </c>
      <c r="U4180" s="6">
        <v>21.784499999999998</v>
      </c>
      <c r="V4180" s="6"/>
    </row>
    <row r="4181" spans="1:22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6">
        <v>14.976000000000001</v>
      </c>
      <c r="S4181">
        <v>9</v>
      </c>
      <c r="T4181">
        <v>0.2</v>
      </c>
      <c r="U4181" s="6">
        <v>5.4288000000000007</v>
      </c>
      <c r="V4181" s="6"/>
    </row>
    <row r="4182" spans="1:22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6">
        <v>4.2399999999999993</v>
      </c>
      <c r="S4182">
        <v>5</v>
      </c>
      <c r="T4182">
        <v>0.8</v>
      </c>
      <c r="U4182" s="6">
        <v>-6.3599999999999994</v>
      </c>
      <c r="V4182" s="6"/>
    </row>
    <row r="4183" spans="1:22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 s="6">
        <v>319.95999999999998</v>
      </c>
      <c r="S4183">
        <v>4</v>
      </c>
      <c r="T4183">
        <v>0</v>
      </c>
      <c r="U4183" s="6">
        <v>115.18559999999999</v>
      </c>
      <c r="V4183" s="6"/>
    </row>
    <row r="4184" spans="1:22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6">
        <v>17.04</v>
      </c>
      <c r="S4184">
        <v>3</v>
      </c>
      <c r="T4184">
        <v>0</v>
      </c>
      <c r="U4184" s="6">
        <v>7.6679999999999993</v>
      </c>
      <c r="V4184" s="6"/>
    </row>
    <row r="4185" spans="1:22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6">
        <v>344.90999999999997</v>
      </c>
      <c r="S4185">
        <v>3</v>
      </c>
      <c r="T4185">
        <v>0</v>
      </c>
      <c r="U4185" s="6">
        <v>10.347300000000004</v>
      </c>
      <c r="V4185" s="6"/>
    </row>
    <row r="4186" spans="1:22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 s="6">
        <v>81.94</v>
      </c>
      <c r="S4186">
        <v>1</v>
      </c>
      <c r="T4186">
        <v>0</v>
      </c>
      <c r="U4186" s="6">
        <v>20.484999999999999</v>
      </c>
      <c r="V4186" s="6"/>
    </row>
    <row r="4187" spans="1:22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6">
        <v>98.16</v>
      </c>
      <c r="S4187">
        <v>6</v>
      </c>
      <c r="T4187">
        <v>0</v>
      </c>
      <c r="U4187" s="6">
        <v>9.8159999999999954</v>
      </c>
      <c r="V4187" s="6"/>
    </row>
    <row r="4188" spans="1:22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6">
        <v>6.8739999999999988</v>
      </c>
      <c r="S4188">
        <v>7</v>
      </c>
      <c r="T4188">
        <v>0.8</v>
      </c>
      <c r="U4188" s="6">
        <v>-10.654700000000002</v>
      </c>
      <c r="V4188" s="6"/>
    </row>
    <row r="4189" spans="1:22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6">
        <v>1.9959999999999996</v>
      </c>
      <c r="S4189">
        <v>1</v>
      </c>
      <c r="T4189">
        <v>0.8</v>
      </c>
      <c r="U4189" s="6">
        <v>-3.293400000000001</v>
      </c>
      <c r="V4189" s="6"/>
    </row>
    <row r="4190" spans="1:22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 s="6">
        <v>8.9280000000000008</v>
      </c>
      <c r="S4190">
        <v>2</v>
      </c>
      <c r="T4190">
        <v>0.2</v>
      </c>
      <c r="U4190" s="6">
        <v>0.66959999999999997</v>
      </c>
      <c r="V4190" s="6"/>
    </row>
    <row r="4191" spans="1:22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 s="6">
        <v>9.99</v>
      </c>
      <c r="S4191">
        <v>1</v>
      </c>
      <c r="T4191">
        <v>0</v>
      </c>
      <c r="U4191" s="6">
        <v>4.4954999999999998</v>
      </c>
      <c r="V4191" s="6"/>
    </row>
    <row r="4192" spans="1:22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 s="6">
        <v>10499.97</v>
      </c>
      <c r="S4192">
        <v>3</v>
      </c>
      <c r="T4192">
        <v>0</v>
      </c>
      <c r="U4192" s="6">
        <v>5039.9856</v>
      </c>
      <c r="V4192" s="6"/>
    </row>
    <row r="4193" spans="1:22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 s="6">
        <v>21.12</v>
      </c>
      <c r="S4193">
        <v>5</v>
      </c>
      <c r="T4193">
        <v>0.2</v>
      </c>
      <c r="U4193" s="6">
        <v>6.5999999999999988</v>
      </c>
      <c r="V4193" s="6"/>
    </row>
    <row r="4194" spans="1:22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6">
        <v>696.42</v>
      </c>
      <c r="S4194">
        <v>2</v>
      </c>
      <c r="T4194">
        <v>0</v>
      </c>
      <c r="U4194" s="6">
        <v>160.17660000000001</v>
      </c>
      <c r="V4194" s="6"/>
    </row>
    <row r="4195" spans="1:22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6">
        <v>304.77600000000001</v>
      </c>
      <c r="S4195">
        <v>3</v>
      </c>
      <c r="T4195">
        <v>0.2</v>
      </c>
      <c r="U4195" s="6">
        <v>22.858199999999982</v>
      </c>
      <c r="V4195" s="6"/>
    </row>
    <row r="4196" spans="1:22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6">
        <v>51.98</v>
      </c>
      <c r="S4196">
        <v>2</v>
      </c>
      <c r="T4196">
        <v>0</v>
      </c>
      <c r="U4196" s="6">
        <v>15.074199999999998</v>
      </c>
      <c r="V4196" s="6"/>
    </row>
    <row r="4197" spans="1:22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6">
        <v>24.700000000000003</v>
      </c>
      <c r="S4197">
        <v>5</v>
      </c>
      <c r="T4197">
        <v>0</v>
      </c>
      <c r="U4197" s="6">
        <v>10.374000000000001</v>
      </c>
      <c r="V4197" s="6"/>
    </row>
    <row r="4198" spans="1:22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6">
        <v>21.93</v>
      </c>
      <c r="S4198">
        <v>3</v>
      </c>
      <c r="T4198">
        <v>0</v>
      </c>
      <c r="U4198" s="6">
        <v>10.307099999999998</v>
      </c>
      <c r="V4198" s="6"/>
    </row>
    <row r="4199" spans="1:22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6">
        <v>394.81600000000003</v>
      </c>
      <c r="S4199">
        <v>4</v>
      </c>
      <c r="T4199">
        <v>0.2</v>
      </c>
      <c r="U4199" s="6">
        <v>93.768799999999999</v>
      </c>
      <c r="V4199" s="6"/>
    </row>
    <row r="4200" spans="1:22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6">
        <v>18.192000000000004</v>
      </c>
      <c r="S4200">
        <v>4</v>
      </c>
      <c r="T4200">
        <v>0.7</v>
      </c>
      <c r="U4200" s="6">
        <v>-14.553600000000003</v>
      </c>
      <c r="V4200" s="6"/>
    </row>
    <row r="4201" spans="1:22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6">
        <v>7.31</v>
      </c>
      <c r="S4201">
        <v>1</v>
      </c>
      <c r="T4201">
        <v>0</v>
      </c>
      <c r="U4201" s="6">
        <v>3.4356999999999998</v>
      </c>
      <c r="V4201" s="6"/>
    </row>
    <row r="4202" spans="1:22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6">
        <v>799.98400000000004</v>
      </c>
      <c r="S4202">
        <v>2</v>
      </c>
      <c r="T4202">
        <v>0.2</v>
      </c>
      <c r="U4202" s="6">
        <v>249.99499999999998</v>
      </c>
      <c r="V4202" s="6"/>
    </row>
    <row r="4203" spans="1:22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6">
        <v>41.28</v>
      </c>
      <c r="S4203">
        <v>6</v>
      </c>
      <c r="T4203">
        <v>0</v>
      </c>
      <c r="U4203" s="6">
        <v>18.988799999999998</v>
      </c>
      <c r="V4203" s="6"/>
    </row>
    <row r="4204" spans="1:22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6">
        <v>184.66</v>
      </c>
      <c r="S4204">
        <v>7</v>
      </c>
      <c r="T4204">
        <v>0</v>
      </c>
      <c r="U4204" s="6">
        <v>84.943599999999989</v>
      </c>
      <c r="V4204" s="6"/>
    </row>
    <row r="4205" spans="1:22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6">
        <v>49.25</v>
      </c>
      <c r="S4205">
        <v>5</v>
      </c>
      <c r="T4205">
        <v>0</v>
      </c>
      <c r="U4205" s="6">
        <v>18.715000000000003</v>
      </c>
      <c r="V4205" s="6"/>
    </row>
    <row r="4206" spans="1:22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6">
        <v>10.16</v>
      </c>
      <c r="S4206">
        <v>2</v>
      </c>
      <c r="T4206">
        <v>0</v>
      </c>
      <c r="U4206" s="6">
        <v>4.7751999999999999</v>
      </c>
      <c r="V4206" s="6"/>
    </row>
    <row r="4207" spans="1:22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6">
        <v>14.76</v>
      </c>
      <c r="S4207">
        <v>2</v>
      </c>
      <c r="T4207">
        <v>0</v>
      </c>
      <c r="U4207" s="6">
        <v>4.2803999999999984</v>
      </c>
      <c r="V4207" s="6"/>
    </row>
    <row r="4208" spans="1:22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6">
        <v>34.08</v>
      </c>
      <c r="S4208">
        <v>2</v>
      </c>
      <c r="T4208">
        <v>0</v>
      </c>
      <c r="U4208" s="6">
        <v>15.676799999999997</v>
      </c>
      <c r="V4208" s="6"/>
    </row>
    <row r="4209" spans="1:22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6">
        <v>17.669999999999998</v>
      </c>
      <c r="S4209">
        <v>3</v>
      </c>
      <c r="T4209">
        <v>0</v>
      </c>
      <c r="U4209" s="6">
        <v>7.7748000000000008</v>
      </c>
      <c r="V4209" s="6"/>
    </row>
    <row r="4210" spans="1:22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 s="6">
        <v>1604.9</v>
      </c>
      <c r="S4210">
        <v>5</v>
      </c>
      <c r="T4210">
        <v>0</v>
      </c>
      <c r="U4210" s="6">
        <v>481.46999999999991</v>
      </c>
      <c r="V4210" s="6"/>
    </row>
    <row r="4211" spans="1:22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6">
        <v>385.68599999999998</v>
      </c>
      <c r="S4211">
        <v>1</v>
      </c>
      <c r="T4211">
        <v>0.3</v>
      </c>
      <c r="U4211" s="6">
        <v>-60.607800000000026</v>
      </c>
      <c r="V4211" s="6"/>
    </row>
    <row r="4212" spans="1:22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6">
        <v>15.984000000000002</v>
      </c>
      <c r="S4212">
        <v>2</v>
      </c>
      <c r="T4212">
        <v>0.2</v>
      </c>
      <c r="U4212" s="6">
        <v>4.9949999999999992</v>
      </c>
      <c r="V4212" s="6"/>
    </row>
    <row r="4213" spans="1:22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 s="6">
        <v>9.42</v>
      </c>
      <c r="S4213">
        <v>3</v>
      </c>
      <c r="T4213">
        <v>0</v>
      </c>
      <c r="U4213" s="6">
        <v>4.238999999999999</v>
      </c>
      <c r="V4213" s="6"/>
    </row>
    <row r="4214" spans="1:22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6">
        <v>6.56</v>
      </c>
      <c r="S4214">
        <v>2</v>
      </c>
      <c r="T4214">
        <v>0</v>
      </c>
      <c r="U4214" s="6">
        <v>1.9023999999999992</v>
      </c>
      <c r="V4214" s="6"/>
    </row>
    <row r="4215" spans="1:22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 s="6">
        <v>24.56</v>
      </c>
      <c r="S4215">
        <v>2</v>
      </c>
      <c r="T4215">
        <v>0</v>
      </c>
      <c r="U4215" s="6">
        <v>11.543199999999999</v>
      </c>
      <c r="V4215" s="6"/>
    </row>
    <row r="4216" spans="1:22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 s="6">
        <v>128.39999999999998</v>
      </c>
      <c r="S4216">
        <v>3</v>
      </c>
      <c r="T4216">
        <v>0</v>
      </c>
      <c r="U4216" s="6">
        <v>64.199999999999989</v>
      </c>
      <c r="V4216" s="6"/>
    </row>
    <row r="4217" spans="1:22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 s="6">
        <v>62.28</v>
      </c>
      <c r="S4217">
        <v>4</v>
      </c>
      <c r="T4217">
        <v>0</v>
      </c>
      <c r="U4217" s="6">
        <v>29.271599999999999</v>
      </c>
      <c r="V4217" s="6"/>
    </row>
    <row r="4218" spans="1:22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6">
        <v>9.24</v>
      </c>
      <c r="S4218">
        <v>3</v>
      </c>
      <c r="T4218">
        <v>0</v>
      </c>
      <c r="U4218" s="6">
        <v>4.4352</v>
      </c>
      <c r="V4218" s="6"/>
    </row>
    <row r="4219" spans="1:22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 s="6">
        <v>482.66399999999999</v>
      </c>
      <c r="S4219">
        <v>8</v>
      </c>
      <c r="T4219">
        <v>0.15</v>
      </c>
      <c r="U4219" s="6">
        <v>85.175999999999974</v>
      </c>
      <c r="V4219" s="6"/>
    </row>
    <row r="4220" spans="1:22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 s="6">
        <v>4799.9839999999995</v>
      </c>
      <c r="S4220">
        <v>2</v>
      </c>
      <c r="T4220">
        <v>0.2</v>
      </c>
      <c r="U4220" s="6">
        <v>359.99879999999962</v>
      </c>
      <c r="V4220" s="6"/>
    </row>
    <row r="4221" spans="1:22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6">
        <v>37.94</v>
      </c>
      <c r="S4221">
        <v>2</v>
      </c>
      <c r="T4221">
        <v>0</v>
      </c>
      <c r="U4221" s="6">
        <v>18.211199999999998</v>
      </c>
      <c r="V4221" s="6"/>
    </row>
    <row r="4222" spans="1:22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6">
        <v>18.288</v>
      </c>
      <c r="S4222">
        <v>6</v>
      </c>
      <c r="T4222">
        <v>0.2</v>
      </c>
      <c r="U4222" s="6">
        <v>6.6293999999999995</v>
      </c>
      <c r="V4222" s="6"/>
    </row>
    <row r="4223" spans="1:22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 s="6">
        <v>385.80000000000007</v>
      </c>
      <c r="S4223">
        <v>5</v>
      </c>
      <c r="T4223">
        <v>0.2</v>
      </c>
      <c r="U4223" s="6">
        <v>130.20749999999998</v>
      </c>
      <c r="V4223" s="6"/>
    </row>
    <row r="4224" spans="1:22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6">
        <v>102.96</v>
      </c>
      <c r="S4224">
        <v>2</v>
      </c>
      <c r="T4224">
        <v>0</v>
      </c>
      <c r="U4224" s="6">
        <v>1.0296000000000021</v>
      </c>
      <c r="V4224" s="6"/>
    </row>
    <row r="4225" spans="1:22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6">
        <v>174.42000000000002</v>
      </c>
      <c r="S4225">
        <v>3</v>
      </c>
      <c r="T4225">
        <v>0</v>
      </c>
      <c r="U4225" s="6">
        <v>41.860800000000005</v>
      </c>
      <c r="V4225" s="6"/>
    </row>
    <row r="4226" spans="1:22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6">
        <v>1.9639999999999995</v>
      </c>
      <c r="S4226">
        <v>2</v>
      </c>
      <c r="T4226">
        <v>0.8</v>
      </c>
      <c r="U4226" s="6">
        <v>-3.2406000000000006</v>
      </c>
      <c r="V4226" s="6"/>
    </row>
    <row r="4227" spans="1:22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 s="6">
        <v>94.427999999999997</v>
      </c>
      <c r="S4227">
        <v>3</v>
      </c>
      <c r="T4227">
        <v>0.6</v>
      </c>
      <c r="U4227" s="6">
        <v>-42.492599999999982</v>
      </c>
      <c r="V4227" s="6"/>
    </row>
    <row r="4228" spans="1:22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6">
        <v>45.92</v>
      </c>
      <c r="S4228">
        <v>4</v>
      </c>
      <c r="T4228">
        <v>0</v>
      </c>
      <c r="U4228" s="6">
        <v>21.5824</v>
      </c>
      <c r="V4228" s="6"/>
    </row>
    <row r="4229" spans="1:22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6">
        <v>61.584000000000003</v>
      </c>
      <c r="S4229">
        <v>1</v>
      </c>
      <c r="T4229">
        <v>0.2</v>
      </c>
      <c r="U4229" s="6">
        <v>-6.9282000000000039</v>
      </c>
      <c r="V4229" s="6"/>
    </row>
    <row r="4230" spans="1:22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6">
        <v>22.48</v>
      </c>
      <c r="S4230">
        <v>1</v>
      </c>
      <c r="T4230">
        <v>0</v>
      </c>
      <c r="U4230" s="6">
        <v>10.3408</v>
      </c>
      <c r="V4230" s="6"/>
    </row>
    <row r="4231" spans="1:22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6">
        <v>332.02800000000002</v>
      </c>
      <c r="S4231">
        <v>9</v>
      </c>
      <c r="T4231">
        <v>0.6</v>
      </c>
      <c r="U4231" s="6">
        <v>-348.62940000000003</v>
      </c>
      <c r="V4231" s="6"/>
    </row>
    <row r="4232" spans="1:22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6">
        <v>11.393999999999998</v>
      </c>
      <c r="S4232">
        <v>9</v>
      </c>
      <c r="T4232">
        <v>0.8</v>
      </c>
      <c r="U4232" s="6">
        <v>-17.660699999999999</v>
      </c>
      <c r="V4232" s="6"/>
    </row>
    <row r="4233" spans="1:22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 s="6">
        <v>15.552000000000003</v>
      </c>
      <c r="S4233">
        <v>3</v>
      </c>
      <c r="T4233">
        <v>0.2</v>
      </c>
      <c r="U4233" s="6">
        <v>5.6375999999999999</v>
      </c>
      <c r="V4233" s="6"/>
    </row>
    <row r="4234" spans="1:22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 s="6">
        <v>31.104000000000006</v>
      </c>
      <c r="S4234">
        <v>6</v>
      </c>
      <c r="T4234">
        <v>0.2</v>
      </c>
      <c r="U4234" s="6">
        <v>11.2752</v>
      </c>
      <c r="V4234" s="6"/>
    </row>
    <row r="4235" spans="1:22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6">
        <v>6.3159999999999981</v>
      </c>
      <c r="S4235">
        <v>1</v>
      </c>
      <c r="T4235">
        <v>0.8</v>
      </c>
      <c r="U4235" s="6">
        <v>-10.421400000000002</v>
      </c>
      <c r="V4235" s="6"/>
    </row>
    <row r="4236" spans="1:22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6">
        <v>11.352000000000002</v>
      </c>
      <c r="S4236">
        <v>3</v>
      </c>
      <c r="T4236">
        <v>0.2</v>
      </c>
      <c r="U4236" s="6">
        <v>4.1151</v>
      </c>
      <c r="V4236" s="6"/>
    </row>
    <row r="4237" spans="1:22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6">
        <v>20.808000000000003</v>
      </c>
      <c r="S4237">
        <v>9</v>
      </c>
      <c r="T4237">
        <v>0.2</v>
      </c>
      <c r="U4237" s="6">
        <v>7.0226999999999995</v>
      </c>
      <c r="V4237" s="6"/>
    </row>
    <row r="4238" spans="1:22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 s="6">
        <v>11.415999999999997</v>
      </c>
      <c r="S4238">
        <v>4</v>
      </c>
      <c r="T4238">
        <v>0.8</v>
      </c>
      <c r="U4238" s="6">
        <v>-18.836400000000005</v>
      </c>
      <c r="V4238" s="6"/>
    </row>
    <row r="4239" spans="1:22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 s="6">
        <v>9.4080000000000013</v>
      </c>
      <c r="S4239">
        <v>7</v>
      </c>
      <c r="T4239">
        <v>0.2</v>
      </c>
      <c r="U4239" s="6">
        <v>0.70560000000000045</v>
      </c>
      <c r="V4239" s="6"/>
    </row>
    <row r="4240" spans="1:22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 s="6">
        <v>19.829999999999998</v>
      </c>
      <c r="S4240">
        <v>1</v>
      </c>
      <c r="T4240">
        <v>0</v>
      </c>
      <c r="U4240" s="6">
        <v>5.9489999999999981</v>
      </c>
      <c r="V4240" s="6"/>
    </row>
    <row r="4241" spans="1:22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6">
        <v>209.7</v>
      </c>
      <c r="S4241">
        <v>2</v>
      </c>
      <c r="T4241">
        <v>0</v>
      </c>
      <c r="U4241" s="6">
        <v>100.65599999999999</v>
      </c>
      <c r="V4241" s="6"/>
    </row>
    <row r="4242" spans="1:22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 s="6">
        <v>43.92</v>
      </c>
      <c r="S4242">
        <v>4</v>
      </c>
      <c r="T4242">
        <v>0</v>
      </c>
      <c r="U4242" s="6">
        <v>11.858400000000003</v>
      </c>
      <c r="V4242" s="6"/>
    </row>
    <row r="4243" spans="1:22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6">
        <v>20.231999999999999</v>
      </c>
      <c r="S4243">
        <v>3</v>
      </c>
      <c r="T4243">
        <v>0.2</v>
      </c>
      <c r="U4243" s="6">
        <v>6.5753999999999984</v>
      </c>
      <c r="V4243" s="6"/>
    </row>
    <row r="4244" spans="1:22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6">
        <v>149.97</v>
      </c>
      <c r="S4244">
        <v>3</v>
      </c>
      <c r="T4244">
        <v>0</v>
      </c>
      <c r="U4244" s="6">
        <v>5.9987999999999815</v>
      </c>
      <c r="V4244" s="6"/>
    </row>
    <row r="4245" spans="1:22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 s="6">
        <v>27.81</v>
      </c>
      <c r="S4245">
        <v>3</v>
      </c>
      <c r="T4245">
        <v>0</v>
      </c>
      <c r="U4245" s="6">
        <v>13.070699999999999</v>
      </c>
      <c r="V4245" s="6"/>
    </row>
    <row r="4246" spans="1:22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6">
        <v>66.300000000000011</v>
      </c>
      <c r="S4246">
        <v>3</v>
      </c>
      <c r="T4246">
        <v>0</v>
      </c>
      <c r="U4246" s="6">
        <v>8.6190000000000033</v>
      </c>
      <c r="V4246" s="6"/>
    </row>
    <row r="4247" spans="1:22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6">
        <v>1.64</v>
      </c>
      <c r="S4247">
        <v>1</v>
      </c>
      <c r="T4247">
        <v>0</v>
      </c>
      <c r="U4247" s="6">
        <v>0.73799999999999988</v>
      </c>
      <c r="V4247" s="6"/>
    </row>
    <row r="4248" spans="1:22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6">
        <v>1049.2</v>
      </c>
      <c r="S4248">
        <v>5</v>
      </c>
      <c r="T4248">
        <v>0</v>
      </c>
      <c r="U4248" s="6">
        <v>272.79200000000003</v>
      </c>
      <c r="V4248" s="6"/>
    </row>
    <row r="4249" spans="1:22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6">
        <v>20.9</v>
      </c>
      <c r="S4249">
        <v>5</v>
      </c>
      <c r="T4249">
        <v>0</v>
      </c>
      <c r="U4249" s="6">
        <v>7.5239999999999991</v>
      </c>
      <c r="V4249" s="6"/>
    </row>
    <row r="4250" spans="1:22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6">
        <v>88.08</v>
      </c>
      <c r="S4250">
        <v>6</v>
      </c>
      <c r="T4250">
        <v>0</v>
      </c>
      <c r="U4250" s="6">
        <v>40.516799999999996</v>
      </c>
      <c r="V4250" s="6"/>
    </row>
    <row r="4251" spans="1:22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6">
        <v>751.92</v>
      </c>
      <c r="S4251">
        <v>4</v>
      </c>
      <c r="T4251">
        <v>0</v>
      </c>
      <c r="U4251" s="6">
        <v>150.38400000000001</v>
      </c>
      <c r="V4251" s="6"/>
    </row>
    <row r="4252" spans="1:22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6">
        <v>887.10299999999995</v>
      </c>
      <c r="S4252">
        <v>7</v>
      </c>
      <c r="T4252">
        <v>0.1</v>
      </c>
      <c r="U4252" s="6">
        <v>177.42059999999998</v>
      </c>
      <c r="V4252" s="6"/>
    </row>
    <row r="4253" spans="1:22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6">
        <v>55.944000000000003</v>
      </c>
      <c r="S4253">
        <v>7</v>
      </c>
      <c r="T4253">
        <v>0.2</v>
      </c>
      <c r="U4253" s="6">
        <v>-13.286700000000002</v>
      </c>
      <c r="V4253" s="6"/>
    </row>
    <row r="4254" spans="1:22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6">
        <v>10.688000000000001</v>
      </c>
      <c r="S4254">
        <v>2</v>
      </c>
      <c r="T4254">
        <v>0.2</v>
      </c>
      <c r="U4254" s="6">
        <v>2.271199999999999</v>
      </c>
      <c r="V4254" s="6"/>
    </row>
    <row r="4255" spans="1:22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6">
        <v>11.824</v>
      </c>
      <c r="S4255">
        <v>2</v>
      </c>
      <c r="T4255">
        <v>0.2</v>
      </c>
      <c r="U4255" s="6">
        <v>1.0346000000000006</v>
      </c>
      <c r="V4255" s="6"/>
    </row>
    <row r="4256" spans="1:22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6">
        <v>63.311999999999998</v>
      </c>
      <c r="S4256">
        <v>3</v>
      </c>
      <c r="T4256">
        <v>0.2</v>
      </c>
      <c r="U4256" s="6">
        <v>20.576399999999996</v>
      </c>
      <c r="V4256" s="6"/>
    </row>
    <row r="4257" spans="1:22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6">
        <v>96.783999999999978</v>
      </c>
      <c r="S4257">
        <v>4</v>
      </c>
      <c r="T4257">
        <v>0.8</v>
      </c>
      <c r="U4257" s="6">
        <v>-145.17600000000002</v>
      </c>
      <c r="V4257" s="6"/>
    </row>
    <row r="4258" spans="1:22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6">
        <v>10.476000000000001</v>
      </c>
      <c r="S4258">
        <v>3</v>
      </c>
      <c r="T4258">
        <v>0.6</v>
      </c>
      <c r="U4258" s="6">
        <v>-6.8094000000000037</v>
      </c>
      <c r="V4258" s="6"/>
    </row>
    <row r="4259" spans="1:22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 s="6">
        <v>9.7620000000000005</v>
      </c>
      <c r="S4259">
        <v>2</v>
      </c>
      <c r="T4259">
        <v>0.7</v>
      </c>
      <c r="U4259" s="6">
        <v>-6.833400000000001</v>
      </c>
      <c r="V4259" s="6"/>
    </row>
    <row r="4260" spans="1:22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6">
        <v>196.78399999999999</v>
      </c>
      <c r="S4260">
        <v>2</v>
      </c>
      <c r="T4260">
        <v>0.2</v>
      </c>
      <c r="U4260" s="6">
        <v>-22.138200000000012</v>
      </c>
      <c r="V4260" s="6"/>
    </row>
    <row r="4261" spans="1:22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6">
        <v>47.98</v>
      </c>
      <c r="S4261">
        <v>2</v>
      </c>
      <c r="T4261">
        <v>0</v>
      </c>
      <c r="U4261" s="6">
        <v>23.99</v>
      </c>
      <c r="V4261" s="6"/>
    </row>
    <row r="4262" spans="1:22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6">
        <v>13.049999999999999</v>
      </c>
      <c r="S4262">
        <v>5</v>
      </c>
      <c r="T4262">
        <v>0</v>
      </c>
      <c r="U4262" s="6">
        <v>6.0029999999999992</v>
      </c>
      <c r="V4262" s="6"/>
    </row>
    <row r="4263" spans="1:22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6">
        <v>63.96</v>
      </c>
      <c r="S4263">
        <v>4</v>
      </c>
      <c r="T4263">
        <v>0</v>
      </c>
      <c r="U4263" s="6">
        <v>19.827599999999997</v>
      </c>
      <c r="V4263" s="6"/>
    </row>
    <row r="4264" spans="1:22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 s="6">
        <v>80.48</v>
      </c>
      <c r="S4264">
        <v>1</v>
      </c>
      <c r="T4264">
        <v>0</v>
      </c>
      <c r="U4264" s="6">
        <v>24.143999999999998</v>
      </c>
      <c r="V4264" s="6"/>
    </row>
    <row r="4265" spans="1:22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 s="6">
        <v>11.673000000000002</v>
      </c>
      <c r="S4265">
        <v>3</v>
      </c>
      <c r="T4265">
        <v>0.7</v>
      </c>
      <c r="U4265" s="6">
        <v>-7.782</v>
      </c>
      <c r="V4265" s="6"/>
    </row>
    <row r="4266" spans="1:22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6">
        <v>863.12799999999993</v>
      </c>
      <c r="S4266">
        <v>8</v>
      </c>
      <c r="T4266">
        <v>0.3</v>
      </c>
      <c r="U4266" s="6">
        <v>-160.29520000000008</v>
      </c>
      <c r="V4266" s="6"/>
    </row>
    <row r="4267" spans="1:22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6">
        <v>3.5639999999999992</v>
      </c>
      <c r="S4267">
        <v>3</v>
      </c>
      <c r="T4267">
        <v>0.8</v>
      </c>
      <c r="U4267" s="6">
        <v>-6.2370000000000019</v>
      </c>
      <c r="V4267" s="6"/>
    </row>
    <row r="4268" spans="1:22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 s="6">
        <v>956.6647999999999</v>
      </c>
      <c r="S4268">
        <v>7</v>
      </c>
      <c r="T4268">
        <v>0.32</v>
      </c>
      <c r="U4268" s="6">
        <v>-225.09759999999991</v>
      </c>
      <c r="V4268" s="6"/>
    </row>
    <row r="4269" spans="1:22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6">
        <v>12.587999999999997</v>
      </c>
      <c r="S4269">
        <v>3</v>
      </c>
      <c r="T4269">
        <v>0.8</v>
      </c>
      <c r="U4269" s="6">
        <v>-20.140800000000006</v>
      </c>
      <c r="V4269" s="6"/>
    </row>
    <row r="4270" spans="1:22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 s="6">
        <v>171.96</v>
      </c>
      <c r="S4270">
        <v>5</v>
      </c>
      <c r="T4270">
        <v>0.2</v>
      </c>
      <c r="U4270" s="6">
        <v>45.139500000000005</v>
      </c>
      <c r="V4270" s="6"/>
    </row>
    <row r="4271" spans="1:22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6">
        <v>871.4</v>
      </c>
      <c r="S4271">
        <v>4</v>
      </c>
      <c r="T4271">
        <v>0</v>
      </c>
      <c r="U4271" s="6">
        <v>148.13799999999992</v>
      </c>
      <c r="V4271" s="6"/>
    </row>
    <row r="4272" spans="1:22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 s="6">
        <v>692.47199999999998</v>
      </c>
      <c r="S4272">
        <v>11</v>
      </c>
      <c r="T4272">
        <v>0.2</v>
      </c>
      <c r="U4272" s="6">
        <v>190.42980000000006</v>
      </c>
      <c r="V4272" s="6"/>
    </row>
    <row r="4273" spans="1:22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6">
        <v>207.76</v>
      </c>
      <c r="S4273">
        <v>4</v>
      </c>
      <c r="T4273">
        <v>0</v>
      </c>
      <c r="U4273" s="6">
        <v>85.181600000000003</v>
      </c>
      <c r="V4273" s="6"/>
    </row>
    <row r="4274" spans="1:22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 s="6">
        <v>71.928000000000011</v>
      </c>
      <c r="S4274">
        <v>9</v>
      </c>
      <c r="T4274">
        <v>0.2</v>
      </c>
      <c r="U4274" s="6">
        <v>6.2936999999999976</v>
      </c>
      <c r="V4274" s="6"/>
    </row>
    <row r="4275" spans="1:22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6">
        <v>25.99</v>
      </c>
      <c r="S4275">
        <v>1</v>
      </c>
      <c r="T4275">
        <v>0</v>
      </c>
      <c r="U4275" s="6">
        <v>7.5370999999999988</v>
      </c>
      <c r="V4275" s="6"/>
    </row>
    <row r="4276" spans="1:22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6">
        <v>3.5920000000000005</v>
      </c>
      <c r="S4276">
        <v>1</v>
      </c>
      <c r="T4276">
        <v>0.2</v>
      </c>
      <c r="U4276" s="6">
        <v>1.1224999999999996</v>
      </c>
      <c r="V4276" s="6"/>
    </row>
    <row r="4277" spans="1:22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6">
        <v>48.631999999999991</v>
      </c>
      <c r="S4277">
        <v>2</v>
      </c>
      <c r="T4277">
        <v>0.8</v>
      </c>
      <c r="U4277" s="6">
        <v>-121.58000000000004</v>
      </c>
      <c r="V4277" s="6"/>
    </row>
    <row r="4278" spans="1:22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6">
        <v>323.10000000000002</v>
      </c>
      <c r="S4278">
        <v>2</v>
      </c>
      <c r="T4278">
        <v>0</v>
      </c>
      <c r="U4278" s="6">
        <v>61.38900000000001</v>
      </c>
      <c r="V4278" s="6"/>
    </row>
    <row r="4279" spans="1:22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 s="6">
        <v>9099.93</v>
      </c>
      <c r="S4279">
        <v>7</v>
      </c>
      <c r="T4279">
        <v>0</v>
      </c>
      <c r="U4279" s="6">
        <v>2365.9817999999996</v>
      </c>
      <c r="V4279" s="6"/>
    </row>
    <row r="4280" spans="1:22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 s="6">
        <v>9.9600000000000009</v>
      </c>
      <c r="S4280">
        <v>2</v>
      </c>
      <c r="T4280">
        <v>0</v>
      </c>
      <c r="U4280" s="6">
        <v>3.2867999999999995</v>
      </c>
      <c r="V4280" s="6"/>
    </row>
    <row r="4281" spans="1:22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6">
        <v>25.299999999999997</v>
      </c>
      <c r="S4281">
        <v>5</v>
      </c>
      <c r="T4281">
        <v>0</v>
      </c>
      <c r="U4281" s="6">
        <v>11.890999999999998</v>
      </c>
      <c r="V4281" s="6"/>
    </row>
    <row r="4282" spans="1:22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6">
        <v>11.36</v>
      </c>
      <c r="S4282">
        <v>2</v>
      </c>
      <c r="T4282">
        <v>0</v>
      </c>
      <c r="U4282" s="6">
        <v>5.2255999999999991</v>
      </c>
      <c r="V4282" s="6"/>
    </row>
    <row r="4283" spans="1:22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 s="6">
        <v>69.263999999999996</v>
      </c>
      <c r="S4283">
        <v>2</v>
      </c>
      <c r="T4283">
        <v>0.1</v>
      </c>
      <c r="U4283" s="6">
        <v>14.62239999999999</v>
      </c>
      <c r="V4283" s="6"/>
    </row>
    <row r="4284" spans="1:22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 s="6">
        <v>3.69</v>
      </c>
      <c r="S4284">
        <v>1</v>
      </c>
      <c r="T4284">
        <v>0</v>
      </c>
      <c r="U4284" s="6">
        <v>1.7343</v>
      </c>
      <c r="V4284" s="6"/>
    </row>
    <row r="4285" spans="1:22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 s="6">
        <v>1103.97</v>
      </c>
      <c r="S4285">
        <v>3</v>
      </c>
      <c r="T4285">
        <v>0</v>
      </c>
      <c r="U4285" s="6">
        <v>496.78649999999993</v>
      </c>
      <c r="V4285" s="6"/>
    </row>
    <row r="4286" spans="1:22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6">
        <v>246.13279999999997</v>
      </c>
      <c r="S4286">
        <v>2</v>
      </c>
      <c r="T4286">
        <v>0.32</v>
      </c>
      <c r="U4286" s="6">
        <v>-76.011599999999973</v>
      </c>
      <c r="V4286" s="6"/>
    </row>
    <row r="4287" spans="1:22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6">
        <v>11.696</v>
      </c>
      <c r="S4287">
        <v>2</v>
      </c>
      <c r="T4287">
        <v>0.2</v>
      </c>
      <c r="U4287" s="6">
        <v>3.9473999999999996</v>
      </c>
      <c r="V4287" s="6"/>
    </row>
    <row r="4288" spans="1:22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 s="6">
        <v>439.99200000000002</v>
      </c>
      <c r="S4288">
        <v>1</v>
      </c>
      <c r="T4288">
        <v>0.2</v>
      </c>
      <c r="U4288" s="6">
        <v>164.99700000000001</v>
      </c>
      <c r="V4288" s="6"/>
    </row>
    <row r="4289" spans="1:22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6">
        <v>64.784000000000006</v>
      </c>
      <c r="S4289">
        <v>1</v>
      </c>
      <c r="T4289">
        <v>0.2</v>
      </c>
      <c r="U4289" s="6">
        <v>-12.956800000000005</v>
      </c>
      <c r="V4289" s="6"/>
    </row>
    <row r="4290" spans="1:22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6">
        <v>33.279999999999994</v>
      </c>
      <c r="S4290">
        <v>5</v>
      </c>
      <c r="T4290">
        <v>0.8</v>
      </c>
      <c r="U4290" s="6">
        <v>-49.92</v>
      </c>
      <c r="V4290" s="6"/>
    </row>
    <row r="4291" spans="1:22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6">
        <v>14.088000000000001</v>
      </c>
      <c r="S4291">
        <v>3</v>
      </c>
      <c r="T4291">
        <v>0.2</v>
      </c>
      <c r="U4291" s="6">
        <v>4.9307999999999996</v>
      </c>
      <c r="V4291" s="6"/>
    </row>
    <row r="4292" spans="1:22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6">
        <v>11.16</v>
      </c>
      <c r="S4292">
        <v>2</v>
      </c>
      <c r="T4292">
        <v>0</v>
      </c>
      <c r="U4292" s="6">
        <v>2.7899999999999991</v>
      </c>
      <c r="V4292" s="6"/>
    </row>
    <row r="4293" spans="1:22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6">
        <v>896.32799999999997</v>
      </c>
      <c r="S4293">
        <v>9</v>
      </c>
      <c r="T4293">
        <v>0.2</v>
      </c>
      <c r="U4293" s="6">
        <v>22.408199999999994</v>
      </c>
      <c r="V4293" s="6"/>
    </row>
    <row r="4294" spans="1:22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6">
        <v>189</v>
      </c>
      <c r="S4294">
        <v>1</v>
      </c>
      <c r="T4294">
        <v>0</v>
      </c>
      <c r="U4294" s="6">
        <v>68.039999999999992</v>
      </c>
      <c r="V4294" s="6"/>
    </row>
    <row r="4295" spans="1:22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6">
        <v>53.981999999999999</v>
      </c>
      <c r="S4295">
        <v>3</v>
      </c>
      <c r="T4295">
        <v>0.4</v>
      </c>
      <c r="U4295" s="6">
        <v>-10.796399999999995</v>
      </c>
      <c r="V4295" s="6"/>
    </row>
    <row r="4296" spans="1:22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6">
        <v>177.22499999999999</v>
      </c>
      <c r="S4296">
        <v>5</v>
      </c>
      <c r="T4296">
        <v>0.5</v>
      </c>
      <c r="U4296" s="6">
        <v>-120.51299999999998</v>
      </c>
      <c r="V4296" s="6"/>
    </row>
    <row r="4297" spans="1:22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 s="6">
        <v>129.39000000000001</v>
      </c>
      <c r="S4297">
        <v>3</v>
      </c>
      <c r="T4297">
        <v>0</v>
      </c>
      <c r="U4297" s="6">
        <v>54.343800000000009</v>
      </c>
      <c r="V4297" s="6"/>
    </row>
    <row r="4298" spans="1:22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6">
        <v>54.32</v>
      </c>
      <c r="S4298">
        <v>4</v>
      </c>
      <c r="T4298">
        <v>0</v>
      </c>
      <c r="U4298" s="6">
        <v>0.54319999999999879</v>
      </c>
      <c r="V4298" s="6"/>
    </row>
    <row r="4299" spans="1:22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 s="6">
        <v>4367.8960000000006</v>
      </c>
      <c r="S4299">
        <v>13</v>
      </c>
      <c r="T4299">
        <v>0.2</v>
      </c>
      <c r="U4299" s="6">
        <v>327.59220000000005</v>
      </c>
      <c r="V4299" s="6"/>
    </row>
    <row r="4300" spans="1:22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6">
        <v>49.568000000000005</v>
      </c>
      <c r="S4300">
        <v>2</v>
      </c>
      <c r="T4300">
        <v>0.2</v>
      </c>
      <c r="U4300" s="6">
        <v>15.489999999999997</v>
      </c>
      <c r="V4300" s="6"/>
    </row>
    <row r="4301" spans="1:22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6">
        <v>161.376</v>
      </c>
      <c r="S4301">
        <v>6</v>
      </c>
      <c r="T4301">
        <v>0.2</v>
      </c>
      <c r="U4301" s="6">
        <v>12.103199999999994</v>
      </c>
      <c r="V4301" s="6"/>
    </row>
    <row r="4302" spans="1:22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6">
        <v>2.7840000000000003</v>
      </c>
      <c r="S4302">
        <v>2</v>
      </c>
      <c r="T4302">
        <v>0.2</v>
      </c>
      <c r="U4302" s="6">
        <v>0.41759999999999986</v>
      </c>
      <c r="V4302" s="6"/>
    </row>
    <row r="4303" spans="1:22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6">
        <v>8.7200000000000006</v>
      </c>
      <c r="S4303">
        <v>5</v>
      </c>
      <c r="T4303">
        <v>0.2</v>
      </c>
      <c r="U4303" s="6">
        <v>2.9429999999999992</v>
      </c>
      <c r="V4303" s="6"/>
    </row>
    <row r="4304" spans="1:22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6">
        <v>3.9119999999999999</v>
      </c>
      <c r="S4304">
        <v>1</v>
      </c>
      <c r="T4304">
        <v>0.2</v>
      </c>
      <c r="U4304" s="6">
        <v>1.0269000000000001</v>
      </c>
      <c r="V4304" s="6"/>
    </row>
    <row r="4305" spans="1:22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6">
        <v>59.751999999999995</v>
      </c>
      <c r="S4305">
        <v>7</v>
      </c>
      <c r="T4305">
        <v>0.2</v>
      </c>
      <c r="U4305" s="6">
        <v>19.4194</v>
      </c>
      <c r="V4305" s="6"/>
    </row>
    <row r="4306" spans="1:22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6">
        <v>63.92</v>
      </c>
      <c r="S4306">
        <v>4</v>
      </c>
      <c r="T4306">
        <v>0</v>
      </c>
      <c r="U4306" s="6">
        <v>3.195999999999998</v>
      </c>
      <c r="V4306" s="6"/>
    </row>
    <row r="4307" spans="1:22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 s="6">
        <v>383.96000000000004</v>
      </c>
      <c r="S4307">
        <v>5</v>
      </c>
      <c r="T4307">
        <v>0.2</v>
      </c>
      <c r="U4307" s="6">
        <v>38.396000000000015</v>
      </c>
      <c r="V4307" s="6"/>
    </row>
    <row r="4308" spans="1:22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6">
        <v>7.7520000000000007</v>
      </c>
      <c r="S4308">
        <v>3</v>
      </c>
      <c r="T4308">
        <v>0.2</v>
      </c>
      <c r="U4308" s="6">
        <v>2.8100999999999998</v>
      </c>
      <c r="V4308" s="6"/>
    </row>
    <row r="4309" spans="1:22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6">
        <v>33.568000000000005</v>
      </c>
      <c r="S4309">
        <v>2</v>
      </c>
      <c r="T4309">
        <v>0.2</v>
      </c>
      <c r="U4309" s="6">
        <v>11.748799999999997</v>
      </c>
      <c r="V4309" s="6"/>
    </row>
    <row r="4310" spans="1:22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6">
        <v>666.34400000000005</v>
      </c>
      <c r="S4310">
        <v>7</v>
      </c>
      <c r="T4310">
        <v>0.2</v>
      </c>
      <c r="U4310" s="6">
        <v>66.634399999999971</v>
      </c>
      <c r="V4310" s="6"/>
    </row>
    <row r="4311" spans="1:22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6">
        <v>573.72799999999995</v>
      </c>
      <c r="S4311">
        <v>4</v>
      </c>
      <c r="T4311">
        <v>0.2</v>
      </c>
      <c r="U4311" s="6">
        <v>-64.544399999999968</v>
      </c>
      <c r="V4311" s="6"/>
    </row>
    <row r="4312" spans="1:22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6">
        <v>21.936000000000003</v>
      </c>
      <c r="S4312">
        <v>3</v>
      </c>
      <c r="T4312">
        <v>0.2</v>
      </c>
      <c r="U4312" s="6">
        <v>8.2259999999999991</v>
      </c>
      <c r="V4312" s="6"/>
    </row>
    <row r="4313" spans="1:22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 s="6">
        <v>19.440000000000001</v>
      </c>
      <c r="S4313">
        <v>3</v>
      </c>
      <c r="T4313">
        <v>0</v>
      </c>
      <c r="U4313" s="6">
        <v>9.3312000000000008</v>
      </c>
      <c r="V4313" s="6"/>
    </row>
    <row r="4314" spans="1:22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 s="6">
        <v>447.96800000000007</v>
      </c>
      <c r="S4314">
        <v>4</v>
      </c>
      <c r="T4314">
        <v>0.2</v>
      </c>
      <c r="U4314" s="6">
        <v>139.98999999999995</v>
      </c>
      <c r="V4314" s="6"/>
    </row>
    <row r="4315" spans="1:22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 s="6">
        <v>16.78</v>
      </c>
      <c r="S4315">
        <v>2</v>
      </c>
      <c r="T4315">
        <v>0</v>
      </c>
      <c r="U4315" s="6">
        <v>4.1950000000000003</v>
      </c>
      <c r="V4315" s="6"/>
    </row>
    <row r="4316" spans="1:22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 s="6">
        <v>20.96</v>
      </c>
      <c r="S4316">
        <v>2</v>
      </c>
      <c r="T4316">
        <v>0</v>
      </c>
      <c r="U4316" s="6">
        <v>5.24</v>
      </c>
      <c r="V4316" s="6"/>
    </row>
    <row r="4317" spans="1:22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6">
        <v>88.751999999999995</v>
      </c>
      <c r="S4317">
        <v>3</v>
      </c>
      <c r="T4317">
        <v>0.2</v>
      </c>
      <c r="U4317" s="6">
        <v>27.734999999999996</v>
      </c>
      <c r="V4317" s="6"/>
    </row>
    <row r="4318" spans="1:22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6">
        <v>304.23</v>
      </c>
      <c r="S4318">
        <v>3</v>
      </c>
      <c r="T4318">
        <v>0</v>
      </c>
      <c r="U4318" s="6">
        <v>9.126899999999992</v>
      </c>
      <c r="V4318" s="6"/>
    </row>
    <row r="4319" spans="1:22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6">
        <v>167.86</v>
      </c>
      <c r="S4319">
        <v>2</v>
      </c>
      <c r="T4319">
        <v>0</v>
      </c>
      <c r="U4319" s="6">
        <v>78.894199999999998</v>
      </c>
      <c r="V4319" s="6"/>
    </row>
    <row r="4320" spans="1:22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 s="6">
        <v>82.38</v>
      </c>
      <c r="S4320">
        <v>6</v>
      </c>
      <c r="T4320">
        <v>0</v>
      </c>
      <c r="U4320" s="6">
        <v>25.537799999999997</v>
      </c>
      <c r="V4320" s="6"/>
    </row>
    <row r="4321" spans="1:22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6">
        <v>23.976000000000003</v>
      </c>
      <c r="S4321">
        <v>3</v>
      </c>
      <c r="T4321">
        <v>0.2</v>
      </c>
      <c r="U4321" s="6">
        <v>-5.694300000000001</v>
      </c>
      <c r="V4321" s="6"/>
    </row>
    <row r="4322" spans="1:22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 s="6">
        <v>33.29</v>
      </c>
      <c r="S4322">
        <v>1</v>
      </c>
      <c r="T4322">
        <v>0</v>
      </c>
      <c r="U4322" s="6">
        <v>7.9895999999999994</v>
      </c>
      <c r="V4322" s="6"/>
    </row>
    <row r="4323" spans="1:22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6">
        <v>14.952000000000004</v>
      </c>
      <c r="S4323">
        <v>2</v>
      </c>
      <c r="T4323">
        <v>0.7</v>
      </c>
      <c r="U4323" s="6">
        <v>-11.961599999999997</v>
      </c>
      <c r="V4323" s="6"/>
    </row>
    <row r="4324" spans="1:22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 s="6">
        <v>323.98199999999997</v>
      </c>
      <c r="S4324">
        <v>3</v>
      </c>
      <c r="T4324">
        <v>0.4</v>
      </c>
      <c r="U4324" s="6">
        <v>-80.995500000000021</v>
      </c>
      <c r="V4324" s="6"/>
    </row>
    <row r="4325" spans="1:22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6">
        <v>2.2860000000000005</v>
      </c>
      <c r="S4325">
        <v>2</v>
      </c>
      <c r="T4325">
        <v>0.7</v>
      </c>
      <c r="U4325" s="6">
        <v>-1.6763999999999997</v>
      </c>
      <c r="V4325" s="6"/>
    </row>
    <row r="4326" spans="1:22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6">
        <v>14.352000000000002</v>
      </c>
      <c r="S4326">
        <v>3</v>
      </c>
      <c r="T4326">
        <v>0.2</v>
      </c>
      <c r="U4326" s="6">
        <v>0.8969999999999998</v>
      </c>
      <c r="V4326" s="6"/>
    </row>
    <row r="4327" spans="1:22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6">
        <v>71.975999999999999</v>
      </c>
      <c r="S4327">
        <v>3</v>
      </c>
      <c r="T4327">
        <v>0.2</v>
      </c>
      <c r="U4327" s="6">
        <v>0.89969999999999573</v>
      </c>
      <c r="V4327" s="6"/>
    </row>
    <row r="4328" spans="1:22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 s="6">
        <v>9.2099999999999991</v>
      </c>
      <c r="S4328">
        <v>3</v>
      </c>
      <c r="T4328">
        <v>0</v>
      </c>
      <c r="U4328" s="6">
        <v>2.3025000000000002</v>
      </c>
      <c r="V4328" s="6"/>
    </row>
    <row r="4329" spans="1:22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 s="6">
        <v>18</v>
      </c>
      <c r="S4329">
        <v>5</v>
      </c>
      <c r="T4329">
        <v>0</v>
      </c>
      <c r="U4329" s="6">
        <v>8.2799999999999994</v>
      </c>
      <c r="V4329" s="6"/>
    </row>
    <row r="4330" spans="1:22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 s="6">
        <v>42.929999999999993</v>
      </c>
      <c r="S4330">
        <v>9</v>
      </c>
      <c r="T4330">
        <v>0</v>
      </c>
      <c r="U4330" s="6">
        <v>19.318499999999997</v>
      </c>
      <c r="V4330" s="6"/>
    </row>
    <row r="4331" spans="1:22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 s="6">
        <v>15.552000000000003</v>
      </c>
      <c r="S4331">
        <v>3</v>
      </c>
      <c r="T4331">
        <v>0.2</v>
      </c>
      <c r="U4331" s="6">
        <v>5.4432</v>
      </c>
      <c r="V4331" s="6"/>
    </row>
    <row r="4332" spans="1:22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6">
        <v>17.920000000000002</v>
      </c>
      <c r="S4332">
        <v>5</v>
      </c>
      <c r="T4332">
        <v>0.2</v>
      </c>
      <c r="U4332" s="6">
        <v>1.1200000000000001</v>
      </c>
      <c r="V4332" s="6"/>
    </row>
    <row r="4333" spans="1:22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6">
        <v>19.989999999999998</v>
      </c>
      <c r="S4333">
        <v>1</v>
      </c>
      <c r="T4333">
        <v>0</v>
      </c>
      <c r="U4333" s="6">
        <v>6.796599999999998</v>
      </c>
      <c r="V4333" s="6"/>
    </row>
    <row r="4334" spans="1:22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 s="6">
        <v>22.92</v>
      </c>
      <c r="S4334">
        <v>5</v>
      </c>
      <c r="T4334">
        <v>0.2</v>
      </c>
      <c r="U4334" s="6">
        <v>8.0219999999999985</v>
      </c>
      <c r="V4334" s="6"/>
    </row>
    <row r="4335" spans="1:22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 s="6">
        <v>50.88</v>
      </c>
      <c r="S4335">
        <v>6</v>
      </c>
      <c r="T4335">
        <v>0.2</v>
      </c>
      <c r="U4335" s="6">
        <v>14.628000000000005</v>
      </c>
      <c r="V4335" s="6"/>
    </row>
    <row r="4336" spans="1:22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6">
        <v>27.312000000000001</v>
      </c>
      <c r="S4336">
        <v>2</v>
      </c>
      <c r="T4336">
        <v>0.2</v>
      </c>
      <c r="U4336" s="6">
        <v>9.2178000000000004</v>
      </c>
      <c r="V4336" s="6"/>
    </row>
    <row r="4337" spans="1:22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 s="6">
        <v>7.9200000000000008</v>
      </c>
      <c r="S4337">
        <v>1</v>
      </c>
      <c r="T4337">
        <v>0.2</v>
      </c>
      <c r="U4337" s="6">
        <v>2.7719999999999994</v>
      </c>
      <c r="V4337" s="6"/>
    </row>
    <row r="4338" spans="1:22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6">
        <v>14.368000000000002</v>
      </c>
      <c r="S4338">
        <v>2</v>
      </c>
      <c r="T4338">
        <v>0.2</v>
      </c>
      <c r="U4338" s="6">
        <v>3.9512</v>
      </c>
      <c r="V4338" s="6"/>
    </row>
    <row r="4339" spans="1:22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6">
        <v>107.97</v>
      </c>
      <c r="S4339">
        <v>3</v>
      </c>
      <c r="T4339">
        <v>0</v>
      </c>
      <c r="U4339" s="6">
        <v>22.6737</v>
      </c>
      <c r="V4339" s="6"/>
    </row>
    <row r="4340" spans="1:22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6">
        <v>113.82</v>
      </c>
      <c r="S4340">
        <v>3</v>
      </c>
      <c r="T4340">
        <v>0</v>
      </c>
      <c r="U4340" s="6">
        <v>53.495399999999989</v>
      </c>
      <c r="V4340" s="6"/>
    </row>
    <row r="4341" spans="1:22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6">
        <v>5.1840000000000011</v>
      </c>
      <c r="S4341">
        <v>1</v>
      </c>
      <c r="T4341">
        <v>0.2</v>
      </c>
      <c r="U4341" s="6">
        <v>1.8144</v>
      </c>
      <c r="V4341" s="6"/>
    </row>
    <row r="4342" spans="1:22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6">
        <v>16.28</v>
      </c>
      <c r="S4342">
        <v>2</v>
      </c>
      <c r="T4342">
        <v>0</v>
      </c>
      <c r="U4342" s="6">
        <v>6.5120000000000005</v>
      </c>
      <c r="V4342" s="6"/>
    </row>
    <row r="4343" spans="1:22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6">
        <v>544.38</v>
      </c>
      <c r="S4343">
        <v>3</v>
      </c>
      <c r="T4343">
        <v>0</v>
      </c>
      <c r="U4343" s="6">
        <v>157.87019999999993</v>
      </c>
      <c r="V4343" s="6"/>
    </row>
    <row r="4344" spans="1:22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6">
        <v>19.824000000000002</v>
      </c>
      <c r="S4344">
        <v>6</v>
      </c>
      <c r="T4344">
        <v>0.2</v>
      </c>
      <c r="U4344" s="6">
        <v>6.690599999999999</v>
      </c>
      <c r="V4344" s="6"/>
    </row>
    <row r="4345" spans="1:22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6">
        <v>657.50400000000002</v>
      </c>
      <c r="S4345">
        <v>6</v>
      </c>
      <c r="T4345">
        <v>0.2</v>
      </c>
      <c r="U4345" s="6">
        <v>-131.50080000000005</v>
      </c>
      <c r="V4345" s="6"/>
    </row>
    <row r="4346" spans="1:22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6">
        <v>99.54</v>
      </c>
      <c r="S4346">
        <v>2</v>
      </c>
      <c r="T4346">
        <v>0</v>
      </c>
      <c r="U4346" s="6">
        <v>10.949399999999997</v>
      </c>
      <c r="V4346" s="6"/>
    </row>
    <row r="4347" spans="1:22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6">
        <v>199.96</v>
      </c>
      <c r="S4347">
        <v>4</v>
      </c>
      <c r="T4347">
        <v>0</v>
      </c>
      <c r="U4347" s="6">
        <v>85.982800000000012</v>
      </c>
      <c r="V4347" s="6"/>
    </row>
    <row r="4348" spans="1:22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6">
        <v>631.78200000000004</v>
      </c>
      <c r="S4348">
        <v>2</v>
      </c>
      <c r="T4348">
        <v>0.1</v>
      </c>
      <c r="U4348" s="6">
        <v>140.39599999999993</v>
      </c>
      <c r="V4348" s="6"/>
    </row>
    <row r="4349" spans="1:22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 s="6">
        <v>60.72</v>
      </c>
      <c r="S4349">
        <v>3</v>
      </c>
      <c r="T4349">
        <v>0</v>
      </c>
      <c r="U4349" s="6">
        <v>26.1096</v>
      </c>
      <c r="V4349" s="6"/>
    </row>
    <row r="4350" spans="1:22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6">
        <v>20.724000000000004</v>
      </c>
      <c r="S4350">
        <v>2</v>
      </c>
      <c r="T4350">
        <v>0.7</v>
      </c>
      <c r="U4350" s="6">
        <v>-15.197599999999994</v>
      </c>
      <c r="V4350" s="6"/>
    </row>
    <row r="4351" spans="1:22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6">
        <v>415.87200000000007</v>
      </c>
      <c r="S4351">
        <v>8</v>
      </c>
      <c r="T4351">
        <v>0.2</v>
      </c>
      <c r="U4351" s="6">
        <v>-41.587199999999996</v>
      </c>
      <c r="V4351" s="6"/>
    </row>
    <row r="4352" spans="1:22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6">
        <v>16.768000000000001</v>
      </c>
      <c r="S4352">
        <v>2</v>
      </c>
      <c r="T4352">
        <v>0.2</v>
      </c>
      <c r="U4352" s="6">
        <v>1.4672000000000001</v>
      </c>
      <c r="V4352" s="6"/>
    </row>
    <row r="4353" spans="1:22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6">
        <v>27.12</v>
      </c>
      <c r="S4353">
        <v>2</v>
      </c>
      <c r="T4353">
        <v>0.2</v>
      </c>
      <c r="U4353" s="6">
        <v>-4.7460000000000013</v>
      </c>
      <c r="V4353" s="6"/>
    </row>
    <row r="4354" spans="1:22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 s="6">
        <v>95.84</v>
      </c>
      <c r="S4354">
        <v>4</v>
      </c>
      <c r="T4354">
        <v>0.2</v>
      </c>
      <c r="U4354" s="6">
        <v>34.741999999999997</v>
      </c>
      <c r="V4354" s="6"/>
    </row>
    <row r="4355" spans="1:22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6">
        <v>12.96</v>
      </c>
      <c r="S4355">
        <v>2</v>
      </c>
      <c r="T4355">
        <v>0</v>
      </c>
      <c r="U4355" s="6">
        <v>6.2208000000000006</v>
      </c>
      <c r="V4355" s="6"/>
    </row>
    <row r="4356" spans="1:22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6">
        <v>19.008000000000003</v>
      </c>
      <c r="S4356">
        <v>8</v>
      </c>
      <c r="T4356">
        <v>0.7</v>
      </c>
      <c r="U4356" s="6">
        <v>-12.671999999999997</v>
      </c>
      <c r="V4356" s="6"/>
    </row>
    <row r="4357" spans="1:22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6">
        <v>1598.0580000000002</v>
      </c>
      <c r="S4357">
        <v>7</v>
      </c>
      <c r="T4357">
        <v>0.7</v>
      </c>
      <c r="U4357" s="6">
        <v>-1065.3719999999998</v>
      </c>
      <c r="V4357" s="6"/>
    </row>
    <row r="4358" spans="1:22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6">
        <v>36.96</v>
      </c>
      <c r="S4358">
        <v>4</v>
      </c>
      <c r="T4358">
        <v>0.2</v>
      </c>
      <c r="U4358" s="6">
        <v>12.011999999999999</v>
      </c>
      <c r="V4358" s="6"/>
    </row>
    <row r="4359" spans="1:22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6">
        <v>10.368000000000002</v>
      </c>
      <c r="S4359">
        <v>2</v>
      </c>
      <c r="T4359">
        <v>0.2</v>
      </c>
      <c r="U4359" s="6">
        <v>3.6288</v>
      </c>
      <c r="V4359" s="6"/>
    </row>
    <row r="4360" spans="1:22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6">
        <v>77.720000000000013</v>
      </c>
      <c r="S4360">
        <v>1</v>
      </c>
      <c r="T4360">
        <v>0.6</v>
      </c>
      <c r="U4360" s="6">
        <v>-66.061999999999998</v>
      </c>
      <c r="V4360" s="6"/>
    </row>
    <row r="4361" spans="1:22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6">
        <v>520.46399999999994</v>
      </c>
      <c r="S4361">
        <v>2</v>
      </c>
      <c r="T4361">
        <v>0.3</v>
      </c>
      <c r="U4361" s="6">
        <v>-14.870399999999961</v>
      </c>
      <c r="V4361" s="6"/>
    </row>
    <row r="4362" spans="1:22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 s="6">
        <v>111.96</v>
      </c>
      <c r="S4362">
        <v>2</v>
      </c>
      <c r="T4362">
        <v>0</v>
      </c>
      <c r="U4362" s="6">
        <v>54.860399999999998</v>
      </c>
      <c r="V4362" s="6"/>
    </row>
    <row r="4363" spans="1:22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6">
        <v>29.160000000000004</v>
      </c>
      <c r="S4363">
        <v>3</v>
      </c>
      <c r="T4363">
        <v>0</v>
      </c>
      <c r="U4363" s="6">
        <v>8.4563999999999986</v>
      </c>
      <c r="V4363" s="6"/>
    </row>
    <row r="4364" spans="1:22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6">
        <v>131.94</v>
      </c>
      <c r="S4364">
        <v>3</v>
      </c>
      <c r="T4364">
        <v>0</v>
      </c>
      <c r="U4364" s="6">
        <v>35.623800000000003</v>
      </c>
      <c r="V4364" s="6"/>
    </row>
    <row r="4365" spans="1:22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6">
        <v>25.92</v>
      </c>
      <c r="S4365">
        <v>4</v>
      </c>
      <c r="T4365">
        <v>0</v>
      </c>
      <c r="U4365" s="6">
        <v>8.2943999999999996</v>
      </c>
      <c r="V4365" s="6"/>
    </row>
    <row r="4366" spans="1:22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6">
        <v>704.76</v>
      </c>
      <c r="S4366">
        <v>4</v>
      </c>
      <c r="T4366">
        <v>0</v>
      </c>
      <c r="U4366" s="6">
        <v>162.09479999999996</v>
      </c>
      <c r="V4366" s="6"/>
    </row>
    <row r="4367" spans="1:22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6">
        <v>7.41</v>
      </c>
      <c r="S4367">
        <v>3</v>
      </c>
      <c r="T4367">
        <v>0</v>
      </c>
      <c r="U4367" s="6">
        <v>3.4827000000000004</v>
      </c>
      <c r="V4367" s="6"/>
    </row>
    <row r="4368" spans="1:22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 s="6">
        <v>21.5</v>
      </c>
      <c r="S4368">
        <v>10</v>
      </c>
      <c r="T4368">
        <v>0</v>
      </c>
      <c r="U4368" s="6">
        <v>7.094999999999998</v>
      </c>
      <c r="V4368" s="6"/>
    </row>
    <row r="4369" spans="1:22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 s="6">
        <v>10.528</v>
      </c>
      <c r="S4369">
        <v>4</v>
      </c>
      <c r="T4369">
        <v>0.2</v>
      </c>
      <c r="U4369" s="6">
        <v>3.2899999999999996</v>
      </c>
      <c r="V4369" s="6"/>
    </row>
    <row r="4370" spans="1:22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6">
        <v>20.544000000000004</v>
      </c>
      <c r="S4370">
        <v>6</v>
      </c>
      <c r="T4370">
        <v>0.2</v>
      </c>
      <c r="U4370" s="6">
        <v>6.4199999999999964</v>
      </c>
      <c r="V4370" s="6"/>
    </row>
    <row r="4371" spans="1:22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6">
        <v>104.9</v>
      </c>
      <c r="S4371">
        <v>5</v>
      </c>
      <c r="T4371">
        <v>0</v>
      </c>
      <c r="U4371" s="6">
        <v>50.351999999999997</v>
      </c>
      <c r="V4371" s="6"/>
    </row>
    <row r="4372" spans="1:22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 s="6">
        <v>39.68</v>
      </c>
      <c r="S4372">
        <v>2</v>
      </c>
      <c r="T4372">
        <v>0</v>
      </c>
      <c r="U4372" s="6">
        <v>16.268800000000002</v>
      </c>
      <c r="V4372" s="6"/>
    </row>
    <row r="4373" spans="1:22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 s="6">
        <v>51.75</v>
      </c>
      <c r="S4373">
        <v>5</v>
      </c>
      <c r="T4373">
        <v>0</v>
      </c>
      <c r="U4373" s="6">
        <v>24.84</v>
      </c>
      <c r="V4373" s="6"/>
    </row>
    <row r="4374" spans="1:22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6">
        <v>11.68</v>
      </c>
      <c r="S4374">
        <v>2</v>
      </c>
      <c r="T4374">
        <v>0</v>
      </c>
      <c r="U4374" s="6">
        <v>5.4895999999999994</v>
      </c>
      <c r="V4374" s="6"/>
    </row>
    <row r="4375" spans="1:22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 s="6">
        <v>159.75</v>
      </c>
      <c r="S4375">
        <v>5</v>
      </c>
      <c r="T4375">
        <v>0</v>
      </c>
      <c r="U4375" s="6">
        <v>11.182499999999997</v>
      </c>
      <c r="V4375" s="6"/>
    </row>
    <row r="4376" spans="1:22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 s="6">
        <v>103.96799999999999</v>
      </c>
      <c r="S4376">
        <v>6</v>
      </c>
      <c r="T4376">
        <v>0.2</v>
      </c>
      <c r="U4376" s="6">
        <v>16.894799999999996</v>
      </c>
      <c r="V4376" s="6"/>
    </row>
    <row r="4377" spans="1:22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6">
        <v>303.25</v>
      </c>
      <c r="S4377">
        <v>5</v>
      </c>
      <c r="T4377">
        <v>0</v>
      </c>
      <c r="U4377" s="6">
        <v>63.682499999999997</v>
      </c>
      <c r="V4377" s="6"/>
    </row>
    <row r="4378" spans="1:22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 s="6">
        <v>270.71999999999997</v>
      </c>
      <c r="S4378">
        <v>3</v>
      </c>
      <c r="T4378">
        <v>0</v>
      </c>
      <c r="U4378" s="6">
        <v>78.508799999999965</v>
      </c>
      <c r="V4378" s="6"/>
    </row>
    <row r="4379" spans="1:22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6">
        <v>1487.04</v>
      </c>
      <c r="S4379">
        <v>5</v>
      </c>
      <c r="T4379">
        <v>0.2</v>
      </c>
      <c r="U4379" s="6">
        <v>148.70400000000006</v>
      </c>
      <c r="V4379" s="6"/>
    </row>
    <row r="4380" spans="1:22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6">
        <v>17.48</v>
      </c>
      <c r="S4380">
        <v>2</v>
      </c>
      <c r="T4380">
        <v>0</v>
      </c>
      <c r="U4380" s="6">
        <v>8.2156000000000002</v>
      </c>
      <c r="V4380" s="6"/>
    </row>
    <row r="4381" spans="1:22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6">
        <v>71.88</v>
      </c>
      <c r="S4381">
        <v>2</v>
      </c>
      <c r="T4381">
        <v>0</v>
      </c>
      <c r="U4381" s="6">
        <v>32.345999999999997</v>
      </c>
      <c r="V4381" s="6"/>
    </row>
    <row r="4382" spans="1:22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6">
        <v>60.449999999999996</v>
      </c>
      <c r="S4382">
        <v>3</v>
      </c>
      <c r="T4382">
        <v>0</v>
      </c>
      <c r="U4382" s="6">
        <v>16.3215</v>
      </c>
      <c r="V4382" s="6"/>
    </row>
    <row r="4383" spans="1:22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6">
        <v>253.17599999999999</v>
      </c>
      <c r="S4383">
        <v>3</v>
      </c>
      <c r="T4383">
        <v>0.2</v>
      </c>
      <c r="U4383" s="6">
        <v>-31.64700000000002</v>
      </c>
      <c r="V4383" s="6"/>
    </row>
    <row r="4384" spans="1:22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6">
        <v>2.879999999999999</v>
      </c>
      <c r="S4384">
        <v>5</v>
      </c>
      <c r="T4384">
        <v>0.8</v>
      </c>
      <c r="U4384" s="6">
        <v>-4.4639999999999995</v>
      </c>
      <c r="V4384" s="6"/>
    </row>
    <row r="4385" spans="1:22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 s="6">
        <v>384.94399999999996</v>
      </c>
      <c r="S4385">
        <v>4</v>
      </c>
      <c r="T4385">
        <v>0.3</v>
      </c>
      <c r="U4385" s="6">
        <v>-126.48159999999999</v>
      </c>
      <c r="V4385" s="6"/>
    </row>
    <row r="4386" spans="1:22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6">
        <v>153.584</v>
      </c>
      <c r="S4386">
        <v>2</v>
      </c>
      <c r="T4386">
        <v>0.2</v>
      </c>
      <c r="U4386" s="6">
        <v>13.438599999999994</v>
      </c>
      <c r="V4386" s="6"/>
    </row>
    <row r="4387" spans="1:22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6">
        <v>913.43000000000006</v>
      </c>
      <c r="S4387">
        <v>5</v>
      </c>
      <c r="T4387">
        <v>0.3</v>
      </c>
      <c r="U4387" s="6">
        <v>-52.195999999999913</v>
      </c>
      <c r="V4387" s="6"/>
    </row>
    <row r="4388" spans="1:22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 s="6">
        <v>43.92</v>
      </c>
      <c r="S4388">
        <v>4</v>
      </c>
      <c r="T4388">
        <v>0</v>
      </c>
      <c r="U4388" s="6">
        <v>11.858400000000003</v>
      </c>
      <c r="V4388" s="6"/>
    </row>
    <row r="4389" spans="1:22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6">
        <v>25.031999999999996</v>
      </c>
      <c r="S4389">
        <v>3</v>
      </c>
      <c r="T4389">
        <v>0.2</v>
      </c>
      <c r="U4389" s="6">
        <v>7.822499999999998</v>
      </c>
      <c r="V4389" s="6"/>
    </row>
    <row r="4390" spans="1:22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6">
        <v>46.76</v>
      </c>
      <c r="S4390">
        <v>7</v>
      </c>
      <c r="T4390">
        <v>0</v>
      </c>
      <c r="U4390" s="6">
        <v>22.444800000000001</v>
      </c>
      <c r="V4390" s="6"/>
    </row>
    <row r="4391" spans="1:22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6">
        <v>183.96800000000002</v>
      </c>
      <c r="S4391">
        <v>2</v>
      </c>
      <c r="T4391">
        <v>0.2</v>
      </c>
      <c r="U4391" s="6">
        <v>-25.295600000000022</v>
      </c>
      <c r="V4391" s="6"/>
    </row>
    <row r="4392" spans="1:22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 s="6">
        <v>1259.97</v>
      </c>
      <c r="S4392">
        <v>3</v>
      </c>
      <c r="T4392">
        <v>0</v>
      </c>
      <c r="U4392" s="6">
        <v>327.59220000000005</v>
      </c>
      <c r="V4392" s="6"/>
    </row>
    <row r="4393" spans="1:22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6">
        <v>68.97</v>
      </c>
      <c r="S4393">
        <v>3</v>
      </c>
      <c r="T4393">
        <v>0</v>
      </c>
      <c r="U4393" s="6">
        <v>19.311600000000002</v>
      </c>
      <c r="V4393" s="6"/>
    </row>
    <row r="4394" spans="1:22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6">
        <v>70.367999999999995</v>
      </c>
      <c r="S4394">
        <v>2</v>
      </c>
      <c r="T4394">
        <v>0.2</v>
      </c>
      <c r="U4394" s="6">
        <v>6.1572000000000031</v>
      </c>
      <c r="V4394" s="6"/>
    </row>
    <row r="4395" spans="1:22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6">
        <v>59.960000000000008</v>
      </c>
      <c r="S4395">
        <v>5</v>
      </c>
      <c r="T4395">
        <v>0.2</v>
      </c>
      <c r="U4395" s="6">
        <v>21.735500000000002</v>
      </c>
      <c r="V4395" s="6"/>
    </row>
    <row r="4396" spans="1:22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6">
        <v>25.983999999999998</v>
      </c>
      <c r="S4396">
        <v>1</v>
      </c>
      <c r="T4396">
        <v>0.2</v>
      </c>
      <c r="U4396" s="6">
        <v>-5.1968000000000005</v>
      </c>
      <c r="V4396" s="6"/>
    </row>
    <row r="4397" spans="1:22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6">
        <v>27.360000000000003</v>
      </c>
      <c r="S4397">
        <v>3</v>
      </c>
      <c r="T4397">
        <v>0.7</v>
      </c>
      <c r="U4397" s="6">
        <v>-21.887999999999991</v>
      </c>
      <c r="V4397" s="6"/>
    </row>
    <row r="4398" spans="1:22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6">
        <v>361.37600000000003</v>
      </c>
      <c r="S4398">
        <v>2</v>
      </c>
      <c r="T4398">
        <v>0.2</v>
      </c>
      <c r="U4398" s="6">
        <v>27.103200000000001</v>
      </c>
      <c r="V4398" s="6"/>
    </row>
    <row r="4399" spans="1:22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6">
        <v>172.18599999999998</v>
      </c>
      <c r="S4399">
        <v>2</v>
      </c>
      <c r="T4399">
        <v>0.3</v>
      </c>
      <c r="U4399" s="6">
        <v>-46.736200000000011</v>
      </c>
      <c r="V4399" s="6"/>
    </row>
    <row r="4400" spans="1:22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6">
        <v>69.00800000000001</v>
      </c>
      <c r="S4400">
        <v>2</v>
      </c>
      <c r="T4400">
        <v>0.2</v>
      </c>
      <c r="U4400" s="6">
        <v>12.0764</v>
      </c>
      <c r="V4400" s="6"/>
    </row>
    <row r="4401" spans="1:22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6">
        <v>199.89999999999998</v>
      </c>
      <c r="S4401">
        <v>5</v>
      </c>
      <c r="T4401">
        <v>0</v>
      </c>
      <c r="U4401" s="6">
        <v>89.954999999999984</v>
      </c>
      <c r="V4401" s="6"/>
    </row>
    <row r="4402" spans="1:22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6">
        <v>901.94999999999993</v>
      </c>
      <c r="S4402">
        <v>3</v>
      </c>
      <c r="T4402">
        <v>0</v>
      </c>
      <c r="U4402" s="6">
        <v>297.64349999999996</v>
      </c>
      <c r="V4402" s="6"/>
    </row>
    <row r="4403" spans="1:22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6">
        <v>971.5</v>
      </c>
      <c r="S4403">
        <v>5</v>
      </c>
      <c r="T4403">
        <v>0</v>
      </c>
      <c r="U4403" s="6">
        <v>252.59</v>
      </c>
      <c r="V4403" s="6"/>
    </row>
    <row r="4404" spans="1:22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 s="6">
        <v>11.328000000000001</v>
      </c>
      <c r="S4404">
        <v>2</v>
      </c>
      <c r="T4404">
        <v>0.2</v>
      </c>
      <c r="U4404" s="6">
        <v>2.5488000000000004</v>
      </c>
      <c r="V4404" s="6"/>
    </row>
    <row r="4405" spans="1:22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 s="6">
        <v>21.240000000000002</v>
      </c>
      <c r="S4405">
        <v>3</v>
      </c>
      <c r="T4405">
        <v>0</v>
      </c>
      <c r="U4405" s="6">
        <v>8.071200000000001</v>
      </c>
      <c r="V4405" s="6"/>
    </row>
    <row r="4406" spans="1:22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6">
        <v>34.800000000000004</v>
      </c>
      <c r="S4406">
        <v>3</v>
      </c>
      <c r="T4406">
        <v>0.2</v>
      </c>
      <c r="U4406" s="6">
        <v>2.1749999999999989</v>
      </c>
      <c r="V4406" s="6"/>
    </row>
    <row r="4407" spans="1:22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6">
        <v>38.975999999999999</v>
      </c>
      <c r="S4407">
        <v>3</v>
      </c>
      <c r="T4407">
        <v>0.2</v>
      </c>
      <c r="U4407" s="6">
        <v>-2.4359999999999999</v>
      </c>
      <c r="V4407" s="6"/>
    </row>
    <row r="4408" spans="1:22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6">
        <v>9.08</v>
      </c>
      <c r="S4408">
        <v>2</v>
      </c>
      <c r="T4408">
        <v>0</v>
      </c>
      <c r="U4408" s="6">
        <v>4.0859999999999994</v>
      </c>
      <c r="V4408" s="6"/>
    </row>
    <row r="4409" spans="1:22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6">
        <v>314.54999999999995</v>
      </c>
      <c r="S4409">
        <v>3</v>
      </c>
      <c r="T4409">
        <v>0</v>
      </c>
      <c r="U4409" s="6">
        <v>150.98399999999998</v>
      </c>
      <c r="V4409" s="6"/>
    </row>
    <row r="4410" spans="1:22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6">
        <v>4.91</v>
      </c>
      <c r="S4410">
        <v>1</v>
      </c>
      <c r="T4410">
        <v>0</v>
      </c>
      <c r="U4410" s="6">
        <v>2.3077000000000001</v>
      </c>
      <c r="V4410" s="6"/>
    </row>
    <row r="4411" spans="1:22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6">
        <v>5.78</v>
      </c>
      <c r="S4411">
        <v>2</v>
      </c>
      <c r="T4411">
        <v>0</v>
      </c>
      <c r="U4411" s="6">
        <v>2.7166000000000001</v>
      </c>
      <c r="V4411" s="6"/>
    </row>
    <row r="4412" spans="1:22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6">
        <v>107.94</v>
      </c>
      <c r="S4412">
        <v>6</v>
      </c>
      <c r="T4412">
        <v>0</v>
      </c>
      <c r="U4412" s="6">
        <v>30.223200000000002</v>
      </c>
      <c r="V4412" s="6"/>
    </row>
    <row r="4413" spans="1:22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6">
        <v>19.649999999999999</v>
      </c>
      <c r="S4413">
        <v>3</v>
      </c>
      <c r="T4413">
        <v>0</v>
      </c>
      <c r="U4413" s="6">
        <v>9.0389999999999997</v>
      </c>
      <c r="V4413" s="6"/>
    </row>
    <row r="4414" spans="1:22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6">
        <v>617.97</v>
      </c>
      <c r="S4414">
        <v>3</v>
      </c>
      <c r="T4414">
        <v>0</v>
      </c>
      <c r="U4414" s="6">
        <v>160.6722</v>
      </c>
      <c r="V4414" s="6"/>
    </row>
    <row r="4415" spans="1:22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6">
        <v>59.699999999999996</v>
      </c>
      <c r="S4415">
        <v>3</v>
      </c>
      <c r="T4415">
        <v>0</v>
      </c>
      <c r="U4415" s="6">
        <v>26.864999999999995</v>
      </c>
      <c r="V4415" s="6"/>
    </row>
    <row r="4416" spans="1:22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6">
        <v>387.99</v>
      </c>
      <c r="S4416">
        <v>1</v>
      </c>
      <c r="T4416">
        <v>0</v>
      </c>
      <c r="U4416" s="6">
        <v>182.3553</v>
      </c>
      <c r="V4416" s="6"/>
    </row>
    <row r="4417" spans="1:22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6">
        <v>575.91999999999996</v>
      </c>
      <c r="S4417">
        <v>2</v>
      </c>
      <c r="T4417">
        <v>0.2</v>
      </c>
      <c r="U4417" s="6">
        <v>71.989999999999981</v>
      </c>
      <c r="V4417" s="6"/>
    </row>
    <row r="4418" spans="1:22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6">
        <v>30.4</v>
      </c>
      <c r="S4418">
        <v>5</v>
      </c>
      <c r="T4418">
        <v>0</v>
      </c>
      <c r="U4418" s="6">
        <v>15.2</v>
      </c>
      <c r="V4418" s="6"/>
    </row>
    <row r="4419" spans="1:22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6">
        <v>478.24</v>
      </c>
      <c r="S4419">
        <v>8</v>
      </c>
      <c r="T4419">
        <v>0</v>
      </c>
      <c r="U4419" s="6">
        <v>219.99039999999997</v>
      </c>
      <c r="V4419" s="6"/>
    </row>
    <row r="4420" spans="1:22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6">
        <v>190.84800000000001</v>
      </c>
      <c r="S4420">
        <v>3</v>
      </c>
      <c r="T4420">
        <v>0.2</v>
      </c>
      <c r="U4420" s="6">
        <v>-21.470400000000026</v>
      </c>
      <c r="V4420" s="6"/>
    </row>
    <row r="4421" spans="1:22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6">
        <v>5.4840000000000009</v>
      </c>
      <c r="S4421">
        <v>4</v>
      </c>
      <c r="T4421">
        <v>0.7</v>
      </c>
      <c r="U4421" s="6">
        <v>-4.0215999999999994</v>
      </c>
      <c r="V4421" s="6"/>
    </row>
    <row r="4422" spans="1:22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6">
        <v>40.92</v>
      </c>
      <c r="S4422">
        <v>5</v>
      </c>
      <c r="T4422">
        <v>0.2</v>
      </c>
      <c r="U4422" s="6">
        <v>3.0690000000000026</v>
      </c>
      <c r="V4422" s="6"/>
    </row>
    <row r="4423" spans="1:22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6">
        <v>15.552000000000003</v>
      </c>
      <c r="S4423">
        <v>3</v>
      </c>
      <c r="T4423">
        <v>0.2</v>
      </c>
      <c r="U4423" s="6">
        <v>2.3327999999999989</v>
      </c>
      <c r="V4423" s="6"/>
    </row>
    <row r="4424" spans="1:22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6">
        <v>17.239999999999998</v>
      </c>
      <c r="S4424">
        <v>2</v>
      </c>
      <c r="T4424">
        <v>0</v>
      </c>
      <c r="U4424" s="6">
        <v>4.4824000000000002</v>
      </c>
      <c r="V4424" s="6"/>
    </row>
    <row r="4425" spans="1:22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 s="6">
        <v>302.94</v>
      </c>
      <c r="S4425">
        <v>3</v>
      </c>
      <c r="T4425">
        <v>0</v>
      </c>
      <c r="U4425" s="6">
        <v>75.735000000000014</v>
      </c>
      <c r="V4425" s="6"/>
    </row>
    <row r="4426" spans="1:22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6">
        <v>34.75</v>
      </c>
      <c r="S4426">
        <v>5</v>
      </c>
      <c r="T4426">
        <v>0</v>
      </c>
      <c r="U4426" s="6">
        <v>15.637499999999999</v>
      </c>
      <c r="V4426" s="6"/>
    </row>
    <row r="4427" spans="1:22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6">
        <v>113.94</v>
      </c>
      <c r="S4427">
        <v>6</v>
      </c>
      <c r="T4427">
        <v>0</v>
      </c>
      <c r="U4427" s="6">
        <v>54.691199999999995</v>
      </c>
      <c r="V4427" s="6"/>
    </row>
    <row r="4428" spans="1:22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 s="6">
        <v>55.98</v>
      </c>
      <c r="S4428">
        <v>2</v>
      </c>
      <c r="T4428">
        <v>0</v>
      </c>
      <c r="U4428" s="6">
        <v>15.674399999999999</v>
      </c>
      <c r="V4428" s="6"/>
    </row>
    <row r="4429" spans="1:22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6">
        <v>27.18</v>
      </c>
      <c r="S4429">
        <v>3</v>
      </c>
      <c r="T4429">
        <v>0</v>
      </c>
      <c r="U4429" s="6">
        <v>12.231</v>
      </c>
      <c r="V4429" s="6"/>
    </row>
    <row r="4430" spans="1:22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 s="6">
        <v>1805.88</v>
      </c>
      <c r="S4430">
        <v>6</v>
      </c>
      <c r="T4430">
        <v>0</v>
      </c>
      <c r="U4430" s="6">
        <v>523.70519999999988</v>
      </c>
      <c r="V4430" s="6"/>
    </row>
    <row r="4431" spans="1:22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 s="6">
        <v>70.949999999999989</v>
      </c>
      <c r="S4431">
        <v>3</v>
      </c>
      <c r="T4431">
        <v>0</v>
      </c>
      <c r="U4431" s="6">
        <v>18.447000000000003</v>
      </c>
      <c r="V4431" s="6"/>
    </row>
    <row r="4432" spans="1:22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6">
        <v>20</v>
      </c>
      <c r="S4432">
        <v>4</v>
      </c>
      <c r="T4432">
        <v>0</v>
      </c>
      <c r="U4432" s="6">
        <v>9.6</v>
      </c>
      <c r="V4432" s="6"/>
    </row>
    <row r="4433" spans="1:22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 s="6">
        <v>7.98</v>
      </c>
      <c r="S4433">
        <v>3</v>
      </c>
      <c r="T4433">
        <v>0</v>
      </c>
      <c r="U4433" s="6">
        <v>2.0747999999999998</v>
      </c>
      <c r="V4433" s="6"/>
    </row>
    <row r="4434" spans="1:22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6">
        <v>24.1</v>
      </c>
      <c r="S4434">
        <v>5</v>
      </c>
      <c r="T4434">
        <v>0</v>
      </c>
      <c r="U4434" s="6">
        <v>9.1580000000000013</v>
      </c>
      <c r="V4434" s="6"/>
    </row>
    <row r="4435" spans="1:22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 s="6">
        <v>8.75</v>
      </c>
      <c r="S4435">
        <v>1</v>
      </c>
      <c r="T4435">
        <v>0</v>
      </c>
      <c r="U4435" s="6">
        <v>2.6249999999999991</v>
      </c>
      <c r="V4435" s="6"/>
    </row>
    <row r="4436" spans="1:22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 s="6">
        <v>842.94</v>
      </c>
      <c r="S4436">
        <v>3</v>
      </c>
      <c r="T4436">
        <v>0</v>
      </c>
      <c r="U4436" s="6">
        <v>160.15860000000001</v>
      </c>
      <c r="V4436" s="6"/>
    </row>
    <row r="4437" spans="1:22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6">
        <v>2.1819999999999995</v>
      </c>
      <c r="S4437">
        <v>1</v>
      </c>
      <c r="T4437">
        <v>0.8</v>
      </c>
      <c r="U4437" s="6">
        <v>-3.6002999999999998</v>
      </c>
      <c r="V4437" s="6"/>
    </row>
    <row r="4438" spans="1:22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 s="6">
        <v>27.384</v>
      </c>
      <c r="S4438">
        <v>7</v>
      </c>
      <c r="T4438">
        <v>0.2</v>
      </c>
      <c r="U4438" s="6">
        <v>2.7384000000000022</v>
      </c>
      <c r="V4438" s="6"/>
    </row>
    <row r="4439" spans="1:22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 s="6">
        <v>26.405999999999992</v>
      </c>
      <c r="S4439">
        <v>3</v>
      </c>
      <c r="T4439">
        <v>0.8</v>
      </c>
      <c r="U4439" s="6">
        <v>-71.296199999999999</v>
      </c>
      <c r="V4439" s="6"/>
    </row>
    <row r="4440" spans="1:22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6">
        <v>10.368000000000002</v>
      </c>
      <c r="S4440">
        <v>2</v>
      </c>
      <c r="T4440">
        <v>0.2</v>
      </c>
      <c r="U4440" s="6">
        <v>3.6288</v>
      </c>
      <c r="V4440" s="6"/>
    </row>
    <row r="4441" spans="1:22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6">
        <v>23.680000000000003</v>
      </c>
      <c r="S4441">
        <v>4</v>
      </c>
      <c r="T4441">
        <v>0.2</v>
      </c>
      <c r="U4441" s="6">
        <v>7.3999999999999995</v>
      </c>
      <c r="V4441" s="6"/>
    </row>
    <row r="4442" spans="1:22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6">
        <v>109.95</v>
      </c>
      <c r="S4442">
        <v>1</v>
      </c>
      <c r="T4442">
        <v>0</v>
      </c>
      <c r="U4442" s="6">
        <v>36.283500000000004</v>
      </c>
      <c r="V4442" s="6"/>
    </row>
    <row r="4443" spans="1:22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 s="6">
        <v>965.84999999999991</v>
      </c>
      <c r="S4443">
        <v>5</v>
      </c>
      <c r="T4443">
        <v>0</v>
      </c>
      <c r="U4443" s="6">
        <v>135.21900000000002</v>
      </c>
      <c r="V4443" s="6"/>
    </row>
    <row r="4444" spans="1:22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 s="6">
        <v>29.2</v>
      </c>
      <c r="S4444">
        <v>5</v>
      </c>
      <c r="T4444">
        <v>0</v>
      </c>
      <c r="U4444" s="6">
        <v>10.511999999999999</v>
      </c>
      <c r="V4444" s="6"/>
    </row>
    <row r="4445" spans="1:22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6">
        <v>32.400000000000006</v>
      </c>
      <c r="S4445">
        <v>5</v>
      </c>
      <c r="T4445">
        <v>0</v>
      </c>
      <c r="U4445" s="6">
        <v>15.552000000000001</v>
      </c>
      <c r="V4445" s="6"/>
    </row>
    <row r="4446" spans="1:22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 s="6">
        <v>78.349999999999994</v>
      </c>
      <c r="S4446">
        <v>5</v>
      </c>
      <c r="T4446">
        <v>0</v>
      </c>
      <c r="U4446" s="6">
        <v>36.824499999999993</v>
      </c>
      <c r="V4446" s="6"/>
    </row>
    <row r="4447" spans="1:22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 s="6">
        <v>31.68</v>
      </c>
      <c r="S4447">
        <v>6</v>
      </c>
      <c r="T4447">
        <v>0</v>
      </c>
      <c r="U4447" s="6">
        <v>14.256</v>
      </c>
      <c r="V4447" s="6"/>
    </row>
    <row r="4448" spans="1:22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6">
        <v>29.12</v>
      </c>
      <c r="S4448">
        <v>4</v>
      </c>
      <c r="T4448">
        <v>0</v>
      </c>
      <c r="U4448" s="6">
        <v>14.268800000000001</v>
      </c>
      <c r="V4448" s="6"/>
    </row>
    <row r="4449" spans="1:22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6">
        <v>169.45</v>
      </c>
      <c r="S4449">
        <v>5</v>
      </c>
      <c r="T4449">
        <v>0</v>
      </c>
      <c r="U4449" s="6">
        <v>42.362499999999997</v>
      </c>
      <c r="V4449" s="6"/>
    </row>
    <row r="4450" spans="1:22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6">
        <v>12.56</v>
      </c>
      <c r="S4450">
        <v>2</v>
      </c>
      <c r="T4450">
        <v>0</v>
      </c>
      <c r="U4450" s="6">
        <v>4.0191999999999997</v>
      </c>
      <c r="V4450" s="6"/>
    </row>
    <row r="4451" spans="1:22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6">
        <v>6.48</v>
      </c>
      <c r="S4451">
        <v>1</v>
      </c>
      <c r="T4451">
        <v>0</v>
      </c>
      <c r="U4451" s="6">
        <v>3.1104000000000003</v>
      </c>
      <c r="V4451" s="6"/>
    </row>
    <row r="4452" spans="1:22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6">
        <v>186.69</v>
      </c>
      <c r="S4452">
        <v>3</v>
      </c>
      <c r="T4452">
        <v>0</v>
      </c>
      <c r="U4452" s="6">
        <v>87.744299999999981</v>
      </c>
      <c r="V4452" s="6"/>
    </row>
    <row r="4453" spans="1:22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6">
        <v>25.4</v>
      </c>
      <c r="S4453">
        <v>5</v>
      </c>
      <c r="T4453">
        <v>0</v>
      </c>
      <c r="U4453" s="6">
        <v>8.6359999999999992</v>
      </c>
      <c r="V4453" s="6"/>
    </row>
    <row r="4454" spans="1:22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 s="6">
        <v>43.96</v>
      </c>
      <c r="S4454">
        <v>2</v>
      </c>
      <c r="T4454">
        <v>0</v>
      </c>
      <c r="U4454" s="6">
        <v>20.661200000000001</v>
      </c>
      <c r="V4454" s="6"/>
    </row>
    <row r="4455" spans="1:22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6">
        <v>1279.165</v>
      </c>
      <c r="S4455">
        <v>5</v>
      </c>
      <c r="T4455">
        <v>0.15</v>
      </c>
      <c r="U4455" s="6">
        <v>225.73499999999993</v>
      </c>
      <c r="V4455" s="6"/>
    </row>
    <row r="4456" spans="1:22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6">
        <v>27.92</v>
      </c>
      <c r="S4456">
        <v>4</v>
      </c>
      <c r="T4456">
        <v>0</v>
      </c>
      <c r="U4456" s="6">
        <v>0.5583999999999989</v>
      </c>
      <c r="V4456" s="6"/>
    </row>
    <row r="4457" spans="1:22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6">
        <v>129.56800000000001</v>
      </c>
      <c r="S4457">
        <v>2</v>
      </c>
      <c r="T4457">
        <v>0.2</v>
      </c>
      <c r="U4457" s="6">
        <v>-12.956799999999994</v>
      </c>
      <c r="V4457" s="6"/>
    </row>
    <row r="4458" spans="1:22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6">
        <v>6.3680000000000003</v>
      </c>
      <c r="S4458">
        <v>2</v>
      </c>
      <c r="T4458">
        <v>0.2</v>
      </c>
      <c r="U4458" s="6">
        <v>2.1492</v>
      </c>
      <c r="V4458" s="6"/>
    </row>
    <row r="4459" spans="1:22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6">
        <v>244.54999999999998</v>
      </c>
      <c r="S4459">
        <v>5</v>
      </c>
      <c r="T4459">
        <v>0</v>
      </c>
      <c r="U4459" s="6">
        <v>114.93849999999998</v>
      </c>
      <c r="V4459" s="6"/>
    </row>
    <row r="4460" spans="1:22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6">
        <v>1332.4960000000001</v>
      </c>
      <c r="S4460">
        <v>2</v>
      </c>
      <c r="T4460">
        <v>0.2</v>
      </c>
      <c r="U4460" s="6">
        <v>-299.8116</v>
      </c>
      <c r="V4460" s="6"/>
    </row>
    <row r="4461" spans="1:22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6">
        <v>32.776000000000003</v>
      </c>
      <c r="S4461">
        <v>1</v>
      </c>
      <c r="T4461">
        <v>0.2</v>
      </c>
      <c r="U4461" s="6">
        <v>3.2776000000000014</v>
      </c>
      <c r="V4461" s="6"/>
    </row>
    <row r="4462" spans="1:22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6">
        <v>147.184</v>
      </c>
      <c r="S4462">
        <v>2</v>
      </c>
      <c r="T4462">
        <v>0.2</v>
      </c>
      <c r="U4462" s="6">
        <v>-29.436800000000012</v>
      </c>
      <c r="V4462" s="6"/>
    </row>
    <row r="4463" spans="1:22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6">
        <v>54.384000000000007</v>
      </c>
      <c r="S4463">
        <v>2</v>
      </c>
      <c r="T4463">
        <v>0.2</v>
      </c>
      <c r="U4463" s="6">
        <v>1.359599999999995</v>
      </c>
      <c r="V4463" s="6"/>
    </row>
    <row r="4464" spans="1:22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6">
        <v>76.77600000000001</v>
      </c>
      <c r="S4464">
        <v>4</v>
      </c>
      <c r="T4464">
        <v>0.7</v>
      </c>
      <c r="U4464" s="6">
        <v>-58.861599999999981</v>
      </c>
      <c r="V4464" s="6"/>
    </row>
    <row r="4465" spans="1:22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 s="6">
        <v>14.352000000000002</v>
      </c>
      <c r="S4465">
        <v>3</v>
      </c>
      <c r="T4465">
        <v>0.2</v>
      </c>
      <c r="U4465" s="6">
        <v>5.2026000000000003</v>
      </c>
      <c r="V4465" s="6"/>
    </row>
    <row r="4466" spans="1:22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6">
        <v>209.79200000000003</v>
      </c>
      <c r="S4466">
        <v>2</v>
      </c>
      <c r="T4466">
        <v>0.2</v>
      </c>
      <c r="U4466" s="6">
        <v>26.22399999999999</v>
      </c>
      <c r="V4466" s="6"/>
    </row>
    <row r="4467" spans="1:22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6">
        <v>3.3040000000000003</v>
      </c>
      <c r="S4467">
        <v>1</v>
      </c>
      <c r="T4467">
        <v>0.2</v>
      </c>
      <c r="U4467" s="6">
        <v>1.1151</v>
      </c>
      <c r="V4467" s="6"/>
    </row>
    <row r="4468" spans="1:22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6">
        <v>16.38</v>
      </c>
      <c r="S4468">
        <v>9</v>
      </c>
      <c r="T4468">
        <v>0</v>
      </c>
      <c r="U4468" s="6">
        <v>7.3709999999999996</v>
      </c>
      <c r="V4468" s="6"/>
    </row>
    <row r="4469" spans="1:22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6">
        <v>167.96</v>
      </c>
      <c r="S4469">
        <v>2</v>
      </c>
      <c r="T4469">
        <v>0</v>
      </c>
      <c r="U4469" s="6">
        <v>78.941199999999995</v>
      </c>
      <c r="V4469" s="6"/>
    </row>
    <row r="4470" spans="1:22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 s="6">
        <v>321.56799999999998</v>
      </c>
      <c r="S4470">
        <v>2</v>
      </c>
      <c r="T4470">
        <v>0.2</v>
      </c>
      <c r="U4470" s="6">
        <v>-16.078399999999988</v>
      </c>
      <c r="V4470" s="6"/>
    </row>
    <row r="4471" spans="1:22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6">
        <v>12.96</v>
      </c>
      <c r="S4471">
        <v>2</v>
      </c>
      <c r="T4471">
        <v>0</v>
      </c>
      <c r="U4471" s="6">
        <v>6.2208000000000006</v>
      </c>
      <c r="V4471" s="6"/>
    </row>
    <row r="4472" spans="1:22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 s="6">
        <v>128.05799999999999</v>
      </c>
      <c r="S4472">
        <v>3</v>
      </c>
      <c r="T4472">
        <v>0.3</v>
      </c>
      <c r="U4472" s="6">
        <v>-23.782199999999996</v>
      </c>
      <c r="V4472" s="6"/>
    </row>
    <row r="4473" spans="1:22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6">
        <v>63.686</v>
      </c>
      <c r="S4473">
        <v>1</v>
      </c>
      <c r="T4473">
        <v>0.3</v>
      </c>
      <c r="U4473" s="6">
        <v>-15.466600000000003</v>
      </c>
      <c r="V4473" s="6"/>
    </row>
    <row r="4474" spans="1:22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6">
        <v>239.976</v>
      </c>
      <c r="S4474">
        <v>3</v>
      </c>
      <c r="T4474">
        <v>0.2</v>
      </c>
      <c r="U4474" s="6">
        <v>65.993400000000008</v>
      </c>
      <c r="V4474" s="6"/>
    </row>
    <row r="4475" spans="1:22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 s="6">
        <v>344.22</v>
      </c>
      <c r="S4475">
        <v>2</v>
      </c>
      <c r="T4475">
        <v>0.4</v>
      </c>
      <c r="U4475" s="6">
        <v>-189.32100000000003</v>
      </c>
      <c r="V4475" s="6"/>
    </row>
    <row r="4476" spans="1:22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 s="6">
        <v>15.552000000000003</v>
      </c>
      <c r="S4476">
        <v>3</v>
      </c>
      <c r="T4476">
        <v>0.2</v>
      </c>
      <c r="U4476" s="6">
        <v>5.4432</v>
      </c>
      <c r="V4476" s="6"/>
    </row>
    <row r="4477" spans="1:22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 s="6">
        <v>21.248000000000001</v>
      </c>
      <c r="S4477">
        <v>4</v>
      </c>
      <c r="T4477">
        <v>0.2</v>
      </c>
      <c r="U4477" s="6">
        <v>7.436799999999999</v>
      </c>
      <c r="V4477" s="6"/>
    </row>
    <row r="4478" spans="1:22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 s="6">
        <v>8.4480000000000004</v>
      </c>
      <c r="S4478">
        <v>2</v>
      </c>
      <c r="T4478">
        <v>0.2</v>
      </c>
      <c r="U4478" s="6">
        <v>2.6399999999999997</v>
      </c>
      <c r="V4478" s="6"/>
    </row>
    <row r="4479" spans="1:22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 s="6">
        <v>333.09000000000003</v>
      </c>
      <c r="S4479">
        <v>3</v>
      </c>
      <c r="T4479">
        <v>0</v>
      </c>
      <c r="U4479" s="6">
        <v>23.316299999999984</v>
      </c>
      <c r="V4479" s="6"/>
    </row>
    <row r="4480" spans="1:22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6">
        <v>248.98</v>
      </c>
      <c r="S4480">
        <v>2</v>
      </c>
      <c r="T4480">
        <v>0</v>
      </c>
      <c r="U4480" s="6">
        <v>54.775599999999997</v>
      </c>
      <c r="V4480" s="6"/>
    </row>
    <row r="4481" spans="1:22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 s="6">
        <v>24.900000000000002</v>
      </c>
      <c r="S4481">
        <v>5</v>
      </c>
      <c r="T4481">
        <v>0</v>
      </c>
      <c r="U4481" s="6">
        <v>11.703000000000001</v>
      </c>
      <c r="V4481" s="6"/>
    </row>
    <row r="4482" spans="1:22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6">
        <v>15.260000000000002</v>
      </c>
      <c r="S4482">
        <v>7</v>
      </c>
      <c r="T4482">
        <v>0</v>
      </c>
      <c r="U4482" s="6">
        <v>5.0358000000000001</v>
      </c>
      <c r="V4482" s="6"/>
    </row>
    <row r="4483" spans="1:22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 s="6">
        <v>43.32</v>
      </c>
      <c r="S4483">
        <v>2</v>
      </c>
      <c r="T4483">
        <v>0</v>
      </c>
      <c r="U4483" s="6">
        <v>14.295599999999997</v>
      </c>
      <c r="V4483" s="6"/>
    </row>
    <row r="4484" spans="1:22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6">
        <v>43.584000000000003</v>
      </c>
      <c r="S4484">
        <v>12</v>
      </c>
      <c r="T4484">
        <v>0.2</v>
      </c>
      <c r="U4484" s="6">
        <v>15.799199999999999</v>
      </c>
      <c r="V4484" s="6"/>
    </row>
    <row r="4485" spans="1:22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 s="6">
        <v>116.28</v>
      </c>
      <c r="S4485">
        <v>3</v>
      </c>
      <c r="T4485">
        <v>0</v>
      </c>
      <c r="U4485" s="6">
        <v>56.977199999999996</v>
      </c>
      <c r="V4485" s="6"/>
    </row>
    <row r="4486" spans="1:22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6">
        <v>9.2959999999999994</v>
      </c>
      <c r="S4486">
        <v>2</v>
      </c>
      <c r="T4486">
        <v>0.2</v>
      </c>
      <c r="U4486" s="6">
        <v>3.0211999999999994</v>
      </c>
      <c r="V4486" s="6"/>
    </row>
    <row r="4487" spans="1:22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 s="6">
        <v>19.440000000000001</v>
      </c>
      <c r="S4487">
        <v>3</v>
      </c>
      <c r="T4487">
        <v>0</v>
      </c>
      <c r="U4487" s="6">
        <v>9.3312000000000008</v>
      </c>
      <c r="V4487" s="6"/>
    </row>
    <row r="4488" spans="1:22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6">
        <v>314.54999999999995</v>
      </c>
      <c r="S4488">
        <v>3</v>
      </c>
      <c r="T4488">
        <v>0</v>
      </c>
      <c r="U4488" s="6">
        <v>150.98399999999998</v>
      </c>
      <c r="V4488" s="6"/>
    </row>
    <row r="4489" spans="1:22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 s="6">
        <v>16.269999999999996</v>
      </c>
      <c r="S4489">
        <v>5</v>
      </c>
      <c r="T4489">
        <v>0.8</v>
      </c>
      <c r="U4489" s="6">
        <v>-25.218500000000006</v>
      </c>
      <c r="V4489" s="6"/>
    </row>
    <row r="4490" spans="1:22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 s="6">
        <v>69.12</v>
      </c>
      <c r="S4490">
        <v>9</v>
      </c>
      <c r="T4490">
        <v>0.2</v>
      </c>
      <c r="U4490" s="6">
        <v>-14.687999999999999</v>
      </c>
      <c r="V4490" s="6"/>
    </row>
    <row r="4491" spans="1:22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6">
        <v>4.4699999999999989</v>
      </c>
      <c r="S4491">
        <v>3</v>
      </c>
      <c r="T4491">
        <v>0.8</v>
      </c>
      <c r="U4491" s="6">
        <v>-7.8225000000000016</v>
      </c>
      <c r="V4491" s="6"/>
    </row>
    <row r="4492" spans="1:22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6">
        <v>418.29599999999994</v>
      </c>
      <c r="S4492">
        <v>3</v>
      </c>
      <c r="T4492">
        <v>0.2</v>
      </c>
      <c r="U4492" s="6">
        <v>5.2287000000000035</v>
      </c>
      <c r="V4492" s="6"/>
    </row>
    <row r="4493" spans="1:22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 s="6">
        <v>659.98799999999994</v>
      </c>
      <c r="S4493">
        <v>2</v>
      </c>
      <c r="T4493">
        <v>0.4</v>
      </c>
      <c r="U4493" s="6">
        <v>109.99799999999999</v>
      </c>
      <c r="V4493" s="6"/>
    </row>
    <row r="4494" spans="1:22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6">
        <v>8.1280000000000001</v>
      </c>
      <c r="S4494">
        <v>2</v>
      </c>
      <c r="T4494">
        <v>0.2</v>
      </c>
      <c r="U4494" s="6">
        <v>1.4223999999999997</v>
      </c>
      <c r="V4494" s="6"/>
    </row>
    <row r="4495" spans="1:22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6">
        <v>36.288000000000011</v>
      </c>
      <c r="S4495">
        <v>7</v>
      </c>
      <c r="T4495">
        <v>0.2</v>
      </c>
      <c r="U4495" s="6">
        <v>12.700800000000001</v>
      </c>
      <c r="V4495" s="6"/>
    </row>
    <row r="4496" spans="1:22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6">
        <v>909.7199999999998</v>
      </c>
      <c r="S4496">
        <v>6</v>
      </c>
      <c r="T4496">
        <v>0.3</v>
      </c>
      <c r="U4496" s="6">
        <v>-51.983999999999924</v>
      </c>
      <c r="V4496" s="6"/>
    </row>
    <row r="4497" spans="1:22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6">
        <v>917.92349999999988</v>
      </c>
      <c r="S4497">
        <v>9</v>
      </c>
      <c r="T4497">
        <v>0.15</v>
      </c>
      <c r="U4497" s="6">
        <v>75.593699999999899</v>
      </c>
      <c r="V4497" s="6"/>
    </row>
    <row r="4498" spans="1:22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6">
        <v>38.880000000000003</v>
      </c>
      <c r="S4498">
        <v>6</v>
      </c>
      <c r="T4498">
        <v>0</v>
      </c>
      <c r="U4498" s="6">
        <v>19.051200000000001</v>
      </c>
      <c r="V4498" s="6"/>
    </row>
    <row r="4499" spans="1:22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6">
        <v>631.17600000000016</v>
      </c>
      <c r="S4499">
        <v>4</v>
      </c>
      <c r="T4499">
        <v>0.7</v>
      </c>
      <c r="U4499" s="6">
        <v>-462.86239999999998</v>
      </c>
      <c r="V4499" s="6"/>
    </row>
    <row r="4500" spans="1:22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6">
        <v>12.96</v>
      </c>
      <c r="S4500">
        <v>2</v>
      </c>
      <c r="T4500">
        <v>0</v>
      </c>
      <c r="U4500" s="6">
        <v>6.2208000000000006</v>
      </c>
      <c r="V4500" s="6"/>
    </row>
    <row r="4501" spans="1:22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 s="6">
        <v>12.96</v>
      </c>
      <c r="S4501">
        <v>2</v>
      </c>
      <c r="T4501">
        <v>0</v>
      </c>
      <c r="U4501" s="6">
        <v>6.2208000000000006</v>
      </c>
      <c r="V4501" s="6"/>
    </row>
    <row r="4502" spans="1:22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 s="6">
        <v>23.2</v>
      </c>
      <c r="S4502">
        <v>5</v>
      </c>
      <c r="T4502">
        <v>0.2</v>
      </c>
      <c r="U4502" s="6">
        <v>8.1199999999999974</v>
      </c>
      <c r="V4502" s="6"/>
    </row>
    <row r="4503" spans="1:22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6">
        <v>25.920000000000005</v>
      </c>
      <c r="S4503">
        <v>5</v>
      </c>
      <c r="T4503">
        <v>0.2</v>
      </c>
      <c r="U4503" s="6">
        <v>9.0719999999999992</v>
      </c>
      <c r="V4503" s="6"/>
    </row>
    <row r="4504" spans="1:22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6">
        <v>21.312000000000005</v>
      </c>
      <c r="S4504">
        <v>6</v>
      </c>
      <c r="T4504">
        <v>0.2</v>
      </c>
      <c r="U4504" s="6">
        <v>7.1928000000000001</v>
      </c>
      <c r="V4504" s="6"/>
    </row>
    <row r="4505" spans="1:22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 s="6">
        <v>173.65600000000003</v>
      </c>
      <c r="S4505">
        <v>7</v>
      </c>
      <c r="T4505">
        <v>0.2</v>
      </c>
      <c r="U4505" s="6">
        <v>17.365599999999993</v>
      </c>
      <c r="V4505" s="6"/>
    </row>
    <row r="4506" spans="1:22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6">
        <v>361.96</v>
      </c>
      <c r="S4506">
        <v>2</v>
      </c>
      <c r="T4506">
        <v>0</v>
      </c>
      <c r="U4506" s="6">
        <v>101.34879999999998</v>
      </c>
      <c r="V4506" s="6"/>
    </row>
    <row r="4507" spans="1:22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6">
        <v>62.849999999999994</v>
      </c>
      <c r="S4507">
        <v>3</v>
      </c>
      <c r="T4507">
        <v>0</v>
      </c>
      <c r="U4507" s="6">
        <v>13.198499999999999</v>
      </c>
      <c r="V4507" s="6"/>
    </row>
    <row r="4508" spans="1:22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6">
        <v>818.37600000000009</v>
      </c>
      <c r="S4508">
        <v>3</v>
      </c>
      <c r="T4508">
        <v>0.2</v>
      </c>
      <c r="U4508" s="6">
        <v>51.148499999999984</v>
      </c>
      <c r="V4508" s="6"/>
    </row>
    <row r="4509" spans="1:22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 s="6">
        <v>20.34</v>
      </c>
      <c r="S4509">
        <v>1</v>
      </c>
      <c r="T4509">
        <v>0</v>
      </c>
      <c r="U4509" s="6">
        <v>0.20339999999999847</v>
      </c>
      <c r="V4509" s="6"/>
    </row>
    <row r="4510" spans="1:22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6">
        <v>23.99</v>
      </c>
      <c r="S4510">
        <v>1</v>
      </c>
      <c r="T4510">
        <v>0</v>
      </c>
      <c r="U4510" s="6">
        <v>5.5176999999999978</v>
      </c>
      <c r="V4510" s="6"/>
    </row>
    <row r="4511" spans="1:22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6">
        <v>171.28800000000001</v>
      </c>
      <c r="S4511">
        <v>3</v>
      </c>
      <c r="T4511">
        <v>0.2</v>
      </c>
      <c r="U4511" s="6">
        <v>-6.423300000000026</v>
      </c>
      <c r="V4511" s="6"/>
    </row>
    <row r="4512" spans="1:22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 s="6">
        <v>37.299999999999997</v>
      </c>
      <c r="S4512">
        <v>2</v>
      </c>
      <c r="T4512">
        <v>0</v>
      </c>
      <c r="U4512" s="6">
        <v>17.157999999999998</v>
      </c>
      <c r="V4512" s="6"/>
    </row>
    <row r="4513" spans="1:22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6">
        <v>81.96</v>
      </c>
      <c r="S4513">
        <v>2</v>
      </c>
      <c r="T4513">
        <v>0</v>
      </c>
      <c r="U4513" s="6">
        <v>39.340799999999994</v>
      </c>
      <c r="V4513" s="6"/>
    </row>
    <row r="4514" spans="1:22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6">
        <v>54.792000000000009</v>
      </c>
      <c r="S4514">
        <v>6</v>
      </c>
      <c r="T4514">
        <v>0.7</v>
      </c>
      <c r="U4514" s="6">
        <v>-40.180799999999991</v>
      </c>
      <c r="V4514" s="6"/>
    </row>
    <row r="4515" spans="1:22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6">
        <v>10.784000000000001</v>
      </c>
      <c r="S4515">
        <v>1</v>
      </c>
      <c r="T4515">
        <v>0.2</v>
      </c>
      <c r="U4515" s="6">
        <v>0.8087999999999993</v>
      </c>
      <c r="V4515" s="6"/>
    </row>
    <row r="4516" spans="1:22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6">
        <v>290.98</v>
      </c>
      <c r="S4516">
        <v>1</v>
      </c>
      <c r="T4516">
        <v>0</v>
      </c>
      <c r="U4516" s="6">
        <v>75.654799999999994</v>
      </c>
      <c r="V4516" s="6"/>
    </row>
    <row r="4517" spans="1:22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 s="6">
        <v>36.44</v>
      </c>
      <c r="S4517">
        <v>4</v>
      </c>
      <c r="T4517">
        <v>0</v>
      </c>
      <c r="U4517" s="6">
        <v>12.025199999999998</v>
      </c>
      <c r="V4517" s="6"/>
    </row>
    <row r="4518" spans="1:22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 s="6">
        <v>21.400000000000002</v>
      </c>
      <c r="S4518">
        <v>5</v>
      </c>
      <c r="T4518">
        <v>0</v>
      </c>
      <c r="U4518" s="6">
        <v>10.058</v>
      </c>
      <c r="V4518" s="6"/>
    </row>
    <row r="4519" spans="1:22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6">
        <v>48.664000000000001</v>
      </c>
      <c r="S4519">
        <v>7</v>
      </c>
      <c r="T4519">
        <v>0.2</v>
      </c>
      <c r="U4519" s="6">
        <v>15.815799999999999</v>
      </c>
      <c r="V4519" s="6"/>
    </row>
    <row r="4520" spans="1:22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6">
        <v>16.559999999999999</v>
      </c>
      <c r="S4520">
        <v>4</v>
      </c>
      <c r="T4520">
        <v>0</v>
      </c>
      <c r="U4520" s="6">
        <v>6.9551999999999996</v>
      </c>
      <c r="V4520" s="6"/>
    </row>
    <row r="4521" spans="1:22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 s="6">
        <v>1347.5200000000002</v>
      </c>
      <c r="S4521">
        <v>8</v>
      </c>
      <c r="T4521">
        <v>0.2</v>
      </c>
      <c r="U4521" s="6">
        <v>84.219999999999857</v>
      </c>
      <c r="V4521" s="6"/>
    </row>
    <row r="4522" spans="1:22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6">
        <v>62.31</v>
      </c>
      <c r="S4522">
        <v>3</v>
      </c>
      <c r="T4522">
        <v>0</v>
      </c>
      <c r="U4522" s="6">
        <v>22.4316</v>
      </c>
      <c r="V4522" s="6"/>
    </row>
    <row r="4523" spans="1:22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6">
        <v>20.32</v>
      </c>
      <c r="S4523">
        <v>4</v>
      </c>
      <c r="T4523">
        <v>0</v>
      </c>
      <c r="U4523" s="6">
        <v>6.9087999999999994</v>
      </c>
      <c r="V4523" s="6"/>
    </row>
    <row r="4524" spans="1:22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 s="6">
        <v>9.4320000000000004</v>
      </c>
      <c r="S4524">
        <v>3</v>
      </c>
      <c r="T4524">
        <v>0.2</v>
      </c>
      <c r="U4524" s="6">
        <v>3.065399999999999</v>
      </c>
      <c r="V4524" s="6"/>
    </row>
    <row r="4525" spans="1:22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6">
        <v>34.86</v>
      </c>
      <c r="S4525">
        <v>7</v>
      </c>
      <c r="T4525">
        <v>0</v>
      </c>
      <c r="U4525" s="6">
        <v>16.035599999999999</v>
      </c>
      <c r="V4525" s="6"/>
    </row>
    <row r="4526" spans="1:22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6">
        <v>89.34</v>
      </c>
      <c r="S4526">
        <v>6</v>
      </c>
      <c r="T4526">
        <v>0</v>
      </c>
      <c r="U4526" s="6">
        <v>24.121800000000004</v>
      </c>
      <c r="V4526" s="6"/>
    </row>
    <row r="4527" spans="1:22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6">
        <v>269.98</v>
      </c>
      <c r="S4527">
        <v>2</v>
      </c>
      <c r="T4527">
        <v>0</v>
      </c>
      <c r="U4527" s="6">
        <v>67.495000000000005</v>
      </c>
      <c r="V4527" s="6"/>
    </row>
    <row r="4528" spans="1:22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 s="6">
        <v>99.9</v>
      </c>
      <c r="S4528">
        <v>5</v>
      </c>
      <c r="T4528">
        <v>0</v>
      </c>
      <c r="U4528" s="6">
        <v>47.952000000000005</v>
      </c>
      <c r="V4528" s="6"/>
    </row>
    <row r="4529" spans="1:22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 s="6">
        <v>39.08</v>
      </c>
      <c r="S4529">
        <v>4</v>
      </c>
      <c r="T4529">
        <v>0</v>
      </c>
      <c r="U4529" s="6">
        <v>14.459599999999998</v>
      </c>
      <c r="V4529" s="6"/>
    </row>
    <row r="4530" spans="1:22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 s="6">
        <v>116.83199999999999</v>
      </c>
      <c r="S4530">
        <v>4</v>
      </c>
      <c r="T4530">
        <v>0.2</v>
      </c>
      <c r="U4530" s="6">
        <v>33.589200000000005</v>
      </c>
      <c r="V4530" s="6"/>
    </row>
    <row r="4531" spans="1:22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6">
        <v>2.2959999999999994</v>
      </c>
      <c r="S4531">
        <v>2</v>
      </c>
      <c r="T4531">
        <v>0.8</v>
      </c>
      <c r="U4531" s="6">
        <v>-3.9032000000000009</v>
      </c>
      <c r="V4531" s="6"/>
    </row>
    <row r="4532" spans="1:22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6">
        <v>408.00599999999997</v>
      </c>
      <c r="S4532">
        <v>2</v>
      </c>
      <c r="T4532">
        <v>0.1</v>
      </c>
      <c r="U4532" s="6">
        <v>72.534400000000005</v>
      </c>
      <c r="V4532" s="6"/>
    </row>
    <row r="4533" spans="1:22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6">
        <v>40.44</v>
      </c>
      <c r="S4533">
        <v>3</v>
      </c>
      <c r="T4533">
        <v>0</v>
      </c>
      <c r="U4533" s="6">
        <v>10.514399999999998</v>
      </c>
      <c r="V4533" s="6"/>
    </row>
    <row r="4534" spans="1:22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6">
        <v>122.352</v>
      </c>
      <c r="S4534">
        <v>3</v>
      </c>
      <c r="T4534">
        <v>0.2</v>
      </c>
      <c r="U4534" s="6">
        <v>13.764599999999994</v>
      </c>
      <c r="V4534" s="6"/>
    </row>
    <row r="4535" spans="1:22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6">
        <v>15.28</v>
      </c>
      <c r="S4535">
        <v>2</v>
      </c>
      <c r="T4535">
        <v>0</v>
      </c>
      <c r="U4535" s="6">
        <v>7.4871999999999996</v>
      </c>
      <c r="V4535" s="6"/>
    </row>
    <row r="4536" spans="1:22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6">
        <v>11.96</v>
      </c>
      <c r="S4536">
        <v>2</v>
      </c>
      <c r="T4536">
        <v>0</v>
      </c>
      <c r="U4536" s="6">
        <v>5.8604000000000003</v>
      </c>
      <c r="V4536" s="6"/>
    </row>
    <row r="4537" spans="1:22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6">
        <v>15.84</v>
      </c>
      <c r="S4537">
        <v>3</v>
      </c>
      <c r="T4537">
        <v>0</v>
      </c>
      <c r="U4537" s="6">
        <v>4.9103999999999992</v>
      </c>
      <c r="V4537" s="6"/>
    </row>
    <row r="4538" spans="1:22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6">
        <v>86.376000000000005</v>
      </c>
      <c r="S4538">
        <v>3</v>
      </c>
      <c r="T4538">
        <v>0.2</v>
      </c>
      <c r="U4538" s="6">
        <v>30.231600000000007</v>
      </c>
      <c r="V4538" s="6"/>
    </row>
    <row r="4539" spans="1:22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6">
        <v>18.240000000000002</v>
      </c>
      <c r="S4539">
        <v>3</v>
      </c>
      <c r="T4539">
        <v>0</v>
      </c>
      <c r="U4539" s="6">
        <v>6.2015999999999991</v>
      </c>
      <c r="V4539" s="6"/>
    </row>
    <row r="4540" spans="1:22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6">
        <v>13.12</v>
      </c>
      <c r="S4540">
        <v>4</v>
      </c>
      <c r="T4540">
        <v>0</v>
      </c>
      <c r="U4540" s="6">
        <v>4.3295999999999992</v>
      </c>
      <c r="V4540" s="6"/>
    </row>
    <row r="4541" spans="1:22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6">
        <v>105.98</v>
      </c>
      <c r="S4541">
        <v>2</v>
      </c>
      <c r="T4541">
        <v>0</v>
      </c>
      <c r="U4541" s="6">
        <v>1.0597999999999956</v>
      </c>
      <c r="V4541" s="6"/>
    </row>
    <row r="4542" spans="1:22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 s="6">
        <v>493.9199999999999</v>
      </c>
      <c r="S4542">
        <v>7</v>
      </c>
      <c r="T4542">
        <v>0.3</v>
      </c>
      <c r="U4542" s="6">
        <v>-28.22399999999999</v>
      </c>
      <c r="V4542" s="6"/>
    </row>
    <row r="4543" spans="1:22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6">
        <v>5.9359999999999991</v>
      </c>
      <c r="S4543">
        <v>7</v>
      </c>
      <c r="T4543">
        <v>0.8</v>
      </c>
      <c r="U4543" s="6">
        <v>-8.9040000000000035</v>
      </c>
      <c r="V4543" s="6"/>
    </row>
    <row r="4544" spans="1:22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 s="6">
        <v>325.86</v>
      </c>
      <c r="S4544">
        <v>2</v>
      </c>
      <c r="T4544">
        <v>0</v>
      </c>
      <c r="U4544" s="6">
        <v>149.8956</v>
      </c>
      <c r="V4544" s="6"/>
    </row>
    <row r="4545" spans="1:22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6">
        <v>383.60699999999997</v>
      </c>
      <c r="S4545">
        <v>9</v>
      </c>
      <c r="T4545">
        <v>0.3</v>
      </c>
      <c r="U4545" s="6">
        <v>-5.4801000000000215</v>
      </c>
      <c r="V4545" s="6"/>
    </row>
    <row r="4546" spans="1:22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6">
        <v>148.47999999999999</v>
      </c>
      <c r="S4546">
        <v>2</v>
      </c>
      <c r="T4546">
        <v>0.2</v>
      </c>
      <c r="U4546" s="6">
        <v>16.703999999999986</v>
      </c>
      <c r="V4546" s="6"/>
    </row>
    <row r="4547" spans="1:22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 s="6">
        <v>537.54399999999998</v>
      </c>
      <c r="S4547">
        <v>7</v>
      </c>
      <c r="T4547">
        <v>0.2</v>
      </c>
      <c r="U4547" s="6">
        <v>53.754400000000004</v>
      </c>
      <c r="V4547" s="6"/>
    </row>
    <row r="4548" spans="1:22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6">
        <v>1.9279999999999997</v>
      </c>
      <c r="S4548">
        <v>2</v>
      </c>
      <c r="T4548">
        <v>0.8</v>
      </c>
      <c r="U4548" s="6">
        <v>-2.9884000000000004</v>
      </c>
      <c r="V4548" s="6"/>
    </row>
    <row r="4549" spans="1:22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6">
        <v>6.911999999999999</v>
      </c>
      <c r="S4549">
        <v>3</v>
      </c>
      <c r="T4549">
        <v>0.2</v>
      </c>
      <c r="U4549" s="6">
        <v>0.69120000000000026</v>
      </c>
      <c r="V4549" s="6"/>
    </row>
    <row r="4550" spans="1:22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6">
        <v>7.76</v>
      </c>
      <c r="S4550">
        <v>1</v>
      </c>
      <c r="T4550">
        <v>0.6</v>
      </c>
      <c r="U4550" s="6">
        <v>-2.1340000000000003</v>
      </c>
      <c r="V4550" s="6"/>
    </row>
    <row r="4551" spans="1:22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6">
        <v>659.16800000000012</v>
      </c>
      <c r="S4551">
        <v>4</v>
      </c>
      <c r="T4551">
        <v>0.2</v>
      </c>
      <c r="U4551" s="6">
        <v>49.437599999999975</v>
      </c>
      <c r="V4551" s="6"/>
    </row>
    <row r="4552" spans="1:22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 s="6">
        <v>5.76</v>
      </c>
      <c r="S4552">
        <v>2</v>
      </c>
      <c r="T4552">
        <v>0</v>
      </c>
      <c r="U4552" s="6">
        <v>2.8224</v>
      </c>
      <c r="V4552" s="6"/>
    </row>
    <row r="4553" spans="1:22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6">
        <v>351.21600000000001</v>
      </c>
      <c r="S4553">
        <v>3</v>
      </c>
      <c r="T4553">
        <v>0.2</v>
      </c>
      <c r="U4553" s="6">
        <v>4.3901999999999788</v>
      </c>
      <c r="V4553" s="6"/>
    </row>
    <row r="4554" spans="1:22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6">
        <v>230.28000000000003</v>
      </c>
      <c r="S4554">
        <v>3</v>
      </c>
      <c r="T4554">
        <v>0.2</v>
      </c>
      <c r="U4554" s="6">
        <v>23.027999999999992</v>
      </c>
      <c r="V4554" s="6"/>
    </row>
    <row r="4555" spans="1:22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6">
        <v>12.84</v>
      </c>
      <c r="S4555">
        <v>3</v>
      </c>
      <c r="T4555">
        <v>0</v>
      </c>
      <c r="U4555" s="6">
        <v>5.7779999999999987</v>
      </c>
      <c r="V4555" s="6"/>
    </row>
    <row r="4556" spans="1:22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6">
        <v>56.820000000000007</v>
      </c>
      <c r="S4556">
        <v>3</v>
      </c>
      <c r="T4556">
        <v>0</v>
      </c>
      <c r="U4556" s="6">
        <v>28.410000000000004</v>
      </c>
      <c r="V4556" s="6"/>
    </row>
    <row r="4557" spans="1:22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6">
        <v>31.56</v>
      </c>
      <c r="S4557">
        <v>4</v>
      </c>
      <c r="T4557">
        <v>0</v>
      </c>
      <c r="U4557" s="6">
        <v>14.201999999999998</v>
      </c>
      <c r="V4557" s="6"/>
    </row>
    <row r="4558" spans="1:22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6">
        <v>27.92</v>
      </c>
      <c r="S4558">
        <v>4</v>
      </c>
      <c r="T4558">
        <v>0</v>
      </c>
      <c r="U4558" s="6">
        <v>0.5583999999999989</v>
      </c>
      <c r="V4558" s="6"/>
    </row>
    <row r="4559" spans="1:22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6">
        <v>8.5590000000000011</v>
      </c>
      <c r="S4559">
        <v>1</v>
      </c>
      <c r="T4559">
        <v>0.7</v>
      </c>
      <c r="U4559" s="6">
        <v>-6.5618999999999996</v>
      </c>
      <c r="V4559" s="6"/>
    </row>
    <row r="4560" spans="1:22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 s="6">
        <v>49.568000000000005</v>
      </c>
      <c r="S4560">
        <v>2</v>
      </c>
      <c r="T4560">
        <v>0.2</v>
      </c>
      <c r="U4560" s="6">
        <v>17.968399999999995</v>
      </c>
      <c r="V4560" s="6"/>
    </row>
    <row r="4561" spans="1:22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6">
        <v>127.869</v>
      </c>
      <c r="S4561">
        <v>3</v>
      </c>
      <c r="T4561">
        <v>0.3</v>
      </c>
      <c r="U4561" s="6">
        <v>-9.1335000000000122</v>
      </c>
      <c r="V4561" s="6"/>
    </row>
    <row r="4562" spans="1:22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6">
        <v>271.44</v>
      </c>
      <c r="S4562">
        <v>3</v>
      </c>
      <c r="T4562">
        <v>0</v>
      </c>
      <c r="U4562" s="6">
        <v>122.148</v>
      </c>
      <c r="V4562" s="6"/>
    </row>
    <row r="4563" spans="1:22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 s="6">
        <v>110.352</v>
      </c>
      <c r="S4563">
        <v>3</v>
      </c>
      <c r="T4563">
        <v>0.2</v>
      </c>
      <c r="U4563" s="6">
        <v>8.2763999999999953</v>
      </c>
      <c r="V4563" s="6"/>
    </row>
    <row r="4564" spans="1:22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 s="6">
        <v>36.4</v>
      </c>
      <c r="S4564">
        <v>5</v>
      </c>
      <c r="T4564">
        <v>0</v>
      </c>
      <c r="U4564" s="6">
        <v>13.832000000000001</v>
      </c>
      <c r="V4564" s="6"/>
    </row>
    <row r="4565" spans="1:22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 s="6">
        <v>419.13599999999997</v>
      </c>
      <c r="S4565">
        <v>4</v>
      </c>
      <c r="T4565">
        <v>0.2</v>
      </c>
      <c r="U4565" s="6">
        <v>-57.631200000000035</v>
      </c>
      <c r="V4565" s="6"/>
    </row>
    <row r="4566" spans="1:22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6">
        <v>100.70400000000001</v>
      </c>
      <c r="S4566">
        <v>6</v>
      </c>
      <c r="T4566">
        <v>0.2</v>
      </c>
      <c r="U4566" s="6">
        <v>-1.2588000000000008</v>
      </c>
      <c r="V4566" s="6"/>
    </row>
    <row r="4567" spans="1:22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6">
        <v>45.216000000000001</v>
      </c>
      <c r="S4567">
        <v>3</v>
      </c>
      <c r="T4567">
        <v>0.2</v>
      </c>
      <c r="U4567" s="6">
        <v>4.5215999999999994</v>
      </c>
      <c r="V4567" s="6"/>
    </row>
    <row r="4568" spans="1:22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 s="6">
        <v>28.782000000000004</v>
      </c>
      <c r="S4568">
        <v>6</v>
      </c>
      <c r="T4568">
        <v>0.7</v>
      </c>
      <c r="U4568" s="6">
        <v>-21.1068</v>
      </c>
      <c r="V4568" s="6"/>
    </row>
    <row r="4569" spans="1:22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6">
        <v>24.448</v>
      </c>
      <c r="S4569">
        <v>4</v>
      </c>
      <c r="T4569">
        <v>0.2</v>
      </c>
      <c r="U4569" s="6">
        <v>8.8623999999999992</v>
      </c>
      <c r="V4569" s="6"/>
    </row>
    <row r="4570" spans="1:22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6">
        <v>10.475999999999999</v>
      </c>
      <c r="S4570">
        <v>6</v>
      </c>
      <c r="T4570">
        <v>0.8</v>
      </c>
      <c r="U4570" s="6">
        <v>-17.285400000000006</v>
      </c>
      <c r="V4570" s="6"/>
    </row>
    <row r="4571" spans="1:22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 s="6">
        <v>76.14</v>
      </c>
      <c r="S4571">
        <v>3</v>
      </c>
      <c r="T4571">
        <v>0</v>
      </c>
      <c r="U4571" s="6">
        <v>26.648999999999997</v>
      </c>
      <c r="V4571" s="6"/>
    </row>
    <row r="4572" spans="1:22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 s="6">
        <v>21.240000000000002</v>
      </c>
      <c r="S4572">
        <v>3</v>
      </c>
      <c r="T4572">
        <v>0</v>
      </c>
      <c r="U4572" s="6">
        <v>8.071200000000001</v>
      </c>
      <c r="V4572" s="6"/>
    </row>
    <row r="4573" spans="1:22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6">
        <v>127.96</v>
      </c>
      <c r="S4573">
        <v>2</v>
      </c>
      <c r="T4573">
        <v>0</v>
      </c>
      <c r="U4573" s="6">
        <v>60.141199999999998</v>
      </c>
      <c r="V4573" s="6"/>
    </row>
    <row r="4574" spans="1:22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6">
        <v>479.98400000000004</v>
      </c>
      <c r="S4574">
        <v>2</v>
      </c>
      <c r="T4574">
        <v>0.2</v>
      </c>
      <c r="U4574" s="6">
        <v>89.996999999999986</v>
      </c>
      <c r="V4574" s="6"/>
    </row>
    <row r="4575" spans="1:22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6">
        <v>657.93</v>
      </c>
      <c r="S4575">
        <v>7</v>
      </c>
      <c r="T4575">
        <v>0</v>
      </c>
      <c r="U4575" s="6">
        <v>184.22039999999998</v>
      </c>
      <c r="V4575" s="6"/>
    </row>
    <row r="4576" spans="1:22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6">
        <v>33.479999999999997</v>
      </c>
      <c r="S4576">
        <v>4</v>
      </c>
      <c r="T4576">
        <v>0</v>
      </c>
      <c r="U4576" s="6">
        <v>8.7047999999999988</v>
      </c>
      <c r="V4576" s="6"/>
    </row>
    <row r="4577" spans="1:22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6">
        <v>13.899999999999999</v>
      </c>
      <c r="S4577">
        <v>5</v>
      </c>
      <c r="T4577">
        <v>0</v>
      </c>
      <c r="U4577" s="6">
        <v>3.6139999999999994</v>
      </c>
      <c r="V4577" s="6"/>
    </row>
    <row r="4578" spans="1:22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 s="6">
        <v>26.86</v>
      </c>
      <c r="S4578">
        <v>2</v>
      </c>
      <c r="T4578">
        <v>0</v>
      </c>
      <c r="U4578" s="6">
        <v>6.7149999999999999</v>
      </c>
      <c r="V4578" s="6"/>
    </row>
    <row r="4579" spans="1:22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6">
        <v>9.5840000000000014</v>
      </c>
      <c r="S4579">
        <v>1</v>
      </c>
      <c r="T4579">
        <v>0.2</v>
      </c>
      <c r="U4579" s="6">
        <v>3.3543999999999996</v>
      </c>
      <c r="V4579" s="6"/>
    </row>
    <row r="4580" spans="1:22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6">
        <v>113.10000000000001</v>
      </c>
      <c r="S4580">
        <v>3</v>
      </c>
      <c r="T4580">
        <v>0</v>
      </c>
      <c r="U4580" s="6">
        <v>56.550000000000004</v>
      </c>
      <c r="V4580" s="6"/>
    </row>
    <row r="4581" spans="1:22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 s="6">
        <v>65.78</v>
      </c>
      <c r="S4581">
        <v>11</v>
      </c>
      <c r="T4581">
        <v>0</v>
      </c>
      <c r="U4581" s="6">
        <v>32.232199999999999</v>
      </c>
      <c r="V4581" s="6"/>
    </row>
    <row r="4582" spans="1:22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6">
        <v>239.70000000000002</v>
      </c>
      <c r="S4582">
        <v>6</v>
      </c>
      <c r="T4582">
        <v>0</v>
      </c>
      <c r="U4582" s="6">
        <v>105.46800000000002</v>
      </c>
      <c r="V4582" s="6"/>
    </row>
    <row r="4583" spans="1:22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 s="6">
        <v>25.632000000000001</v>
      </c>
      <c r="S4583">
        <v>3</v>
      </c>
      <c r="T4583">
        <v>0.2</v>
      </c>
      <c r="U4583" s="6">
        <v>3.8447999999999967</v>
      </c>
      <c r="V4583" s="6"/>
    </row>
    <row r="4584" spans="1:22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 s="6">
        <v>23.616</v>
      </c>
      <c r="S4584">
        <v>8</v>
      </c>
      <c r="T4584">
        <v>0.2</v>
      </c>
      <c r="U4584" s="6">
        <v>7.9703999999999997</v>
      </c>
      <c r="V4584" s="6"/>
    </row>
    <row r="4585" spans="1:22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6">
        <v>8.26</v>
      </c>
      <c r="S4585">
        <v>2</v>
      </c>
      <c r="T4585">
        <v>0</v>
      </c>
      <c r="U4585" s="6">
        <v>3.7995999999999999</v>
      </c>
      <c r="V4585" s="6"/>
    </row>
    <row r="4586" spans="1:22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6">
        <v>76.58</v>
      </c>
      <c r="S4586">
        <v>7</v>
      </c>
      <c r="T4586">
        <v>0</v>
      </c>
      <c r="U4586" s="6">
        <v>38.29</v>
      </c>
      <c r="V4586" s="6"/>
    </row>
    <row r="4587" spans="1:22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6">
        <v>8.8000000000000007</v>
      </c>
      <c r="S4587">
        <v>5</v>
      </c>
      <c r="T4587">
        <v>0</v>
      </c>
      <c r="U4587" s="6">
        <v>4.2240000000000002</v>
      </c>
      <c r="V4587" s="6"/>
    </row>
    <row r="4588" spans="1:22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 s="6">
        <v>590.35199999999998</v>
      </c>
      <c r="S4588">
        <v>6</v>
      </c>
      <c r="T4588">
        <v>0.2</v>
      </c>
      <c r="U4588" s="6">
        <v>206.62319999999997</v>
      </c>
      <c r="V4588" s="6"/>
    </row>
    <row r="4589" spans="1:22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6">
        <v>5.58</v>
      </c>
      <c r="S4589">
        <v>3</v>
      </c>
      <c r="T4589">
        <v>0</v>
      </c>
      <c r="U4589" s="6">
        <v>0.16740000000000022</v>
      </c>
      <c r="V4589" s="6"/>
    </row>
    <row r="4590" spans="1:22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 s="6">
        <v>25.02</v>
      </c>
      <c r="S4590">
        <v>3</v>
      </c>
      <c r="T4590">
        <v>0</v>
      </c>
      <c r="U4590" s="6">
        <v>10.508400000000002</v>
      </c>
      <c r="V4590" s="6"/>
    </row>
    <row r="4591" spans="1:22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6">
        <v>452.55000000000007</v>
      </c>
      <c r="S4591">
        <v>7</v>
      </c>
      <c r="T4591">
        <v>0</v>
      </c>
      <c r="U4591" s="6">
        <v>22.627499999999962</v>
      </c>
      <c r="V4591" s="6"/>
    </row>
    <row r="4592" spans="1:22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 s="6">
        <v>17.760000000000002</v>
      </c>
      <c r="S4592">
        <v>2</v>
      </c>
      <c r="T4592">
        <v>0</v>
      </c>
      <c r="U4592" s="6">
        <v>4.9728000000000012</v>
      </c>
      <c r="V4592" s="6"/>
    </row>
    <row r="4593" spans="1:22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6">
        <v>302.38400000000001</v>
      </c>
      <c r="S4593">
        <v>2</v>
      </c>
      <c r="T4593">
        <v>0.2</v>
      </c>
      <c r="U4593" s="6">
        <v>30.238400000000013</v>
      </c>
      <c r="V4593" s="6"/>
    </row>
    <row r="4594" spans="1:22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 s="6">
        <v>146.352</v>
      </c>
      <c r="S4594">
        <v>3</v>
      </c>
      <c r="T4594">
        <v>0.2</v>
      </c>
      <c r="U4594" s="6">
        <v>-5.4882000000000062</v>
      </c>
      <c r="V4594" s="6"/>
    </row>
    <row r="4595" spans="1:22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 s="6">
        <v>7.9</v>
      </c>
      <c r="S4595">
        <v>2</v>
      </c>
      <c r="T4595">
        <v>0</v>
      </c>
      <c r="U4595" s="6">
        <v>2.0540000000000003</v>
      </c>
      <c r="V4595" s="6"/>
    </row>
    <row r="4596" spans="1:22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6">
        <v>902.71199999999999</v>
      </c>
      <c r="S4596">
        <v>3</v>
      </c>
      <c r="T4596">
        <v>0.2</v>
      </c>
      <c r="U4596" s="6">
        <v>33.851700000000051</v>
      </c>
      <c r="V4596" s="6"/>
    </row>
    <row r="4597" spans="1:22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6">
        <v>53.97</v>
      </c>
      <c r="S4597">
        <v>3</v>
      </c>
      <c r="T4597">
        <v>0</v>
      </c>
      <c r="U4597" s="6">
        <v>15.111600000000001</v>
      </c>
      <c r="V4597" s="6"/>
    </row>
    <row r="4598" spans="1:22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6">
        <v>33.92</v>
      </c>
      <c r="S4598">
        <v>8</v>
      </c>
      <c r="T4598">
        <v>0</v>
      </c>
      <c r="U4598" s="6">
        <v>13.2288</v>
      </c>
      <c r="V4598" s="6"/>
    </row>
    <row r="4599" spans="1:22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6">
        <v>21.81</v>
      </c>
      <c r="S4599">
        <v>3</v>
      </c>
      <c r="T4599">
        <v>0</v>
      </c>
      <c r="U4599" s="6">
        <v>5.8887000000000009</v>
      </c>
      <c r="V4599" s="6"/>
    </row>
    <row r="4600" spans="1:22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 s="6">
        <v>91.6</v>
      </c>
      <c r="S4600">
        <v>5</v>
      </c>
      <c r="T4600">
        <v>0</v>
      </c>
      <c r="U4600" s="6">
        <v>26.563999999999997</v>
      </c>
      <c r="V4600" s="6"/>
    </row>
    <row r="4601" spans="1:22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6">
        <v>150.97999999999999</v>
      </c>
      <c r="S4601">
        <v>1</v>
      </c>
      <c r="T4601">
        <v>0</v>
      </c>
      <c r="U4601" s="6">
        <v>43.784199999999984</v>
      </c>
      <c r="V4601" s="6"/>
    </row>
    <row r="4602" spans="1:22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6">
        <v>137.25</v>
      </c>
      <c r="S4602">
        <v>9</v>
      </c>
      <c r="T4602">
        <v>0</v>
      </c>
      <c r="U4602" s="6">
        <v>63.134999999999991</v>
      </c>
      <c r="V4602" s="6"/>
    </row>
    <row r="4603" spans="1:22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 s="6">
        <v>11.52</v>
      </c>
      <c r="S4603">
        <v>4</v>
      </c>
      <c r="T4603">
        <v>0</v>
      </c>
      <c r="U4603" s="6">
        <v>5.4143999999999997</v>
      </c>
      <c r="V4603" s="6"/>
    </row>
    <row r="4604" spans="1:22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6">
        <v>18.272000000000002</v>
      </c>
      <c r="S4604">
        <v>1</v>
      </c>
      <c r="T4604">
        <v>0.2</v>
      </c>
      <c r="U4604" s="6">
        <v>5.9383999999999988</v>
      </c>
      <c r="V4604" s="6"/>
    </row>
    <row r="4605" spans="1:22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 s="6">
        <v>153.72800000000001</v>
      </c>
      <c r="S4605">
        <v>4</v>
      </c>
      <c r="T4605">
        <v>0.2</v>
      </c>
      <c r="U4605" s="6">
        <v>53.804799999999986</v>
      </c>
      <c r="V4605" s="6"/>
    </row>
    <row r="4606" spans="1:22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6">
        <v>12.224</v>
      </c>
      <c r="S4606">
        <v>2</v>
      </c>
      <c r="T4606">
        <v>0.2</v>
      </c>
      <c r="U4606" s="6">
        <v>4.4311999999999996</v>
      </c>
      <c r="V4606" s="6"/>
    </row>
    <row r="4607" spans="1:22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6">
        <v>167.94400000000002</v>
      </c>
      <c r="S4607">
        <v>7</v>
      </c>
      <c r="T4607">
        <v>0.2</v>
      </c>
      <c r="U4607" s="6">
        <v>50.383200000000016</v>
      </c>
      <c r="V4607" s="6"/>
    </row>
    <row r="4608" spans="1:22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6">
        <v>45.99</v>
      </c>
      <c r="S4608">
        <v>1</v>
      </c>
      <c r="T4608">
        <v>0</v>
      </c>
      <c r="U4608" s="6">
        <v>13.3371</v>
      </c>
      <c r="V4608" s="6"/>
    </row>
    <row r="4609" spans="1:22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6">
        <v>535.41</v>
      </c>
      <c r="S4609">
        <v>3</v>
      </c>
      <c r="T4609">
        <v>0</v>
      </c>
      <c r="U4609" s="6">
        <v>160.62299999999993</v>
      </c>
      <c r="V4609" s="6"/>
    </row>
    <row r="4610" spans="1:22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6">
        <v>6.0960000000000001</v>
      </c>
      <c r="S4610">
        <v>2</v>
      </c>
      <c r="T4610">
        <v>0.2</v>
      </c>
      <c r="U4610" s="6">
        <v>2.0573999999999995</v>
      </c>
      <c r="V4610" s="6"/>
    </row>
    <row r="4611" spans="1:22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 s="6">
        <v>45.36</v>
      </c>
      <c r="S4611">
        <v>7</v>
      </c>
      <c r="T4611">
        <v>0</v>
      </c>
      <c r="U4611" s="6">
        <v>21.772800000000004</v>
      </c>
      <c r="V4611" s="6"/>
    </row>
    <row r="4612" spans="1:22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6">
        <v>47.12</v>
      </c>
      <c r="S4612">
        <v>8</v>
      </c>
      <c r="T4612">
        <v>0</v>
      </c>
      <c r="U4612" s="6">
        <v>20.732800000000001</v>
      </c>
      <c r="V4612" s="6"/>
    </row>
    <row r="4613" spans="1:22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6">
        <v>31.36</v>
      </c>
      <c r="S4613">
        <v>4</v>
      </c>
      <c r="T4613">
        <v>0</v>
      </c>
      <c r="U4613" s="6">
        <v>15.68</v>
      </c>
      <c r="V4613" s="6"/>
    </row>
    <row r="4614" spans="1:22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6">
        <v>47.616</v>
      </c>
      <c r="S4614">
        <v>3</v>
      </c>
      <c r="T4614">
        <v>0.2</v>
      </c>
      <c r="U4614" s="6">
        <v>3.571200000000001</v>
      </c>
      <c r="V4614" s="6"/>
    </row>
    <row r="4615" spans="1:22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6">
        <v>23.480000000000004</v>
      </c>
      <c r="S4615">
        <v>5</v>
      </c>
      <c r="T4615">
        <v>0.2</v>
      </c>
      <c r="U4615" s="6">
        <v>8.218</v>
      </c>
      <c r="V4615" s="6"/>
    </row>
    <row r="4616" spans="1:22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6">
        <v>62.789999999999992</v>
      </c>
      <c r="S4616">
        <v>3</v>
      </c>
      <c r="T4616">
        <v>0.8</v>
      </c>
      <c r="U4616" s="6">
        <v>-166.39350000000002</v>
      </c>
      <c r="V4616" s="6"/>
    </row>
    <row r="4617" spans="1:22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 s="6">
        <v>28.44</v>
      </c>
      <c r="S4617">
        <v>9</v>
      </c>
      <c r="T4617">
        <v>0.2</v>
      </c>
      <c r="U4617" s="6">
        <v>4.2659999999999973</v>
      </c>
      <c r="V4617" s="6"/>
    </row>
    <row r="4618" spans="1:22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6">
        <v>134.376</v>
      </c>
      <c r="S4618">
        <v>3</v>
      </c>
      <c r="T4618">
        <v>0.2</v>
      </c>
      <c r="U4618" s="6">
        <v>6.7188000000000088</v>
      </c>
      <c r="V4618" s="6"/>
    </row>
    <row r="4619" spans="1:22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 s="6">
        <v>589.9</v>
      </c>
      <c r="S4619">
        <v>2</v>
      </c>
      <c r="T4619">
        <v>0</v>
      </c>
      <c r="U4619" s="6">
        <v>147.47500000000002</v>
      </c>
      <c r="V4619" s="6"/>
    </row>
    <row r="4620" spans="1:22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6">
        <v>542.93999999999994</v>
      </c>
      <c r="S4620">
        <v>3</v>
      </c>
      <c r="T4620">
        <v>0</v>
      </c>
      <c r="U4620" s="6">
        <v>141.1644</v>
      </c>
      <c r="V4620" s="6"/>
    </row>
    <row r="4621" spans="1:22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6">
        <v>2879.9520000000002</v>
      </c>
      <c r="S4621">
        <v>6</v>
      </c>
      <c r="T4621">
        <v>0.2</v>
      </c>
      <c r="U4621" s="6">
        <v>1007.9831999999999</v>
      </c>
      <c r="V4621" s="6"/>
    </row>
    <row r="4622" spans="1:22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6">
        <v>90.480000000000018</v>
      </c>
      <c r="S4622">
        <v>3</v>
      </c>
      <c r="T4622">
        <v>0.2</v>
      </c>
      <c r="U4622" s="6">
        <v>33.93</v>
      </c>
      <c r="V4622" s="6"/>
    </row>
    <row r="4623" spans="1:22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6">
        <v>77.55</v>
      </c>
      <c r="S4623">
        <v>5</v>
      </c>
      <c r="T4623">
        <v>0</v>
      </c>
      <c r="U4623" s="6">
        <v>21.714000000000002</v>
      </c>
      <c r="V4623" s="6"/>
    </row>
    <row r="4624" spans="1:22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6">
        <v>8.8320000000000007</v>
      </c>
      <c r="S4624">
        <v>3</v>
      </c>
      <c r="T4624">
        <v>0.2</v>
      </c>
      <c r="U4624" s="6">
        <v>-1.9872000000000005</v>
      </c>
      <c r="V4624" s="6"/>
    </row>
    <row r="4625" spans="1:22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6">
        <v>177.536</v>
      </c>
      <c r="S4625">
        <v>4</v>
      </c>
      <c r="T4625">
        <v>0.2</v>
      </c>
      <c r="U4625" s="6">
        <v>62.137599999999992</v>
      </c>
      <c r="V4625" s="6"/>
    </row>
    <row r="4626" spans="1:22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6">
        <v>258.48</v>
      </c>
      <c r="S4626">
        <v>2</v>
      </c>
      <c r="T4626">
        <v>0.2</v>
      </c>
      <c r="U4626" s="6">
        <v>-3.2309999999999945</v>
      </c>
      <c r="V4626" s="6"/>
    </row>
    <row r="4627" spans="1:22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6">
        <v>14.135999999999999</v>
      </c>
      <c r="S4627">
        <v>3</v>
      </c>
      <c r="T4627">
        <v>0.2</v>
      </c>
      <c r="U4627" s="6">
        <v>4.240800000000001</v>
      </c>
      <c r="V4627" s="6"/>
    </row>
    <row r="4628" spans="1:22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6">
        <v>77.55</v>
      </c>
      <c r="S4628">
        <v>5</v>
      </c>
      <c r="T4628">
        <v>0</v>
      </c>
      <c r="U4628" s="6">
        <v>20.163000000000004</v>
      </c>
      <c r="V4628" s="6"/>
    </row>
    <row r="4629" spans="1:22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6">
        <v>24.88</v>
      </c>
      <c r="S4629">
        <v>2</v>
      </c>
      <c r="T4629">
        <v>0</v>
      </c>
      <c r="U4629" s="6">
        <v>6.9664000000000001</v>
      </c>
      <c r="V4629" s="6"/>
    </row>
    <row r="4630" spans="1:22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 s="6">
        <v>140.75</v>
      </c>
      <c r="S4630">
        <v>5</v>
      </c>
      <c r="T4630">
        <v>0</v>
      </c>
      <c r="U4630" s="6">
        <v>39.410000000000011</v>
      </c>
      <c r="V4630" s="6"/>
    </row>
    <row r="4631" spans="1:22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6">
        <v>36.630000000000003</v>
      </c>
      <c r="S4631">
        <v>3</v>
      </c>
      <c r="T4631">
        <v>0</v>
      </c>
      <c r="U4631" s="6">
        <v>9.8901000000000039</v>
      </c>
      <c r="V4631" s="6"/>
    </row>
    <row r="4632" spans="1:22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 s="6">
        <v>17.14</v>
      </c>
      <c r="S4632">
        <v>2</v>
      </c>
      <c r="T4632">
        <v>0</v>
      </c>
      <c r="U4632" s="6">
        <v>6.1704000000000008</v>
      </c>
      <c r="V4632" s="6"/>
    </row>
    <row r="4633" spans="1:22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6">
        <v>51.75</v>
      </c>
      <c r="S4633">
        <v>5</v>
      </c>
      <c r="T4633">
        <v>0</v>
      </c>
      <c r="U4633" s="6">
        <v>24.84</v>
      </c>
      <c r="V4633" s="6"/>
    </row>
    <row r="4634" spans="1:22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6">
        <v>123.96000000000001</v>
      </c>
      <c r="S4634">
        <v>3</v>
      </c>
      <c r="T4634">
        <v>0</v>
      </c>
      <c r="U4634" s="6">
        <v>11.156400000000005</v>
      </c>
      <c r="V4634" s="6"/>
    </row>
    <row r="4635" spans="1:22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 s="6">
        <v>586.39800000000002</v>
      </c>
      <c r="S4635">
        <v>6</v>
      </c>
      <c r="T4635">
        <v>0.15</v>
      </c>
      <c r="U4635" s="6">
        <v>34.493999999999971</v>
      </c>
      <c r="V4635" s="6"/>
    </row>
    <row r="4636" spans="1:22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6">
        <v>80.98</v>
      </c>
      <c r="S4636">
        <v>1</v>
      </c>
      <c r="T4636">
        <v>0</v>
      </c>
      <c r="U4636" s="6">
        <v>3.2391999999999967</v>
      </c>
      <c r="V4636" s="6"/>
    </row>
    <row r="4637" spans="1:22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6">
        <v>242.94</v>
      </c>
      <c r="S4637">
        <v>3</v>
      </c>
      <c r="T4637">
        <v>0</v>
      </c>
      <c r="U4637" s="6">
        <v>9.7175999999999902</v>
      </c>
      <c r="V4637" s="6"/>
    </row>
    <row r="4638" spans="1:22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6">
        <v>123.92</v>
      </c>
      <c r="S4638">
        <v>4</v>
      </c>
      <c r="T4638">
        <v>0</v>
      </c>
      <c r="U4638" s="6">
        <v>33.458399999999997</v>
      </c>
      <c r="V4638" s="6"/>
    </row>
    <row r="4639" spans="1:22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6">
        <v>12.39</v>
      </c>
      <c r="S4639">
        <v>3</v>
      </c>
      <c r="T4639">
        <v>0</v>
      </c>
      <c r="U4639" s="6">
        <v>5.6993999999999998</v>
      </c>
      <c r="V4639" s="6"/>
    </row>
    <row r="4640" spans="1:22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 s="6">
        <v>47.3</v>
      </c>
      <c r="S4640">
        <v>2</v>
      </c>
      <c r="T4640">
        <v>0</v>
      </c>
      <c r="U4640" s="6">
        <v>12.298000000000002</v>
      </c>
      <c r="V4640" s="6"/>
    </row>
    <row r="4641" spans="1:22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 s="6">
        <v>1599.92</v>
      </c>
      <c r="S4641">
        <v>8</v>
      </c>
      <c r="T4641">
        <v>0</v>
      </c>
      <c r="U4641" s="6">
        <v>751.9624</v>
      </c>
      <c r="V4641" s="6"/>
    </row>
    <row r="4642" spans="1:22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 s="6">
        <v>11.09</v>
      </c>
      <c r="S4642">
        <v>1</v>
      </c>
      <c r="T4642">
        <v>0</v>
      </c>
      <c r="U4642" s="6">
        <v>5.4340999999999999</v>
      </c>
      <c r="V4642" s="6"/>
    </row>
    <row r="4643" spans="1:22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6">
        <v>3.1680000000000006</v>
      </c>
      <c r="S4643">
        <v>4</v>
      </c>
      <c r="T4643">
        <v>0.7</v>
      </c>
      <c r="U4643" s="6">
        <v>-2.5343999999999998</v>
      </c>
      <c r="V4643" s="6"/>
    </row>
    <row r="4644" spans="1:22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 s="6">
        <v>579.13599999999997</v>
      </c>
      <c r="S4644">
        <v>4</v>
      </c>
      <c r="T4644">
        <v>0.2</v>
      </c>
      <c r="U4644" s="6">
        <v>-28.95679999999993</v>
      </c>
      <c r="V4644" s="6"/>
    </row>
    <row r="4645" spans="1:22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 s="6">
        <v>6.3680000000000003</v>
      </c>
      <c r="S4645">
        <v>2</v>
      </c>
      <c r="T4645">
        <v>0.2</v>
      </c>
      <c r="U4645" s="6">
        <v>2.1492</v>
      </c>
      <c r="V4645" s="6"/>
    </row>
    <row r="4646" spans="1:22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 s="6">
        <v>558.4</v>
      </c>
      <c r="S4646">
        <v>2</v>
      </c>
      <c r="T4646">
        <v>0.2</v>
      </c>
      <c r="U4646" s="6">
        <v>41.880000000000024</v>
      </c>
      <c r="V4646" s="6"/>
    </row>
    <row r="4647" spans="1:22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6">
        <v>145.76400000000001</v>
      </c>
      <c r="S4647">
        <v>2</v>
      </c>
      <c r="T4647">
        <v>0.1</v>
      </c>
      <c r="U4647" s="6">
        <v>-8.0980000000000167</v>
      </c>
      <c r="V4647" s="6"/>
    </row>
    <row r="4648" spans="1:22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6">
        <v>13.620000000000001</v>
      </c>
      <c r="S4648">
        <v>3</v>
      </c>
      <c r="T4648">
        <v>0</v>
      </c>
      <c r="U4648" s="6">
        <v>6.1289999999999996</v>
      </c>
      <c r="V4648" s="6"/>
    </row>
    <row r="4649" spans="1:22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 s="6">
        <v>434.64600000000002</v>
      </c>
      <c r="S4649">
        <v>3</v>
      </c>
      <c r="T4649">
        <v>0.1</v>
      </c>
      <c r="U4649" s="6">
        <v>62.782199999999975</v>
      </c>
      <c r="V4649" s="6"/>
    </row>
    <row r="4650" spans="1:22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 s="6">
        <v>440.18999999999994</v>
      </c>
      <c r="S4650">
        <v>9</v>
      </c>
      <c r="T4650">
        <v>0</v>
      </c>
      <c r="U4650" s="6">
        <v>206.88929999999996</v>
      </c>
      <c r="V4650" s="6"/>
    </row>
    <row r="4651" spans="1:22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6">
        <v>64.400000000000006</v>
      </c>
      <c r="S4651">
        <v>5</v>
      </c>
      <c r="T4651">
        <v>0</v>
      </c>
      <c r="U4651" s="6">
        <v>1.9320000000000004</v>
      </c>
      <c r="V4651" s="6"/>
    </row>
    <row r="4652" spans="1:22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6">
        <v>244.54999999999998</v>
      </c>
      <c r="S4652">
        <v>5</v>
      </c>
      <c r="T4652">
        <v>0</v>
      </c>
      <c r="U4652" s="6">
        <v>114.93849999999998</v>
      </c>
      <c r="V4652" s="6"/>
    </row>
    <row r="4653" spans="1:22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 s="6">
        <v>195.76</v>
      </c>
      <c r="S4653">
        <v>4</v>
      </c>
      <c r="T4653">
        <v>0</v>
      </c>
      <c r="U4653" s="6">
        <v>97.88</v>
      </c>
      <c r="V4653" s="6"/>
    </row>
    <row r="4654" spans="1:22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6">
        <v>11.76</v>
      </c>
      <c r="S4654">
        <v>2</v>
      </c>
      <c r="T4654">
        <v>0</v>
      </c>
      <c r="U4654" s="6">
        <v>5.7623999999999995</v>
      </c>
      <c r="V4654" s="6"/>
    </row>
    <row r="4655" spans="1:22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 s="6">
        <v>166.45</v>
      </c>
      <c r="S4655">
        <v>5</v>
      </c>
      <c r="T4655">
        <v>0</v>
      </c>
      <c r="U4655" s="6">
        <v>39.947999999999993</v>
      </c>
      <c r="V4655" s="6"/>
    </row>
    <row r="4656" spans="1:22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 s="6">
        <v>2.88</v>
      </c>
      <c r="S4656">
        <v>1</v>
      </c>
      <c r="T4656">
        <v>0</v>
      </c>
      <c r="U4656" s="6">
        <v>1.3535999999999999</v>
      </c>
      <c r="V4656" s="6"/>
    </row>
    <row r="4657" spans="1:22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6">
        <v>45.248000000000005</v>
      </c>
      <c r="S4657">
        <v>2</v>
      </c>
      <c r="T4657">
        <v>0.2</v>
      </c>
      <c r="U4657" s="6">
        <v>3.9591999999999992</v>
      </c>
      <c r="V4657" s="6"/>
    </row>
    <row r="4658" spans="1:22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6">
        <v>59.903999999999996</v>
      </c>
      <c r="S4658">
        <v>2</v>
      </c>
      <c r="T4658">
        <v>0.2</v>
      </c>
      <c r="U4658" s="6">
        <v>14.227200000000003</v>
      </c>
      <c r="V4658" s="6"/>
    </row>
    <row r="4659" spans="1:22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6">
        <v>23.696000000000002</v>
      </c>
      <c r="S4659">
        <v>2</v>
      </c>
      <c r="T4659">
        <v>0.2</v>
      </c>
      <c r="U4659" s="6">
        <v>6.5164</v>
      </c>
      <c r="V4659" s="6"/>
    </row>
    <row r="4660" spans="1:22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6">
        <v>7.9680000000000009</v>
      </c>
      <c r="S4660">
        <v>2</v>
      </c>
      <c r="T4660">
        <v>0.2</v>
      </c>
      <c r="U4660" s="6">
        <v>2.8884000000000007</v>
      </c>
      <c r="V4660" s="6"/>
    </row>
    <row r="4661" spans="1:22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6">
        <v>18.2</v>
      </c>
      <c r="S4661">
        <v>7</v>
      </c>
      <c r="T4661">
        <v>0.2</v>
      </c>
      <c r="U4661" s="6">
        <v>2.0474999999999994</v>
      </c>
      <c r="V4661" s="6"/>
    </row>
    <row r="4662" spans="1:22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 s="6">
        <v>27.552000000000003</v>
      </c>
      <c r="S4662">
        <v>3</v>
      </c>
      <c r="T4662">
        <v>0.2</v>
      </c>
      <c r="U4662" s="6">
        <v>-0.3444000000000047</v>
      </c>
      <c r="V4662" s="6"/>
    </row>
    <row r="4663" spans="1:22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6">
        <v>844.11599999999987</v>
      </c>
      <c r="S4663">
        <v>6</v>
      </c>
      <c r="T4663">
        <v>0.3</v>
      </c>
      <c r="U4663" s="6">
        <v>-36.176400000000001</v>
      </c>
      <c r="V4663" s="6"/>
    </row>
    <row r="4664" spans="1:22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6">
        <v>76.75200000000001</v>
      </c>
      <c r="S4664">
        <v>3</v>
      </c>
      <c r="T4664">
        <v>0.2</v>
      </c>
      <c r="U4664" s="6">
        <v>-9.5940000000000012</v>
      </c>
      <c r="V4664" s="6"/>
    </row>
    <row r="4665" spans="1:22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6">
        <v>3</v>
      </c>
      <c r="S4665">
        <v>1</v>
      </c>
      <c r="T4665">
        <v>0.2</v>
      </c>
      <c r="U4665" s="6">
        <v>1.0499999999999998</v>
      </c>
      <c r="V4665" s="6"/>
    </row>
    <row r="4666" spans="1:22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6">
        <v>7.5060000000000002</v>
      </c>
      <c r="S4666">
        <v>9</v>
      </c>
      <c r="T4666">
        <v>0.7</v>
      </c>
      <c r="U4666" s="6">
        <v>-6.0047999999999977</v>
      </c>
      <c r="V4666" s="6"/>
    </row>
    <row r="4667" spans="1:22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6">
        <v>16.559999999999999</v>
      </c>
      <c r="S4667">
        <v>2</v>
      </c>
      <c r="T4667">
        <v>0.2</v>
      </c>
      <c r="U4667" s="6">
        <v>5.7960000000000003</v>
      </c>
      <c r="V4667" s="6"/>
    </row>
    <row r="4668" spans="1:22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6">
        <v>79.92</v>
      </c>
      <c r="S4668">
        <v>4</v>
      </c>
      <c r="T4668">
        <v>0</v>
      </c>
      <c r="U4668" s="6">
        <v>34.365600000000008</v>
      </c>
      <c r="V4668" s="6"/>
    </row>
    <row r="4669" spans="1:22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6">
        <v>69.98</v>
      </c>
      <c r="S4669">
        <v>2</v>
      </c>
      <c r="T4669">
        <v>0</v>
      </c>
      <c r="U4669" s="6">
        <v>13.296199999999999</v>
      </c>
      <c r="V4669" s="6"/>
    </row>
    <row r="4670" spans="1:22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6">
        <v>11.059999999999999</v>
      </c>
      <c r="S4670">
        <v>10</v>
      </c>
      <c r="T4670">
        <v>0.8</v>
      </c>
      <c r="U4670" s="6">
        <v>-18.802</v>
      </c>
      <c r="V4670" s="6"/>
    </row>
    <row r="4671" spans="1:22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6">
        <v>623.46479999999997</v>
      </c>
      <c r="S4671">
        <v>7</v>
      </c>
      <c r="T4671">
        <v>0.32</v>
      </c>
      <c r="U4671" s="6">
        <v>-119.19180000000006</v>
      </c>
      <c r="V4671" s="6"/>
    </row>
    <row r="4672" spans="1:22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 s="6">
        <v>772.68000000000006</v>
      </c>
      <c r="S4672">
        <v>5</v>
      </c>
      <c r="T4672">
        <v>0.2</v>
      </c>
      <c r="U4672" s="6">
        <v>-57.950999999999993</v>
      </c>
      <c r="V4672" s="6"/>
    </row>
    <row r="4673" spans="1:22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6">
        <v>283.14000000000004</v>
      </c>
      <c r="S4673">
        <v>4</v>
      </c>
      <c r="T4673">
        <v>0.1</v>
      </c>
      <c r="U4673" s="6">
        <v>72.357999999999976</v>
      </c>
      <c r="V4673" s="6"/>
    </row>
    <row r="4674" spans="1:22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6">
        <v>635.96</v>
      </c>
      <c r="S4674">
        <v>4</v>
      </c>
      <c r="T4674">
        <v>0</v>
      </c>
      <c r="U4674" s="6">
        <v>165.34960000000001</v>
      </c>
      <c r="V4674" s="6"/>
    </row>
    <row r="4675" spans="1:22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6">
        <v>118.99</v>
      </c>
      <c r="S4675">
        <v>1</v>
      </c>
      <c r="T4675">
        <v>0</v>
      </c>
      <c r="U4675" s="6">
        <v>33.3172</v>
      </c>
      <c r="V4675" s="6"/>
    </row>
    <row r="4676" spans="1:22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6">
        <v>272.94</v>
      </c>
      <c r="S4676">
        <v>3</v>
      </c>
      <c r="T4676">
        <v>0</v>
      </c>
      <c r="U4676" s="6">
        <v>30.023400000000009</v>
      </c>
      <c r="V4676" s="6"/>
    </row>
    <row r="4677" spans="1:22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 s="6">
        <v>15.008000000000003</v>
      </c>
      <c r="S4677">
        <v>2</v>
      </c>
      <c r="T4677">
        <v>0.2</v>
      </c>
      <c r="U4677" s="6">
        <v>1.5007999999999999</v>
      </c>
      <c r="V4677" s="6"/>
    </row>
    <row r="4678" spans="1:22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 s="6">
        <v>33.088000000000001</v>
      </c>
      <c r="S4678">
        <v>4</v>
      </c>
      <c r="T4678">
        <v>0.2</v>
      </c>
      <c r="U4678" s="6">
        <v>11.167199999999999</v>
      </c>
      <c r="V4678" s="6"/>
    </row>
    <row r="4679" spans="1:22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6">
        <v>80.98</v>
      </c>
      <c r="S4679">
        <v>1</v>
      </c>
      <c r="T4679">
        <v>0</v>
      </c>
      <c r="U4679" s="6">
        <v>3.2391999999999967</v>
      </c>
      <c r="V4679" s="6"/>
    </row>
    <row r="4680" spans="1:22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 s="6">
        <v>82.800000000000011</v>
      </c>
      <c r="S4680">
        <v>12</v>
      </c>
      <c r="T4680">
        <v>0</v>
      </c>
      <c r="U4680" s="6">
        <v>6.6239999999999952</v>
      </c>
      <c r="V4680" s="6"/>
    </row>
    <row r="4681" spans="1:22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6">
        <v>21.36</v>
      </c>
      <c r="S4681">
        <v>2</v>
      </c>
      <c r="T4681">
        <v>0</v>
      </c>
      <c r="U4681" s="6">
        <v>5.7672000000000008</v>
      </c>
      <c r="V4681" s="6"/>
    </row>
    <row r="4682" spans="1:22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 s="6">
        <v>62.048000000000002</v>
      </c>
      <c r="S4682">
        <v>2</v>
      </c>
      <c r="T4682">
        <v>0.2</v>
      </c>
      <c r="U4682" s="6">
        <v>20.165599999999998</v>
      </c>
      <c r="V4682" s="6"/>
    </row>
    <row r="4683" spans="1:22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 s="6">
        <v>29.61</v>
      </c>
      <c r="S4683">
        <v>9</v>
      </c>
      <c r="T4683">
        <v>0</v>
      </c>
      <c r="U4683" s="6">
        <v>13.324499999999999</v>
      </c>
      <c r="V4683" s="6"/>
    </row>
    <row r="4684" spans="1:22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6">
        <v>863.928</v>
      </c>
      <c r="S4684">
        <v>9</v>
      </c>
      <c r="T4684">
        <v>0.2</v>
      </c>
      <c r="U4684" s="6">
        <v>86.392799999999994</v>
      </c>
      <c r="V4684" s="6"/>
    </row>
    <row r="4685" spans="1:22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 s="6">
        <v>241.92</v>
      </c>
      <c r="S4685">
        <v>4</v>
      </c>
      <c r="T4685">
        <v>0.4</v>
      </c>
      <c r="U4685" s="6">
        <v>-56.448000000000008</v>
      </c>
      <c r="V4685" s="6"/>
    </row>
    <row r="4686" spans="1:22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 s="6">
        <v>163.88</v>
      </c>
      <c r="S4686">
        <v>4</v>
      </c>
      <c r="T4686">
        <v>0.5</v>
      </c>
      <c r="U4686" s="6">
        <v>-81.94</v>
      </c>
      <c r="V4686" s="6"/>
    </row>
    <row r="4687" spans="1:22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6">
        <v>3.4860000000000002</v>
      </c>
      <c r="S4687">
        <v>2</v>
      </c>
      <c r="T4687">
        <v>0.7</v>
      </c>
      <c r="U4687" s="6">
        <v>-2.7887999999999993</v>
      </c>
      <c r="V4687" s="6"/>
    </row>
    <row r="4688" spans="1:22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6">
        <v>10.584</v>
      </c>
      <c r="S4688">
        <v>7</v>
      </c>
      <c r="T4688">
        <v>0.2</v>
      </c>
      <c r="U4688" s="6">
        <v>-2.3813999999999993</v>
      </c>
      <c r="V4688" s="6"/>
    </row>
    <row r="4689" spans="1:22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 s="6">
        <v>440.91</v>
      </c>
      <c r="S4689">
        <v>9</v>
      </c>
      <c r="T4689">
        <v>0</v>
      </c>
      <c r="U4689" s="6">
        <v>123.45480000000005</v>
      </c>
      <c r="V4689" s="6"/>
    </row>
    <row r="4690" spans="1:22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6">
        <v>5.7150000000000016</v>
      </c>
      <c r="S4690">
        <v>5</v>
      </c>
      <c r="T4690">
        <v>0.7</v>
      </c>
      <c r="U4690" s="6">
        <v>-4.7625000000000011</v>
      </c>
      <c r="V4690" s="6"/>
    </row>
    <row r="4691" spans="1:22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 s="6">
        <v>51.967999999999996</v>
      </c>
      <c r="S4691">
        <v>2</v>
      </c>
      <c r="T4691">
        <v>0.2</v>
      </c>
      <c r="U4691" s="6">
        <v>10.393599999999998</v>
      </c>
      <c r="V4691" s="6"/>
    </row>
    <row r="4692" spans="1:22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6">
        <v>71.975999999999999</v>
      </c>
      <c r="S4692">
        <v>3</v>
      </c>
      <c r="T4692">
        <v>0.2</v>
      </c>
      <c r="U4692" s="6">
        <v>21.592800000000011</v>
      </c>
      <c r="V4692" s="6"/>
    </row>
    <row r="4693" spans="1:22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6">
        <v>242.35200000000003</v>
      </c>
      <c r="S4693">
        <v>3</v>
      </c>
      <c r="T4693">
        <v>0.2</v>
      </c>
      <c r="U4693" s="6">
        <v>-42.411600000000035</v>
      </c>
      <c r="V4693" s="6"/>
    </row>
    <row r="4694" spans="1:22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6">
        <v>221.92000000000002</v>
      </c>
      <c r="S4694">
        <v>5</v>
      </c>
      <c r="T4694">
        <v>0.2</v>
      </c>
      <c r="U4694" s="6">
        <v>77.671999999999983</v>
      </c>
      <c r="V4694" s="6"/>
    </row>
    <row r="4695" spans="1:22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 s="6">
        <v>8.4480000000000004</v>
      </c>
      <c r="S4695">
        <v>2</v>
      </c>
      <c r="T4695">
        <v>0.2</v>
      </c>
      <c r="U4695" s="6">
        <v>2.6399999999999997</v>
      </c>
      <c r="V4695" s="6"/>
    </row>
    <row r="4696" spans="1:22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6">
        <v>29.52</v>
      </c>
      <c r="S4696">
        <v>4</v>
      </c>
      <c r="T4696">
        <v>0</v>
      </c>
      <c r="U4696" s="6">
        <v>14.4648</v>
      </c>
      <c r="V4696" s="6"/>
    </row>
    <row r="4697" spans="1:22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6">
        <v>302.94</v>
      </c>
      <c r="S4697">
        <v>3</v>
      </c>
      <c r="T4697">
        <v>0</v>
      </c>
      <c r="U4697" s="6">
        <v>48.470400000000012</v>
      </c>
      <c r="V4697" s="6"/>
    </row>
    <row r="4698" spans="1:22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 s="6">
        <v>142.36000000000001</v>
      </c>
      <c r="S4698">
        <v>2</v>
      </c>
      <c r="T4698">
        <v>0</v>
      </c>
      <c r="U4698" s="6">
        <v>38.437200000000004</v>
      </c>
      <c r="V4698" s="6"/>
    </row>
    <row r="4699" spans="1:22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6">
        <v>546.66</v>
      </c>
      <c r="S4699">
        <v>9</v>
      </c>
      <c r="T4699">
        <v>0</v>
      </c>
      <c r="U4699" s="6">
        <v>136.66500000000002</v>
      </c>
      <c r="V4699" s="6"/>
    </row>
    <row r="4700" spans="1:22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 s="6">
        <v>212.13</v>
      </c>
      <c r="S4700">
        <v>3</v>
      </c>
      <c r="T4700">
        <v>0</v>
      </c>
      <c r="U4700" s="6">
        <v>14.849099999999979</v>
      </c>
      <c r="V4700" s="6"/>
    </row>
    <row r="4701" spans="1:22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 s="6">
        <v>5.2480000000000002</v>
      </c>
      <c r="S4701">
        <v>2</v>
      </c>
      <c r="T4701">
        <v>0.2</v>
      </c>
      <c r="U4701" s="6">
        <v>0.59039999999999915</v>
      </c>
      <c r="V4701" s="6"/>
    </row>
    <row r="4702" spans="1:22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6">
        <v>74.415999999999997</v>
      </c>
      <c r="S4702">
        <v>2</v>
      </c>
      <c r="T4702">
        <v>0.2</v>
      </c>
      <c r="U4702" s="6">
        <v>-14.883200000000002</v>
      </c>
      <c r="V4702" s="6"/>
    </row>
    <row r="4703" spans="1:22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6">
        <v>6.8480000000000008</v>
      </c>
      <c r="S4703">
        <v>2</v>
      </c>
      <c r="T4703">
        <v>0.2</v>
      </c>
      <c r="U4703" s="6">
        <v>2.1399999999999992</v>
      </c>
      <c r="V4703" s="6"/>
    </row>
    <row r="4704" spans="1:22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6">
        <v>7.9959999999999996</v>
      </c>
      <c r="S4704">
        <v>1</v>
      </c>
      <c r="T4704">
        <v>0.6</v>
      </c>
      <c r="U4704" s="6">
        <v>-6.9964999999999993</v>
      </c>
      <c r="V4704" s="6"/>
    </row>
    <row r="4705" spans="1:22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6">
        <v>8.711999999999998</v>
      </c>
      <c r="S4705">
        <v>2</v>
      </c>
      <c r="T4705">
        <v>0.8</v>
      </c>
      <c r="U4705" s="6">
        <v>-19.602000000000007</v>
      </c>
      <c r="V4705" s="6"/>
    </row>
    <row r="4706" spans="1:22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6">
        <v>65.17</v>
      </c>
      <c r="S4706">
        <v>7</v>
      </c>
      <c r="T4706">
        <v>0</v>
      </c>
      <c r="U4706" s="6">
        <v>18.899299999999997</v>
      </c>
      <c r="V4706" s="6"/>
    </row>
    <row r="4707" spans="1:22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6">
        <v>14.62</v>
      </c>
      <c r="S4707">
        <v>2</v>
      </c>
      <c r="T4707">
        <v>0</v>
      </c>
      <c r="U4707" s="6">
        <v>6.8713999999999995</v>
      </c>
      <c r="V4707" s="6"/>
    </row>
    <row r="4708" spans="1:22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6">
        <v>173.24</v>
      </c>
      <c r="S4708">
        <v>4</v>
      </c>
      <c r="T4708">
        <v>0</v>
      </c>
      <c r="U4708" s="6">
        <v>17.323999999999984</v>
      </c>
      <c r="V4708" s="6"/>
    </row>
    <row r="4709" spans="1:22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6">
        <v>895.92</v>
      </c>
      <c r="S4709">
        <v>5</v>
      </c>
      <c r="T4709">
        <v>0.2</v>
      </c>
      <c r="U4709" s="6">
        <v>302.37299999999993</v>
      </c>
      <c r="V4709" s="6"/>
    </row>
    <row r="4710" spans="1:22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6">
        <v>130.71</v>
      </c>
      <c r="S4710">
        <v>3</v>
      </c>
      <c r="T4710">
        <v>0</v>
      </c>
      <c r="U4710" s="6">
        <v>39.212999999999994</v>
      </c>
      <c r="V4710" s="6"/>
    </row>
    <row r="4711" spans="1:22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6">
        <v>11.68</v>
      </c>
      <c r="S4711">
        <v>2</v>
      </c>
      <c r="T4711">
        <v>0</v>
      </c>
      <c r="U4711" s="6">
        <v>3.0367999999999995</v>
      </c>
      <c r="V4711" s="6"/>
    </row>
    <row r="4712" spans="1:22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6">
        <v>62.31</v>
      </c>
      <c r="S4712">
        <v>3</v>
      </c>
      <c r="T4712">
        <v>0</v>
      </c>
      <c r="U4712" s="6">
        <v>22.4316</v>
      </c>
      <c r="V4712" s="6"/>
    </row>
    <row r="4713" spans="1:22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6">
        <v>0.85200000000000009</v>
      </c>
      <c r="S4713">
        <v>1</v>
      </c>
      <c r="T4713">
        <v>0.7</v>
      </c>
      <c r="U4713" s="6">
        <v>-0.59639999999999982</v>
      </c>
      <c r="V4713" s="6"/>
    </row>
    <row r="4714" spans="1:22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6">
        <v>36.288000000000011</v>
      </c>
      <c r="S4714">
        <v>7</v>
      </c>
      <c r="T4714">
        <v>0.2</v>
      </c>
      <c r="U4714" s="6">
        <v>12.700800000000001</v>
      </c>
      <c r="V4714" s="6"/>
    </row>
    <row r="4715" spans="1:22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 s="6">
        <v>56.567999999999998</v>
      </c>
      <c r="S4715">
        <v>2</v>
      </c>
      <c r="T4715">
        <v>0.6</v>
      </c>
      <c r="U4715" s="6">
        <v>-74.952600000000004</v>
      </c>
      <c r="V4715" s="6"/>
    </row>
    <row r="4716" spans="1:22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 s="6">
        <v>344.70400000000001</v>
      </c>
      <c r="S4716">
        <v>2</v>
      </c>
      <c r="T4716">
        <v>0.2</v>
      </c>
      <c r="U4716" s="6">
        <v>38.779199999999989</v>
      </c>
      <c r="V4716" s="6"/>
    </row>
    <row r="4717" spans="1:22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6">
        <v>201.584</v>
      </c>
      <c r="S4717">
        <v>2</v>
      </c>
      <c r="T4717">
        <v>0.2</v>
      </c>
      <c r="U4717" s="6">
        <v>20.158400000000015</v>
      </c>
      <c r="V4717" s="6"/>
    </row>
    <row r="4718" spans="1:22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6">
        <v>521.96</v>
      </c>
      <c r="S4718">
        <v>2</v>
      </c>
      <c r="T4718">
        <v>0</v>
      </c>
      <c r="U4718" s="6">
        <v>88.733199999999954</v>
      </c>
      <c r="V4718" s="6"/>
    </row>
    <row r="4719" spans="1:22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6">
        <v>8.2200000000000006</v>
      </c>
      <c r="S4719">
        <v>3</v>
      </c>
      <c r="T4719">
        <v>0</v>
      </c>
      <c r="U4719" s="6">
        <v>2.2194000000000007</v>
      </c>
      <c r="V4719" s="6"/>
    </row>
    <row r="4720" spans="1:22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6">
        <v>45.36</v>
      </c>
      <c r="S4720">
        <v>7</v>
      </c>
      <c r="T4720">
        <v>0</v>
      </c>
      <c r="U4720" s="6">
        <v>21.772800000000004</v>
      </c>
      <c r="V4720" s="6"/>
    </row>
    <row r="4721" spans="1:22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6">
        <v>947.17000000000007</v>
      </c>
      <c r="S4721">
        <v>7</v>
      </c>
      <c r="T4721">
        <v>0</v>
      </c>
      <c r="U4721" s="6">
        <v>9.4717000000000837</v>
      </c>
      <c r="V4721" s="6"/>
    </row>
    <row r="4722" spans="1:22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 s="6">
        <v>61.96</v>
      </c>
      <c r="S4722">
        <v>2</v>
      </c>
      <c r="T4722">
        <v>0</v>
      </c>
      <c r="U4722" s="6">
        <v>27.881999999999998</v>
      </c>
      <c r="V4722" s="6"/>
    </row>
    <row r="4723" spans="1:22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6">
        <v>268.935</v>
      </c>
      <c r="S4723">
        <v>3</v>
      </c>
      <c r="T4723">
        <v>0.5</v>
      </c>
      <c r="U4723" s="6">
        <v>-209.76929999999999</v>
      </c>
      <c r="V4723" s="6"/>
    </row>
    <row r="4724" spans="1:22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6">
        <v>7.58</v>
      </c>
      <c r="S4724">
        <v>1</v>
      </c>
      <c r="T4724">
        <v>0</v>
      </c>
      <c r="U4724" s="6">
        <v>2.9561999999999999</v>
      </c>
      <c r="V4724" s="6"/>
    </row>
    <row r="4725" spans="1:22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6">
        <v>14.73</v>
      </c>
      <c r="S4725">
        <v>3</v>
      </c>
      <c r="T4725">
        <v>0</v>
      </c>
      <c r="U4725" s="6">
        <v>7.2176999999999998</v>
      </c>
      <c r="V4725" s="6"/>
    </row>
    <row r="4726" spans="1:22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6">
        <v>9.8880000000000017</v>
      </c>
      <c r="S4726">
        <v>2</v>
      </c>
      <c r="T4726">
        <v>0.7</v>
      </c>
      <c r="U4726" s="6">
        <v>-6.921599999999998</v>
      </c>
      <c r="V4726" s="6"/>
    </row>
    <row r="4727" spans="1:22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6">
        <v>671.5440000000001</v>
      </c>
      <c r="S4727">
        <v>3</v>
      </c>
      <c r="T4727">
        <v>0.2</v>
      </c>
      <c r="U4727" s="6">
        <v>50.36579999999995</v>
      </c>
      <c r="V4727" s="6"/>
    </row>
    <row r="4728" spans="1:22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 s="6">
        <v>1117.92</v>
      </c>
      <c r="S4728">
        <v>4</v>
      </c>
      <c r="T4728">
        <v>0</v>
      </c>
      <c r="U4728" s="6">
        <v>55.895999999999958</v>
      </c>
      <c r="V4728" s="6"/>
    </row>
    <row r="4729" spans="1:22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6">
        <v>275.952</v>
      </c>
      <c r="S4729">
        <v>3</v>
      </c>
      <c r="T4729">
        <v>0.2</v>
      </c>
      <c r="U4729" s="6">
        <v>-37.943400000000025</v>
      </c>
      <c r="V4729" s="6"/>
    </row>
    <row r="4730" spans="1:22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6">
        <v>123.14399999999999</v>
      </c>
      <c r="S4730">
        <v>7</v>
      </c>
      <c r="T4730">
        <v>0.2</v>
      </c>
      <c r="U4730" s="6">
        <v>46.178999999999988</v>
      </c>
      <c r="V4730" s="6"/>
    </row>
    <row r="4731" spans="1:22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 s="6">
        <v>15.576000000000001</v>
      </c>
      <c r="S4731">
        <v>3</v>
      </c>
      <c r="T4731">
        <v>0.2</v>
      </c>
      <c r="U4731" s="6">
        <v>3.3098999999999998</v>
      </c>
      <c r="V4731" s="6"/>
    </row>
    <row r="4732" spans="1:22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6">
        <v>212.64</v>
      </c>
      <c r="S4732">
        <v>6</v>
      </c>
      <c r="T4732">
        <v>0</v>
      </c>
      <c r="U4732" s="6">
        <v>99.940799999999982</v>
      </c>
      <c r="V4732" s="6"/>
    </row>
    <row r="4733" spans="1:22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6">
        <v>9.870000000000001</v>
      </c>
      <c r="S4733">
        <v>3</v>
      </c>
      <c r="T4733">
        <v>0</v>
      </c>
      <c r="U4733" s="6">
        <v>4.5401999999999996</v>
      </c>
      <c r="V4733" s="6"/>
    </row>
    <row r="4734" spans="1:22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6">
        <v>53.25</v>
      </c>
      <c r="S4734">
        <v>3</v>
      </c>
      <c r="T4734">
        <v>0</v>
      </c>
      <c r="U4734" s="6">
        <v>20.767499999999998</v>
      </c>
      <c r="V4734" s="6"/>
    </row>
    <row r="4735" spans="1:22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 s="6">
        <v>19.919999999999998</v>
      </c>
      <c r="S4735">
        <v>3</v>
      </c>
      <c r="T4735">
        <v>0</v>
      </c>
      <c r="U4735" s="6">
        <v>9.5615999999999985</v>
      </c>
      <c r="V4735" s="6"/>
    </row>
    <row r="4736" spans="1:22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6">
        <v>658.74599999999998</v>
      </c>
      <c r="S4736">
        <v>3</v>
      </c>
      <c r="T4736">
        <v>0.1</v>
      </c>
      <c r="U4736" s="6">
        <v>146.38799999999998</v>
      </c>
      <c r="V4736" s="6"/>
    </row>
    <row r="4737" spans="1:22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6">
        <v>8.26</v>
      </c>
      <c r="S4737">
        <v>2</v>
      </c>
      <c r="T4737">
        <v>0</v>
      </c>
      <c r="U4737" s="6">
        <v>3.8822000000000001</v>
      </c>
      <c r="V4737" s="6"/>
    </row>
    <row r="4738" spans="1:22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6">
        <v>29.84</v>
      </c>
      <c r="S4738">
        <v>2</v>
      </c>
      <c r="T4738">
        <v>0</v>
      </c>
      <c r="U4738" s="6">
        <v>13.427999999999997</v>
      </c>
      <c r="V4738" s="6"/>
    </row>
    <row r="4739" spans="1:22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6">
        <v>67.98</v>
      </c>
      <c r="S4739">
        <v>2</v>
      </c>
      <c r="T4739">
        <v>0</v>
      </c>
      <c r="U4739" s="6">
        <v>14.955599999999997</v>
      </c>
      <c r="V4739" s="6"/>
    </row>
    <row r="4740" spans="1:22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6">
        <v>61.06</v>
      </c>
      <c r="S4740">
        <v>2</v>
      </c>
      <c r="T4740">
        <v>0</v>
      </c>
      <c r="U4740" s="6">
        <v>28.087600000000002</v>
      </c>
      <c r="V4740" s="6"/>
    </row>
    <row r="4741" spans="1:22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6">
        <v>35.544000000000004</v>
      </c>
      <c r="S4741">
        <v>1</v>
      </c>
      <c r="T4741">
        <v>0.2</v>
      </c>
      <c r="U4741" s="6">
        <v>-0.88860000000000205</v>
      </c>
      <c r="V4741" s="6"/>
    </row>
    <row r="4742" spans="1:22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6">
        <v>9.9600000000000009</v>
      </c>
      <c r="S4742">
        <v>2</v>
      </c>
      <c r="T4742">
        <v>0</v>
      </c>
      <c r="U4742" s="6">
        <v>4.5815999999999999</v>
      </c>
      <c r="V4742" s="6"/>
    </row>
    <row r="4743" spans="1:22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 s="6">
        <v>9.2099999999999991</v>
      </c>
      <c r="S4743">
        <v>3</v>
      </c>
      <c r="T4743">
        <v>0</v>
      </c>
      <c r="U4743" s="6">
        <v>2.3025000000000002</v>
      </c>
      <c r="V4743" s="6"/>
    </row>
    <row r="4744" spans="1:22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6">
        <v>27.93</v>
      </c>
      <c r="S4744">
        <v>3</v>
      </c>
      <c r="T4744">
        <v>0</v>
      </c>
      <c r="U4744" s="6">
        <v>8.0996999999999986</v>
      </c>
      <c r="V4744" s="6"/>
    </row>
    <row r="4745" spans="1:22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 s="6">
        <v>7.9</v>
      </c>
      <c r="S4745">
        <v>2</v>
      </c>
      <c r="T4745">
        <v>0</v>
      </c>
      <c r="U4745" s="6">
        <v>2.5279999999999996</v>
      </c>
      <c r="V4745" s="6"/>
    </row>
    <row r="4746" spans="1:22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6">
        <v>221.16</v>
      </c>
      <c r="S4746">
        <v>4</v>
      </c>
      <c r="T4746">
        <v>0</v>
      </c>
      <c r="U4746" s="6">
        <v>57.501599999999996</v>
      </c>
      <c r="V4746" s="6"/>
    </row>
    <row r="4747" spans="1:22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6">
        <v>127.96</v>
      </c>
      <c r="S4747">
        <v>2</v>
      </c>
      <c r="T4747">
        <v>0</v>
      </c>
      <c r="U4747" s="6">
        <v>62.700400000000002</v>
      </c>
      <c r="V4747" s="6"/>
    </row>
    <row r="4748" spans="1:22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6">
        <v>18.690000000000001</v>
      </c>
      <c r="S4748">
        <v>3</v>
      </c>
      <c r="T4748">
        <v>0</v>
      </c>
      <c r="U4748" s="6">
        <v>9.158100000000001</v>
      </c>
      <c r="V4748" s="6"/>
    </row>
    <row r="4749" spans="1:22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 s="6">
        <v>25.349999999999998</v>
      </c>
      <c r="S4749">
        <v>3</v>
      </c>
      <c r="T4749">
        <v>0</v>
      </c>
      <c r="U4749" s="6">
        <v>7.6049999999999978</v>
      </c>
      <c r="V4749" s="6"/>
    </row>
    <row r="4750" spans="1:22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 s="6">
        <v>35.28</v>
      </c>
      <c r="S4750">
        <v>3</v>
      </c>
      <c r="T4750">
        <v>0</v>
      </c>
      <c r="U4750" s="6">
        <v>11.995199999999997</v>
      </c>
      <c r="V4750" s="6"/>
    </row>
    <row r="4751" spans="1:22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6">
        <v>33.4</v>
      </c>
      <c r="S4751">
        <v>5</v>
      </c>
      <c r="T4751">
        <v>0</v>
      </c>
      <c r="U4751" s="6">
        <v>16.032</v>
      </c>
      <c r="V4751" s="6"/>
    </row>
    <row r="4752" spans="1:22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 s="6">
        <v>837.59999999999991</v>
      </c>
      <c r="S4752">
        <v>3</v>
      </c>
      <c r="T4752">
        <v>0.2</v>
      </c>
      <c r="U4752" s="6">
        <v>62.82000000000005</v>
      </c>
      <c r="V4752" s="6"/>
    </row>
    <row r="4753" spans="1:22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6">
        <v>40.68</v>
      </c>
      <c r="S4753">
        <v>3</v>
      </c>
      <c r="T4753">
        <v>0.2</v>
      </c>
      <c r="U4753" s="6">
        <v>-9.153000000000004</v>
      </c>
      <c r="V4753" s="6"/>
    </row>
    <row r="4754" spans="1:22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6">
        <v>209.56799999999998</v>
      </c>
      <c r="S4754">
        <v>2</v>
      </c>
      <c r="T4754">
        <v>0.2</v>
      </c>
      <c r="U4754" s="6">
        <v>-23.576400000000007</v>
      </c>
      <c r="V4754" s="6"/>
    </row>
    <row r="4755" spans="1:22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 s="6">
        <v>22.368000000000002</v>
      </c>
      <c r="S4755">
        <v>4</v>
      </c>
      <c r="T4755">
        <v>0.2</v>
      </c>
      <c r="U4755" s="6">
        <v>6.4308000000000014</v>
      </c>
      <c r="V4755" s="6"/>
    </row>
    <row r="4756" spans="1:22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6">
        <v>3.8820000000000006</v>
      </c>
      <c r="S4756">
        <v>2</v>
      </c>
      <c r="T4756">
        <v>0.7</v>
      </c>
      <c r="U4756" s="6">
        <v>-2.5880000000000001</v>
      </c>
      <c r="V4756" s="6"/>
    </row>
    <row r="4757" spans="1:22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 s="6">
        <v>115.29600000000001</v>
      </c>
      <c r="S4757">
        <v>3</v>
      </c>
      <c r="T4757">
        <v>0.2</v>
      </c>
      <c r="U4757" s="6">
        <v>40.353599999999986</v>
      </c>
      <c r="V4757" s="6"/>
    </row>
    <row r="4758" spans="1:22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 s="6">
        <v>1.9080000000000004</v>
      </c>
      <c r="S4758">
        <v>2</v>
      </c>
      <c r="T4758">
        <v>0.7</v>
      </c>
      <c r="U4758" s="6">
        <v>-1.5264000000000002</v>
      </c>
      <c r="V4758" s="6"/>
    </row>
    <row r="4759" spans="1:22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6">
        <v>43.371999999999993</v>
      </c>
      <c r="S4759">
        <v>7</v>
      </c>
      <c r="T4759">
        <v>0.8</v>
      </c>
      <c r="U4759" s="6">
        <v>-69.395200000000031</v>
      </c>
      <c r="V4759" s="6"/>
    </row>
    <row r="4760" spans="1:22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6">
        <v>783.96</v>
      </c>
      <c r="S4760">
        <v>4</v>
      </c>
      <c r="T4760">
        <v>0</v>
      </c>
      <c r="U4760" s="6">
        <v>219.50880000000006</v>
      </c>
      <c r="V4760" s="6"/>
    </row>
    <row r="4761" spans="1:22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6">
        <v>48.896000000000001</v>
      </c>
      <c r="S4761">
        <v>2</v>
      </c>
      <c r="T4761">
        <v>0.2</v>
      </c>
      <c r="U4761" s="6">
        <v>18.335999999999999</v>
      </c>
      <c r="V4761" s="6"/>
    </row>
    <row r="4762" spans="1:22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6">
        <v>7.8560000000000008</v>
      </c>
      <c r="S4762">
        <v>2</v>
      </c>
      <c r="T4762">
        <v>0.2</v>
      </c>
      <c r="U4762" s="6">
        <v>2.8477999999999994</v>
      </c>
      <c r="V4762" s="6"/>
    </row>
    <row r="4763" spans="1:22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 s="6">
        <v>5.9039999999999999</v>
      </c>
      <c r="S4763">
        <v>2</v>
      </c>
      <c r="T4763">
        <v>0.2</v>
      </c>
      <c r="U4763" s="6">
        <v>1.9925999999999999</v>
      </c>
      <c r="V4763" s="6"/>
    </row>
    <row r="4764" spans="1:22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6">
        <v>13.712000000000002</v>
      </c>
      <c r="S4764">
        <v>2</v>
      </c>
      <c r="T4764">
        <v>0.2</v>
      </c>
      <c r="U4764" s="6">
        <v>1.0284</v>
      </c>
      <c r="V4764" s="6"/>
    </row>
    <row r="4765" spans="1:22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 s="6">
        <v>182.94</v>
      </c>
      <c r="S4765">
        <v>3</v>
      </c>
      <c r="T4765">
        <v>0</v>
      </c>
      <c r="U4765" s="6">
        <v>85.981799999999993</v>
      </c>
      <c r="V4765" s="6"/>
    </row>
    <row r="4766" spans="1:22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6">
        <v>27.76</v>
      </c>
      <c r="S4766">
        <v>4</v>
      </c>
      <c r="T4766">
        <v>0</v>
      </c>
      <c r="U4766" s="6">
        <v>9.9936000000000007</v>
      </c>
      <c r="V4766" s="6"/>
    </row>
    <row r="4767" spans="1:22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6">
        <v>25.99</v>
      </c>
      <c r="S4767">
        <v>1</v>
      </c>
      <c r="T4767">
        <v>0</v>
      </c>
      <c r="U4767" s="6">
        <v>7.5370999999999988</v>
      </c>
      <c r="V4767" s="6"/>
    </row>
    <row r="4768" spans="1:22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6">
        <v>113.52000000000001</v>
      </c>
      <c r="S4768">
        <v>5</v>
      </c>
      <c r="T4768">
        <v>0.2</v>
      </c>
      <c r="U4768" s="6">
        <v>29.798999999999999</v>
      </c>
      <c r="V4768" s="6"/>
    </row>
    <row r="4769" spans="1:22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6">
        <v>359.88</v>
      </c>
      <c r="S4769">
        <v>3</v>
      </c>
      <c r="T4769">
        <v>0.2</v>
      </c>
      <c r="U4769" s="6">
        <v>22.492499999999993</v>
      </c>
      <c r="V4769" s="6"/>
    </row>
    <row r="4770" spans="1:22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 s="6">
        <v>25.344000000000001</v>
      </c>
      <c r="S4770">
        <v>4</v>
      </c>
      <c r="T4770">
        <v>0.2</v>
      </c>
      <c r="U4770" s="6">
        <v>9.1871999999999989</v>
      </c>
      <c r="V4770" s="6"/>
    </row>
    <row r="4771" spans="1:22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6">
        <v>11.952000000000002</v>
      </c>
      <c r="S4771">
        <v>3</v>
      </c>
      <c r="T4771">
        <v>0.2</v>
      </c>
      <c r="U4771" s="6">
        <v>4.1832000000000003</v>
      </c>
      <c r="V4771" s="6"/>
    </row>
    <row r="4772" spans="1:22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 s="6">
        <v>6.24</v>
      </c>
      <c r="S4772">
        <v>3</v>
      </c>
      <c r="T4772">
        <v>0</v>
      </c>
      <c r="U4772" s="6">
        <v>1.8719999999999997</v>
      </c>
      <c r="V4772" s="6"/>
    </row>
    <row r="4773" spans="1:22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6">
        <v>742.33600000000001</v>
      </c>
      <c r="S4773">
        <v>8</v>
      </c>
      <c r="T4773">
        <v>0.2</v>
      </c>
      <c r="U4773" s="6">
        <v>83.512799999999913</v>
      </c>
      <c r="V4773" s="6"/>
    </row>
    <row r="4774" spans="1:22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 s="6">
        <v>6.4640000000000004</v>
      </c>
      <c r="S4774">
        <v>1</v>
      </c>
      <c r="T4774">
        <v>0.6</v>
      </c>
      <c r="U4774" s="6">
        <v>-4.0400000000000009</v>
      </c>
      <c r="V4774" s="6"/>
    </row>
    <row r="4775" spans="1:22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6">
        <v>11.52</v>
      </c>
      <c r="S4775">
        <v>5</v>
      </c>
      <c r="T4775">
        <v>0.2</v>
      </c>
      <c r="U4775" s="6">
        <v>4.1760000000000002</v>
      </c>
      <c r="V4775" s="6"/>
    </row>
    <row r="4776" spans="1:22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6">
        <v>222.38400000000001</v>
      </c>
      <c r="S4776">
        <v>2</v>
      </c>
      <c r="T4776">
        <v>0.2</v>
      </c>
      <c r="U4776" s="6">
        <v>16.678799999999995</v>
      </c>
      <c r="V4776" s="6"/>
    </row>
    <row r="4777" spans="1:22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6">
        <v>23.36</v>
      </c>
      <c r="S4777">
        <v>4</v>
      </c>
      <c r="T4777">
        <v>0</v>
      </c>
      <c r="U4777" s="6">
        <v>6.073599999999999</v>
      </c>
      <c r="V4777" s="6"/>
    </row>
    <row r="4778" spans="1:22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6">
        <v>8.67</v>
      </c>
      <c r="S4778">
        <v>3</v>
      </c>
      <c r="T4778">
        <v>0</v>
      </c>
      <c r="U4778" s="6">
        <v>4.0749000000000004</v>
      </c>
      <c r="V4778" s="6"/>
    </row>
    <row r="4779" spans="1:22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6">
        <v>25.71</v>
      </c>
      <c r="S4779">
        <v>3</v>
      </c>
      <c r="T4779">
        <v>0</v>
      </c>
      <c r="U4779" s="6">
        <v>6.6846000000000005</v>
      </c>
      <c r="V4779" s="6"/>
    </row>
    <row r="4780" spans="1:22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6">
        <v>100.94</v>
      </c>
      <c r="S4780">
        <v>7</v>
      </c>
      <c r="T4780">
        <v>0</v>
      </c>
      <c r="U4780" s="6">
        <v>33.310199999999995</v>
      </c>
      <c r="V4780" s="6"/>
    </row>
    <row r="4781" spans="1:22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6">
        <v>63.882000000000005</v>
      </c>
      <c r="S4781">
        <v>1</v>
      </c>
      <c r="T4781">
        <v>0.1</v>
      </c>
      <c r="U4781" s="6">
        <v>10.647000000000004</v>
      </c>
      <c r="V4781" s="6"/>
    </row>
    <row r="4782" spans="1:22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 s="6">
        <v>683.14399999999989</v>
      </c>
      <c r="S4782">
        <v>4</v>
      </c>
      <c r="T4782">
        <v>0.3</v>
      </c>
      <c r="U4782" s="6">
        <v>0</v>
      </c>
      <c r="V4782" s="6"/>
    </row>
    <row r="4783" spans="1:22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 s="6">
        <v>1.4759999999999995</v>
      </c>
      <c r="S4783">
        <v>3</v>
      </c>
      <c r="T4783">
        <v>0.8</v>
      </c>
      <c r="U4783" s="6">
        <v>-2.214</v>
      </c>
      <c r="V4783" s="6"/>
    </row>
    <row r="4784" spans="1:22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6">
        <v>40.711999999999996</v>
      </c>
      <c r="S4784">
        <v>7</v>
      </c>
      <c r="T4784">
        <v>0.2</v>
      </c>
      <c r="U4784" s="6">
        <v>3.5623000000000022</v>
      </c>
      <c r="V4784" s="6"/>
    </row>
    <row r="4785" spans="1:22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6">
        <v>279.89999999999998</v>
      </c>
      <c r="S4785">
        <v>5</v>
      </c>
      <c r="T4785">
        <v>0</v>
      </c>
      <c r="U4785" s="6">
        <v>137.15100000000001</v>
      </c>
      <c r="V4785" s="6"/>
    </row>
    <row r="4786" spans="1:22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 s="6">
        <v>13.120000000000001</v>
      </c>
      <c r="S4786">
        <v>5</v>
      </c>
      <c r="T4786">
        <v>0.2</v>
      </c>
      <c r="U4786" s="6">
        <v>1.1480000000000006</v>
      </c>
      <c r="V4786" s="6"/>
    </row>
    <row r="4787" spans="1:22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 s="6">
        <v>69.576000000000008</v>
      </c>
      <c r="S4787">
        <v>4</v>
      </c>
      <c r="T4787">
        <v>0.7</v>
      </c>
      <c r="U4787" s="6">
        <v>-143.79040000000001</v>
      </c>
      <c r="V4787" s="6"/>
    </row>
    <row r="4788" spans="1:22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6">
        <v>4.2240000000000002</v>
      </c>
      <c r="S4788">
        <v>3</v>
      </c>
      <c r="T4788">
        <v>0.2</v>
      </c>
      <c r="U4788" s="6">
        <v>0.47519999999999984</v>
      </c>
      <c r="V4788" s="6"/>
    </row>
    <row r="4789" spans="1:22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 s="6">
        <v>58.08</v>
      </c>
      <c r="S4789">
        <v>4</v>
      </c>
      <c r="T4789">
        <v>0.2</v>
      </c>
      <c r="U4789" s="6">
        <v>-6.5339999999999954</v>
      </c>
      <c r="V4789" s="6"/>
    </row>
    <row r="4790" spans="1:22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6">
        <v>52.416000000000004</v>
      </c>
      <c r="S4790">
        <v>9</v>
      </c>
      <c r="T4790">
        <v>0.2</v>
      </c>
      <c r="U4790" s="6">
        <v>15.069600000000007</v>
      </c>
      <c r="V4790" s="6"/>
    </row>
    <row r="4791" spans="1:22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6">
        <v>54.920000000000009</v>
      </c>
      <c r="S4791">
        <v>5</v>
      </c>
      <c r="T4791">
        <v>0.2</v>
      </c>
      <c r="U4791" s="6">
        <v>10.983999999999996</v>
      </c>
      <c r="V4791" s="6"/>
    </row>
    <row r="4792" spans="1:22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 s="6">
        <v>364.95</v>
      </c>
      <c r="S4792">
        <v>5</v>
      </c>
      <c r="T4792">
        <v>0.5</v>
      </c>
      <c r="U4792" s="6">
        <v>-248.16599999999994</v>
      </c>
      <c r="V4792" s="6"/>
    </row>
    <row r="4793" spans="1:22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 s="6">
        <v>85.055999999999997</v>
      </c>
      <c r="S4793">
        <v>3</v>
      </c>
      <c r="T4793">
        <v>0.2</v>
      </c>
      <c r="U4793" s="6">
        <v>28.706399999999991</v>
      </c>
      <c r="V4793" s="6"/>
    </row>
    <row r="4794" spans="1:22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6">
        <v>27.695999999999998</v>
      </c>
      <c r="S4794">
        <v>3</v>
      </c>
      <c r="T4794">
        <v>0.2</v>
      </c>
      <c r="U4794" s="6">
        <v>9.6935999999999964</v>
      </c>
      <c r="V4794" s="6"/>
    </row>
    <row r="4795" spans="1:22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6">
        <v>24.96</v>
      </c>
      <c r="S4795">
        <v>4</v>
      </c>
      <c r="T4795">
        <v>0</v>
      </c>
      <c r="U4795" s="6">
        <v>11.231999999999999</v>
      </c>
      <c r="V4795" s="6"/>
    </row>
    <row r="4796" spans="1:22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 s="6">
        <v>43.13</v>
      </c>
      <c r="S4796">
        <v>1</v>
      </c>
      <c r="T4796">
        <v>0</v>
      </c>
      <c r="U4796" s="6">
        <v>18.114600000000003</v>
      </c>
      <c r="V4796" s="6"/>
    </row>
    <row r="4797" spans="1:22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6">
        <v>5.64</v>
      </c>
      <c r="S4797">
        <v>3</v>
      </c>
      <c r="T4797">
        <v>0</v>
      </c>
      <c r="U4797" s="6">
        <v>2.7071999999999994</v>
      </c>
      <c r="V4797" s="6"/>
    </row>
    <row r="4798" spans="1:22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6">
        <v>57.582000000000008</v>
      </c>
      <c r="S4798">
        <v>3</v>
      </c>
      <c r="T4798">
        <v>0.7</v>
      </c>
      <c r="U4798" s="6">
        <v>-44.146199999999979</v>
      </c>
      <c r="V4798" s="6"/>
    </row>
    <row r="4799" spans="1:22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 s="6">
        <v>31.104000000000006</v>
      </c>
      <c r="S4799">
        <v>6</v>
      </c>
      <c r="T4799">
        <v>0.2</v>
      </c>
      <c r="U4799" s="6">
        <v>10.8864</v>
      </c>
      <c r="V4799" s="6"/>
    </row>
    <row r="4800" spans="1:22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 s="6">
        <v>30.192</v>
      </c>
      <c r="S4800">
        <v>3</v>
      </c>
      <c r="T4800">
        <v>0.2</v>
      </c>
      <c r="U4800" s="6">
        <v>8.3028000000000031</v>
      </c>
      <c r="V4800" s="6"/>
    </row>
    <row r="4801" spans="1:22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6">
        <v>43.6</v>
      </c>
      <c r="S4801">
        <v>5</v>
      </c>
      <c r="T4801">
        <v>0.2</v>
      </c>
      <c r="U4801" s="6">
        <v>4.3600000000000012</v>
      </c>
      <c r="V4801" s="6"/>
    </row>
    <row r="4802" spans="1:22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 s="6">
        <v>4.7679999999999998</v>
      </c>
      <c r="S4802">
        <v>2</v>
      </c>
      <c r="T4802">
        <v>0.2</v>
      </c>
      <c r="U4802" s="6">
        <v>0.41720000000000046</v>
      </c>
      <c r="V4802" s="6"/>
    </row>
    <row r="4803" spans="1:22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6">
        <v>10.380000000000003</v>
      </c>
      <c r="S4803">
        <v>2</v>
      </c>
      <c r="T4803">
        <v>0.7</v>
      </c>
      <c r="U4803" s="6">
        <v>-7.6119999999999983</v>
      </c>
      <c r="V4803" s="6"/>
    </row>
    <row r="4804" spans="1:22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6">
        <v>13.392000000000003</v>
      </c>
      <c r="S4804">
        <v>8</v>
      </c>
      <c r="T4804">
        <v>0.7</v>
      </c>
      <c r="U4804" s="6">
        <v>-9.8207999999999984</v>
      </c>
      <c r="V4804" s="6"/>
    </row>
    <row r="4805" spans="1:22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6">
        <v>39.593999999999994</v>
      </c>
      <c r="S4805">
        <v>1</v>
      </c>
      <c r="T4805">
        <v>0.4</v>
      </c>
      <c r="U4805" s="6">
        <v>-7.2589000000000041</v>
      </c>
      <c r="V4805" s="6"/>
    </row>
    <row r="4806" spans="1:22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 s="6">
        <v>91.00800000000001</v>
      </c>
      <c r="S4806">
        <v>9</v>
      </c>
      <c r="T4806">
        <v>0.2</v>
      </c>
      <c r="U4806" s="6">
        <v>19.339199999999998</v>
      </c>
      <c r="V4806" s="6"/>
    </row>
    <row r="4807" spans="1:22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6">
        <v>37.94</v>
      </c>
      <c r="S4807">
        <v>2</v>
      </c>
      <c r="T4807">
        <v>0</v>
      </c>
      <c r="U4807" s="6">
        <v>18.211199999999998</v>
      </c>
      <c r="V4807" s="6"/>
    </row>
    <row r="4808" spans="1:22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 s="6">
        <v>42.800000000000004</v>
      </c>
      <c r="S4808">
        <v>10</v>
      </c>
      <c r="T4808">
        <v>0</v>
      </c>
      <c r="U4808" s="6">
        <v>19.259999999999998</v>
      </c>
      <c r="V4808" s="6"/>
    </row>
    <row r="4809" spans="1:22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6">
        <v>33.630000000000003</v>
      </c>
      <c r="S4809">
        <v>3</v>
      </c>
      <c r="T4809">
        <v>0</v>
      </c>
      <c r="U4809" s="6">
        <v>10.088999999999999</v>
      </c>
      <c r="V4809" s="6"/>
    </row>
    <row r="4810" spans="1:22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6">
        <v>62.808000000000007</v>
      </c>
      <c r="S4810">
        <v>3</v>
      </c>
      <c r="T4810">
        <v>0.2</v>
      </c>
      <c r="U4810" s="6">
        <v>21.197700000000001</v>
      </c>
      <c r="V4810" s="6"/>
    </row>
    <row r="4811" spans="1:22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 s="6">
        <v>195.64</v>
      </c>
      <c r="S4811">
        <v>4</v>
      </c>
      <c r="T4811">
        <v>0</v>
      </c>
      <c r="U4811" s="6">
        <v>91.950799999999987</v>
      </c>
      <c r="V4811" s="6"/>
    </row>
    <row r="4812" spans="1:22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6">
        <v>239.9</v>
      </c>
      <c r="S4812">
        <v>2</v>
      </c>
      <c r="T4812">
        <v>0</v>
      </c>
      <c r="U4812" s="6">
        <v>71.97</v>
      </c>
      <c r="V4812" s="6"/>
    </row>
    <row r="4813" spans="1:22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6">
        <v>380.05799999999994</v>
      </c>
      <c r="S4813">
        <v>3</v>
      </c>
      <c r="T4813">
        <v>0.3</v>
      </c>
      <c r="U4813" s="6">
        <v>-21.717600000000004</v>
      </c>
      <c r="V4813" s="6"/>
    </row>
    <row r="4814" spans="1:22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6">
        <v>1199.9759999999999</v>
      </c>
      <c r="S4814">
        <v>4</v>
      </c>
      <c r="T4814">
        <v>0.4</v>
      </c>
      <c r="U4814" s="6">
        <v>179.99639999999999</v>
      </c>
      <c r="V4814" s="6"/>
    </row>
    <row r="4815" spans="1:22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 s="6">
        <v>48.576000000000001</v>
      </c>
      <c r="S4815">
        <v>3</v>
      </c>
      <c r="T4815">
        <v>0.2</v>
      </c>
      <c r="U4815" s="6">
        <v>9.7151999999999941</v>
      </c>
      <c r="V4815" s="6"/>
    </row>
    <row r="4816" spans="1:22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6">
        <v>17.940000000000001</v>
      </c>
      <c r="S4816">
        <v>3</v>
      </c>
      <c r="T4816">
        <v>0</v>
      </c>
      <c r="U4816" s="6">
        <v>8.0730000000000004</v>
      </c>
      <c r="V4816" s="6"/>
    </row>
    <row r="4817" spans="1:22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6">
        <v>18.264000000000003</v>
      </c>
      <c r="S4817">
        <v>3</v>
      </c>
      <c r="T4817">
        <v>0.2</v>
      </c>
      <c r="U4817" s="6">
        <v>6.1640999999999995</v>
      </c>
      <c r="V4817" s="6"/>
    </row>
    <row r="4818" spans="1:22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 s="6">
        <v>34.655999999999999</v>
      </c>
      <c r="S4818">
        <v>2</v>
      </c>
      <c r="T4818">
        <v>0.2</v>
      </c>
      <c r="U4818" s="6">
        <v>5.6315999999999971</v>
      </c>
      <c r="V4818" s="6"/>
    </row>
    <row r="4819" spans="1:22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6">
        <v>81.552000000000007</v>
      </c>
      <c r="S4819">
        <v>2</v>
      </c>
      <c r="T4819">
        <v>0.2</v>
      </c>
      <c r="U4819" s="6">
        <v>8.1551999999999971</v>
      </c>
      <c r="V4819" s="6"/>
    </row>
    <row r="4820" spans="1:22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6">
        <v>227.13600000000002</v>
      </c>
      <c r="S4820">
        <v>4</v>
      </c>
      <c r="T4820">
        <v>0.2</v>
      </c>
      <c r="U4820" s="6">
        <v>-42.588000000000036</v>
      </c>
      <c r="V4820" s="6"/>
    </row>
    <row r="4821" spans="1:22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 s="6">
        <v>10.36</v>
      </c>
      <c r="S4821">
        <v>2</v>
      </c>
      <c r="T4821">
        <v>0</v>
      </c>
      <c r="U4821" s="6">
        <v>5.0763999999999996</v>
      </c>
      <c r="V4821" s="6"/>
    </row>
    <row r="4822" spans="1:22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 s="6">
        <v>463.24799999999988</v>
      </c>
      <c r="S4822">
        <v>8</v>
      </c>
      <c r="T4822">
        <v>0.8</v>
      </c>
      <c r="U4822" s="6">
        <v>-1181.2824000000003</v>
      </c>
      <c r="V4822" s="6"/>
    </row>
    <row r="4823" spans="1:22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6">
        <v>383.952</v>
      </c>
      <c r="S4823">
        <v>6</v>
      </c>
      <c r="T4823">
        <v>0.2</v>
      </c>
      <c r="U4823" s="6">
        <v>47.993999999999971</v>
      </c>
      <c r="V4823" s="6"/>
    </row>
    <row r="4824" spans="1:22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6">
        <v>44.856000000000009</v>
      </c>
      <c r="S4824">
        <v>6</v>
      </c>
      <c r="T4824">
        <v>0.7</v>
      </c>
      <c r="U4824" s="6">
        <v>-35.884799999999984</v>
      </c>
      <c r="V4824" s="6"/>
    </row>
    <row r="4825" spans="1:22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 s="6">
        <v>30.345000000000006</v>
      </c>
      <c r="S4825">
        <v>7</v>
      </c>
      <c r="T4825">
        <v>0.7</v>
      </c>
      <c r="U4825" s="6">
        <v>-24.275999999999996</v>
      </c>
      <c r="V4825" s="6"/>
    </row>
    <row r="4826" spans="1:22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6">
        <v>127.554</v>
      </c>
      <c r="S4826">
        <v>3</v>
      </c>
      <c r="T4826">
        <v>0.3</v>
      </c>
      <c r="U4826" s="6">
        <v>-9.1109999999999971</v>
      </c>
      <c r="V4826" s="6"/>
    </row>
    <row r="4827" spans="1:22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 s="6">
        <v>77.951999999999998</v>
      </c>
      <c r="S4827">
        <v>3</v>
      </c>
      <c r="T4827">
        <v>0.2</v>
      </c>
      <c r="U4827" s="6">
        <v>15.590399999999995</v>
      </c>
      <c r="V4827" s="6"/>
    </row>
    <row r="4828" spans="1:22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6">
        <v>14.016</v>
      </c>
      <c r="S4828">
        <v>4</v>
      </c>
      <c r="T4828">
        <v>0.2</v>
      </c>
      <c r="U4828" s="6">
        <v>4.9055999999999997</v>
      </c>
      <c r="V4828" s="6"/>
    </row>
    <row r="4829" spans="1:22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6">
        <v>69.52</v>
      </c>
      <c r="S4829">
        <v>2</v>
      </c>
      <c r="T4829">
        <v>0</v>
      </c>
      <c r="U4829" s="6">
        <v>19.465600000000002</v>
      </c>
      <c r="V4829" s="6"/>
    </row>
    <row r="4830" spans="1:22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6">
        <v>5.64</v>
      </c>
      <c r="S4830">
        <v>3</v>
      </c>
      <c r="T4830">
        <v>0</v>
      </c>
      <c r="U4830" s="6">
        <v>1.6355999999999997</v>
      </c>
      <c r="V4830" s="6"/>
    </row>
    <row r="4831" spans="1:22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6">
        <v>13.776000000000002</v>
      </c>
      <c r="S4831">
        <v>3</v>
      </c>
      <c r="T4831">
        <v>0.2</v>
      </c>
      <c r="U4831" s="6">
        <v>4.4771999999999998</v>
      </c>
      <c r="V4831" s="6"/>
    </row>
    <row r="4832" spans="1:22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 s="6">
        <v>245.88</v>
      </c>
      <c r="S4832">
        <v>6</v>
      </c>
      <c r="T4832">
        <v>0</v>
      </c>
      <c r="U4832" s="6">
        <v>68.846399999999988</v>
      </c>
      <c r="V4832" s="6"/>
    </row>
    <row r="4833" spans="1:22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6">
        <v>36.630000000000003</v>
      </c>
      <c r="S4833">
        <v>3</v>
      </c>
      <c r="T4833">
        <v>0</v>
      </c>
      <c r="U4833" s="6">
        <v>9.8901000000000039</v>
      </c>
      <c r="V4833" s="6"/>
    </row>
    <row r="4834" spans="1:22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6">
        <v>22.58</v>
      </c>
      <c r="S4834">
        <v>2</v>
      </c>
      <c r="T4834">
        <v>0</v>
      </c>
      <c r="U4834" s="6">
        <v>5.8707999999999991</v>
      </c>
      <c r="V4834" s="6"/>
    </row>
    <row r="4835" spans="1:22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6">
        <v>12.39</v>
      </c>
      <c r="S4835">
        <v>3</v>
      </c>
      <c r="T4835">
        <v>0</v>
      </c>
      <c r="U4835" s="6">
        <v>5.8232999999999997</v>
      </c>
      <c r="V4835" s="6"/>
    </row>
    <row r="4836" spans="1:22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6">
        <v>39.92</v>
      </c>
      <c r="S4836">
        <v>5</v>
      </c>
      <c r="T4836">
        <v>0.2</v>
      </c>
      <c r="U4836" s="6">
        <v>13.472999999999999</v>
      </c>
      <c r="V4836" s="6"/>
    </row>
    <row r="4837" spans="1:22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 s="6">
        <v>61.96</v>
      </c>
      <c r="S4837">
        <v>2</v>
      </c>
      <c r="T4837">
        <v>0</v>
      </c>
      <c r="U4837" s="6">
        <v>27.881999999999998</v>
      </c>
      <c r="V4837" s="6"/>
    </row>
    <row r="4838" spans="1:22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6">
        <v>19.936000000000003</v>
      </c>
      <c r="S4838">
        <v>4</v>
      </c>
      <c r="T4838">
        <v>0.2</v>
      </c>
      <c r="U4838" s="6">
        <v>7.2267999999999999</v>
      </c>
      <c r="V4838" s="6"/>
    </row>
    <row r="4839" spans="1:22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6">
        <v>3.7980000000000005</v>
      </c>
      <c r="S4839">
        <v>2</v>
      </c>
      <c r="T4839">
        <v>0.7</v>
      </c>
      <c r="U4839" s="6">
        <v>-2.6585999999999999</v>
      </c>
      <c r="V4839" s="6"/>
    </row>
    <row r="4840" spans="1:22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6">
        <v>27.744000000000003</v>
      </c>
      <c r="S4840">
        <v>6</v>
      </c>
      <c r="T4840">
        <v>0.2</v>
      </c>
      <c r="U4840" s="6">
        <v>10.057200000000002</v>
      </c>
      <c r="V4840" s="6"/>
    </row>
    <row r="4841" spans="1:22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6">
        <v>158.37599999999998</v>
      </c>
      <c r="S4841">
        <v>4</v>
      </c>
      <c r="T4841">
        <v>0.4</v>
      </c>
      <c r="U4841" s="6">
        <v>-34.314799999999991</v>
      </c>
      <c r="V4841" s="6"/>
    </row>
    <row r="4842" spans="1:22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6">
        <v>27.58</v>
      </c>
      <c r="S4842">
        <v>2</v>
      </c>
      <c r="T4842">
        <v>0</v>
      </c>
      <c r="U4842" s="6">
        <v>11.583600000000001</v>
      </c>
      <c r="V4842" s="6"/>
    </row>
    <row r="4843" spans="1:22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 s="6">
        <v>5.5530000000000008</v>
      </c>
      <c r="S4843">
        <v>3</v>
      </c>
      <c r="T4843">
        <v>0.7</v>
      </c>
      <c r="U4843" s="6">
        <v>-4.0722000000000023</v>
      </c>
      <c r="V4843" s="6"/>
    </row>
    <row r="4844" spans="1:22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6">
        <v>243.92</v>
      </c>
      <c r="S4844">
        <v>5</v>
      </c>
      <c r="T4844">
        <v>0.2</v>
      </c>
      <c r="U4844" s="6">
        <v>-54.881999999999998</v>
      </c>
      <c r="V4844" s="6"/>
    </row>
    <row r="4845" spans="1:22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6">
        <v>14.96</v>
      </c>
      <c r="S4845">
        <v>4</v>
      </c>
      <c r="T4845">
        <v>0</v>
      </c>
      <c r="U4845" s="6">
        <v>0.2992000000000008</v>
      </c>
      <c r="V4845" s="6"/>
    </row>
    <row r="4846" spans="1:22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6">
        <v>7.1840000000000011</v>
      </c>
      <c r="S4846">
        <v>2</v>
      </c>
      <c r="T4846">
        <v>0.2</v>
      </c>
      <c r="U4846" s="6">
        <v>2.2449999999999992</v>
      </c>
      <c r="V4846" s="6"/>
    </row>
    <row r="4847" spans="1:22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6">
        <v>10.512</v>
      </c>
      <c r="S4847">
        <v>3</v>
      </c>
      <c r="T4847">
        <v>0.2</v>
      </c>
      <c r="U4847" s="6">
        <v>3.6791999999999998</v>
      </c>
      <c r="V4847" s="6"/>
    </row>
    <row r="4848" spans="1:22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6">
        <v>263.96000000000004</v>
      </c>
      <c r="S4848">
        <v>5</v>
      </c>
      <c r="T4848">
        <v>0.2</v>
      </c>
      <c r="U4848" s="6">
        <v>19.796999999999997</v>
      </c>
      <c r="V4848" s="6"/>
    </row>
    <row r="4849" spans="1:22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6">
        <v>71.632000000000005</v>
      </c>
      <c r="S4849">
        <v>11</v>
      </c>
      <c r="T4849">
        <v>0.2</v>
      </c>
      <c r="U4849" s="6">
        <v>17.908000000000001</v>
      </c>
      <c r="V4849" s="6"/>
    </row>
    <row r="4850" spans="1:22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6">
        <v>9.3280000000000012</v>
      </c>
      <c r="S4850">
        <v>1</v>
      </c>
      <c r="T4850">
        <v>0.2</v>
      </c>
      <c r="U4850" s="6">
        <v>0.8162000000000007</v>
      </c>
      <c r="V4850" s="6"/>
    </row>
    <row r="4851" spans="1:22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6">
        <v>5.88</v>
      </c>
      <c r="S4851">
        <v>2</v>
      </c>
      <c r="T4851">
        <v>0</v>
      </c>
      <c r="U4851" s="6">
        <v>2.6459999999999999</v>
      </c>
      <c r="V4851" s="6"/>
    </row>
    <row r="4852" spans="1:22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6">
        <v>975.92</v>
      </c>
      <c r="S4852">
        <v>5</v>
      </c>
      <c r="T4852">
        <v>0.2</v>
      </c>
      <c r="U4852" s="6">
        <v>121.98999999999992</v>
      </c>
      <c r="V4852" s="6"/>
    </row>
    <row r="4853" spans="1:22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6">
        <v>303.83999999999997</v>
      </c>
      <c r="S4853">
        <v>8</v>
      </c>
      <c r="T4853">
        <v>0</v>
      </c>
      <c r="U4853" s="6">
        <v>91.151999999999958</v>
      </c>
      <c r="V4853" s="6"/>
    </row>
    <row r="4854" spans="1:22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6">
        <v>485.88</v>
      </c>
      <c r="S4854">
        <v>6</v>
      </c>
      <c r="T4854">
        <v>0</v>
      </c>
      <c r="U4854" s="6">
        <v>19.43519999999998</v>
      </c>
      <c r="V4854" s="6"/>
    </row>
    <row r="4855" spans="1:22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6">
        <v>12.54</v>
      </c>
      <c r="S4855">
        <v>3</v>
      </c>
      <c r="T4855">
        <v>0</v>
      </c>
      <c r="U4855" s="6">
        <v>4.5144000000000002</v>
      </c>
      <c r="V4855" s="6"/>
    </row>
    <row r="4856" spans="1:22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6">
        <v>8.94</v>
      </c>
      <c r="S4856">
        <v>3</v>
      </c>
      <c r="T4856">
        <v>0</v>
      </c>
      <c r="U4856" s="6">
        <v>0.62579999999999902</v>
      </c>
      <c r="V4856" s="6"/>
    </row>
    <row r="4857" spans="1:22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6">
        <v>9.24</v>
      </c>
      <c r="S4857">
        <v>3</v>
      </c>
      <c r="T4857">
        <v>0</v>
      </c>
      <c r="U4857" s="6">
        <v>4.4352</v>
      </c>
      <c r="V4857" s="6"/>
    </row>
    <row r="4858" spans="1:22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6">
        <v>70.00800000000001</v>
      </c>
      <c r="S4858">
        <v>3</v>
      </c>
      <c r="T4858">
        <v>0.2</v>
      </c>
      <c r="U4858" s="6">
        <v>24.502800000000001</v>
      </c>
      <c r="V4858" s="6"/>
    </row>
    <row r="4859" spans="1:22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6">
        <v>77.599999999999994</v>
      </c>
      <c r="S4859">
        <v>4</v>
      </c>
      <c r="T4859">
        <v>0</v>
      </c>
      <c r="U4859" s="6">
        <v>38.023999999999994</v>
      </c>
      <c r="V4859" s="6"/>
    </row>
    <row r="4860" spans="1:22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 s="6">
        <v>464.84999999999997</v>
      </c>
      <c r="S4860">
        <v>9</v>
      </c>
      <c r="T4860">
        <v>0</v>
      </c>
      <c r="U4860" s="6">
        <v>92.969999999999985</v>
      </c>
      <c r="V4860" s="6"/>
    </row>
    <row r="4861" spans="1:22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6">
        <v>10.192000000000002</v>
      </c>
      <c r="S4861">
        <v>7</v>
      </c>
      <c r="T4861">
        <v>0.2</v>
      </c>
      <c r="U4861" s="6">
        <v>1.0192000000000001</v>
      </c>
      <c r="V4861" s="6"/>
    </row>
    <row r="4862" spans="1:22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6">
        <v>1793.98</v>
      </c>
      <c r="S4862">
        <v>2</v>
      </c>
      <c r="T4862">
        <v>0</v>
      </c>
      <c r="U4862" s="6">
        <v>843.17059999999992</v>
      </c>
      <c r="V4862" s="6"/>
    </row>
    <row r="4863" spans="1:22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 s="6">
        <v>758.35200000000009</v>
      </c>
      <c r="S4863">
        <v>6</v>
      </c>
      <c r="T4863">
        <v>0.2</v>
      </c>
      <c r="U4863" s="6">
        <v>265.42320000000001</v>
      </c>
      <c r="V4863" s="6"/>
    </row>
    <row r="4864" spans="1:22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6">
        <v>20.368000000000002</v>
      </c>
      <c r="S4864">
        <v>1</v>
      </c>
      <c r="T4864">
        <v>0.2</v>
      </c>
      <c r="U4864" s="6">
        <v>7.3834</v>
      </c>
      <c r="V4864" s="6"/>
    </row>
    <row r="4865" spans="1:22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6">
        <v>49.847999999999999</v>
      </c>
      <c r="S4865">
        <v>3</v>
      </c>
      <c r="T4865">
        <v>0.2</v>
      </c>
      <c r="U4865" s="6">
        <v>16.823699999999999</v>
      </c>
      <c r="V4865" s="6"/>
    </row>
    <row r="4866" spans="1:22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6">
        <v>239.96999999999997</v>
      </c>
      <c r="S4866">
        <v>3</v>
      </c>
      <c r="T4866">
        <v>0</v>
      </c>
      <c r="U4866" s="6">
        <v>67.191599999999994</v>
      </c>
      <c r="V4866" s="6"/>
    </row>
    <row r="4867" spans="1:22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6">
        <v>2404.7040000000002</v>
      </c>
      <c r="S4867">
        <v>6</v>
      </c>
      <c r="T4867">
        <v>0.2</v>
      </c>
      <c r="U4867" s="6">
        <v>150.29399999999998</v>
      </c>
      <c r="V4867" s="6"/>
    </row>
    <row r="4868" spans="1:22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6">
        <v>563.024</v>
      </c>
      <c r="S4868">
        <v>11</v>
      </c>
      <c r="T4868">
        <v>0.2</v>
      </c>
      <c r="U4868" s="6">
        <v>190.02059999999997</v>
      </c>
      <c r="V4868" s="6"/>
    </row>
    <row r="4869" spans="1:22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6">
        <v>344.90999999999997</v>
      </c>
      <c r="S4869">
        <v>3</v>
      </c>
      <c r="T4869">
        <v>0</v>
      </c>
      <c r="U4869" s="6">
        <v>10.347300000000004</v>
      </c>
      <c r="V4869" s="6"/>
    </row>
    <row r="4870" spans="1:22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6">
        <v>8.64</v>
      </c>
      <c r="S4870">
        <v>3</v>
      </c>
      <c r="T4870">
        <v>0</v>
      </c>
      <c r="U4870" s="6">
        <v>4.2336</v>
      </c>
      <c r="V4870" s="6"/>
    </row>
    <row r="4871" spans="1:22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6">
        <v>89.987999999999985</v>
      </c>
      <c r="S4871">
        <v>2</v>
      </c>
      <c r="T4871">
        <v>0.4</v>
      </c>
      <c r="U4871" s="6">
        <v>-14.998000000000012</v>
      </c>
      <c r="V4871" s="6"/>
    </row>
    <row r="4872" spans="1:22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6">
        <v>229.54400000000001</v>
      </c>
      <c r="S4872">
        <v>7</v>
      </c>
      <c r="T4872">
        <v>0.2</v>
      </c>
      <c r="U4872" s="6">
        <v>83.209699999999998</v>
      </c>
      <c r="V4872" s="6"/>
    </row>
    <row r="4873" spans="1:22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 s="6">
        <v>1.8239999999999998</v>
      </c>
      <c r="S4873">
        <v>2</v>
      </c>
      <c r="T4873">
        <v>0.2</v>
      </c>
      <c r="U4873" s="6">
        <v>0.61559999999999993</v>
      </c>
      <c r="V4873" s="6"/>
    </row>
    <row r="4874" spans="1:22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 s="6">
        <v>18.319999999999997</v>
      </c>
      <c r="S4874">
        <v>5</v>
      </c>
      <c r="T4874">
        <v>0.8</v>
      </c>
      <c r="U4874" s="6">
        <v>-46.716000000000008</v>
      </c>
      <c r="V4874" s="6"/>
    </row>
    <row r="4875" spans="1:22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 s="6">
        <v>48.816000000000003</v>
      </c>
      <c r="S4875">
        <v>3</v>
      </c>
      <c r="T4875">
        <v>0.2</v>
      </c>
      <c r="U4875" s="6">
        <v>-11.593800000000005</v>
      </c>
      <c r="V4875" s="6"/>
    </row>
    <row r="4876" spans="1:22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6">
        <v>1.1879999999999997</v>
      </c>
      <c r="S4876">
        <v>1</v>
      </c>
      <c r="T4876">
        <v>0.8</v>
      </c>
      <c r="U4876" s="6">
        <v>-1.9602000000000008</v>
      </c>
      <c r="V4876" s="6"/>
    </row>
    <row r="4877" spans="1:22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6">
        <v>119.80000000000001</v>
      </c>
      <c r="S4877">
        <v>5</v>
      </c>
      <c r="T4877">
        <v>0.2</v>
      </c>
      <c r="U4877" s="6">
        <v>29.950000000000003</v>
      </c>
      <c r="V4877" s="6"/>
    </row>
    <row r="4878" spans="1:22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 s="6">
        <v>61.567999999999998</v>
      </c>
      <c r="S4878">
        <v>2</v>
      </c>
      <c r="T4878">
        <v>0.2</v>
      </c>
      <c r="U4878" s="6">
        <v>4.6175999999999995</v>
      </c>
      <c r="V4878" s="6"/>
    </row>
    <row r="4879" spans="1:22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6">
        <v>6.1920000000000002</v>
      </c>
      <c r="S4879">
        <v>3</v>
      </c>
      <c r="T4879">
        <v>0.2</v>
      </c>
      <c r="U4879" s="6">
        <v>0.46440000000000037</v>
      </c>
      <c r="V4879" s="6"/>
    </row>
    <row r="4880" spans="1:22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 s="6">
        <v>2.2140000000000004</v>
      </c>
      <c r="S4880">
        <v>3</v>
      </c>
      <c r="T4880">
        <v>0.7</v>
      </c>
      <c r="U4880" s="6">
        <v>-1.4760000000000004</v>
      </c>
      <c r="V4880" s="6"/>
    </row>
    <row r="4881" spans="1:22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 s="6">
        <v>5.32</v>
      </c>
      <c r="S4881">
        <v>2</v>
      </c>
      <c r="T4881">
        <v>0</v>
      </c>
      <c r="U4881" s="6">
        <v>2.6068000000000002</v>
      </c>
      <c r="V4881" s="6"/>
    </row>
    <row r="4882" spans="1:22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6">
        <v>975.92</v>
      </c>
      <c r="S4882">
        <v>4</v>
      </c>
      <c r="T4882">
        <v>0</v>
      </c>
      <c r="U4882" s="6">
        <v>292.77599999999995</v>
      </c>
      <c r="V4882" s="6"/>
    </row>
    <row r="4883" spans="1:22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 s="6">
        <v>2249.91</v>
      </c>
      <c r="S4883">
        <v>9</v>
      </c>
      <c r="T4883">
        <v>0</v>
      </c>
      <c r="U4883" s="6">
        <v>517.47930000000008</v>
      </c>
      <c r="V4883" s="6"/>
    </row>
    <row r="4884" spans="1:22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6">
        <v>59.92</v>
      </c>
      <c r="S4884">
        <v>4</v>
      </c>
      <c r="T4884">
        <v>0</v>
      </c>
      <c r="U4884" s="6">
        <v>16.7776</v>
      </c>
      <c r="V4884" s="6"/>
    </row>
    <row r="4885" spans="1:22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 s="6">
        <v>171.20000000000002</v>
      </c>
      <c r="S4885">
        <v>5</v>
      </c>
      <c r="T4885">
        <v>0.2</v>
      </c>
      <c r="U4885" s="6">
        <v>64.199999999999989</v>
      </c>
      <c r="V4885" s="6"/>
    </row>
    <row r="4886" spans="1:22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 s="6">
        <v>3.36</v>
      </c>
      <c r="S4886">
        <v>2</v>
      </c>
      <c r="T4886">
        <v>0</v>
      </c>
      <c r="U4886" s="6">
        <v>0.87360000000000015</v>
      </c>
      <c r="V4886" s="6"/>
    </row>
    <row r="4887" spans="1:22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6">
        <v>114.2</v>
      </c>
      <c r="S4887">
        <v>5</v>
      </c>
      <c r="T4887">
        <v>0</v>
      </c>
      <c r="U4887" s="6">
        <v>52.531999999999996</v>
      </c>
      <c r="V4887" s="6"/>
    </row>
    <row r="4888" spans="1:22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6">
        <v>182.67000000000002</v>
      </c>
      <c r="S4888">
        <v>3</v>
      </c>
      <c r="T4888">
        <v>0</v>
      </c>
      <c r="U4888" s="6">
        <v>52.974299999999992</v>
      </c>
      <c r="V4888" s="6"/>
    </row>
    <row r="4889" spans="1:22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6">
        <v>101.69999999999999</v>
      </c>
      <c r="S4889">
        <v>6</v>
      </c>
      <c r="T4889">
        <v>0</v>
      </c>
      <c r="U4889" s="6">
        <v>6.1019999999999968</v>
      </c>
      <c r="V4889" s="6"/>
    </row>
    <row r="4890" spans="1:22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6">
        <v>1126.02</v>
      </c>
      <c r="S4890">
        <v>3</v>
      </c>
      <c r="T4890">
        <v>0</v>
      </c>
      <c r="U4890" s="6">
        <v>56.300999999999988</v>
      </c>
      <c r="V4890" s="6"/>
    </row>
    <row r="4891" spans="1:22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 s="6">
        <v>1263.3000000000002</v>
      </c>
      <c r="S4891">
        <v>6</v>
      </c>
      <c r="T4891">
        <v>0</v>
      </c>
      <c r="U4891" s="6">
        <v>315.82499999999993</v>
      </c>
      <c r="V4891" s="6"/>
    </row>
    <row r="4892" spans="1:22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6">
        <v>8.82</v>
      </c>
      <c r="S4892">
        <v>3</v>
      </c>
      <c r="T4892">
        <v>0</v>
      </c>
      <c r="U4892" s="6">
        <v>2.5577999999999994</v>
      </c>
      <c r="V4892" s="6"/>
    </row>
    <row r="4893" spans="1:22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6">
        <v>37.94</v>
      </c>
      <c r="S4893">
        <v>2</v>
      </c>
      <c r="T4893">
        <v>0</v>
      </c>
      <c r="U4893" s="6">
        <v>18.211199999999998</v>
      </c>
      <c r="V4893" s="6"/>
    </row>
    <row r="4894" spans="1:22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 s="6">
        <v>4.2</v>
      </c>
      <c r="S4894">
        <v>2</v>
      </c>
      <c r="T4894">
        <v>0</v>
      </c>
      <c r="U4894" s="6">
        <v>1.1760000000000002</v>
      </c>
      <c r="V4894" s="6"/>
    </row>
    <row r="4895" spans="1:22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6">
        <v>227.28</v>
      </c>
      <c r="S4895">
        <v>2</v>
      </c>
      <c r="T4895">
        <v>0</v>
      </c>
      <c r="U4895" s="6">
        <v>2.2727999999999895</v>
      </c>
      <c r="V4895" s="6"/>
    </row>
    <row r="4896" spans="1:22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6">
        <v>47.9</v>
      </c>
      <c r="S4896">
        <v>1</v>
      </c>
      <c r="T4896">
        <v>0</v>
      </c>
      <c r="U4896" s="6">
        <v>22.991999999999997</v>
      </c>
      <c r="V4896" s="6"/>
    </row>
    <row r="4897" spans="1:22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 s="6">
        <v>61.96</v>
      </c>
      <c r="S4897">
        <v>2</v>
      </c>
      <c r="T4897">
        <v>0</v>
      </c>
      <c r="U4897" s="6">
        <v>30.360399999999998</v>
      </c>
      <c r="V4897" s="6"/>
    </row>
    <row r="4898" spans="1:22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 s="6">
        <v>1117.92</v>
      </c>
      <c r="S4898">
        <v>4</v>
      </c>
      <c r="T4898">
        <v>0</v>
      </c>
      <c r="U4898" s="6">
        <v>55.895999999999958</v>
      </c>
      <c r="V4898" s="6"/>
    </row>
    <row r="4899" spans="1:22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 s="6">
        <v>183.37199999999999</v>
      </c>
      <c r="S4899">
        <v>2</v>
      </c>
      <c r="T4899">
        <v>0.3</v>
      </c>
      <c r="U4899" s="6">
        <v>-7.8588000000000022</v>
      </c>
      <c r="V4899" s="6"/>
    </row>
    <row r="4900" spans="1:22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6">
        <v>7.9680000000000009</v>
      </c>
      <c r="S4900">
        <v>2</v>
      </c>
      <c r="T4900">
        <v>0.2</v>
      </c>
      <c r="U4900" s="6">
        <v>2.8884000000000007</v>
      </c>
      <c r="V4900" s="6"/>
    </row>
    <row r="4901" spans="1:22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6">
        <v>26.352000000000004</v>
      </c>
      <c r="S4901">
        <v>8</v>
      </c>
      <c r="T4901">
        <v>0.7</v>
      </c>
      <c r="U4901" s="6">
        <v>-18.446399999999997</v>
      </c>
      <c r="V4901" s="6"/>
    </row>
    <row r="4902" spans="1:22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6">
        <v>481.32</v>
      </c>
      <c r="S4902">
        <v>4</v>
      </c>
      <c r="T4902">
        <v>0</v>
      </c>
      <c r="U4902" s="6">
        <v>125.14319999999998</v>
      </c>
      <c r="V4902" s="6"/>
    </row>
    <row r="4903" spans="1:22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 s="6">
        <v>13.98</v>
      </c>
      <c r="S4903">
        <v>1</v>
      </c>
      <c r="T4903">
        <v>0</v>
      </c>
      <c r="U4903" s="6">
        <v>3.6348000000000003</v>
      </c>
      <c r="V4903" s="6"/>
    </row>
    <row r="4904" spans="1:22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6">
        <v>25.92</v>
      </c>
      <c r="S4904">
        <v>6</v>
      </c>
      <c r="T4904">
        <v>0.2</v>
      </c>
      <c r="U4904" s="6">
        <v>9.0719999999999992</v>
      </c>
      <c r="V4904" s="6"/>
    </row>
    <row r="4905" spans="1:22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6">
        <v>91.59</v>
      </c>
      <c r="S4905">
        <v>3</v>
      </c>
      <c r="T4905">
        <v>0</v>
      </c>
      <c r="U4905" s="6">
        <v>42.131399999999999</v>
      </c>
      <c r="V4905" s="6"/>
    </row>
    <row r="4906" spans="1:22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6">
        <v>674.05799999999999</v>
      </c>
      <c r="S4906">
        <v>3</v>
      </c>
      <c r="T4906">
        <v>0.3</v>
      </c>
      <c r="U4906" s="6">
        <v>-19.258800000000008</v>
      </c>
      <c r="V4906" s="6"/>
    </row>
    <row r="4907" spans="1:22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 s="6">
        <v>22.92</v>
      </c>
      <c r="S4907">
        <v>4</v>
      </c>
      <c r="T4907">
        <v>0</v>
      </c>
      <c r="U4907" s="6">
        <v>11.0016</v>
      </c>
      <c r="V4907" s="6"/>
    </row>
    <row r="4908" spans="1:22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6">
        <v>269.89999999999998</v>
      </c>
      <c r="S4908">
        <v>5</v>
      </c>
      <c r="T4908">
        <v>0</v>
      </c>
      <c r="U4908" s="6">
        <v>16.193999999999988</v>
      </c>
      <c r="V4908" s="6"/>
    </row>
    <row r="4909" spans="1:22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6">
        <v>11.808000000000002</v>
      </c>
      <c r="S4909">
        <v>8</v>
      </c>
      <c r="T4909">
        <v>0.7</v>
      </c>
      <c r="U4909" s="6">
        <v>-8.659200000000002</v>
      </c>
      <c r="V4909" s="6"/>
    </row>
    <row r="4910" spans="1:22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 s="6">
        <v>9.5879999999999992</v>
      </c>
      <c r="S4910">
        <v>2</v>
      </c>
      <c r="T4910">
        <v>0.4</v>
      </c>
      <c r="U4910" s="6">
        <v>-2.0773999999999999</v>
      </c>
      <c r="V4910" s="6"/>
    </row>
    <row r="4911" spans="1:22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6">
        <v>18.335999999999999</v>
      </c>
      <c r="S4911">
        <v>3</v>
      </c>
      <c r="T4911">
        <v>0.2</v>
      </c>
      <c r="U4911" s="6">
        <v>6.6467999999999989</v>
      </c>
      <c r="V4911" s="6"/>
    </row>
    <row r="4912" spans="1:22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6">
        <v>36.288000000000011</v>
      </c>
      <c r="S4912">
        <v>7</v>
      </c>
      <c r="T4912">
        <v>0.2</v>
      </c>
      <c r="U4912" s="6">
        <v>12.700800000000001</v>
      </c>
      <c r="V4912" s="6"/>
    </row>
    <row r="4913" spans="1:22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6">
        <v>111.98399999999999</v>
      </c>
      <c r="S4913">
        <v>2</v>
      </c>
      <c r="T4913">
        <v>0.2</v>
      </c>
      <c r="U4913" s="6">
        <v>6.9990000000000059</v>
      </c>
      <c r="V4913" s="6"/>
    </row>
    <row r="4914" spans="1:22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 s="6">
        <v>5.9700000000000006</v>
      </c>
      <c r="S4914">
        <v>5</v>
      </c>
      <c r="T4914">
        <v>0.7</v>
      </c>
      <c r="U4914" s="6">
        <v>-4.577</v>
      </c>
      <c r="V4914" s="6"/>
    </row>
    <row r="4915" spans="1:22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6">
        <v>2.508</v>
      </c>
      <c r="S4915">
        <v>2</v>
      </c>
      <c r="T4915">
        <v>0.7</v>
      </c>
      <c r="U4915" s="6">
        <v>-1.8391999999999999</v>
      </c>
      <c r="V4915" s="6"/>
    </row>
    <row r="4916" spans="1:22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6">
        <v>35.96</v>
      </c>
      <c r="S4916">
        <v>2</v>
      </c>
      <c r="T4916">
        <v>0</v>
      </c>
      <c r="U4916" s="6">
        <v>10.428399999999996</v>
      </c>
      <c r="V4916" s="6"/>
    </row>
    <row r="4917" spans="1:22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6">
        <v>14.952000000000002</v>
      </c>
      <c r="S4917">
        <v>3</v>
      </c>
      <c r="T4917">
        <v>0.2</v>
      </c>
      <c r="U4917" s="6">
        <v>5.4201000000000006</v>
      </c>
      <c r="V4917" s="6"/>
    </row>
    <row r="4918" spans="1:22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6">
        <v>67.144000000000005</v>
      </c>
      <c r="S4918">
        <v>7</v>
      </c>
      <c r="T4918">
        <v>0.2</v>
      </c>
      <c r="U4918" s="6">
        <v>5.8750999999999962</v>
      </c>
      <c r="V4918" s="6"/>
    </row>
    <row r="4919" spans="1:22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 s="6">
        <v>254.05799999999999</v>
      </c>
      <c r="S4919">
        <v>3</v>
      </c>
      <c r="T4919">
        <v>0.3</v>
      </c>
      <c r="U4919" s="6">
        <v>-32.664599999999993</v>
      </c>
      <c r="V4919" s="6"/>
    </row>
    <row r="4920" spans="1:22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6">
        <v>173.94</v>
      </c>
      <c r="S4920">
        <v>3</v>
      </c>
      <c r="T4920">
        <v>0</v>
      </c>
      <c r="U4920" s="6">
        <v>38.266800000000003</v>
      </c>
      <c r="V4920" s="6"/>
    </row>
    <row r="4921" spans="1:22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6">
        <v>231.98</v>
      </c>
      <c r="S4921">
        <v>2</v>
      </c>
      <c r="T4921">
        <v>0</v>
      </c>
      <c r="U4921" s="6">
        <v>67.274199999999979</v>
      </c>
      <c r="V4921" s="6"/>
    </row>
    <row r="4922" spans="1:22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6">
        <v>2.2959999999999994</v>
      </c>
      <c r="S4922">
        <v>2</v>
      </c>
      <c r="T4922">
        <v>0.8</v>
      </c>
      <c r="U4922" s="6">
        <v>-3.9032000000000009</v>
      </c>
      <c r="V4922" s="6"/>
    </row>
    <row r="4923" spans="1:22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 s="6">
        <v>96.08</v>
      </c>
      <c r="S4923">
        <v>2</v>
      </c>
      <c r="T4923">
        <v>0</v>
      </c>
      <c r="U4923" s="6">
        <v>46.118399999999994</v>
      </c>
      <c r="V4923" s="6"/>
    </row>
    <row r="4924" spans="1:22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6">
        <v>3.62</v>
      </c>
      <c r="S4924">
        <v>2</v>
      </c>
      <c r="T4924">
        <v>0</v>
      </c>
      <c r="U4924" s="6">
        <v>1.1945999999999999</v>
      </c>
      <c r="V4924" s="6"/>
    </row>
    <row r="4925" spans="1:22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6">
        <v>629.09999999999991</v>
      </c>
      <c r="S4925">
        <v>6</v>
      </c>
      <c r="T4925">
        <v>0</v>
      </c>
      <c r="U4925" s="6">
        <v>301.96799999999996</v>
      </c>
      <c r="V4925" s="6"/>
    </row>
    <row r="4926" spans="1:22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 s="6">
        <v>90.48</v>
      </c>
      <c r="S4926">
        <v>2</v>
      </c>
      <c r="T4926">
        <v>0</v>
      </c>
      <c r="U4926" s="6">
        <v>23.524799999999999</v>
      </c>
      <c r="V4926" s="6"/>
    </row>
    <row r="4927" spans="1:22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 s="6">
        <v>14.88</v>
      </c>
      <c r="S4927">
        <v>2</v>
      </c>
      <c r="T4927">
        <v>0</v>
      </c>
      <c r="U4927" s="6">
        <v>3.7200000000000006</v>
      </c>
      <c r="V4927" s="6"/>
    </row>
    <row r="4928" spans="1:22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6">
        <v>91.275000000000006</v>
      </c>
      <c r="S4928">
        <v>1</v>
      </c>
      <c r="T4928">
        <v>0.5</v>
      </c>
      <c r="U4928" s="6">
        <v>-67.543499999999995</v>
      </c>
      <c r="V4928" s="6"/>
    </row>
    <row r="4929" spans="1:22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6">
        <v>19.440000000000001</v>
      </c>
      <c r="S4929">
        <v>3</v>
      </c>
      <c r="T4929">
        <v>0</v>
      </c>
      <c r="U4929" s="6">
        <v>9.3312000000000008</v>
      </c>
      <c r="V4929" s="6"/>
    </row>
    <row r="4930" spans="1:22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6">
        <v>897.15000000000009</v>
      </c>
      <c r="S4930">
        <v>3</v>
      </c>
      <c r="T4930">
        <v>0</v>
      </c>
      <c r="U4930" s="6">
        <v>251.20200000000003</v>
      </c>
      <c r="V4930" s="6"/>
    </row>
    <row r="4931" spans="1:22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6">
        <v>57.75</v>
      </c>
      <c r="S4931">
        <v>5</v>
      </c>
      <c r="T4931">
        <v>0</v>
      </c>
      <c r="U4931" s="6">
        <v>16.170000000000002</v>
      </c>
      <c r="V4931" s="6"/>
    </row>
    <row r="4932" spans="1:22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6">
        <v>14.940000000000001</v>
      </c>
      <c r="S4932">
        <v>3</v>
      </c>
      <c r="T4932">
        <v>0</v>
      </c>
      <c r="U4932" s="6">
        <v>7.0218000000000007</v>
      </c>
      <c r="V4932" s="6"/>
    </row>
    <row r="4933" spans="1:22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6">
        <v>23.1</v>
      </c>
      <c r="S4933">
        <v>2</v>
      </c>
      <c r="T4933">
        <v>0</v>
      </c>
      <c r="U4933" s="6">
        <v>6.93</v>
      </c>
      <c r="V4933" s="6"/>
    </row>
    <row r="4934" spans="1:22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 s="6">
        <v>12.536000000000001</v>
      </c>
      <c r="S4934">
        <v>1</v>
      </c>
      <c r="T4934">
        <v>0.2</v>
      </c>
      <c r="U4934" s="6">
        <v>4.2308999999999983</v>
      </c>
      <c r="V4934" s="6"/>
    </row>
    <row r="4935" spans="1:22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6">
        <v>1.0800000000000003</v>
      </c>
      <c r="S4935">
        <v>2</v>
      </c>
      <c r="T4935">
        <v>0.7</v>
      </c>
      <c r="U4935" s="6">
        <v>-0.79200000000000004</v>
      </c>
      <c r="V4935" s="6"/>
    </row>
    <row r="4936" spans="1:22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6">
        <v>4.5120000000000005</v>
      </c>
      <c r="S4936">
        <v>3</v>
      </c>
      <c r="T4936">
        <v>0.2</v>
      </c>
      <c r="U4936" s="6">
        <v>0.84599999999999964</v>
      </c>
      <c r="V4936" s="6"/>
    </row>
    <row r="4937" spans="1:22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 s="6">
        <v>16.776000000000003</v>
      </c>
      <c r="S4937">
        <v>3</v>
      </c>
      <c r="T4937">
        <v>0.2</v>
      </c>
      <c r="U4937" s="6">
        <v>1.6776</v>
      </c>
      <c r="V4937" s="6"/>
    </row>
    <row r="4938" spans="1:22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6">
        <v>33.74</v>
      </c>
      <c r="S4938">
        <v>7</v>
      </c>
      <c r="T4938">
        <v>0</v>
      </c>
      <c r="U4938" s="6">
        <v>15.5204</v>
      </c>
      <c r="V4938" s="6"/>
    </row>
    <row r="4939" spans="1:22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6">
        <v>1325.8500000000001</v>
      </c>
      <c r="S4939">
        <v>5</v>
      </c>
      <c r="T4939">
        <v>0</v>
      </c>
      <c r="U4939" s="6">
        <v>238.65299999999991</v>
      </c>
      <c r="V4939" s="6"/>
    </row>
    <row r="4940" spans="1:22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6">
        <v>333.99899999999997</v>
      </c>
      <c r="S4940">
        <v>3</v>
      </c>
      <c r="T4940">
        <v>0.15</v>
      </c>
      <c r="U4940" s="6">
        <v>3.9294000000000082</v>
      </c>
      <c r="V4940" s="6"/>
    </row>
    <row r="4941" spans="1:22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6">
        <v>19.899999999999999</v>
      </c>
      <c r="S4941">
        <v>5</v>
      </c>
      <c r="T4941">
        <v>0</v>
      </c>
      <c r="U4941" s="6">
        <v>6.5669999999999984</v>
      </c>
      <c r="V4941" s="6"/>
    </row>
    <row r="4942" spans="1:22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6">
        <v>1268.82</v>
      </c>
      <c r="S4942">
        <v>9</v>
      </c>
      <c r="T4942">
        <v>0</v>
      </c>
      <c r="U4942" s="6">
        <v>266.45219999999989</v>
      </c>
      <c r="V4942" s="6"/>
    </row>
    <row r="4943" spans="1:22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 s="6">
        <v>283.92</v>
      </c>
      <c r="S4943">
        <v>4</v>
      </c>
      <c r="T4943">
        <v>0</v>
      </c>
      <c r="U4943" s="6">
        <v>82.336799999999982</v>
      </c>
      <c r="V4943" s="6"/>
    </row>
    <row r="4944" spans="1:22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6">
        <v>5.68</v>
      </c>
      <c r="S4944">
        <v>2</v>
      </c>
      <c r="T4944">
        <v>0</v>
      </c>
      <c r="U4944" s="6">
        <v>1.7607999999999997</v>
      </c>
      <c r="V4944" s="6"/>
    </row>
    <row r="4945" spans="1:22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6">
        <v>375.34</v>
      </c>
      <c r="S4945">
        <v>1</v>
      </c>
      <c r="T4945">
        <v>0</v>
      </c>
      <c r="U4945" s="6">
        <v>18.766999999999996</v>
      </c>
      <c r="V4945" s="6"/>
    </row>
    <row r="4946" spans="1:22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 s="6">
        <v>96.08</v>
      </c>
      <c r="S4946">
        <v>2</v>
      </c>
      <c r="T4946">
        <v>0</v>
      </c>
      <c r="U4946" s="6">
        <v>46.118399999999994</v>
      </c>
      <c r="V4946" s="6"/>
    </row>
    <row r="4947" spans="1:22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6">
        <v>11.68</v>
      </c>
      <c r="S4947">
        <v>2</v>
      </c>
      <c r="T4947">
        <v>0.2</v>
      </c>
      <c r="U4947" s="6">
        <v>3.9419999999999993</v>
      </c>
      <c r="V4947" s="6"/>
    </row>
    <row r="4948" spans="1:22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6">
        <v>4.3600000000000003</v>
      </c>
      <c r="S4948">
        <v>2</v>
      </c>
      <c r="T4948">
        <v>0</v>
      </c>
      <c r="U4948" s="6">
        <v>1.7876000000000003</v>
      </c>
      <c r="V4948" s="6"/>
    </row>
    <row r="4949" spans="1:22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6">
        <v>29.24</v>
      </c>
      <c r="S4949">
        <v>4</v>
      </c>
      <c r="T4949">
        <v>0</v>
      </c>
      <c r="U4949" s="6">
        <v>13.742799999999999</v>
      </c>
      <c r="V4949" s="6"/>
    </row>
    <row r="4950" spans="1:22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6">
        <v>117.48800000000001</v>
      </c>
      <c r="S4950">
        <v>7</v>
      </c>
      <c r="T4950">
        <v>0.2</v>
      </c>
      <c r="U4950" s="6">
        <v>41.120799999999988</v>
      </c>
      <c r="V4950" s="6"/>
    </row>
    <row r="4951" spans="1:22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6">
        <v>18.84</v>
      </c>
      <c r="S4951">
        <v>3</v>
      </c>
      <c r="T4951">
        <v>0</v>
      </c>
      <c r="U4951" s="6">
        <v>6.0287999999999995</v>
      </c>
      <c r="V4951" s="6"/>
    </row>
    <row r="4952" spans="1:22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6">
        <v>12.419999999999998</v>
      </c>
      <c r="S4952">
        <v>3</v>
      </c>
      <c r="T4952">
        <v>0</v>
      </c>
      <c r="U4952" s="6">
        <v>5.2164000000000001</v>
      </c>
      <c r="V4952" s="6"/>
    </row>
    <row r="4953" spans="1:22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6">
        <v>12.96</v>
      </c>
      <c r="S4953">
        <v>2</v>
      </c>
      <c r="T4953">
        <v>0</v>
      </c>
      <c r="U4953" s="6">
        <v>6.2208000000000006</v>
      </c>
      <c r="V4953" s="6"/>
    </row>
    <row r="4954" spans="1:22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 s="6">
        <v>69.48</v>
      </c>
      <c r="S4954">
        <v>1</v>
      </c>
      <c r="T4954">
        <v>0</v>
      </c>
      <c r="U4954" s="6">
        <v>20.843999999999994</v>
      </c>
      <c r="V4954" s="6"/>
    </row>
    <row r="4955" spans="1:22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 s="6">
        <v>85.9</v>
      </c>
      <c r="S4955">
        <v>2</v>
      </c>
      <c r="T4955">
        <v>0</v>
      </c>
      <c r="U4955" s="6">
        <v>2.5769999999999982</v>
      </c>
      <c r="V4955" s="6"/>
    </row>
    <row r="4956" spans="1:22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6">
        <v>18.060000000000002</v>
      </c>
      <c r="S4956">
        <v>7</v>
      </c>
      <c r="T4956">
        <v>0</v>
      </c>
      <c r="U4956" s="6">
        <v>4.6956000000000007</v>
      </c>
      <c r="V4956" s="6"/>
    </row>
    <row r="4957" spans="1:22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6">
        <v>79.14</v>
      </c>
      <c r="S4957">
        <v>3</v>
      </c>
      <c r="T4957">
        <v>0</v>
      </c>
      <c r="U4957" s="6">
        <v>36.404399999999995</v>
      </c>
      <c r="V4957" s="6"/>
    </row>
    <row r="4958" spans="1:22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 s="6">
        <v>37.4</v>
      </c>
      <c r="S4958">
        <v>2</v>
      </c>
      <c r="T4958">
        <v>0</v>
      </c>
      <c r="U4958" s="6">
        <v>14.212</v>
      </c>
      <c r="V4958" s="6"/>
    </row>
    <row r="4959" spans="1:22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 s="6">
        <v>2.5119999999999996</v>
      </c>
      <c r="S4959">
        <v>2</v>
      </c>
      <c r="T4959">
        <v>0.8</v>
      </c>
      <c r="U4959" s="6">
        <v>-4.3960000000000026</v>
      </c>
      <c r="V4959" s="6"/>
    </row>
    <row r="4960" spans="1:22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 s="6">
        <v>18.864000000000001</v>
      </c>
      <c r="S4960">
        <v>9</v>
      </c>
      <c r="T4960">
        <v>0.2</v>
      </c>
      <c r="U4960" s="6">
        <v>6.1307999999999998</v>
      </c>
      <c r="V4960" s="6"/>
    </row>
    <row r="4961" spans="1:22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6">
        <v>61.192</v>
      </c>
      <c r="S4961">
        <v>1</v>
      </c>
      <c r="T4961">
        <v>0.2</v>
      </c>
      <c r="U4961" s="6">
        <v>6.1192000000000011</v>
      </c>
      <c r="V4961" s="6"/>
    </row>
    <row r="4962" spans="1:22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 s="6">
        <v>67.84</v>
      </c>
      <c r="S4962">
        <v>1</v>
      </c>
      <c r="T4962">
        <v>0</v>
      </c>
      <c r="U4962" s="6">
        <v>18.316800000000001</v>
      </c>
      <c r="V4962" s="6"/>
    </row>
    <row r="4963" spans="1:22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6">
        <v>48.712000000000003</v>
      </c>
      <c r="S4963">
        <v>1</v>
      </c>
      <c r="T4963">
        <v>0.2</v>
      </c>
      <c r="U4963" s="6">
        <v>5.4800999999999966</v>
      </c>
      <c r="V4963" s="6"/>
    </row>
    <row r="4964" spans="1:22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6">
        <v>17.940000000000001</v>
      </c>
      <c r="S4964">
        <v>3</v>
      </c>
      <c r="T4964">
        <v>0</v>
      </c>
      <c r="U4964" s="6">
        <v>4.6644000000000005</v>
      </c>
      <c r="V4964" s="6"/>
    </row>
    <row r="4965" spans="1:22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6">
        <v>242.94</v>
      </c>
      <c r="S4965">
        <v>3</v>
      </c>
      <c r="T4965">
        <v>0</v>
      </c>
      <c r="U4965" s="6">
        <v>4.8588000000000164</v>
      </c>
      <c r="V4965" s="6"/>
    </row>
    <row r="4966" spans="1:22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6">
        <v>7.7640000000000011</v>
      </c>
      <c r="S4966">
        <v>4</v>
      </c>
      <c r="T4966">
        <v>0.7</v>
      </c>
      <c r="U4966" s="6">
        <v>-5.1760000000000002</v>
      </c>
      <c r="V4966" s="6"/>
    </row>
    <row r="4967" spans="1:22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 s="6">
        <v>467.03999999999996</v>
      </c>
      <c r="S4967">
        <v>4</v>
      </c>
      <c r="T4967">
        <v>0.2</v>
      </c>
      <c r="U4967" s="6">
        <v>58.379999999999939</v>
      </c>
      <c r="V4967" s="6"/>
    </row>
    <row r="4968" spans="1:22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 s="6">
        <v>128.85000000000002</v>
      </c>
      <c r="S4968">
        <v>3</v>
      </c>
      <c r="T4968">
        <v>0</v>
      </c>
      <c r="U4968" s="6">
        <v>3.8654999999999973</v>
      </c>
      <c r="V4968" s="6"/>
    </row>
    <row r="4969" spans="1:22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6">
        <v>8.4</v>
      </c>
      <c r="S4969">
        <v>2</v>
      </c>
      <c r="T4969">
        <v>0</v>
      </c>
      <c r="U4969" s="6">
        <v>4.1159999999999997</v>
      </c>
      <c r="V4969" s="6"/>
    </row>
    <row r="4970" spans="1:22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6">
        <v>199.98</v>
      </c>
      <c r="S4970">
        <v>2</v>
      </c>
      <c r="T4970">
        <v>0</v>
      </c>
      <c r="U4970" s="6">
        <v>83.991600000000005</v>
      </c>
      <c r="V4970" s="6"/>
    </row>
    <row r="4971" spans="1:22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6">
        <v>110.98</v>
      </c>
      <c r="S4971">
        <v>1</v>
      </c>
      <c r="T4971">
        <v>0</v>
      </c>
      <c r="U4971" s="6">
        <v>15.537199999999999</v>
      </c>
      <c r="V4971" s="6"/>
    </row>
    <row r="4972" spans="1:22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6">
        <v>207.98400000000004</v>
      </c>
      <c r="S4972">
        <v>2</v>
      </c>
      <c r="T4972">
        <v>0.2</v>
      </c>
      <c r="U4972" s="6">
        <v>-28.597800000000007</v>
      </c>
      <c r="V4972" s="6"/>
    </row>
    <row r="4973" spans="1:22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 s="6">
        <v>36.112000000000002</v>
      </c>
      <c r="S4973">
        <v>2</v>
      </c>
      <c r="T4973">
        <v>0.2</v>
      </c>
      <c r="U4973" s="6">
        <v>12.639200000000001</v>
      </c>
      <c r="V4973" s="6"/>
    </row>
    <row r="4974" spans="1:22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6">
        <v>35.568000000000005</v>
      </c>
      <c r="S4974">
        <v>2</v>
      </c>
      <c r="T4974">
        <v>0.2</v>
      </c>
      <c r="U4974" s="6">
        <v>5.7797999999999963</v>
      </c>
      <c r="V4974" s="6"/>
    </row>
    <row r="4975" spans="1:22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6">
        <v>88.768000000000001</v>
      </c>
      <c r="S4975">
        <v>2</v>
      </c>
      <c r="T4975">
        <v>0.2</v>
      </c>
      <c r="U4975" s="6">
        <v>31.068799999999996</v>
      </c>
      <c r="V4975" s="6"/>
    </row>
    <row r="4976" spans="1:22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 s="6">
        <v>12.9</v>
      </c>
      <c r="S4976">
        <v>2</v>
      </c>
      <c r="T4976">
        <v>0</v>
      </c>
      <c r="U4976" s="6">
        <v>6.3209999999999997</v>
      </c>
      <c r="V4976" s="6"/>
    </row>
    <row r="4977" spans="1:22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6">
        <v>717.12000000000012</v>
      </c>
      <c r="S4977">
        <v>9</v>
      </c>
      <c r="T4977">
        <v>0.2</v>
      </c>
      <c r="U4977" s="6">
        <v>152.38799999999992</v>
      </c>
      <c r="V4977" s="6"/>
    </row>
    <row r="4978" spans="1:22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6">
        <v>21.36</v>
      </c>
      <c r="S4978">
        <v>5</v>
      </c>
      <c r="T4978">
        <v>0.2</v>
      </c>
      <c r="U4978" s="6">
        <v>7.2089999999999996</v>
      </c>
      <c r="V4978" s="6"/>
    </row>
    <row r="4979" spans="1:22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6">
        <v>6.6879999999999997</v>
      </c>
      <c r="S4979">
        <v>2</v>
      </c>
      <c r="T4979">
        <v>0.2</v>
      </c>
      <c r="U4979" s="6">
        <v>2.3407999999999998</v>
      </c>
      <c r="V4979" s="6"/>
    </row>
    <row r="4980" spans="1:22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6">
        <v>773.94</v>
      </c>
      <c r="S4980">
        <v>6</v>
      </c>
      <c r="T4980">
        <v>0</v>
      </c>
      <c r="U4980" s="6">
        <v>224.4426</v>
      </c>
      <c r="V4980" s="6"/>
    </row>
    <row r="4981" spans="1:22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6">
        <v>20.568000000000001</v>
      </c>
      <c r="S4981">
        <v>3</v>
      </c>
      <c r="T4981">
        <v>0.2</v>
      </c>
      <c r="U4981" s="6">
        <v>1.5426000000000002</v>
      </c>
      <c r="V4981" s="6"/>
    </row>
    <row r="4982" spans="1:22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6">
        <v>4.355999999999999</v>
      </c>
      <c r="S4982">
        <v>2</v>
      </c>
      <c r="T4982">
        <v>0.8</v>
      </c>
      <c r="U4982" s="6">
        <v>-11.761200000000002</v>
      </c>
      <c r="V4982" s="6"/>
    </row>
    <row r="4983" spans="1:22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 s="6">
        <v>19.040000000000003</v>
      </c>
      <c r="S4983">
        <v>4</v>
      </c>
      <c r="T4983">
        <v>0.2</v>
      </c>
      <c r="U4983" s="6">
        <v>-1.4279999999999999</v>
      </c>
      <c r="V4983" s="6"/>
    </row>
    <row r="4984" spans="1:22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6">
        <v>5.22</v>
      </c>
      <c r="S4984">
        <v>2</v>
      </c>
      <c r="T4984">
        <v>0</v>
      </c>
      <c r="U4984" s="6">
        <v>2.4011999999999998</v>
      </c>
      <c r="V4984" s="6"/>
    </row>
    <row r="4985" spans="1:22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6">
        <v>84.84</v>
      </c>
      <c r="S4985">
        <v>3</v>
      </c>
      <c r="T4985">
        <v>0</v>
      </c>
      <c r="U4985" s="6">
        <v>22.9068</v>
      </c>
      <c r="V4985" s="6"/>
    </row>
    <row r="4986" spans="1:22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6">
        <v>7.2400000000000011</v>
      </c>
      <c r="S4986">
        <v>5</v>
      </c>
      <c r="T4986">
        <v>0.2</v>
      </c>
      <c r="U4986" s="6">
        <v>1.1764999999999992</v>
      </c>
      <c r="V4986" s="6"/>
    </row>
    <row r="4987" spans="1:22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6">
        <v>14.399999999999999</v>
      </c>
      <c r="S4987">
        <v>5</v>
      </c>
      <c r="T4987">
        <v>0</v>
      </c>
      <c r="U4987" s="6">
        <v>7.056</v>
      </c>
      <c r="V4987" s="6"/>
    </row>
    <row r="4988" spans="1:22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6">
        <v>15.552000000000003</v>
      </c>
      <c r="S4988">
        <v>3</v>
      </c>
      <c r="T4988">
        <v>0.2</v>
      </c>
      <c r="U4988" s="6">
        <v>5.4432</v>
      </c>
      <c r="V4988" s="6"/>
    </row>
    <row r="4989" spans="1:22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6">
        <v>1325.76</v>
      </c>
      <c r="S4989">
        <v>6</v>
      </c>
      <c r="T4989">
        <v>0.2</v>
      </c>
      <c r="U4989" s="6">
        <v>149.14799999999991</v>
      </c>
      <c r="V4989" s="6"/>
    </row>
    <row r="4990" spans="1:22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 s="6">
        <v>3.1080000000000001</v>
      </c>
      <c r="S4990">
        <v>2</v>
      </c>
      <c r="T4990">
        <v>0.7</v>
      </c>
      <c r="U4990" s="6">
        <v>-2.1755999999999993</v>
      </c>
      <c r="V4990" s="6"/>
    </row>
    <row r="4991" spans="1:22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6">
        <v>6.6719999999999988</v>
      </c>
      <c r="S4991">
        <v>3</v>
      </c>
      <c r="T4991">
        <v>0.2</v>
      </c>
      <c r="U4991" s="6">
        <v>2.1683999999999997</v>
      </c>
      <c r="V4991" s="6"/>
    </row>
    <row r="4992" spans="1:22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 s="6">
        <v>689.40800000000002</v>
      </c>
      <c r="S4992">
        <v>4</v>
      </c>
      <c r="T4992">
        <v>0.2</v>
      </c>
      <c r="U4992" s="6">
        <v>77.558399999999978</v>
      </c>
      <c r="V4992" s="6"/>
    </row>
    <row r="4993" spans="1:22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 s="6">
        <v>1889.9899999999998</v>
      </c>
      <c r="S4993">
        <v>5</v>
      </c>
      <c r="T4993">
        <v>0.8</v>
      </c>
      <c r="U4993" s="6">
        <v>-2929.4845000000005</v>
      </c>
      <c r="V4993" s="6"/>
    </row>
    <row r="4994" spans="1:22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6">
        <v>55.936000000000007</v>
      </c>
      <c r="S4994">
        <v>8</v>
      </c>
      <c r="T4994">
        <v>0.2</v>
      </c>
      <c r="U4994" s="6">
        <v>18.878399999999999</v>
      </c>
      <c r="V4994" s="6"/>
    </row>
    <row r="4995" spans="1:22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6">
        <v>18.431999999999999</v>
      </c>
      <c r="S4995">
        <v>8</v>
      </c>
      <c r="T4995">
        <v>0.2</v>
      </c>
      <c r="U4995" s="6">
        <v>5.9903999999999984</v>
      </c>
      <c r="V4995" s="6"/>
    </row>
    <row r="4996" spans="1:22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6">
        <v>20.32</v>
      </c>
      <c r="S4996">
        <v>5</v>
      </c>
      <c r="T4996">
        <v>0.2</v>
      </c>
      <c r="U4996" s="6">
        <v>3.5559999999999992</v>
      </c>
      <c r="V4996" s="6"/>
    </row>
    <row r="4997" spans="1:22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 s="6">
        <v>52.064</v>
      </c>
      <c r="S4997">
        <v>4</v>
      </c>
      <c r="T4997">
        <v>0.2</v>
      </c>
      <c r="U4997" s="6">
        <v>18.873199999999997</v>
      </c>
      <c r="V4997" s="6"/>
    </row>
    <row r="4998" spans="1:22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 s="6">
        <v>48.783999999999999</v>
      </c>
      <c r="S4998">
        <v>1</v>
      </c>
      <c r="T4998">
        <v>0.2</v>
      </c>
      <c r="U4998" s="6">
        <v>3.6587999999999976</v>
      </c>
      <c r="V4998" s="6"/>
    </row>
    <row r="4999" spans="1:22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6">
        <v>13.092000000000002</v>
      </c>
      <c r="S4999">
        <v>4</v>
      </c>
      <c r="T4999">
        <v>0.7</v>
      </c>
      <c r="U4999" s="6">
        <v>-10.037199999999999</v>
      </c>
      <c r="V4999" s="6"/>
    </row>
    <row r="5000" spans="1:22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 s="6">
        <v>109.59200000000001</v>
      </c>
      <c r="S5000">
        <v>1</v>
      </c>
      <c r="T5000">
        <v>0.2</v>
      </c>
      <c r="U5000" s="6">
        <v>8.2194000000000003</v>
      </c>
      <c r="V5000" s="6"/>
    </row>
    <row r="5001" spans="1:22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 s="6">
        <v>56.7</v>
      </c>
      <c r="S5001">
        <v>5</v>
      </c>
      <c r="T5001">
        <v>0</v>
      </c>
      <c r="U5001" s="6">
        <v>27.782999999999998</v>
      </c>
      <c r="V5001" s="6"/>
    </row>
    <row r="5002" spans="1:22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6">
        <v>79.989999999999995</v>
      </c>
      <c r="S5002">
        <v>1</v>
      </c>
      <c r="T5002">
        <v>0</v>
      </c>
      <c r="U5002" s="6">
        <v>28.796399999999998</v>
      </c>
      <c r="V5002" s="6"/>
    </row>
    <row r="5003" spans="1:22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6">
        <v>69.5</v>
      </c>
      <c r="S5003">
        <v>5</v>
      </c>
      <c r="T5003">
        <v>0</v>
      </c>
      <c r="U5003" s="6">
        <v>20.154999999999994</v>
      </c>
      <c r="V5003" s="6"/>
    </row>
    <row r="5004" spans="1:22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6">
        <v>191.6</v>
      </c>
      <c r="S5004">
        <v>4</v>
      </c>
      <c r="T5004">
        <v>0</v>
      </c>
      <c r="U5004" s="6">
        <v>91.967999999999989</v>
      </c>
      <c r="V5004" s="6"/>
    </row>
    <row r="5005" spans="1:22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 s="6">
        <v>10.56</v>
      </c>
      <c r="S5005">
        <v>2</v>
      </c>
      <c r="T5005">
        <v>0</v>
      </c>
      <c r="U5005" s="6">
        <v>5.0688000000000004</v>
      </c>
      <c r="V5005" s="6"/>
    </row>
    <row r="5006" spans="1:22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 s="6">
        <v>47.79</v>
      </c>
      <c r="S5006">
        <v>3</v>
      </c>
      <c r="T5006">
        <v>0</v>
      </c>
      <c r="U5006" s="6">
        <v>16.2486</v>
      </c>
      <c r="V5006" s="6"/>
    </row>
    <row r="5007" spans="1:22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6">
        <v>714.30000000000007</v>
      </c>
      <c r="S5007">
        <v>5</v>
      </c>
      <c r="T5007">
        <v>0</v>
      </c>
      <c r="U5007" s="6">
        <v>207.14699999999993</v>
      </c>
      <c r="V5007" s="6"/>
    </row>
    <row r="5008" spans="1:22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 s="6">
        <v>2321.9</v>
      </c>
      <c r="S5008">
        <v>2</v>
      </c>
      <c r="T5008">
        <v>0</v>
      </c>
      <c r="U5008" s="6">
        <v>1114.5119999999999</v>
      </c>
      <c r="V5008" s="6"/>
    </row>
    <row r="5009" spans="1:22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6">
        <v>17.940000000000001</v>
      </c>
      <c r="S5009">
        <v>3</v>
      </c>
      <c r="T5009">
        <v>0</v>
      </c>
      <c r="U5009" s="6">
        <v>3.0497999999999985</v>
      </c>
      <c r="V5009" s="6"/>
    </row>
    <row r="5010" spans="1:22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6">
        <v>9.5220000000000002</v>
      </c>
      <c r="S5010">
        <v>1</v>
      </c>
      <c r="T5010">
        <v>0.7</v>
      </c>
      <c r="U5010" s="6">
        <v>-6.9827999999999975</v>
      </c>
      <c r="V5010" s="6"/>
    </row>
    <row r="5011" spans="1:22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6">
        <v>791.96399999999994</v>
      </c>
      <c r="S5011">
        <v>6</v>
      </c>
      <c r="T5011">
        <v>0.4</v>
      </c>
      <c r="U5011" s="6">
        <v>-131.9940000000002</v>
      </c>
      <c r="V5011" s="6"/>
    </row>
    <row r="5012" spans="1:22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6">
        <v>4.9230000000000009</v>
      </c>
      <c r="S5012">
        <v>3</v>
      </c>
      <c r="T5012">
        <v>0.7</v>
      </c>
      <c r="U5012" s="6">
        <v>-3.9383999999999997</v>
      </c>
      <c r="V5012" s="6"/>
    </row>
    <row r="5013" spans="1:22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6">
        <v>209.97900000000001</v>
      </c>
      <c r="S5013">
        <v>7</v>
      </c>
      <c r="T5013">
        <v>0.7</v>
      </c>
      <c r="U5013" s="6">
        <v>-356.96429999999998</v>
      </c>
      <c r="V5013" s="6"/>
    </row>
    <row r="5014" spans="1:22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6">
        <v>33.930000000000007</v>
      </c>
      <c r="S5014">
        <v>3</v>
      </c>
      <c r="T5014">
        <v>0.7</v>
      </c>
      <c r="U5014" s="6">
        <v>-22.619999999999997</v>
      </c>
      <c r="V5014" s="6"/>
    </row>
    <row r="5015" spans="1:22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 s="6">
        <v>222.32000000000005</v>
      </c>
      <c r="S5015">
        <v>7</v>
      </c>
      <c r="T5015">
        <v>0.2</v>
      </c>
      <c r="U5015" s="6">
        <v>25.010999999999967</v>
      </c>
      <c r="V5015" s="6"/>
    </row>
    <row r="5016" spans="1:22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 s="6">
        <v>210.56400000000002</v>
      </c>
      <c r="S5016">
        <v>6</v>
      </c>
      <c r="T5016">
        <v>0.4</v>
      </c>
      <c r="U5016" s="6">
        <v>-52.640999999999991</v>
      </c>
      <c r="V5016" s="6"/>
    </row>
    <row r="5017" spans="1:22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6">
        <v>35.168000000000006</v>
      </c>
      <c r="S5017">
        <v>7</v>
      </c>
      <c r="T5017">
        <v>0.2</v>
      </c>
      <c r="U5017" s="6">
        <v>9.6712000000000025</v>
      </c>
      <c r="V5017" s="6"/>
    </row>
    <row r="5018" spans="1:22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 s="6">
        <v>1502.376</v>
      </c>
      <c r="S5018">
        <v>4</v>
      </c>
      <c r="T5018">
        <v>0.4</v>
      </c>
      <c r="U5018" s="6">
        <v>-250.39600000000019</v>
      </c>
      <c r="V5018" s="6"/>
    </row>
    <row r="5019" spans="1:22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6">
        <v>10.11</v>
      </c>
      <c r="S5019">
        <v>3</v>
      </c>
      <c r="T5019">
        <v>0</v>
      </c>
      <c r="U5019" s="6">
        <v>3.2351999999999994</v>
      </c>
      <c r="V5019" s="6"/>
    </row>
    <row r="5020" spans="1:22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6">
        <v>772.47</v>
      </c>
      <c r="S5020">
        <v>3</v>
      </c>
      <c r="T5020">
        <v>0</v>
      </c>
      <c r="U5020" s="6">
        <v>146.76929999999993</v>
      </c>
      <c r="V5020" s="6"/>
    </row>
    <row r="5021" spans="1:22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6">
        <v>20.46</v>
      </c>
      <c r="S5021">
        <v>2</v>
      </c>
      <c r="T5021">
        <v>0</v>
      </c>
      <c r="U5021" s="6">
        <v>5.3196000000000012</v>
      </c>
      <c r="V5021" s="6"/>
    </row>
    <row r="5022" spans="1:22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6">
        <v>347.58</v>
      </c>
      <c r="S5022">
        <v>3</v>
      </c>
      <c r="T5022">
        <v>0</v>
      </c>
      <c r="U5022" s="6">
        <v>17.378999999999976</v>
      </c>
      <c r="V5022" s="6"/>
    </row>
    <row r="5023" spans="1:22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6">
        <v>72.64</v>
      </c>
      <c r="S5023">
        <v>2</v>
      </c>
      <c r="T5023">
        <v>0</v>
      </c>
      <c r="U5023" s="6">
        <v>21.791999999999994</v>
      </c>
      <c r="V5023" s="6"/>
    </row>
    <row r="5024" spans="1:22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6">
        <v>772.47</v>
      </c>
      <c r="S5024">
        <v>3</v>
      </c>
      <c r="T5024">
        <v>0</v>
      </c>
      <c r="U5024" s="6">
        <v>146.76929999999993</v>
      </c>
      <c r="V5024" s="6"/>
    </row>
    <row r="5025" spans="1:22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 s="6">
        <v>39.92</v>
      </c>
      <c r="S5025">
        <v>4</v>
      </c>
      <c r="T5025">
        <v>0</v>
      </c>
      <c r="U5025" s="6">
        <v>11.177600000000002</v>
      </c>
      <c r="V5025" s="6"/>
    </row>
    <row r="5026" spans="1:22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 s="6">
        <v>33.479999999999997</v>
      </c>
      <c r="S5026">
        <v>2</v>
      </c>
      <c r="T5026">
        <v>0</v>
      </c>
      <c r="U5026" s="6">
        <v>16.405199999999997</v>
      </c>
      <c r="V5026" s="6"/>
    </row>
    <row r="5027" spans="1:22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6">
        <v>461.97</v>
      </c>
      <c r="S5027">
        <v>3</v>
      </c>
      <c r="T5027">
        <v>0</v>
      </c>
      <c r="U5027" s="6">
        <v>133.97129999999996</v>
      </c>
      <c r="V5027" s="6"/>
    </row>
    <row r="5028" spans="1:22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6">
        <v>137.62</v>
      </c>
      <c r="S5028">
        <v>2</v>
      </c>
      <c r="T5028">
        <v>0</v>
      </c>
      <c r="U5028" s="6">
        <v>60.552800000000005</v>
      </c>
      <c r="V5028" s="6"/>
    </row>
    <row r="5029" spans="1:22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 s="6">
        <v>302.67</v>
      </c>
      <c r="S5029">
        <v>3</v>
      </c>
      <c r="T5029">
        <v>0</v>
      </c>
      <c r="U5029" s="6">
        <v>72.640799999999999</v>
      </c>
      <c r="V5029" s="6"/>
    </row>
    <row r="5030" spans="1:22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6">
        <v>239.976</v>
      </c>
      <c r="S5030">
        <v>3</v>
      </c>
      <c r="T5030">
        <v>0.2</v>
      </c>
      <c r="U5030" s="6">
        <v>53.994600000000005</v>
      </c>
      <c r="V5030" s="6"/>
    </row>
    <row r="5031" spans="1:22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 s="6">
        <v>8.34</v>
      </c>
      <c r="S5031">
        <v>3</v>
      </c>
      <c r="T5031">
        <v>0</v>
      </c>
      <c r="U5031" s="6">
        <v>2.1683999999999997</v>
      </c>
      <c r="V5031" s="6"/>
    </row>
    <row r="5032" spans="1:22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6">
        <v>8.57</v>
      </c>
      <c r="S5032">
        <v>1</v>
      </c>
      <c r="T5032">
        <v>0</v>
      </c>
      <c r="U5032" s="6">
        <v>2.2282000000000002</v>
      </c>
      <c r="V5032" s="6"/>
    </row>
    <row r="5033" spans="1:22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6">
        <v>119.61600000000001</v>
      </c>
      <c r="S5033">
        <v>8</v>
      </c>
      <c r="T5033">
        <v>0.2</v>
      </c>
      <c r="U5033" s="6">
        <v>40.370399999999997</v>
      </c>
      <c r="V5033" s="6"/>
    </row>
    <row r="5034" spans="1:22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6">
        <v>212.94</v>
      </c>
      <c r="S5034">
        <v>3</v>
      </c>
      <c r="T5034">
        <v>0</v>
      </c>
      <c r="U5034" s="6">
        <v>25.552800000000005</v>
      </c>
      <c r="V5034" s="6"/>
    </row>
    <row r="5035" spans="1:22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6">
        <v>26.49</v>
      </c>
      <c r="S5035">
        <v>1</v>
      </c>
      <c r="T5035">
        <v>0</v>
      </c>
      <c r="U5035" s="6">
        <v>7.4172000000000011</v>
      </c>
      <c r="V5035" s="6"/>
    </row>
    <row r="5036" spans="1:22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 s="6">
        <v>687.4</v>
      </c>
      <c r="S5036">
        <v>5</v>
      </c>
      <c r="T5036">
        <v>0</v>
      </c>
      <c r="U5036" s="6">
        <v>48.117999999999981</v>
      </c>
      <c r="V5036" s="6"/>
    </row>
    <row r="5037" spans="1:22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6">
        <v>653.54999999999995</v>
      </c>
      <c r="S5037">
        <v>3</v>
      </c>
      <c r="T5037">
        <v>0</v>
      </c>
      <c r="U5037" s="6">
        <v>111.10349999999994</v>
      </c>
      <c r="V5037" s="6"/>
    </row>
    <row r="5038" spans="1:22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6">
        <v>33.9</v>
      </c>
      <c r="S5038">
        <v>2</v>
      </c>
      <c r="T5038">
        <v>0</v>
      </c>
      <c r="U5038" s="6">
        <v>2.0339999999999989</v>
      </c>
      <c r="V5038" s="6"/>
    </row>
    <row r="5039" spans="1:22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6">
        <v>239.96000000000004</v>
      </c>
      <c r="S5039">
        <v>5</v>
      </c>
      <c r="T5039">
        <v>0.2</v>
      </c>
      <c r="U5039" s="6">
        <v>83.98599999999999</v>
      </c>
      <c r="V5039" s="6"/>
    </row>
    <row r="5040" spans="1:22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6">
        <v>199.83600000000001</v>
      </c>
      <c r="S5040">
        <v>4</v>
      </c>
      <c r="T5040">
        <v>0.3</v>
      </c>
      <c r="U5040" s="6">
        <v>-37.112400000000036</v>
      </c>
      <c r="V5040" s="6"/>
    </row>
    <row r="5041" spans="1:22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6">
        <v>716</v>
      </c>
      <c r="S5041">
        <v>2</v>
      </c>
      <c r="T5041">
        <v>0</v>
      </c>
      <c r="U5041" s="6">
        <v>193.32000000000005</v>
      </c>
      <c r="V5041" s="6"/>
    </row>
    <row r="5042" spans="1:22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6">
        <v>221.06</v>
      </c>
      <c r="S5042">
        <v>7</v>
      </c>
      <c r="T5042">
        <v>0</v>
      </c>
      <c r="U5042" s="6">
        <v>103.89819999999997</v>
      </c>
      <c r="V5042" s="6"/>
    </row>
    <row r="5043" spans="1:22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 s="6">
        <v>67.710000000000008</v>
      </c>
      <c r="S5043">
        <v>3</v>
      </c>
      <c r="T5043">
        <v>0</v>
      </c>
      <c r="U5043" s="6">
        <v>32.500799999999998</v>
      </c>
      <c r="V5043" s="6"/>
    </row>
    <row r="5044" spans="1:22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6">
        <v>129.91999999999999</v>
      </c>
      <c r="S5044">
        <v>4</v>
      </c>
      <c r="T5044">
        <v>0</v>
      </c>
      <c r="U5044" s="6">
        <v>38.975999999999985</v>
      </c>
      <c r="V5044" s="6"/>
    </row>
    <row r="5045" spans="1:22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6">
        <v>467.46</v>
      </c>
      <c r="S5045">
        <v>9</v>
      </c>
      <c r="T5045">
        <v>0</v>
      </c>
      <c r="U5045" s="6">
        <v>191.65860000000001</v>
      </c>
      <c r="V5045" s="6"/>
    </row>
    <row r="5046" spans="1:22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 s="6">
        <v>61.4</v>
      </c>
      <c r="S5046">
        <v>5</v>
      </c>
      <c r="T5046">
        <v>0</v>
      </c>
      <c r="U5046" s="6">
        <v>28.857999999999997</v>
      </c>
      <c r="V5046" s="6"/>
    </row>
    <row r="5047" spans="1:22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6">
        <v>720.76</v>
      </c>
      <c r="S5047">
        <v>4</v>
      </c>
      <c r="T5047">
        <v>0</v>
      </c>
      <c r="U5047" s="6">
        <v>187.39760000000001</v>
      </c>
      <c r="V5047" s="6"/>
    </row>
    <row r="5048" spans="1:22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6">
        <v>5.1840000000000011</v>
      </c>
      <c r="S5048">
        <v>3</v>
      </c>
      <c r="T5048">
        <v>0.2</v>
      </c>
      <c r="U5048" s="6">
        <v>1.8143999999999996</v>
      </c>
      <c r="V5048" s="6"/>
    </row>
    <row r="5049" spans="1:22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 s="6">
        <v>14.7</v>
      </c>
      <c r="S5049">
        <v>5</v>
      </c>
      <c r="T5049">
        <v>0</v>
      </c>
      <c r="U5049" s="6">
        <v>3.9690000000000003</v>
      </c>
      <c r="V5049" s="6"/>
    </row>
    <row r="5050" spans="1:22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6">
        <v>8.1339999999999986</v>
      </c>
      <c r="S5050">
        <v>7</v>
      </c>
      <c r="T5050">
        <v>0.8</v>
      </c>
      <c r="U5050" s="6">
        <v>-13.827800000000003</v>
      </c>
      <c r="V5050" s="6"/>
    </row>
    <row r="5051" spans="1:22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6">
        <v>79.984000000000009</v>
      </c>
      <c r="S5051">
        <v>2</v>
      </c>
      <c r="T5051">
        <v>0.2</v>
      </c>
      <c r="U5051" s="6">
        <v>13.997199999999999</v>
      </c>
      <c r="V5051" s="6"/>
    </row>
    <row r="5052" spans="1:22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 s="6">
        <v>18.54</v>
      </c>
      <c r="S5052">
        <v>2</v>
      </c>
      <c r="T5052">
        <v>0</v>
      </c>
      <c r="U5052" s="6">
        <v>8.7137999999999991</v>
      </c>
      <c r="V5052" s="6"/>
    </row>
    <row r="5053" spans="1:22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6">
        <v>24.400000000000002</v>
      </c>
      <c r="S5053">
        <v>2</v>
      </c>
      <c r="T5053">
        <v>0.2</v>
      </c>
      <c r="U5053" s="6">
        <v>7.9299999999999971</v>
      </c>
      <c r="V5053" s="6"/>
    </row>
    <row r="5054" spans="1:22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6">
        <v>195.64</v>
      </c>
      <c r="S5054">
        <v>4</v>
      </c>
      <c r="T5054">
        <v>0</v>
      </c>
      <c r="U5054" s="6">
        <v>91.950799999999987</v>
      </c>
      <c r="V5054" s="6"/>
    </row>
    <row r="5055" spans="1:22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6">
        <v>398.40000000000003</v>
      </c>
      <c r="S5055">
        <v>5</v>
      </c>
      <c r="T5055">
        <v>0.2</v>
      </c>
      <c r="U5055" s="6">
        <v>84.659999999999982</v>
      </c>
      <c r="V5055" s="6"/>
    </row>
    <row r="5056" spans="1:22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6">
        <v>7.0559999999999992</v>
      </c>
      <c r="S5056">
        <v>3</v>
      </c>
      <c r="T5056">
        <v>0.2</v>
      </c>
      <c r="U5056" s="6">
        <v>0.79379999999999962</v>
      </c>
      <c r="V5056" s="6"/>
    </row>
    <row r="5057" spans="1:22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6">
        <v>1352.3975999999998</v>
      </c>
      <c r="S5057">
        <v>9</v>
      </c>
      <c r="T5057">
        <v>0.32</v>
      </c>
      <c r="U5057" s="6">
        <v>-437.5404000000002</v>
      </c>
      <c r="V5057" s="6"/>
    </row>
    <row r="5058" spans="1:22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 s="6">
        <v>26.400000000000002</v>
      </c>
      <c r="S5058">
        <v>5</v>
      </c>
      <c r="T5058">
        <v>0</v>
      </c>
      <c r="U5058" s="6">
        <v>11.879999999999999</v>
      </c>
      <c r="V5058" s="6"/>
    </row>
    <row r="5059" spans="1:22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6">
        <v>41.88</v>
      </c>
      <c r="S5059">
        <v>6</v>
      </c>
      <c r="T5059">
        <v>0</v>
      </c>
      <c r="U5059" s="6">
        <v>0.83759999999999835</v>
      </c>
      <c r="V5059" s="6"/>
    </row>
    <row r="5060" spans="1:22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6">
        <v>99.846000000000004</v>
      </c>
      <c r="S5060">
        <v>9</v>
      </c>
      <c r="T5060">
        <v>0.7</v>
      </c>
      <c r="U5060" s="6">
        <v>-83.204999999999984</v>
      </c>
      <c r="V5060" s="6"/>
    </row>
    <row r="5061" spans="1:22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6">
        <v>699.98</v>
      </c>
      <c r="S5061">
        <v>2</v>
      </c>
      <c r="T5061">
        <v>0</v>
      </c>
      <c r="U5061" s="6">
        <v>195.99440000000004</v>
      </c>
      <c r="V5061" s="6"/>
    </row>
    <row r="5062" spans="1:22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6">
        <v>584.82000000000005</v>
      </c>
      <c r="S5062">
        <v>9</v>
      </c>
      <c r="T5062">
        <v>0</v>
      </c>
      <c r="U5062" s="6">
        <v>70.178400000000025</v>
      </c>
      <c r="V5062" s="6"/>
    </row>
    <row r="5063" spans="1:22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6">
        <v>43.98</v>
      </c>
      <c r="S5063">
        <v>2</v>
      </c>
      <c r="T5063">
        <v>0</v>
      </c>
      <c r="U5063" s="6">
        <v>21.99</v>
      </c>
      <c r="V5063" s="6"/>
    </row>
    <row r="5064" spans="1:22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6">
        <v>377.96999999999997</v>
      </c>
      <c r="S5064">
        <v>3</v>
      </c>
      <c r="T5064">
        <v>0</v>
      </c>
      <c r="U5064" s="6">
        <v>105.83160000000002</v>
      </c>
      <c r="V5064" s="6"/>
    </row>
    <row r="5065" spans="1:22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6">
        <v>123.96000000000001</v>
      </c>
      <c r="S5065">
        <v>3</v>
      </c>
      <c r="T5065">
        <v>0</v>
      </c>
      <c r="U5065" s="6">
        <v>11.156400000000005</v>
      </c>
      <c r="V5065" s="6"/>
    </row>
    <row r="5066" spans="1:22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6">
        <v>391.98</v>
      </c>
      <c r="S5066">
        <v>2</v>
      </c>
      <c r="T5066">
        <v>0</v>
      </c>
      <c r="U5066" s="6">
        <v>113.67419999999998</v>
      </c>
      <c r="V5066" s="6"/>
    </row>
    <row r="5067" spans="1:22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6">
        <v>383.97600000000006</v>
      </c>
      <c r="S5067">
        <v>3</v>
      </c>
      <c r="T5067">
        <v>0.2</v>
      </c>
      <c r="U5067" s="6">
        <v>81.59490000000001</v>
      </c>
      <c r="V5067" s="6"/>
    </row>
    <row r="5068" spans="1:22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6">
        <v>1781.6819999999998</v>
      </c>
      <c r="S5068">
        <v>7</v>
      </c>
      <c r="T5068">
        <v>0.4</v>
      </c>
      <c r="U5068" s="6">
        <v>-653.28340000000003</v>
      </c>
      <c r="V5068" s="6"/>
    </row>
    <row r="5069" spans="1:22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6">
        <v>21.400000000000002</v>
      </c>
      <c r="S5069">
        <v>5</v>
      </c>
      <c r="T5069">
        <v>0</v>
      </c>
      <c r="U5069" s="6">
        <v>6.2059999999999977</v>
      </c>
      <c r="V5069" s="6"/>
    </row>
    <row r="5070" spans="1:22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 s="6">
        <v>549.99</v>
      </c>
      <c r="S5070">
        <v>1</v>
      </c>
      <c r="T5070">
        <v>0</v>
      </c>
      <c r="U5070" s="6">
        <v>274.995</v>
      </c>
      <c r="V5070" s="6"/>
    </row>
    <row r="5071" spans="1:22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6">
        <v>167.535</v>
      </c>
      <c r="S5071">
        <v>3</v>
      </c>
      <c r="T5071">
        <v>0.1</v>
      </c>
      <c r="U5071" s="6">
        <v>37.229999999999983</v>
      </c>
      <c r="V5071" s="6"/>
    </row>
    <row r="5072" spans="1:22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6">
        <v>38.339999999999996</v>
      </c>
      <c r="S5072">
        <v>3</v>
      </c>
      <c r="T5072">
        <v>0</v>
      </c>
      <c r="U5072" s="6">
        <v>17.253</v>
      </c>
      <c r="V5072" s="6"/>
    </row>
    <row r="5073" spans="1:22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6">
        <v>53.88</v>
      </c>
      <c r="S5073">
        <v>6</v>
      </c>
      <c r="T5073">
        <v>0</v>
      </c>
      <c r="U5073" s="6">
        <v>22.629600000000003</v>
      </c>
      <c r="V5073" s="6"/>
    </row>
    <row r="5074" spans="1:22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 s="6">
        <v>299.98</v>
      </c>
      <c r="S5074">
        <v>2</v>
      </c>
      <c r="T5074">
        <v>0</v>
      </c>
      <c r="U5074" s="6">
        <v>83.994400000000013</v>
      </c>
      <c r="V5074" s="6"/>
    </row>
    <row r="5075" spans="1:22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6">
        <v>62.8</v>
      </c>
      <c r="S5075">
        <v>4</v>
      </c>
      <c r="T5075">
        <v>0</v>
      </c>
      <c r="U5075" s="6">
        <v>15.700000000000003</v>
      </c>
      <c r="V5075" s="6"/>
    </row>
    <row r="5076" spans="1:22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6">
        <v>13.904</v>
      </c>
      <c r="S5076">
        <v>2</v>
      </c>
      <c r="T5076">
        <v>0.2</v>
      </c>
      <c r="U5076" s="6">
        <v>4.5187999999999997</v>
      </c>
      <c r="V5076" s="6"/>
    </row>
    <row r="5077" spans="1:22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6">
        <v>744.09999999999991</v>
      </c>
      <c r="S5077">
        <v>5</v>
      </c>
      <c r="T5077">
        <v>0.3</v>
      </c>
      <c r="U5077" s="6">
        <v>-95.670000000000044</v>
      </c>
      <c r="V5077" s="6"/>
    </row>
    <row r="5078" spans="1:22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6">
        <v>44.840000000000011</v>
      </c>
      <c r="S5078">
        <v>5</v>
      </c>
      <c r="T5078">
        <v>0.2</v>
      </c>
      <c r="U5078" s="6">
        <v>5.6049999999999951</v>
      </c>
      <c r="V5078" s="6"/>
    </row>
    <row r="5079" spans="1:22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 s="6">
        <v>401.59000000000003</v>
      </c>
      <c r="S5079">
        <v>2</v>
      </c>
      <c r="T5079">
        <v>0.3</v>
      </c>
      <c r="U5079" s="6">
        <v>-131.95100000000002</v>
      </c>
      <c r="V5079" s="6"/>
    </row>
    <row r="5080" spans="1:22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6">
        <v>18.240000000000002</v>
      </c>
      <c r="S5080">
        <v>3</v>
      </c>
      <c r="T5080">
        <v>0</v>
      </c>
      <c r="U5080" s="6">
        <v>8.5727999999999991</v>
      </c>
      <c r="V5080" s="6"/>
    </row>
    <row r="5081" spans="1:22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 s="6">
        <v>359.49899999999997</v>
      </c>
      <c r="S5081">
        <v>3</v>
      </c>
      <c r="T5081">
        <v>0.15</v>
      </c>
      <c r="U5081" s="6">
        <v>-29.605799999999981</v>
      </c>
      <c r="V5081" s="6"/>
    </row>
    <row r="5082" spans="1:22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6">
        <v>10.48</v>
      </c>
      <c r="S5082">
        <v>1</v>
      </c>
      <c r="T5082">
        <v>0</v>
      </c>
      <c r="U5082" s="6">
        <v>2.8296000000000001</v>
      </c>
      <c r="V5082" s="6"/>
    </row>
    <row r="5083" spans="1:22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6">
        <v>20.736000000000004</v>
      </c>
      <c r="S5083">
        <v>4</v>
      </c>
      <c r="T5083">
        <v>0.2</v>
      </c>
      <c r="U5083" s="6">
        <v>7.2576000000000001</v>
      </c>
      <c r="V5083" s="6"/>
    </row>
    <row r="5084" spans="1:22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6">
        <v>35.167999999999999</v>
      </c>
      <c r="S5084">
        <v>4</v>
      </c>
      <c r="T5084">
        <v>0.2</v>
      </c>
      <c r="U5084" s="6">
        <v>8.3524000000000012</v>
      </c>
      <c r="V5084" s="6"/>
    </row>
    <row r="5085" spans="1:22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6">
        <v>64.704000000000008</v>
      </c>
      <c r="S5085">
        <v>3</v>
      </c>
      <c r="T5085">
        <v>0.2</v>
      </c>
      <c r="U5085" s="6">
        <v>23.455199999999998</v>
      </c>
      <c r="V5085" s="6"/>
    </row>
    <row r="5086" spans="1:22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6">
        <v>105.52</v>
      </c>
      <c r="S5086">
        <v>4</v>
      </c>
      <c r="T5086">
        <v>0</v>
      </c>
      <c r="U5086" s="6">
        <v>48.539199999999994</v>
      </c>
      <c r="V5086" s="6"/>
    </row>
    <row r="5087" spans="1:22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6">
        <v>5.7919999999999989</v>
      </c>
      <c r="S5087">
        <v>2</v>
      </c>
      <c r="T5087">
        <v>0.8</v>
      </c>
      <c r="U5087" s="6">
        <v>-9.5568000000000026</v>
      </c>
      <c r="V5087" s="6"/>
    </row>
    <row r="5088" spans="1:22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 s="6">
        <v>466.15799999999996</v>
      </c>
      <c r="S5088">
        <v>7</v>
      </c>
      <c r="T5088">
        <v>0.4</v>
      </c>
      <c r="U5088" s="6">
        <v>-93.231599999999958</v>
      </c>
      <c r="V5088" s="6"/>
    </row>
    <row r="5089" spans="1:22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6">
        <v>10.312000000000001</v>
      </c>
      <c r="S5089">
        <v>1</v>
      </c>
      <c r="T5089">
        <v>0.2</v>
      </c>
      <c r="U5089" s="6">
        <v>-1.2890000000000006</v>
      </c>
      <c r="V5089" s="6"/>
    </row>
    <row r="5090" spans="1:22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6">
        <v>2.556</v>
      </c>
      <c r="S5090">
        <v>3</v>
      </c>
      <c r="T5090">
        <v>0.7</v>
      </c>
      <c r="U5090" s="6">
        <v>-1.7892000000000001</v>
      </c>
      <c r="V5090" s="6"/>
    </row>
    <row r="5091" spans="1:22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 s="6">
        <v>7.9680000000000009</v>
      </c>
      <c r="S5091">
        <v>2</v>
      </c>
      <c r="T5091">
        <v>0.2</v>
      </c>
      <c r="U5091" s="6">
        <v>2.8884000000000007</v>
      </c>
      <c r="V5091" s="6"/>
    </row>
    <row r="5092" spans="1:22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6">
        <v>8.7840000000000007</v>
      </c>
      <c r="S5092">
        <v>1</v>
      </c>
      <c r="T5092">
        <v>0.2</v>
      </c>
      <c r="U5092" s="6">
        <v>3.1842000000000001</v>
      </c>
      <c r="V5092" s="6"/>
    </row>
    <row r="5093" spans="1:22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6">
        <v>3.024</v>
      </c>
      <c r="S5093">
        <v>3</v>
      </c>
      <c r="T5093">
        <v>0.2</v>
      </c>
      <c r="U5093" s="6">
        <v>-0.6048</v>
      </c>
      <c r="V5093" s="6"/>
    </row>
    <row r="5094" spans="1:22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6">
        <v>51.449999999999996</v>
      </c>
      <c r="S5094">
        <v>3</v>
      </c>
      <c r="T5094">
        <v>0</v>
      </c>
      <c r="U5094" s="6">
        <v>13.891499999999999</v>
      </c>
      <c r="V5094" s="6"/>
    </row>
    <row r="5095" spans="1:22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 s="6">
        <v>14.015999999999996</v>
      </c>
      <c r="S5095">
        <v>4</v>
      </c>
      <c r="T5095">
        <v>0.8</v>
      </c>
      <c r="U5095" s="6">
        <v>-31.536000000000001</v>
      </c>
      <c r="V5095" s="6"/>
    </row>
    <row r="5096" spans="1:22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6">
        <v>214.95000000000002</v>
      </c>
      <c r="S5096">
        <v>5</v>
      </c>
      <c r="T5096">
        <v>0.5</v>
      </c>
      <c r="U5096" s="6">
        <v>-120.37200000000003</v>
      </c>
      <c r="V5096" s="6"/>
    </row>
    <row r="5097" spans="1:22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6">
        <v>35.04</v>
      </c>
      <c r="S5097">
        <v>4</v>
      </c>
      <c r="T5097">
        <v>0.2</v>
      </c>
      <c r="U5097" s="6">
        <v>-7.0080000000000044</v>
      </c>
      <c r="V5097" s="6"/>
    </row>
    <row r="5098" spans="1:22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6">
        <v>10.776000000000002</v>
      </c>
      <c r="S5098">
        <v>3</v>
      </c>
      <c r="T5098">
        <v>0.6</v>
      </c>
      <c r="U5098" s="6">
        <v>-4.8491999999999997</v>
      </c>
      <c r="V5098" s="6"/>
    </row>
    <row r="5099" spans="1:22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6">
        <v>4.5999999999999988</v>
      </c>
      <c r="S5099">
        <v>2</v>
      </c>
      <c r="T5099">
        <v>0.8</v>
      </c>
      <c r="U5099" s="6">
        <v>-8.0500000000000025</v>
      </c>
      <c r="V5099" s="6"/>
    </row>
    <row r="5100" spans="1:22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6">
        <v>35.167999999999999</v>
      </c>
      <c r="S5100">
        <v>2</v>
      </c>
      <c r="T5100">
        <v>0.2</v>
      </c>
      <c r="U5100" s="6">
        <v>-8.3524000000000012</v>
      </c>
      <c r="V5100" s="6"/>
    </row>
    <row r="5101" spans="1:22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6">
        <v>19.152000000000001</v>
      </c>
      <c r="S5101">
        <v>3</v>
      </c>
      <c r="T5101">
        <v>0.2</v>
      </c>
      <c r="U5101" s="6">
        <v>6.4638000000000009</v>
      </c>
      <c r="V5101" s="6"/>
    </row>
    <row r="5102" spans="1:22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6">
        <v>4.4479999999999995</v>
      </c>
      <c r="S5102">
        <v>2</v>
      </c>
      <c r="T5102">
        <v>0.2</v>
      </c>
      <c r="U5102" s="6">
        <v>0.3335999999999999</v>
      </c>
      <c r="V5102" s="6"/>
    </row>
    <row r="5103" spans="1:22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 s="6">
        <v>5.1840000000000011</v>
      </c>
      <c r="S5103">
        <v>1</v>
      </c>
      <c r="T5103">
        <v>0.2</v>
      </c>
      <c r="U5103" s="6">
        <v>1.8792</v>
      </c>
      <c r="V5103" s="6"/>
    </row>
    <row r="5104" spans="1:22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6">
        <v>15.552000000000003</v>
      </c>
      <c r="S5104">
        <v>3</v>
      </c>
      <c r="T5104">
        <v>0.2</v>
      </c>
      <c r="U5104" s="6">
        <v>5.4432</v>
      </c>
      <c r="V5104" s="6"/>
    </row>
    <row r="5105" spans="1:22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6">
        <v>40.032000000000004</v>
      </c>
      <c r="S5105">
        <v>6</v>
      </c>
      <c r="T5105">
        <v>0.2</v>
      </c>
      <c r="U5105" s="6">
        <v>12.509999999999993</v>
      </c>
      <c r="V5105" s="6"/>
    </row>
    <row r="5106" spans="1:22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6">
        <v>16.776000000000003</v>
      </c>
      <c r="S5106">
        <v>3</v>
      </c>
      <c r="T5106">
        <v>0.2</v>
      </c>
      <c r="U5106" s="6">
        <v>5.0327999999999999</v>
      </c>
      <c r="V5106" s="6"/>
    </row>
    <row r="5107" spans="1:22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 s="6">
        <v>186.304</v>
      </c>
      <c r="S5107">
        <v>4</v>
      </c>
      <c r="T5107">
        <v>0.2</v>
      </c>
      <c r="U5107" s="6">
        <v>13.972799999999999</v>
      </c>
      <c r="V5107" s="6"/>
    </row>
    <row r="5108" spans="1:22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 s="6">
        <v>66.36</v>
      </c>
      <c r="S5108">
        <v>4</v>
      </c>
      <c r="T5108">
        <v>0</v>
      </c>
      <c r="U5108" s="6">
        <v>23.225999999999999</v>
      </c>
      <c r="V5108" s="6"/>
    </row>
    <row r="5109" spans="1:22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6">
        <v>42.047999999999995</v>
      </c>
      <c r="S5109">
        <v>9</v>
      </c>
      <c r="T5109">
        <v>0.2</v>
      </c>
      <c r="U5109" s="6">
        <v>5.2559999999999985</v>
      </c>
      <c r="V5109" s="6"/>
    </row>
    <row r="5110" spans="1:22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6">
        <v>67.92</v>
      </c>
      <c r="S5110">
        <v>5</v>
      </c>
      <c r="T5110">
        <v>0.2</v>
      </c>
      <c r="U5110" s="6">
        <v>6.7920000000000016</v>
      </c>
      <c r="V5110" s="6"/>
    </row>
    <row r="5111" spans="1:22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6">
        <v>52.512</v>
      </c>
      <c r="S5111">
        <v>6</v>
      </c>
      <c r="T5111">
        <v>0.2</v>
      </c>
      <c r="U5111" s="6">
        <v>19.692</v>
      </c>
      <c r="V5111" s="6"/>
    </row>
    <row r="5112" spans="1:22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6">
        <v>186.91200000000001</v>
      </c>
      <c r="S5112">
        <v>6</v>
      </c>
      <c r="T5112">
        <v>0.2</v>
      </c>
      <c r="U5112" s="6">
        <v>-35.046000000000028</v>
      </c>
      <c r="V5112" s="6"/>
    </row>
    <row r="5113" spans="1:22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 s="6">
        <v>10.048000000000002</v>
      </c>
      <c r="S5113">
        <v>4</v>
      </c>
      <c r="T5113">
        <v>0.2</v>
      </c>
      <c r="U5113" s="6">
        <v>3.1399999999999988</v>
      </c>
      <c r="V5113" s="6"/>
    </row>
    <row r="5114" spans="1:22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 s="6">
        <v>17.496000000000002</v>
      </c>
      <c r="S5114">
        <v>9</v>
      </c>
      <c r="T5114">
        <v>0.6</v>
      </c>
      <c r="U5114" s="6">
        <v>-7.4357999999999969</v>
      </c>
      <c r="V5114" s="6"/>
    </row>
    <row r="5115" spans="1:22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 s="6">
        <v>15.552000000000003</v>
      </c>
      <c r="S5115">
        <v>3</v>
      </c>
      <c r="T5115">
        <v>0.2</v>
      </c>
      <c r="U5115" s="6">
        <v>5.4432</v>
      </c>
      <c r="V5115" s="6"/>
    </row>
    <row r="5116" spans="1:22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6">
        <v>10.776000000000002</v>
      </c>
      <c r="S5116">
        <v>3</v>
      </c>
      <c r="T5116">
        <v>0.2</v>
      </c>
      <c r="U5116" s="6">
        <v>3.3674999999999984</v>
      </c>
      <c r="V5116" s="6"/>
    </row>
    <row r="5117" spans="1:22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 s="6">
        <v>3.3040000000000003</v>
      </c>
      <c r="S5117">
        <v>1</v>
      </c>
      <c r="T5117">
        <v>0.2</v>
      </c>
      <c r="U5117" s="6">
        <v>1.0737999999999999</v>
      </c>
      <c r="V5117" s="6"/>
    </row>
    <row r="5118" spans="1:22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6">
        <v>35.479999999999997</v>
      </c>
      <c r="S5118">
        <v>1</v>
      </c>
      <c r="T5118">
        <v>0</v>
      </c>
      <c r="U5118" s="6">
        <v>0</v>
      </c>
      <c r="V5118" s="6"/>
    </row>
    <row r="5119" spans="1:22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6">
        <v>34.44</v>
      </c>
      <c r="S5119">
        <v>3</v>
      </c>
      <c r="T5119">
        <v>0</v>
      </c>
      <c r="U5119" s="6">
        <v>16.186799999999998</v>
      </c>
      <c r="V5119" s="6"/>
    </row>
    <row r="5120" spans="1:22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 s="6">
        <v>629.92999999999995</v>
      </c>
      <c r="S5120">
        <v>7</v>
      </c>
      <c r="T5120">
        <v>0</v>
      </c>
      <c r="U5120" s="6">
        <v>296.06709999999998</v>
      </c>
      <c r="V5120" s="6"/>
    </row>
    <row r="5121" spans="1:22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6">
        <v>79.056000000000012</v>
      </c>
      <c r="S5121">
        <v>9</v>
      </c>
      <c r="T5121">
        <v>0.2</v>
      </c>
      <c r="U5121" s="6">
        <v>28.657800000000002</v>
      </c>
      <c r="V5121" s="6"/>
    </row>
    <row r="5122" spans="1:22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6">
        <v>232.54999999999998</v>
      </c>
      <c r="S5122">
        <v>5</v>
      </c>
      <c r="T5122">
        <v>0</v>
      </c>
      <c r="U5122" s="6">
        <v>9.3019999999999925</v>
      </c>
      <c r="V5122" s="6"/>
    </row>
    <row r="5123" spans="1:22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6">
        <v>99.98</v>
      </c>
      <c r="S5123">
        <v>2</v>
      </c>
      <c r="T5123">
        <v>0</v>
      </c>
      <c r="U5123" s="6">
        <v>42.991400000000006</v>
      </c>
      <c r="V5123" s="6"/>
    </row>
    <row r="5124" spans="1:22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 s="6">
        <v>19.440000000000001</v>
      </c>
      <c r="S5124">
        <v>3</v>
      </c>
      <c r="T5124">
        <v>0</v>
      </c>
      <c r="U5124" s="6">
        <v>9.3312000000000008</v>
      </c>
      <c r="V5124" s="6"/>
    </row>
    <row r="5125" spans="1:22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 s="6">
        <v>12.96</v>
      </c>
      <c r="S5125">
        <v>2</v>
      </c>
      <c r="T5125">
        <v>0</v>
      </c>
      <c r="U5125" s="6">
        <v>6.3504000000000005</v>
      </c>
      <c r="V5125" s="6"/>
    </row>
    <row r="5126" spans="1:22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6">
        <v>464.29200000000003</v>
      </c>
      <c r="S5126">
        <v>9</v>
      </c>
      <c r="T5126">
        <v>0.4</v>
      </c>
      <c r="U5126" s="6">
        <v>-108.33479999999997</v>
      </c>
      <c r="V5126" s="6"/>
    </row>
    <row r="5127" spans="1:22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6">
        <v>68.459999999999994</v>
      </c>
      <c r="S5127">
        <v>7</v>
      </c>
      <c r="T5127">
        <v>0</v>
      </c>
      <c r="U5127" s="6">
        <v>31.491599999999995</v>
      </c>
      <c r="V5127" s="6"/>
    </row>
    <row r="5128" spans="1:22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6">
        <v>2799.96</v>
      </c>
      <c r="S5128">
        <v>4</v>
      </c>
      <c r="T5128">
        <v>0</v>
      </c>
      <c r="U5128" s="6">
        <v>1371.9803999999999</v>
      </c>
      <c r="V5128" s="6"/>
    </row>
    <row r="5129" spans="1:22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6">
        <v>601.29999999999995</v>
      </c>
      <c r="S5129">
        <v>2</v>
      </c>
      <c r="T5129">
        <v>0</v>
      </c>
      <c r="U5129" s="6">
        <v>198.42899999999997</v>
      </c>
      <c r="V5129" s="6"/>
    </row>
    <row r="5130" spans="1:22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6">
        <v>16.989999999999998</v>
      </c>
      <c r="S5130">
        <v>1</v>
      </c>
      <c r="T5130">
        <v>0</v>
      </c>
      <c r="U5130" s="6">
        <v>4.4173999999999989</v>
      </c>
      <c r="V5130" s="6"/>
    </row>
    <row r="5131" spans="1:22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 s="6">
        <v>287.96999999999997</v>
      </c>
      <c r="S5131">
        <v>3</v>
      </c>
      <c r="T5131">
        <v>0</v>
      </c>
      <c r="U5131" s="6">
        <v>80.631600000000006</v>
      </c>
      <c r="V5131" s="6"/>
    </row>
    <row r="5132" spans="1:22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 s="6">
        <v>44.820000000000007</v>
      </c>
      <c r="S5132">
        <v>9</v>
      </c>
      <c r="T5132">
        <v>0</v>
      </c>
      <c r="U5132" s="6">
        <v>21.065400000000004</v>
      </c>
      <c r="V5132" s="6"/>
    </row>
    <row r="5133" spans="1:22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 s="6">
        <v>101.12</v>
      </c>
      <c r="S5133">
        <v>8</v>
      </c>
      <c r="T5133">
        <v>0</v>
      </c>
      <c r="U5133" s="6">
        <v>37.414400000000001</v>
      </c>
      <c r="V5133" s="6"/>
    </row>
    <row r="5134" spans="1:22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6">
        <v>107.97600000000001</v>
      </c>
      <c r="S5134">
        <v>3</v>
      </c>
      <c r="T5134">
        <v>0.2</v>
      </c>
      <c r="U5134" s="6">
        <v>37.791599999999988</v>
      </c>
      <c r="V5134" s="6"/>
    </row>
    <row r="5135" spans="1:22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 s="6">
        <v>58.730000000000004</v>
      </c>
      <c r="S5135">
        <v>7</v>
      </c>
      <c r="T5135">
        <v>0</v>
      </c>
      <c r="U5135" s="6">
        <v>14.682500000000001</v>
      </c>
      <c r="V5135" s="6"/>
    </row>
    <row r="5136" spans="1:22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6">
        <v>93.344000000000008</v>
      </c>
      <c r="S5136">
        <v>4</v>
      </c>
      <c r="T5136">
        <v>0.2</v>
      </c>
      <c r="U5136" s="6">
        <v>32.670400000000001</v>
      </c>
      <c r="V5136" s="6"/>
    </row>
    <row r="5137" spans="1:22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6">
        <v>17.05</v>
      </c>
      <c r="S5137">
        <v>5</v>
      </c>
      <c r="T5137">
        <v>0</v>
      </c>
      <c r="U5137" s="6">
        <v>8.1840000000000011</v>
      </c>
      <c r="V5137" s="6"/>
    </row>
    <row r="5138" spans="1:22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6">
        <v>8.0960000000000001</v>
      </c>
      <c r="S5138">
        <v>2</v>
      </c>
      <c r="T5138">
        <v>0.2</v>
      </c>
      <c r="U5138" s="6">
        <v>2.7323999999999993</v>
      </c>
      <c r="V5138" s="6"/>
    </row>
    <row r="5139" spans="1:22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6">
        <v>30.36</v>
      </c>
      <c r="S5139">
        <v>4</v>
      </c>
      <c r="T5139">
        <v>0</v>
      </c>
      <c r="U5139" s="6">
        <v>13.0548</v>
      </c>
      <c r="V5139" s="6"/>
    </row>
    <row r="5140" spans="1:22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6">
        <v>23.34</v>
      </c>
      <c r="S5140">
        <v>3</v>
      </c>
      <c r="T5140">
        <v>0</v>
      </c>
      <c r="U5140" s="6">
        <v>10.969799999999999</v>
      </c>
      <c r="V5140" s="6"/>
    </row>
    <row r="5141" spans="1:22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 s="6">
        <v>51.550000000000004</v>
      </c>
      <c r="S5141">
        <v>5</v>
      </c>
      <c r="T5141">
        <v>0</v>
      </c>
      <c r="U5141" s="6">
        <v>24.2285</v>
      </c>
      <c r="V5141" s="6"/>
    </row>
    <row r="5142" spans="1:22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6">
        <v>119.9</v>
      </c>
      <c r="S5142">
        <v>2</v>
      </c>
      <c r="T5142">
        <v>0</v>
      </c>
      <c r="U5142" s="6">
        <v>43.164000000000001</v>
      </c>
      <c r="V5142" s="6"/>
    </row>
    <row r="5143" spans="1:22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6">
        <v>1317.492</v>
      </c>
      <c r="S5143">
        <v>6</v>
      </c>
      <c r="T5143">
        <v>0.1</v>
      </c>
      <c r="U5143" s="6">
        <v>292.77599999999995</v>
      </c>
      <c r="V5143" s="6"/>
    </row>
    <row r="5144" spans="1:22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 s="6">
        <v>63.84</v>
      </c>
      <c r="S5144">
        <v>8</v>
      </c>
      <c r="T5144">
        <v>0</v>
      </c>
      <c r="U5144" s="6">
        <v>18.513599999999997</v>
      </c>
      <c r="V5144" s="6"/>
    </row>
    <row r="5145" spans="1:22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6">
        <v>3.5920000000000005</v>
      </c>
      <c r="S5145">
        <v>1</v>
      </c>
      <c r="T5145">
        <v>0.2</v>
      </c>
      <c r="U5145" s="6">
        <v>1.1224999999999996</v>
      </c>
      <c r="V5145" s="6"/>
    </row>
    <row r="5146" spans="1:22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6">
        <v>86.26</v>
      </c>
      <c r="S5146">
        <v>2</v>
      </c>
      <c r="T5146">
        <v>0</v>
      </c>
      <c r="U5146" s="6">
        <v>29.328400000000002</v>
      </c>
      <c r="V5146" s="6"/>
    </row>
    <row r="5147" spans="1:22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6">
        <v>139.04</v>
      </c>
      <c r="S5147">
        <v>4</v>
      </c>
      <c r="T5147">
        <v>0</v>
      </c>
      <c r="U5147" s="6">
        <v>38.931200000000004</v>
      </c>
      <c r="V5147" s="6"/>
    </row>
    <row r="5148" spans="1:22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6">
        <v>46.8</v>
      </c>
      <c r="S5148">
        <v>4</v>
      </c>
      <c r="T5148">
        <v>0</v>
      </c>
      <c r="U5148" s="6">
        <v>16.38</v>
      </c>
      <c r="V5148" s="6"/>
    </row>
    <row r="5149" spans="1:22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 s="6">
        <v>8.5440000000000005</v>
      </c>
      <c r="S5149">
        <v>4</v>
      </c>
      <c r="T5149">
        <v>0.2</v>
      </c>
      <c r="U5149" s="6">
        <v>1.9223999999999997</v>
      </c>
      <c r="V5149" s="6"/>
    </row>
    <row r="5150" spans="1:22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6">
        <v>842.37600000000009</v>
      </c>
      <c r="S5150">
        <v>3</v>
      </c>
      <c r="T5150">
        <v>0.2</v>
      </c>
      <c r="U5150" s="6">
        <v>105.29699999999988</v>
      </c>
      <c r="V5150" s="6"/>
    </row>
    <row r="5151" spans="1:22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6">
        <v>1214.8499999999999</v>
      </c>
      <c r="S5151">
        <v>3</v>
      </c>
      <c r="T5151">
        <v>0</v>
      </c>
      <c r="U5151" s="6">
        <v>352.30649999999997</v>
      </c>
      <c r="V5151" s="6"/>
    </row>
    <row r="5152" spans="1:22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6">
        <v>67.78</v>
      </c>
      <c r="S5152">
        <v>2</v>
      </c>
      <c r="T5152">
        <v>0</v>
      </c>
      <c r="U5152" s="6">
        <v>16.945</v>
      </c>
      <c r="V5152" s="6"/>
    </row>
    <row r="5153" spans="1:22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6">
        <v>39.900000000000006</v>
      </c>
      <c r="S5153">
        <v>5</v>
      </c>
      <c r="T5153">
        <v>0</v>
      </c>
      <c r="U5153" s="6">
        <v>10.373999999999999</v>
      </c>
      <c r="V5153" s="6"/>
    </row>
    <row r="5154" spans="1:22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6">
        <v>2.6880000000000002</v>
      </c>
      <c r="S5154">
        <v>1</v>
      </c>
      <c r="T5154">
        <v>0.2</v>
      </c>
      <c r="U5154" s="6">
        <v>0.83999999999999975</v>
      </c>
      <c r="V5154" s="6"/>
    </row>
    <row r="5155" spans="1:22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6">
        <v>6.6000000000000005</v>
      </c>
      <c r="S5155">
        <v>3</v>
      </c>
      <c r="T5155">
        <v>0</v>
      </c>
      <c r="U5155" s="6">
        <v>2.9040000000000008</v>
      </c>
      <c r="V5155" s="6"/>
    </row>
    <row r="5156" spans="1:22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6">
        <v>28.4</v>
      </c>
      <c r="S5156">
        <v>4</v>
      </c>
      <c r="T5156">
        <v>0</v>
      </c>
      <c r="U5156" s="6">
        <v>13.063999999999998</v>
      </c>
      <c r="V5156" s="6"/>
    </row>
    <row r="5157" spans="1:22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 s="6">
        <v>212.94</v>
      </c>
      <c r="S5157">
        <v>3</v>
      </c>
      <c r="T5157">
        <v>0</v>
      </c>
      <c r="U5157" s="6">
        <v>34.070399999999999</v>
      </c>
      <c r="V5157" s="6"/>
    </row>
    <row r="5158" spans="1:22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 s="6">
        <v>1001.5840000000001</v>
      </c>
      <c r="S5158">
        <v>2</v>
      </c>
      <c r="T5158">
        <v>0.2</v>
      </c>
      <c r="U5158" s="6">
        <v>125.19799999999992</v>
      </c>
      <c r="V5158" s="6"/>
    </row>
    <row r="5159" spans="1:22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 s="6">
        <v>569.05799999999999</v>
      </c>
      <c r="S5159">
        <v>3</v>
      </c>
      <c r="T5159">
        <v>0.3</v>
      </c>
      <c r="U5159" s="6">
        <v>-178.84680000000006</v>
      </c>
      <c r="V5159" s="6"/>
    </row>
    <row r="5160" spans="1:22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6">
        <v>14.224000000000002</v>
      </c>
      <c r="S5160">
        <v>2</v>
      </c>
      <c r="T5160">
        <v>0.6</v>
      </c>
      <c r="U5160" s="6">
        <v>-10.312400000000004</v>
      </c>
      <c r="V5160" s="6"/>
    </row>
    <row r="5161" spans="1:22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6">
        <v>105.584</v>
      </c>
      <c r="S5161">
        <v>2</v>
      </c>
      <c r="T5161">
        <v>0.2</v>
      </c>
      <c r="U5161" s="6">
        <v>9.2386000000000053</v>
      </c>
      <c r="V5161" s="6"/>
    </row>
    <row r="5162" spans="1:22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 s="6">
        <v>68.720000000000013</v>
      </c>
      <c r="S5162">
        <v>2</v>
      </c>
      <c r="T5162">
        <v>0.2</v>
      </c>
      <c r="U5162" s="6">
        <v>-14.603000000000005</v>
      </c>
      <c r="V5162" s="6"/>
    </row>
    <row r="5163" spans="1:22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 s="6">
        <v>1367.84</v>
      </c>
      <c r="S5163">
        <v>8</v>
      </c>
      <c r="T5163">
        <v>0</v>
      </c>
      <c r="U5163" s="6">
        <v>259.88959999999997</v>
      </c>
      <c r="V5163" s="6"/>
    </row>
    <row r="5164" spans="1:22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6">
        <v>301.95999999999998</v>
      </c>
      <c r="S5164">
        <v>2</v>
      </c>
      <c r="T5164">
        <v>0</v>
      </c>
      <c r="U5164" s="6">
        <v>33.215599999999995</v>
      </c>
      <c r="V5164" s="6"/>
    </row>
    <row r="5165" spans="1:22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6">
        <v>170.35200000000003</v>
      </c>
      <c r="S5165">
        <v>3</v>
      </c>
      <c r="T5165">
        <v>0.2</v>
      </c>
      <c r="U5165" s="6">
        <v>-17.035200000000003</v>
      </c>
      <c r="V5165" s="6"/>
    </row>
    <row r="5166" spans="1:22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 s="6">
        <v>3.9</v>
      </c>
      <c r="S5166">
        <v>2</v>
      </c>
      <c r="T5166">
        <v>0</v>
      </c>
      <c r="U5166" s="6">
        <v>1.5209999999999999</v>
      </c>
      <c r="V5166" s="6"/>
    </row>
    <row r="5167" spans="1:22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6">
        <v>12.84</v>
      </c>
      <c r="S5167">
        <v>3</v>
      </c>
      <c r="T5167">
        <v>0</v>
      </c>
      <c r="U5167" s="6">
        <v>5.7779999999999987</v>
      </c>
      <c r="V5167" s="6"/>
    </row>
    <row r="5168" spans="1:22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6">
        <v>15.84</v>
      </c>
      <c r="S5168">
        <v>3</v>
      </c>
      <c r="T5168">
        <v>0</v>
      </c>
      <c r="U5168" s="6">
        <v>7.1280000000000001</v>
      </c>
      <c r="V5168" s="6"/>
    </row>
    <row r="5169" spans="1:22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6">
        <v>563.93999999999994</v>
      </c>
      <c r="S5169">
        <v>3</v>
      </c>
      <c r="T5169">
        <v>0</v>
      </c>
      <c r="U5169" s="6">
        <v>112.78800000000001</v>
      </c>
      <c r="V5169" s="6"/>
    </row>
    <row r="5170" spans="1:22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6">
        <v>62.94</v>
      </c>
      <c r="S5170">
        <v>3</v>
      </c>
      <c r="T5170">
        <v>0</v>
      </c>
      <c r="U5170" s="6">
        <v>11.958600000000001</v>
      </c>
      <c r="V5170" s="6"/>
    </row>
    <row r="5171" spans="1:22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6">
        <v>535.41</v>
      </c>
      <c r="S5171">
        <v>3</v>
      </c>
      <c r="T5171">
        <v>0</v>
      </c>
      <c r="U5171" s="6">
        <v>160.62299999999993</v>
      </c>
      <c r="V5171" s="6"/>
    </row>
    <row r="5172" spans="1:22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6">
        <v>3504.9</v>
      </c>
      <c r="S5172">
        <v>5</v>
      </c>
      <c r="T5172">
        <v>0</v>
      </c>
      <c r="U5172" s="6">
        <v>700.98000000000013</v>
      </c>
      <c r="V5172" s="6"/>
    </row>
    <row r="5173" spans="1:22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6">
        <v>144.12</v>
      </c>
      <c r="S5173">
        <v>3</v>
      </c>
      <c r="T5173">
        <v>0</v>
      </c>
      <c r="U5173" s="6">
        <v>69.177599999999984</v>
      </c>
      <c r="V5173" s="6"/>
    </row>
    <row r="5174" spans="1:22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6">
        <v>314.54999999999995</v>
      </c>
      <c r="S5174">
        <v>3</v>
      </c>
      <c r="T5174">
        <v>0</v>
      </c>
      <c r="U5174" s="6">
        <v>150.98399999999998</v>
      </c>
      <c r="V5174" s="6"/>
    </row>
    <row r="5175" spans="1:22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6">
        <v>3.4079999999999999</v>
      </c>
      <c r="S5175">
        <v>1</v>
      </c>
      <c r="T5175">
        <v>0.2</v>
      </c>
      <c r="U5175" s="6">
        <v>0.89459999999999995</v>
      </c>
      <c r="V5175" s="6"/>
    </row>
    <row r="5176" spans="1:22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 s="6">
        <v>2.0719999999999996</v>
      </c>
      <c r="S5176">
        <v>2</v>
      </c>
      <c r="T5176">
        <v>0.8</v>
      </c>
      <c r="U5176" s="6">
        <v>-3.5224000000000011</v>
      </c>
      <c r="V5176" s="6"/>
    </row>
    <row r="5177" spans="1:22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 s="6">
        <v>328.39919999999995</v>
      </c>
      <c r="S5177">
        <v>3</v>
      </c>
      <c r="T5177">
        <v>0.32</v>
      </c>
      <c r="U5177" s="6">
        <v>-91.758599999999973</v>
      </c>
      <c r="V5177" s="6"/>
    </row>
    <row r="5178" spans="1:22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6">
        <v>53.248000000000005</v>
      </c>
      <c r="S5178">
        <v>2</v>
      </c>
      <c r="T5178">
        <v>0.2</v>
      </c>
      <c r="U5178" s="6">
        <v>19.968</v>
      </c>
      <c r="V5178" s="6"/>
    </row>
    <row r="5179" spans="1:22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6">
        <v>4.9920000000000009</v>
      </c>
      <c r="S5179">
        <v>3</v>
      </c>
      <c r="T5179">
        <v>0.2</v>
      </c>
      <c r="U5179" s="6">
        <v>1.6848000000000001</v>
      </c>
      <c r="V5179" s="6"/>
    </row>
    <row r="5180" spans="1:22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6">
        <v>37.68</v>
      </c>
      <c r="S5180">
        <v>2</v>
      </c>
      <c r="T5180">
        <v>0</v>
      </c>
      <c r="U5180" s="6">
        <v>15.825600000000001</v>
      </c>
      <c r="V5180" s="6"/>
    </row>
    <row r="5181" spans="1:22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6">
        <v>258.57600000000002</v>
      </c>
      <c r="S5181">
        <v>2</v>
      </c>
      <c r="T5181">
        <v>0.2</v>
      </c>
      <c r="U5181" s="6">
        <v>19.393200000000007</v>
      </c>
      <c r="V5181" s="6"/>
    </row>
    <row r="5182" spans="1:22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6">
        <v>75.84</v>
      </c>
      <c r="S5182">
        <v>2</v>
      </c>
      <c r="T5182">
        <v>0</v>
      </c>
      <c r="U5182" s="6">
        <v>29.577600000000004</v>
      </c>
      <c r="V5182" s="6"/>
    </row>
    <row r="5183" spans="1:22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 s="6">
        <v>45.36</v>
      </c>
      <c r="S5183">
        <v>7</v>
      </c>
      <c r="T5183">
        <v>0</v>
      </c>
      <c r="U5183" s="6">
        <v>21.772800000000004</v>
      </c>
      <c r="V5183" s="6"/>
    </row>
    <row r="5184" spans="1:22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6">
        <v>45.78</v>
      </c>
      <c r="S5184">
        <v>3</v>
      </c>
      <c r="T5184">
        <v>0</v>
      </c>
      <c r="U5184" s="6">
        <v>22.89</v>
      </c>
      <c r="V5184" s="6"/>
    </row>
    <row r="5185" spans="1:22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 s="6">
        <v>40.29</v>
      </c>
      <c r="S5185">
        <v>3</v>
      </c>
      <c r="T5185">
        <v>0</v>
      </c>
      <c r="U5185" s="6">
        <v>10.0725</v>
      </c>
      <c r="V5185" s="6"/>
    </row>
    <row r="5186" spans="1:22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6">
        <v>38.71</v>
      </c>
      <c r="S5186">
        <v>7</v>
      </c>
      <c r="T5186">
        <v>0</v>
      </c>
      <c r="U5186" s="6">
        <v>17.8066</v>
      </c>
      <c r="V5186" s="6"/>
    </row>
    <row r="5187" spans="1:22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6">
        <v>1801.6320000000001</v>
      </c>
      <c r="S5187">
        <v>6</v>
      </c>
      <c r="T5187">
        <v>0.2</v>
      </c>
      <c r="U5187" s="6">
        <v>-337.80600000000004</v>
      </c>
      <c r="V5187" s="6"/>
    </row>
    <row r="5188" spans="1:22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 s="6">
        <v>748.75200000000007</v>
      </c>
      <c r="S5188">
        <v>8</v>
      </c>
      <c r="T5188">
        <v>0.4</v>
      </c>
      <c r="U5188" s="6">
        <v>-162.22960000000006</v>
      </c>
      <c r="V5188" s="6"/>
    </row>
    <row r="5189" spans="1:22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6">
        <v>199.96</v>
      </c>
      <c r="S5189">
        <v>4</v>
      </c>
      <c r="T5189">
        <v>0</v>
      </c>
      <c r="U5189" s="6">
        <v>15.996799999999979</v>
      </c>
      <c r="V5189" s="6"/>
    </row>
    <row r="5190" spans="1:22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6">
        <v>1516.2</v>
      </c>
      <c r="S5190">
        <v>7</v>
      </c>
      <c r="T5190">
        <v>0</v>
      </c>
      <c r="U5190" s="6">
        <v>394.21199999999999</v>
      </c>
      <c r="V5190" s="6"/>
    </row>
    <row r="5191" spans="1:22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6">
        <v>167.95200000000003</v>
      </c>
      <c r="S5191">
        <v>6</v>
      </c>
      <c r="T5191">
        <v>0.2</v>
      </c>
      <c r="U5191" s="6">
        <v>-27.292200000000001</v>
      </c>
      <c r="V5191" s="6"/>
    </row>
    <row r="5192" spans="1:22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 s="6">
        <v>45.04</v>
      </c>
      <c r="S5192">
        <v>2</v>
      </c>
      <c r="T5192">
        <v>0.2</v>
      </c>
      <c r="U5192" s="6">
        <v>4.5040000000000031</v>
      </c>
      <c r="V5192" s="6"/>
    </row>
    <row r="5193" spans="1:22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 s="6">
        <v>23.16</v>
      </c>
      <c r="S5193">
        <v>2</v>
      </c>
      <c r="T5193">
        <v>0</v>
      </c>
      <c r="U5193" s="6">
        <v>11.58</v>
      </c>
      <c r="V5193" s="6"/>
    </row>
    <row r="5194" spans="1:22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6">
        <v>397.59999999999997</v>
      </c>
      <c r="S5194">
        <v>5</v>
      </c>
      <c r="T5194">
        <v>0</v>
      </c>
      <c r="U5194" s="6">
        <v>43.735999999999962</v>
      </c>
      <c r="V5194" s="6"/>
    </row>
    <row r="5195" spans="1:22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 s="6">
        <v>85.96</v>
      </c>
      <c r="S5195">
        <v>7</v>
      </c>
      <c r="T5195">
        <v>0</v>
      </c>
      <c r="U5195" s="6">
        <v>40.401199999999996</v>
      </c>
      <c r="V5195" s="6"/>
    </row>
    <row r="5196" spans="1:22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6">
        <v>13.12</v>
      </c>
      <c r="S5196">
        <v>4</v>
      </c>
      <c r="T5196">
        <v>0</v>
      </c>
      <c r="U5196" s="6">
        <v>4.3295999999999992</v>
      </c>
      <c r="V5196" s="6"/>
    </row>
    <row r="5197" spans="1:22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6">
        <v>45.660000000000004</v>
      </c>
      <c r="S5197">
        <v>3</v>
      </c>
      <c r="T5197">
        <v>0</v>
      </c>
      <c r="U5197" s="6">
        <v>22.3734</v>
      </c>
      <c r="V5197" s="6"/>
    </row>
    <row r="5198" spans="1:22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6">
        <v>158.13</v>
      </c>
      <c r="S5198">
        <v>3</v>
      </c>
      <c r="T5198">
        <v>0</v>
      </c>
      <c r="U5198" s="6">
        <v>77.483699999999999</v>
      </c>
      <c r="V5198" s="6"/>
    </row>
    <row r="5199" spans="1:22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6">
        <v>43.6</v>
      </c>
      <c r="S5199">
        <v>5</v>
      </c>
      <c r="T5199">
        <v>0.2</v>
      </c>
      <c r="U5199" s="6">
        <v>4.3600000000000012</v>
      </c>
      <c r="V5199" s="6"/>
    </row>
    <row r="5200" spans="1:22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 s="6">
        <v>3930.0720000000001</v>
      </c>
      <c r="S5200">
        <v>3</v>
      </c>
      <c r="T5200">
        <v>0.2</v>
      </c>
      <c r="U5200" s="6">
        <v>-786.01440000000025</v>
      </c>
      <c r="V5200" s="6"/>
    </row>
    <row r="5201" spans="1:22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 s="6">
        <v>2.3039999999999998</v>
      </c>
      <c r="S5201">
        <v>1</v>
      </c>
      <c r="T5201">
        <v>0.2</v>
      </c>
      <c r="U5201" s="6">
        <v>0.77759999999999996</v>
      </c>
      <c r="V5201" s="6"/>
    </row>
    <row r="5202" spans="1:22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6">
        <v>431.97600000000006</v>
      </c>
      <c r="S5202">
        <v>3</v>
      </c>
      <c r="T5202">
        <v>0.2</v>
      </c>
      <c r="U5202" s="6">
        <v>32.398200000000017</v>
      </c>
      <c r="V5202" s="6"/>
    </row>
    <row r="5203" spans="1:22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6">
        <v>41.720000000000006</v>
      </c>
      <c r="S5203">
        <v>7</v>
      </c>
      <c r="T5203">
        <v>0.2</v>
      </c>
      <c r="U5203" s="6">
        <v>5.7364999999999977</v>
      </c>
      <c r="V5203" s="6"/>
    </row>
    <row r="5204" spans="1:22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6">
        <v>104.23</v>
      </c>
      <c r="S5204">
        <v>7</v>
      </c>
      <c r="T5204">
        <v>0</v>
      </c>
      <c r="U5204" s="6">
        <v>28.142100000000006</v>
      </c>
      <c r="V5204" s="6"/>
    </row>
    <row r="5205" spans="1:22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6">
        <v>70.260000000000005</v>
      </c>
      <c r="S5205">
        <v>3</v>
      </c>
      <c r="T5205">
        <v>0</v>
      </c>
      <c r="U5205" s="6">
        <v>18.970199999999998</v>
      </c>
      <c r="V5205" s="6"/>
    </row>
    <row r="5206" spans="1:22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6">
        <v>9.26</v>
      </c>
      <c r="S5206">
        <v>2</v>
      </c>
      <c r="T5206">
        <v>0</v>
      </c>
      <c r="U5206" s="6">
        <v>3.0557999999999996</v>
      </c>
      <c r="V5206" s="6"/>
    </row>
    <row r="5207" spans="1:22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6">
        <v>105.98</v>
      </c>
      <c r="S5207">
        <v>2</v>
      </c>
      <c r="T5207">
        <v>0</v>
      </c>
      <c r="U5207" s="6">
        <v>4.2391999999999967</v>
      </c>
      <c r="V5207" s="6"/>
    </row>
    <row r="5208" spans="1:22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6">
        <v>1.24</v>
      </c>
      <c r="S5208">
        <v>1</v>
      </c>
      <c r="T5208">
        <v>0</v>
      </c>
      <c r="U5208" s="6">
        <v>0.58279999999999998</v>
      </c>
      <c r="V5208" s="6"/>
    </row>
    <row r="5209" spans="1:22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6">
        <v>20.7</v>
      </c>
      <c r="S5209">
        <v>2</v>
      </c>
      <c r="T5209">
        <v>0</v>
      </c>
      <c r="U5209" s="6">
        <v>9.9359999999999999</v>
      </c>
      <c r="V5209" s="6"/>
    </row>
    <row r="5210" spans="1:22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6">
        <v>28.900000000000002</v>
      </c>
      <c r="S5210">
        <v>5</v>
      </c>
      <c r="T5210">
        <v>0</v>
      </c>
      <c r="U5210" s="6">
        <v>14.161000000000001</v>
      </c>
      <c r="V5210" s="6"/>
    </row>
    <row r="5211" spans="1:22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6">
        <v>27.18</v>
      </c>
      <c r="S5211">
        <v>1</v>
      </c>
      <c r="T5211">
        <v>0</v>
      </c>
      <c r="U5211" s="6">
        <v>12.7746</v>
      </c>
      <c r="V5211" s="6"/>
    </row>
    <row r="5212" spans="1:22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 s="6">
        <v>465.18</v>
      </c>
      <c r="S5212">
        <v>3</v>
      </c>
      <c r="T5212">
        <v>0</v>
      </c>
      <c r="U5212" s="6">
        <v>120.94680000000001</v>
      </c>
      <c r="V5212" s="6"/>
    </row>
    <row r="5213" spans="1:22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6">
        <v>36.630000000000003</v>
      </c>
      <c r="S5213">
        <v>3</v>
      </c>
      <c r="T5213">
        <v>0</v>
      </c>
      <c r="U5213" s="6">
        <v>9.8901000000000039</v>
      </c>
      <c r="V5213" s="6"/>
    </row>
    <row r="5214" spans="1:22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6">
        <v>51.449999999999996</v>
      </c>
      <c r="S5214">
        <v>3</v>
      </c>
      <c r="T5214">
        <v>0</v>
      </c>
      <c r="U5214" s="6">
        <v>13.891499999999999</v>
      </c>
      <c r="V5214" s="6"/>
    </row>
    <row r="5215" spans="1:22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6">
        <v>7.83</v>
      </c>
      <c r="S5215">
        <v>3</v>
      </c>
      <c r="T5215">
        <v>0</v>
      </c>
      <c r="U5215" s="6">
        <v>3.6017999999999999</v>
      </c>
      <c r="V5215" s="6"/>
    </row>
    <row r="5216" spans="1:22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 s="6">
        <v>35.4</v>
      </c>
      <c r="S5216">
        <v>5</v>
      </c>
      <c r="T5216">
        <v>0</v>
      </c>
      <c r="U5216" s="6">
        <v>13.452000000000002</v>
      </c>
      <c r="V5216" s="6"/>
    </row>
    <row r="5217" spans="1:22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6">
        <v>29.900000000000002</v>
      </c>
      <c r="S5217">
        <v>5</v>
      </c>
      <c r="T5217">
        <v>0</v>
      </c>
      <c r="U5217" s="6">
        <v>13.454999999999998</v>
      </c>
      <c r="V5217" s="6"/>
    </row>
    <row r="5218" spans="1:22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6">
        <v>17.48</v>
      </c>
      <c r="S5218">
        <v>2</v>
      </c>
      <c r="T5218">
        <v>0</v>
      </c>
      <c r="U5218" s="6">
        <v>8.2156000000000002</v>
      </c>
      <c r="V5218" s="6"/>
    </row>
    <row r="5219" spans="1:22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6">
        <v>79.14</v>
      </c>
      <c r="S5219">
        <v>3</v>
      </c>
      <c r="T5219">
        <v>0</v>
      </c>
      <c r="U5219" s="6">
        <v>36.404399999999995</v>
      </c>
      <c r="V5219" s="6"/>
    </row>
    <row r="5220" spans="1:22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6">
        <v>8.4</v>
      </c>
      <c r="S5220">
        <v>5</v>
      </c>
      <c r="T5220">
        <v>0</v>
      </c>
      <c r="U5220" s="6">
        <v>4.2</v>
      </c>
      <c r="V5220" s="6"/>
    </row>
    <row r="5221" spans="1:22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 s="6">
        <v>498.26000000000005</v>
      </c>
      <c r="S5221">
        <v>7</v>
      </c>
      <c r="T5221">
        <v>0</v>
      </c>
      <c r="U5221" s="6">
        <v>134.53020000000001</v>
      </c>
      <c r="V5221" s="6"/>
    </row>
    <row r="5222" spans="1:22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 s="6">
        <v>212.94</v>
      </c>
      <c r="S5222">
        <v>3</v>
      </c>
      <c r="T5222">
        <v>0</v>
      </c>
      <c r="U5222" s="6">
        <v>57.4938</v>
      </c>
      <c r="V5222" s="6"/>
    </row>
    <row r="5223" spans="1:22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 s="6">
        <v>706.86</v>
      </c>
      <c r="S5223">
        <v>7</v>
      </c>
      <c r="T5223">
        <v>0</v>
      </c>
      <c r="U5223" s="6">
        <v>197.92079999999999</v>
      </c>
      <c r="V5223" s="6"/>
    </row>
    <row r="5224" spans="1:22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6">
        <v>114.94999999999999</v>
      </c>
      <c r="S5224">
        <v>5</v>
      </c>
      <c r="T5224">
        <v>0</v>
      </c>
      <c r="U5224" s="6">
        <v>2.2990000000000066</v>
      </c>
      <c r="V5224" s="6"/>
    </row>
    <row r="5225" spans="1:22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 s="6">
        <v>43.19</v>
      </c>
      <c r="S5225">
        <v>7</v>
      </c>
      <c r="T5225">
        <v>0</v>
      </c>
      <c r="U5225" s="6">
        <v>20.731199999999998</v>
      </c>
      <c r="V5225" s="6"/>
    </row>
    <row r="5226" spans="1:22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6">
        <v>166.44</v>
      </c>
      <c r="S5226">
        <v>3</v>
      </c>
      <c r="T5226">
        <v>0</v>
      </c>
      <c r="U5226" s="6">
        <v>79.891199999999998</v>
      </c>
      <c r="V5226" s="6"/>
    </row>
    <row r="5227" spans="1:22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 s="6">
        <v>36.56</v>
      </c>
      <c r="S5227">
        <v>5</v>
      </c>
      <c r="T5227">
        <v>0.2</v>
      </c>
      <c r="U5227" s="6">
        <v>12.795999999999999</v>
      </c>
      <c r="V5227" s="6"/>
    </row>
    <row r="5228" spans="1:22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 s="6">
        <v>186.14400000000001</v>
      </c>
      <c r="S5228">
        <v>6</v>
      </c>
      <c r="T5228">
        <v>0.2</v>
      </c>
      <c r="U5228" s="6">
        <v>60.496799999999993</v>
      </c>
      <c r="V5228" s="6"/>
    </row>
    <row r="5229" spans="1:22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6">
        <v>353.56799999999998</v>
      </c>
      <c r="S5229">
        <v>2</v>
      </c>
      <c r="T5229">
        <v>0.2</v>
      </c>
      <c r="U5229" s="6">
        <v>-44.196000000000026</v>
      </c>
      <c r="V5229" s="6"/>
    </row>
    <row r="5230" spans="1:22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 s="6">
        <v>81.98</v>
      </c>
      <c r="S5230">
        <v>2</v>
      </c>
      <c r="T5230">
        <v>0</v>
      </c>
      <c r="U5230" s="6">
        <v>40.170200000000001</v>
      </c>
      <c r="V5230" s="6"/>
    </row>
    <row r="5231" spans="1:22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 s="6">
        <v>14.624000000000002</v>
      </c>
      <c r="S5231">
        <v>2</v>
      </c>
      <c r="T5231">
        <v>0.2</v>
      </c>
      <c r="U5231" s="6">
        <v>5.1183999999999994</v>
      </c>
      <c r="V5231" s="6"/>
    </row>
    <row r="5232" spans="1:22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6">
        <v>697.16</v>
      </c>
      <c r="S5232">
        <v>5</v>
      </c>
      <c r="T5232">
        <v>0.2</v>
      </c>
      <c r="U5232" s="6">
        <v>8.7144999999999868</v>
      </c>
      <c r="V5232" s="6"/>
    </row>
    <row r="5233" spans="1:22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 s="6">
        <v>30.93</v>
      </c>
      <c r="S5233">
        <v>1</v>
      </c>
      <c r="T5233">
        <v>0</v>
      </c>
      <c r="U5233" s="6">
        <v>12.6813</v>
      </c>
      <c r="V5233" s="6"/>
    </row>
    <row r="5234" spans="1:22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6">
        <v>27.496000000000002</v>
      </c>
      <c r="S5234">
        <v>7</v>
      </c>
      <c r="T5234">
        <v>0.2</v>
      </c>
      <c r="U5234" s="6">
        <v>9.2798999999999996</v>
      </c>
      <c r="V5234" s="6"/>
    </row>
    <row r="5235" spans="1:22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 s="6">
        <v>605.34</v>
      </c>
      <c r="S5235">
        <v>6</v>
      </c>
      <c r="T5235">
        <v>0</v>
      </c>
      <c r="U5235" s="6">
        <v>145.2816</v>
      </c>
      <c r="V5235" s="6"/>
    </row>
    <row r="5236" spans="1:22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6">
        <v>210.00800000000001</v>
      </c>
      <c r="S5236">
        <v>1</v>
      </c>
      <c r="T5236">
        <v>0.2</v>
      </c>
      <c r="U5236" s="6">
        <v>2.625099999999982</v>
      </c>
      <c r="V5236" s="6"/>
    </row>
    <row r="5237" spans="1:22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 s="6">
        <v>54.96</v>
      </c>
      <c r="S5237">
        <v>3</v>
      </c>
      <c r="T5237">
        <v>0</v>
      </c>
      <c r="U5237" s="6">
        <v>15.938399999999998</v>
      </c>
      <c r="V5237" s="6"/>
    </row>
    <row r="5238" spans="1:22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6">
        <v>164.22</v>
      </c>
      <c r="S5238">
        <v>3</v>
      </c>
      <c r="T5238">
        <v>0</v>
      </c>
      <c r="U5238" s="6">
        <v>50.908200000000001</v>
      </c>
      <c r="V5238" s="6"/>
    </row>
    <row r="5239" spans="1:22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6">
        <v>362.94</v>
      </c>
      <c r="S5239">
        <v>3</v>
      </c>
      <c r="T5239">
        <v>0</v>
      </c>
      <c r="U5239" s="6">
        <v>36.293999999999997</v>
      </c>
      <c r="V5239" s="6"/>
    </row>
    <row r="5240" spans="1:22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6">
        <v>59.98</v>
      </c>
      <c r="S5240">
        <v>2</v>
      </c>
      <c r="T5240">
        <v>0</v>
      </c>
      <c r="U5240" s="6">
        <v>26.391200000000005</v>
      </c>
      <c r="V5240" s="6"/>
    </row>
    <row r="5241" spans="1:22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6">
        <v>332.94</v>
      </c>
      <c r="S5241">
        <v>3</v>
      </c>
      <c r="T5241">
        <v>0</v>
      </c>
      <c r="U5241" s="6">
        <v>6.6587999999999994</v>
      </c>
      <c r="V5241" s="6"/>
    </row>
    <row r="5242" spans="1:22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6">
        <v>39.872000000000007</v>
      </c>
      <c r="S5242">
        <v>2</v>
      </c>
      <c r="T5242">
        <v>0.2</v>
      </c>
      <c r="U5242" s="6">
        <v>12.958399999999999</v>
      </c>
      <c r="V5242" s="6"/>
    </row>
    <row r="5243" spans="1:22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 s="6">
        <v>13.68</v>
      </c>
      <c r="S5243">
        <v>2</v>
      </c>
      <c r="T5243">
        <v>0</v>
      </c>
      <c r="U5243" s="6">
        <v>3.6936</v>
      </c>
      <c r="V5243" s="6"/>
    </row>
    <row r="5244" spans="1:22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6">
        <v>3.3179999999999996</v>
      </c>
      <c r="S5244">
        <v>3</v>
      </c>
      <c r="T5244">
        <v>0.8</v>
      </c>
      <c r="U5244" s="6">
        <v>-5.6406000000000018</v>
      </c>
      <c r="V5244" s="6"/>
    </row>
    <row r="5245" spans="1:22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6">
        <v>10.44</v>
      </c>
      <c r="S5245">
        <v>1</v>
      </c>
      <c r="T5245">
        <v>0</v>
      </c>
      <c r="U5245" s="6">
        <v>4.8023999999999996</v>
      </c>
      <c r="V5245" s="6"/>
    </row>
    <row r="5246" spans="1:22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 s="6">
        <v>136.46400000000003</v>
      </c>
      <c r="S5246">
        <v>2</v>
      </c>
      <c r="T5246">
        <v>0.2</v>
      </c>
      <c r="U5246" s="6">
        <v>15.352199999999989</v>
      </c>
      <c r="V5246" s="6"/>
    </row>
    <row r="5247" spans="1:22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6">
        <v>333.57600000000002</v>
      </c>
      <c r="S5247">
        <v>3</v>
      </c>
      <c r="T5247">
        <v>0.2</v>
      </c>
      <c r="U5247" s="6">
        <v>33.357600000000019</v>
      </c>
      <c r="V5247" s="6"/>
    </row>
    <row r="5248" spans="1:22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6">
        <v>12.544</v>
      </c>
      <c r="S5248">
        <v>2</v>
      </c>
      <c r="T5248">
        <v>0.2</v>
      </c>
      <c r="U5248" s="6">
        <v>4.7039999999999997</v>
      </c>
      <c r="V5248" s="6"/>
    </row>
    <row r="5249" spans="1:22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6">
        <v>20.767999999999997</v>
      </c>
      <c r="S5249">
        <v>8</v>
      </c>
      <c r="T5249">
        <v>0.8</v>
      </c>
      <c r="U5249" s="6">
        <v>-52.958400000000012</v>
      </c>
      <c r="V5249" s="6"/>
    </row>
    <row r="5250" spans="1:22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6">
        <v>43.5</v>
      </c>
      <c r="S5250">
        <v>3</v>
      </c>
      <c r="T5250">
        <v>0</v>
      </c>
      <c r="U5250" s="6">
        <v>10.875</v>
      </c>
      <c r="V5250" s="6"/>
    </row>
    <row r="5251" spans="1:22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 s="6">
        <v>12.576000000000001</v>
      </c>
      <c r="S5251">
        <v>4</v>
      </c>
      <c r="T5251">
        <v>0.2</v>
      </c>
      <c r="U5251" s="6">
        <v>4.0871999999999993</v>
      </c>
      <c r="V5251" s="6"/>
    </row>
    <row r="5252" spans="1:22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6">
        <v>249.95000000000002</v>
      </c>
      <c r="S5252">
        <v>5</v>
      </c>
      <c r="T5252">
        <v>0</v>
      </c>
      <c r="U5252" s="6">
        <v>19.995999999999974</v>
      </c>
      <c r="V5252" s="6"/>
    </row>
    <row r="5253" spans="1:22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 s="6">
        <v>49.12</v>
      </c>
      <c r="S5253">
        <v>4</v>
      </c>
      <c r="T5253">
        <v>0</v>
      </c>
      <c r="U5253" s="6">
        <v>23.086399999999998</v>
      </c>
      <c r="V5253" s="6"/>
    </row>
    <row r="5254" spans="1:22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 s="6">
        <v>182.91</v>
      </c>
      <c r="S5254">
        <v>3</v>
      </c>
      <c r="T5254">
        <v>0</v>
      </c>
      <c r="U5254" s="6">
        <v>53.043899999999979</v>
      </c>
      <c r="V5254" s="6"/>
    </row>
    <row r="5255" spans="1:22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6">
        <v>107.64800000000001</v>
      </c>
      <c r="S5255">
        <v>2</v>
      </c>
      <c r="T5255">
        <v>0.2</v>
      </c>
      <c r="U5255" s="6">
        <v>33.639999999999986</v>
      </c>
      <c r="V5255" s="6"/>
    </row>
    <row r="5256" spans="1:22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6">
        <v>99.372</v>
      </c>
      <c r="S5256">
        <v>2</v>
      </c>
      <c r="T5256">
        <v>0.3</v>
      </c>
      <c r="U5256" s="6">
        <v>-7.0979999999999919</v>
      </c>
      <c r="V5256" s="6"/>
    </row>
    <row r="5257" spans="1:22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 s="6">
        <v>33.568000000000005</v>
      </c>
      <c r="S5257">
        <v>2</v>
      </c>
      <c r="T5257">
        <v>0.2</v>
      </c>
      <c r="U5257" s="6">
        <v>-5.4548000000000041</v>
      </c>
      <c r="V5257" s="6"/>
    </row>
    <row r="5258" spans="1:22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 s="6">
        <v>10.56</v>
      </c>
      <c r="S5258">
        <v>2</v>
      </c>
      <c r="T5258">
        <v>0</v>
      </c>
      <c r="U5258" s="6">
        <v>4.7519999999999998</v>
      </c>
      <c r="V5258" s="6"/>
    </row>
    <row r="5259" spans="1:22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6">
        <v>38.880000000000003</v>
      </c>
      <c r="S5259">
        <v>6</v>
      </c>
      <c r="T5259">
        <v>0</v>
      </c>
      <c r="U5259" s="6">
        <v>18.662400000000002</v>
      </c>
      <c r="V5259" s="6"/>
    </row>
    <row r="5260" spans="1:22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6">
        <v>35.200000000000003</v>
      </c>
      <c r="S5260">
        <v>5</v>
      </c>
      <c r="T5260">
        <v>0</v>
      </c>
      <c r="U5260" s="6">
        <v>16.543999999999997</v>
      </c>
      <c r="V5260" s="6"/>
    </row>
    <row r="5261" spans="1:22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6">
        <v>45.527999999999999</v>
      </c>
      <c r="S5261">
        <v>3</v>
      </c>
      <c r="T5261">
        <v>0.2</v>
      </c>
      <c r="U5261" s="6">
        <v>15.934799999999997</v>
      </c>
      <c r="V5261" s="6"/>
    </row>
    <row r="5262" spans="1:22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 s="6">
        <v>196.77600000000001</v>
      </c>
      <c r="S5262">
        <v>3</v>
      </c>
      <c r="T5262">
        <v>0.2</v>
      </c>
      <c r="U5262" s="6">
        <v>14.758199999999995</v>
      </c>
      <c r="V5262" s="6"/>
    </row>
    <row r="5263" spans="1:22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6">
        <v>2.9199999999999995</v>
      </c>
      <c r="S5263">
        <v>2</v>
      </c>
      <c r="T5263">
        <v>0.8</v>
      </c>
      <c r="U5263" s="6">
        <v>-4.8180000000000005</v>
      </c>
      <c r="V5263" s="6"/>
    </row>
    <row r="5264" spans="1:22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6">
        <v>200.79500000000002</v>
      </c>
      <c r="S5264">
        <v>1</v>
      </c>
      <c r="T5264">
        <v>0.3</v>
      </c>
      <c r="U5264" s="6">
        <v>-22.948000000000008</v>
      </c>
      <c r="V5264" s="6"/>
    </row>
    <row r="5265" spans="1:22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6">
        <v>46.688000000000002</v>
      </c>
      <c r="S5265">
        <v>4</v>
      </c>
      <c r="T5265">
        <v>0.2</v>
      </c>
      <c r="U5265" s="6">
        <v>-2.9180000000000028</v>
      </c>
      <c r="V5265" s="6"/>
    </row>
    <row r="5266" spans="1:22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 s="6">
        <v>21.864000000000001</v>
      </c>
      <c r="S5266">
        <v>3</v>
      </c>
      <c r="T5266">
        <v>0.2</v>
      </c>
      <c r="U5266" s="6">
        <v>3.5528999999999984</v>
      </c>
      <c r="V5266" s="6"/>
    </row>
    <row r="5267" spans="1:22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6">
        <v>11.76</v>
      </c>
      <c r="S5267">
        <v>2</v>
      </c>
      <c r="T5267">
        <v>0</v>
      </c>
      <c r="U5267" s="6">
        <v>5.7623999999999995</v>
      </c>
      <c r="V5267" s="6"/>
    </row>
    <row r="5268" spans="1:22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 s="6">
        <v>167.94</v>
      </c>
      <c r="S5268">
        <v>3</v>
      </c>
      <c r="T5268">
        <v>0</v>
      </c>
      <c r="U5268" s="6">
        <v>82.290599999999998</v>
      </c>
      <c r="V5268" s="6"/>
    </row>
    <row r="5269" spans="1:22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6">
        <v>3.89</v>
      </c>
      <c r="S5269">
        <v>1</v>
      </c>
      <c r="T5269">
        <v>0</v>
      </c>
      <c r="U5269" s="6">
        <v>1.0114000000000001</v>
      </c>
      <c r="V5269" s="6"/>
    </row>
    <row r="5270" spans="1:22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 s="6">
        <v>52.44</v>
      </c>
      <c r="S5270">
        <v>4</v>
      </c>
      <c r="T5270">
        <v>0</v>
      </c>
      <c r="U5270" s="6">
        <v>24.122399999999995</v>
      </c>
      <c r="V5270" s="6"/>
    </row>
    <row r="5271" spans="1:22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6">
        <v>32.36</v>
      </c>
      <c r="S5271">
        <v>4</v>
      </c>
      <c r="T5271">
        <v>0</v>
      </c>
      <c r="U5271" s="6">
        <v>11.6496</v>
      </c>
      <c r="V5271" s="6"/>
    </row>
    <row r="5272" spans="1:22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6">
        <v>406.59999999999997</v>
      </c>
      <c r="S5272">
        <v>5</v>
      </c>
      <c r="T5272">
        <v>0</v>
      </c>
      <c r="U5272" s="6">
        <v>113.84799999999998</v>
      </c>
      <c r="V5272" s="6"/>
    </row>
    <row r="5273" spans="1:22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6">
        <v>27.92</v>
      </c>
      <c r="S5273">
        <v>4</v>
      </c>
      <c r="T5273">
        <v>0</v>
      </c>
      <c r="U5273" s="6">
        <v>8.0967999999999982</v>
      </c>
      <c r="V5273" s="6"/>
    </row>
    <row r="5274" spans="1:22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6">
        <v>399.67200000000003</v>
      </c>
      <c r="S5274">
        <v>7</v>
      </c>
      <c r="T5274">
        <v>0.2</v>
      </c>
      <c r="U5274" s="6">
        <v>-14.987700000000061</v>
      </c>
      <c r="V5274" s="6"/>
    </row>
    <row r="5275" spans="1:22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6">
        <v>3.7440000000000007</v>
      </c>
      <c r="S5275">
        <v>4</v>
      </c>
      <c r="T5275">
        <v>0.7</v>
      </c>
      <c r="U5275" s="6">
        <v>-2.6207999999999991</v>
      </c>
      <c r="V5275" s="6"/>
    </row>
    <row r="5276" spans="1:22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6">
        <v>715.2</v>
      </c>
      <c r="S5276">
        <v>3</v>
      </c>
      <c r="T5276">
        <v>0</v>
      </c>
      <c r="U5276" s="6">
        <v>178.79999999999998</v>
      </c>
      <c r="V5276" s="6"/>
    </row>
    <row r="5277" spans="1:22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6">
        <v>159.80000000000001</v>
      </c>
      <c r="S5277">
        <v>4</v>
      </c>
      <c r="T5277">
        <v>0</v>
      </c>
      <c r="U5277" s="6">
        <v>70.312000000000012</v>
      </c>
      <c r="V5277" s="6"/>
    </row>
    <row r="5278" spans="1:22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6">
        <v>44.75</v>
      </c>
      <c r="S5278">
        <v>5</v>
      </c>
      <c r="T5278">
        <v>0</v>
      </c>
      <c r="U5278" s="6">
        <v>8.5024999999999942</v>
      </c>
      <c r="V5278" s="6"/>
    </row>
    <row r="5279" spans="1:22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6">
        <v>340.11599999999999</v>
      </c>
      <c r="S5279">
        <v>6</v>
      </c>
      <c r="T5279">
        <v>0.3</v>
      </c>
      <c r="U5279" s="6">
        <v>-9.717599999999976</v>
      </c>
      <c r="V5279" s="6"/>
    </row>
    <row r="5280" spans="1:22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6">
        <v>105.52</v>
      </c>
      <c r="S5280">
        <v>4</v>
      </c>
      <c r="T5280">
        <v>0</v>
      </c>
      <c r="U5280" s="6">
        <v>48.539199999999994</v>
      </c>
      <c r="V5280" s="6"/>
    </row>
    <row r="5281" spans="1:22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 s="6">
        <v>13.48</v>
      </c>
      <c r="S5281">
        <v>1</v>
      </c>
      <c r="T5281">
        <v>0</v>
      </c>
      <c r="U5281" s="6">
        <v>1.8872</v>
      </c>
      <c r="V5281" s="6"/>
    </row>
    <row r="5282" spans="1:22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 s="6">
        <v>85.52</v>
      </c>
      <c r="S5282">
        <v>2</v>
      </c>
      <c r="T5282">
        <v>0</v>
      </c>
      <c r="U5282" s="6">
        <v>22.235199999999999</v>
      </c>
      <c r="V5282" s="6"/>
    </row>
    <row r="5283" spans="1:22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6">
        <v>6.16</v>
      </c>
      <c r="S5283">
        <v>2</v>
      </c>
      <c r="T5283">
        <v>0</v>
      </c>
      <c r="U5283" s="6">
        <v>2.9567999999999999</v>
      </c>
      <c r="V5283" s="6"/>
    </row>
    <row r="5284" spans="1:22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6">
        <v>36.839999999999996</v>
      </c>
      <c r="S5284">
        <v>3</v>
      </c>
      <c r="T5284">
        <v>0</v>
      </c>
      <c r="U5284" s="6">
        <v>17.314799999999998</v>
      </c>
      <c r="V5284" s="6"/>
    </row>
    <row r="5285" spans="1:22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 s="6">
        <v>15.84</v>
      </c>
      <c r="S5285">
        <v>3</v>
      </c>
      <c r="T5285">
        <v>0</v>
      </c>
      <c r="U5285" s="6">
        <v>0</v>
      </c>
      <c r="V5285" s="6"/>
    </row>
    <row r="5286" spans="1:22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6">
        <v>44.400000000000006</v>
      </c>
      <c r="S5286">
        <v>3</v>
      </c>
      <c r="T5286">
        <v>0</v>
      </c>
      <c r="U5286" s="6">
        <v>22.200000000000003</v>
      </c>
      <c r="V5286" s="6"/>
    </row>
    <row r="5287" spans="1:22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6">
        <v>21.240000000000002</v>
      </c>
      <c r="S5287">
        <v>9</v>
      </c>
      <c r="T5287">
        <v>0.2</v>
      </c>
      <c r="U5287" s="6">
        <v>7.4339999999999993</v>
      </c>
      <c r="V5287" s="6"/>
    </row>
    <row r="5288" spans="1:22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6">
        <v>9.5520000000000014</v>
      </c>
      <c r="S5288">
        <v>8</v>
      </c>
      <c r="T5288">
        <v>0.7</v>
      </c>
      <c r="U5288" s="6">
        <v>-7.3231999999999999</v>
      </c>
      <c r="V5288" s="6"/>
    </row>
    <row r="5289" spans="1:22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6">
        <v>89.991000000000014</v>
      </c>
      <c r="S5289">
        <v>3</v>
      </c>
      <c r="T5289">
        <v>0.7</v>
      </c>
      <c r="U5289" s="6">
        <v>-152.9847</v>
      </c>
      <c r="V5289" s="6"/>
    </row>
    <row r="5290" spans="1:22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6">
        <v>163.96</v>
      </c>
      <c r="S5290">
        <v>4</v>
      </c>
      <c r="T5290">
        <v>0</v>
      </c>
      <c r="U5290" s="6">
        <v>80.340400000000002</v>
      </c>
      <c r="V5290" s="6"/>
    </row>
    <row r="5291" spans="1:22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6">
        <v>17.904</v>
      </c>
      <c r="S5291">
        <v>2</v>
      </c>
      <c r="T5291">
        <v>0.2</v>
      </c>
      <c r="U5291" s="6">
        <v>6.2664</v>
      </c>
      <c r="V5291" s="6"/>
    </row>
    <row r="5292" spans="1:22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6">
        <v>966.69999999999982</v>
      </c>
      <c r="S5292">
        <v>5</v>
      </c>
      <c r="T5292">
        <v>0.3</v>
      </c>
      <c r="U5292" s="6">
        <v>-13.810000000000116</v>
      </c>
      <c r="V5292" s="6"/>
    </row>
    <row r="5293" spans="1:22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6">
        <v>182.11199999999999</v>
      </c>
      <c r="S5293">
        <v>6</v>
      </c>
      <c r="T5293">
        <v>0.2</v>
      </c>
      <c r="U5293" s="6">
        <v>61.46279999999998</v>
      </c>
      <c r="V5293" s="6"/>
    </row>
    <row r="5294" spans="1:22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 s="6">
        <v>4.4640000000000004</v>
      </c>
      <c r="S5294">
        <v>1</v>
      </c>
      <c r="T5294">
        <v>0.2</v>
      </c>
      <c r="U5294" s="6">
        <v>0.33479999999999999</v>
      </c>
      <c r="V5294" s="6"/>
    </row>
    <row r="5295" spans="1:22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6">
        <v>51.588000000000001</v>
      </c>
      <c r="S5295">
        <v>1</v>
      </c>
      <c r="T5295">
        <v>0.4</v>
      </c>
      <c r="U5295" s="6">
        <v>-15.476400000000005</v>
      </c>
      <c r="V5295" s="6"/>
    </row>
    <row r="5296" spans="1:22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 s="6">
        <v>50.4</v>
      </c>
      <c r="S5296">
        <v>8</v>
      </c>
      <c r="T5296">
        <v>0</v>
      </c>
      <c r="U5296" s="6">
        <v>23.183999999999997</v>
      </c>
      <c r="V5296" s="6"/>
    </row>
    <row r="5297" spans="1:22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6">
        <v>89.567999999999998</v>
      </c>
      <c r="S5297">
        <v>2</v>
      </c>
      <c r="T5297">
        <v>0.2</v>
      </c>
      <c r="U5297" s="6">
        <v>32.468400000000003</v>
      </c>
      <c r="V5297" s="6"/>
    </row>
    <row r="5298" spans="1:22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6">
        <v>14.89</v>
      </c>
      <c r="S5298">
        <v>1</v>
      </c>
      <c r="T5298">
        <v>0</v>
      </c>
      <c r="U5298" s="6">
        <v>4.0203000000000007</v>
      </c>
      <c r="V5298" s="6"/>
    </row>
    <row r="5299" spans="1:22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6">
        <v>543.91999999999996</v>
      </c>
      <c r="S5299">
        <v>8</v>
      </c>
      <c r="T5299">
        <v>0</v>
      </c>
      <c r="U5299" s="6">
        <v>135.98000000000002</v>
      </c>
      <c r="V5299" s="6"/>
    </row>
    <row r="5300" spans="1:22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6">
        <v>4.08</v>
      </c>
      <c r="S5300">
        <v>2</v>
      </c>
      <c r="T5300">
        <v>0</v>
      </c>
      <c r="U5300" s="6">
        <v>1.9175999999999997</v>
      </c>
      <c r="V5300" s="6"/>
    </row>
    <row r="5301" spans="1:22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6">
        <v>18.899999999999999</v>
      </c>
      <c r="S5301">
        <v>3</v>
      </c>
      <c r="T5301">
        <v>0</v>
      </c>
      <c r="U5301" s="6">
        <v>8.6939999999999991</v>
      </c>
      <c r="V5301" s="6"/>
    </row>
    <row r="5302" spans="1:22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 s="6">
        <v>2275.5</v>
      </c>
      <c r="S5302">
        <v>10</v>
      </c>
      <c r="T5302">
        <v>0</v>
      </c>
      <c r="U5302" s="6">
        <v>386.83499999999981</v>
      </c>
      <c r="V5302" s="6"/>
    </row>
    <row r="5303" spans="1:22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6">
        <v>1979.6999999999998</v>
      </c>
      <c r="S5303">
        <v>6</v>
      </c>
      <c r="T5303">
        <v>0</v>
      </c>
      <c r="U5303" s="6">
        <v>653.30099999999982</v>
      </c>
      <c r="V5303" s="6"/>
    </row>
    <row r="5304" spans="1:22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6">
        <v>62.099999999999994</v>
      </c>
      <c r="S5304">
        <v>6</v>
      </c>
      <c r="T5304">
        <v>0</v>
      </c>
      <c r="U5304" s="6">
        <v>29.808</v>
      </c>
      <c r="V5304" s="6"/>
    </row>
    <row r="5305" spans="1:22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 s="6">
        <v>37.295999999999999</v>
      </c>
      <c r="S5305">
        <v>2</v>
      </c>
      <c r="T5305">
        <v>0.3</v>
      </c>
      <c r="U5305" s="6">
        <v>-1.0656000000000017</v>
      </c>
      <c r="V5305" s="6"/>
    </row>
    <row r="5306" spans="1:22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 s="6">
        <v>8.5440000000000005</v>
      </c>
      <c r="S5306">
        <v>2</v>
      </c>
      <c r="T5306">
        <v>0.6</v>
      </c>
      <c r="U5306" s="6">
        <v>-7.4759999999999991</v>
      </c>
      <c r="V5306" s="6"/>
    </row>
    <row r="5307" spans="1:22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6">
        <v>68.949999999999989</v>
      </c>
      <c r="S5307">
        <v>5</v>
      </c>
      <c r="T5307">
        <v>0</v>
      </c>
      <c r="U5307" s="6">
        <v>28.959000000000003</v>
      </c>
      <c r="V5307" s="6"/>
    </row>
    <row r="5308" spans="1:22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6">
        <v>296.37</v>
      </c>
      <c r="S5308">
        <v>3</v>
      </c>
      <c r="T5308">
        <v>0</v>
      </c>
      <c r="U5308" s="6">
        <v>80.019899999999993</v>
      </c>
      <c r="V5308" s="6"/>
    </row>
    <row r="5309" spans="1:22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 s="6">
        <v>39.979999999999997</v>
      </c>
      <c r="S5309">
        <v>2</v>
      </c>
      <c r="T5309">
        <v>0</v>
      </c>
      <c r="U5309" s="6">
        <v>1.9989999999999952</v>
      </c>
      <c r="V5309" s="6"/>
    </row>
    <row r="5310" spans="1:22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6">
        <v>191.05799999999999</v>
      </c>
      <c r="S5310">
        <v>3</v>
      </c>
      <c r="T5310">
        <v>0.3</v>
      </c>
      <c r="U5310" s="6">
        <v>-46.399800000000013</v>
      </c>
      <c r="V5310" s="6"/>
    </row>
    <row r="5311" spans="1:22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 s="6">
        <v>13.040000000000001</v>
      </c>
      <c r="S5311">
        <v>5</v>
      </c>
      <c r="T5311">
        <v>0.2</v>
      </c>
      <c r="U5311" s="6">
        <v>3.9120000000000004</v>
      </c>
      <c r="V5311" s="6"/>
    </row>
    <row r="5312" spans="1:22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6">
        <v>1525.1879999999996</v>
      </c>
      <c r="S5312">
        <v>6</v>
      </c>
      <c r="T5312">
        <v>0.8</v>
      </c>
      <c r="U5312" s="6">
        <v>-2287.7820000000002</v>
      </c>
      <c r="V5312" s="6"/>
    </row>
    <row r="5313" spans="1:22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 s="6">
        <v>9.2159999999999993</v>
      </c>
      <c r="S5313">
        <v>4</v>
      </c>
      <c r="T5313">
        <v>0.2</v>
      </c>
      <c r="U5313" s="6">
        <v>3.3408000000000002</v>
      </c>
      <c r="V5313" s="6"/>
    </row>
    <row r="5314" spans="1:22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6">
        <v>28.048000000000002</v>
      </c>
      <c r="S5314">
        <v>2</v>
      </c>
      <c r="T5314">
        <v>0.2</v>
      </c>
      <c r="U5314" s="6">
        <v>3.5059999999999967</v>
      </c>
      <c r="V5314" s="6"/>
    </row>
    <row r="5315" spans="1:22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6">
        <v>64.959999999999994</v>
      </c>
      <c r="S5315">
        <v>2</v>
      </c>
      <c r="T5315">
        <v>0</v>
      </c>
      <c r="U5315" s="6">
        <v>21.436799999999998</v>
      </c>
      <c r="V5315" s="6"/>
    </row>
    <row r="5316" spans="1:22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6">
        <v>30.56</v>
      </c>
      <c r="S5316">
        <v>4</v>
      </c>
      <c r="T5316">
        <v>0</v>
      </c>
      <c r="U5316" s="6">
        <v>14.974399999999999</v>
      </c>
      <c r="V5316" s="6"/>
    </row>
    <row r="5317" spans="1:22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6">
        <v>187.05600000000001</v>
      </c>
      <c r="S5317">
        <v>9</v>
      </c>
      <c r="T5317">
        <v>0.2</v>
      </c>
      <c r="U5317" s="6">
        <v>11.69100000000001</v>
      </c>
      <c r="V5317" s="6"/>
    </row>
    <row r="5318" spans="1:22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6">
        <v>11.808</v>
      </c>
      <c r="S5318">
        <v>2</v>
      </c>
      <c r="T5318">
        <v>0.2</v>
      </c>
      <c r="U5318" s="6">
        <v>1.3283999999999985</v>
      </c>
      <c r="V5318" s="6"/>
    </row>
    <row r="5319" spans="1:22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 s="6">
        <v>9.6560000000000006</v>
      </c>
      <c r="S5319">
        <v>1</v>
      </c>
      <c r="T5319">
        <v>0.2</v>
      </c>
      <c r="U5319" s="6">
        <v>1.5691000000000002</v>
      </c>
      <c r="V5319" s="6"/>
    </row>
    <row r="5320" spans="1:22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6">
        <v>20.736000000000004</v>
      </c>
      <c r="S5320">
        <v>4</v>
      </c>
      <c r="T5320">
        <v>0.2</v>
      </c>
      <c r="U5320" s="6">
        <v>7.2576000000000001</v>
      </c>
      <c r="V5320" s="6"/>
    </row>
    <row r="5321" spans="1:22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6">
        <v>27.360000000000003</v>
      </c>
      <c r="S5321">
        <v>3</v>
      </c>
      <c r="T5321">
        <v>0.7</v>
      </c>
      <c r="U5321" s="6">
        <v>-21.887999999999991</v>
      </c>
      <c r="V5321" s="6"/>
    </row>
    <row r="5322" spans="1:22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6">
        <v>2314.116</v>
      </c>
      <c r="S5322">
        <v>7</v>
      </c>
      <c r="T5322">
        <v>0.4</v>
      </c>
      <c r="U5322" s="6">
        <v>-1002.7836000000001</v>
      </c>
      <c r="V5322" s="6"/>
    </row>
    <row r="5323" spans="1:22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6">
        <v>34.236000000000004</v>
      </c>
      <c r="S5323">
        <v>4</v>
      </c>
      <c r="T5323">
        <v>0.7</v>
      </c>
      <c r="U5323" s="6">
        <v>-26.247599999999998</v>
      </c>
      <c r="V5323" s="6"/>
    </row>
    <row r="5324" spans="1:22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6">
        <v>19.760000000000002</v>
      </c>
      <c r="S5324">
        <v>2</v>
      </c>
      <c r="T5324">
        <v>0.2</v>
      </c>
      <c r="U5324" s="6">
        <v>5.9279999999999999</v>
      </c>
      <c r="V5324" s="6"/>
    </row>
    <row r="5325" spans="1:22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6">
        <v>15.96</v>
      </c>
      <c r="S5325">
        <v>2</v>
      </c>
      <c r="T5325">
        <v>0</v>
      </c>
      <c r="U5325" s="6">
        <v>7.98</v>
      </c>
      <c r="V5325" s="6"/>
    </row>
    <row r="5326" spans="1:22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6">
        <v>16.899999999999999</v>
      </c>
      <c r="S5326">
        <v>5</v>
      </c>
      <c r="T5326">
        <v>0</v>
      </c>
      <c r="U5326" s="6">
        <v>6.2530000000000001</v>
      </c>
      <c r="V5326" s="6"/>
    </row>
    <row r="5327" spans="1:22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6">
        <v>25.08</v>
      </c>
      <c r="S5327">
        <v>6</v>
      </c>
      <c r="T5327">
        <v>0</v>
      </c>
      <c r="U5327" s="6">
        <v>9.0288000000000004</v>
      </c>
      <c r="V5327" s="6"/>
    </row>
    <row r="5328" spans="1:22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 s="6">
        <v>6.68</v>
      </c>
      <c r="S5328">
        <v>2</v>
      </c>
      <c r="T5328">
        <v>0</v>
      </c>
      <c r="U5328" s="6">
        <v>2.0039999999999996</v>
      </c>
      <c r="V5328" s="6"/>
    </row>
    <row r="5329" spans="1:22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6">
        <v>19.440000000000001</v>
      </c>
      <c r="S5329">
        <v>3</v>
      </c>
      <c r="T5329">
        <v>0</v>
      </c>
      <c r="U5329" s="6">
        <v>9.3312000000000008</v>
      </c>
      <c r="V5329" s="6"/>
    </row>
    <row r="5330" spans="1:22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6">
        <v>31.92</v>
      </c>
      <c r="S5330">
        <v>2</v>
      </c>
      <c r="T5330">
        <v>0.2</v>
      </c>
      <c r="U5330" s="6">
        <v>2.3939999999999984</v>
      </c>
      <c r="V5330" s="6"/>
    </row>
    <row r="5331" spans="1:22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6">
        <v>33.568000000000005</v>
      </c>
      <c r="S5331">
        <v>2</v>
      </c>
      <c r="T5331">
        <v>0.2</v>
      </c>
      <c r="U5331" s="6">
        <v>11.748799999999997</v>
      </c>
      <c r="V5331" s="6"/>
    </row>
    <row r="5332" spans="1:22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6">
        <v>63.94</v>
      </c>
      <c r="S5332">
        <v>1</v>
      </c>
      <c r="T5332">
        <v>0</v>
      </c>
      <c r="U5332" s="6">
        <v>24.936599999999999</v>
      </c>
      <c r="V5332" s="6"/>
    </row>
    <row r="5333" spans="1:22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6">
        <v>60.600000000000009</v>
      </c>
      <c r="S5333">
        <v>5</v>
      </c>
      <c r="T5333">
        <v>0.2</v>
      </c>
      <c r="U5333" s="6">
        <v>20.452499999999997</v>
      </c>
      <c r="V5333" s="6"/>
    </row>
    <row r="5334" spans="1:22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6">
        <v>22.72</v>
      </c>
      <c r="S5334">
        <v>4</v>
      </c>
      <c r="T5334">
        <v>0</v>
      </c>
      <c r="U5334" s="6">
        <v>6.5887999999999991</v>
      </c>
      <c r="V5334" s="6"/>
    </row>
    <row r="5335" spans="1:22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 s="6">
        <v>10.68</v>
      </c>
      <c r="S5335">
        <v>4</v>
      </c>
      <c r="T5335">
        <v>0</v>
      </c>
      <c r="U5335" s="6">
        <v>4.0583999999999998</v>
      </c>
      <c r="V5335" s="6"/>
    </row>
    <row r="5336" spans="1:22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6">
        <v>17.34</v>
      </c>
      <c r="S5336">
        <v>3</v>
      </c>
      <c r="T5336">
        <v>0</v>
      </c>
      <c r="U5336" s="6">
        <v>8.4966000000000008</v>
      </c>
      <c r="V5336" s="6"/>
    </row>
    <row r="5337" spans="1:22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6">
        <v>3.38</v>
      </c>
      <c r="S5337">
        <v>1</v>
      </c>
      <c r="T5337">
        <v>0</v>
      </c>
      <c r="U5337" s="6">
        <v>1.5547999999999997</v>
      </c>
      <c r="V5337" s="6"/>
    </row>
    <row r="5338" spans="1:22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6">
        <v>26.975999999999999</v>
      </c>
      <c r="S5338">
        <v>4</v>
      </c>
      <c r="T5338">
        <v>0.2</v>
      </c>
      <c r="U5338" s="6">
        <v>8.767199999999999</v>
      </c>
      <c r="V5338" s="6"/>
    </row>
    <row r="5339" spans="1:22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 s="6">
        <v>307.77600000000001</v>
      </c>
      <c r="S5339">
        <v>7</v>
      </c>
      <c r="T5339">
        <v>0.2</v>
      </c>
      <c r="U5339" s="6">
        <v>111.5688</v>
      </c>
      <c r="V5339" s="6"/>
    </row>
    <row r="5340" spans="1:22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6">
        <v>244.54999999999998</v>
      </c>
      <c r="S5340">
        <v>5</v>
      </c>
      <c r="T5340">
        <v>0</v>
      </c>
      <c r="U5340" s="6">
        <v>4.8910000000000053</v>
      </c>
      <c r="V5340" s="6"/>
    </row>
    <row r="5341" spans="1:22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6">
        <v>12.24</v>
      </c>
      <c r="S5341">
        <v>6</v>
      </c>
      <c r="T5341">
        <v>0</v>
      </c>
      <c r="U5341" s="6">
        <v>5.7527999999999988</v>
      </c>
      <c r="V5341" s="6"/>
    </row>
    <row r="5342" spans="1:22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 s="6">
        <v>13.98</v>
      </c>
      <c r="S5342">
        <v>2</v>
      </c>
      <c r="T5342">
        <v>0</v>
      </c>
      <c r="U5342" s="6">
        <v>6.011400000000001</v>
      </c>
      <c r="V5342" s="6"/>
    </row>
    <row r="5343" spans="1:22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 s="6">
        <v>899.95</v>
      </c>
      <c r="S5343">
        <v>5</v>
      </c>
      <c r="T5343">
        <v>0</v>
      </c>
      <c r="U5343" s="6">
        <v>53.996999999999957</v>
      </c>
      <c r="V5343" s="6"/>
    </row>
    <row r="5344" spans="1:22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6">
        <v>1.6320000000000001</v>
      </c>
      <c r="S5344">
        <v>1</v>
      </c>
      <c r="T5344">
        <v>0.2</v>
      </c>
      <c r="U5344" s="6">
        <v>0.55079999999999985</v>
      </c>
      <c r="V5344" s="6"/>
    </row>
    <row r="5345" spans="1:22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6">
        <v>267.95999999999998</v>
      </c>
      <c r="S5345">
        <v>5</v>
      </c>
      <c r="T5345">
        <v>0.2</v>
      </c>
      <c r="U5345" s="6">
        <v>16.747500000000016</v>
      </c>
      <c r="V5345" s="6"/>
    </row>
    <row r="5346" spans="1:22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 s="6">
        <v>31.95</v>
      </c>
      <c r="S5346">
        <v>1</v>
      </c>
      <c r="T5346">
        <v>0</v>
      </c>
      <c r="U5346" s="6">
        <v>2.2364999999999995</v>
      </c>
      <c r="V5346" s="6"/>
    </row>
    <row r="5347" spans="1:22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6">
        <v>725.84</v>
      </c>
      <c r="S5347">
        <v>4</v>
      </c>
      <c r="T5347">
        <v>0</v>
      </c>
      <c r="U5347" s="6">
        <v>210.4935999999999</v>
      </c>
      <c r="V5347" s="6"/>
    </row>
    <row r="5348" spans="1:22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6">
        <v>10.896000000000001</v>
      </c>
      <c r="S5348">
        <v>3</v>
      </c>
      <c r="T5348">
        <v>0.2</v>
      </c>
      <c r="U5348" s="6">
        <v>3.9497999999999998</v>
      </c>
      <c r="V5348" s="6"/>
    </row>
    <row r="5349" spans="1:22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6">
        <v>8.5440000000000005</v>
      </c>
      <c r="S5349">
        <v>2</v>
      </c>
      <c r="T5349">
        <v>0.2</v>
      </c>
      <c r="U5349" s="6">
        <v>2.8835999999999995</v>
      </c>
      <c r="V5349" s="6"/>
    </row>
    <row r="5350" spans="1:22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6">
        <v>32.339999999999996</v>
      </c>
      <c r="S5350">
        <v>3</v>
      </c>
      <c r="T5350">
        <v>0</v>
      </c>
      <c r="U5350" s="6">
        <v>15.523199999999999</v>
      </c>
      <c r="V5350" s="6"/>
    </row>
    <row r="5351" spans="1:22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6">
        <v>39.900000000000006</v>
      </c>
      <c r="S5351">
        <v>5</v>
      </c>
      <c r="T5351">
        <v>0</v>
      </c>
      <c r="U5351" s="6">
        <v>19.950000000000003</v>
      </c>
      <c r="V5351" s="6"/>
    </row>
    <row r="5352" spans="1:22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6">
        <v>143.85600000000002</v>
      </c>
      <c r="S5352">
        <v>9</v>
      </c>
      <c r="T5352">
        <v>0.2</v>
      </c>
      <c r="U5352" s="6">
        <v>48.551399999999994</v>
      </c>
      <c r="V5352" s="6"/>
    </row>
    <row r="5353" spans="1:22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 s="6">
        <v>41.92</v>
      </c>
      <c r="S5353">
        <v>4</v>
      </c>
      <c r="T5353">
        <v>0.2</v>
      </c>
      <c r="U5353" s="6">
        <v>15.195999999999998</v>
      </c>
      <c r="V5353" s="6"/>
    </row>
    <row r="5354" spans="1:22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6">
        <v>329.58400000000006</v>
      </c>
      <c r="S5354">
        <v>2</v>
      </c>
      <c r="T5354">
        <v>0.2</v>
      </c>
      <c r="U5354" s="6">
        <v>37.078199999999981</v>
      </c>
      <c r="V5354" s="6"/>
    </row>
    <row r="5355" spans="1:22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6">
        <v>87.28</v>
      </c>
      <c r="S5355">
        <v>8</v>
      </c>
      <c r="T5355">
        <v>0</v>
      </c>
      <c r="U5355" s="6">
        <v>41.021599999999999</v>
      </c>
      <c r="V5355" s="6"/>
    </row>
    <row r="5356" spans="1:22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 s="6">
        <v>279.45600000000002</v>
      </c>
      <c r="S5356">
        <v>6</v>
      </c>
      <c r="T5356">
        <v>0.2</v>
      </c>
      <c r="U5356" s="6">
        <v>20.959199999999996</v>
      </c>
      <c r="V5356" s="6"/>
    </row>
    <row r="5357" spans="1:22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 s="6">
        <v>8</v>
      </c>
      <c r="S5357">
        <v>2</v>
      </c>
      <c r="T5357">
        <v>0</v>
      </c>
      <c r="U5357" s="6">
        <v>3.84</v>
      </c>
      <c r="V5357" s="6"/>
    </row>
    <row r="5358" spans="1:22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 s="6">
        <v>27.240000000000002</v>
      </c>
      <c r="S5358">
        <v>5</v>
      </c>
      <c r="T5358">
        <v>0.2</v>
      </c>
      <c r="U5358" s="6">
        <v>9.5339999999999971</v>
      </c>
      <c r="V5358" s="6"/>
    </row>
    <row r="5359" spans="1:22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6">
        <v>16.36</v>
      </c>
      <c r="S5359">
        <v>1</v>
      </c>
      <c r="T5359">
        <v>0</v>
      </c>
      <c r="U5359" s="6">
        <v>1.6359999999999992</v>
      </c>
      <c r="V5359" s="6"/>
    </row>
    <row r="5360" spans="1:22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 s="6">
        <v>15.78</v>
      </c>
      <c r="S5360">
        <v>2</v>
      </c>
      <c r="T5360">
        <v>0</v>
      </c>
      <c r="U5360" s="6">
        <v>0.63119999999999798</v>
      </c>
      <c r="V5360" s="6"/>
    </row>
    <row r="5361" spans="1:22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6">
        <v>45.98</v>
      </c>
      <c r="S5361">
        <v>2</v>
      </c>
      <c r="T5361">
        <v>0</v>
      </c>
      <c r="U5361" s="6">
        <v>12.874400000000001</v>
      </c>
      <c r="V5361" s="6"/>
    </row>
    <row r="5362" spans="1:22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6">
        <v>198.27200000000002</v>
      </c>
      <c r="S5362">
        <v>8</v>
      </c>
      <c r="T5362">
        <v>0.2</v>
      </c>
      <c r="U5362" s="6">
        <v>-32.219200000000022</v>
      </c>
      <c r="V5362" s="6"/>
    </row>
    <row r="5363" spans="1:22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6">
        <v>720.7600000000001</v>
      </c>
      <c r="S5363">
        <v>5</v>
      </c>
      <c r="T5363">
        <v>0.2</v>
      </c>
      <c r="U5363" s="6">
        <v>54.056999999999988</v>
      </c>
      <c r="V5363" s="6"/>
    </row>
    <row r="5364" spans="1:22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 s="6">
        <v>70.56</v>
      </c>
      <c r="S5364">
        <v>6</v>
      </c>
      <c r="T5364">
        <v>0</v>
      </c>
      <c r="U5364" s="6">
        <v>23.990399999999994</v>
      </c>
      <c r="V5364" s="6"/>
    </row>
    <row r="5365" spans="1:22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 s="6">
        <v>81.96</v>
      </c>
      <c r="S5365">
        <v>2</v>
      </c>
      <c r="T5365">
        <v>0</v>
      </c>
      <c r="U5365" s="6">
        <v>22.948799999999999</v>
      </c>
      <c r="V5365" s="6"/>
    </row>
    <row r="5366" spans="1:22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6">
        <v>64.864000000000004</v>
      </c>
      <c r="S5366">
        <v>4</v>
      </c>
      <c r="T5366">
        <v>0.2</v>
      </c>
      <c r="U5366" s="6">
        <v>6.4864000000000033</v>
      </c>
      <c r="V5366" s="6"/>
    </row>
    <row r="5367" spans="1:22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6">
        <v>151.19200000000001</v>
      </c>
      <c r="S5367">
        <v>1</v>
      </c>
      <c r="T5367">
        <v>0.2</v>
      </c>
      <c r="U5367" s="6">
        <v>13.229299999999995</v>
      </c>
      <c r="V5367" s="6"/>
    </row>
    <row r="5368" spans="1:22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6">
        <v>88.77600000000001</v>
      </c>
      <c r="S5368">
        <v>3</v>
      </c>
      <c r="T5368">
        <v>0.2</v>
      </c>
      <c r="U5368" s="6">
        <v>7.7679000000000009</v>
      </c>
      <c r="V5368" s="6"/>
    </row>
    <row r="5369" spans="1:22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6">
        <v>11.56</v>
      </c>
      <c r="S5369">
        <v>4</v>
      </c>
      <c r="T5369">
        <v>0</v>
      </c>
      <c r="U5369" s="6">
        <v>5.4332000000000003</v>
      </c>
      <c r="V5369" s="6"/>
    </row>
    <row r="5370" spans="1:22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6">
        <v>15.58</v>
      </c>
      <c r="S5370">
        <v>1</v>
      </c>
      <c r="T5370">
        <v>0</v>
      </c>
      <c r="U5370" s="6">
        <v>3.8949999999999996</v>
      </c>
      <c r="V5370" s="6"/>
    </row>
    <row r="5371" spans="1:22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 s="6">
        <v>85.055999999999997</v>
      </c>
      <c r="S5371">
        <v>3</v>
      </c>
      <c r="T5371">
        <v>0.2</v>
      </c>
      <c r="U5371" s="6">
        <v>28.706399999999991</v>
      </c>
      <c r="V5371" s="6"/>
    </row>
    <row r="5372" spans="1:22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 s="6">
        <v>273.95999999999998</v>
      </c>
      <c r="S5372">
        <v>2</v>
      </c>
      <c r="T5372">
        <v>0</v>
      </c>
      <c r="U5372" s="6">
        <v>71.229600000000005</v>
      </c>
      <c r="V5372" s="6"/>
    </row>
    <row r="5373" spans="1:22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6">
        <v>306.89999999999998</v>
      </c>
      <c r="S5373">
        <v>3</v>
      </c>
      <c r="T5373">
        <v>0</v>
      </c>
      <c r="U5373" s="6">
        <v>79.793999999999997</v>
      </c>
      <c r="V5373" s="6"/>
    </row>
    <row r="5374" spans="1:22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6">
        <v>15.552000000000003</v>
      </c>
      <c r="S5374">
        <v>3</v>
      </c>
      <c r="T5374">
        <v>0.2</v>
      </c>
      <c r="U5374" s="6">
        <v>5.4432</v>
      </c>
      <c r="V5374" s="6"/>
    </row>
    <row r="5375" spans="1:22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6">
        <v>347.36099999999999</v>
      </c>
      <c r="S5375">
        <v>7</v>
      </c>
      <c r="T5375">
        <v>0.3</v>
      </c>
      <c r="U5375" s="6">
        <v>-69.472199999999958</v>
      </c>
      <c r="V5375" s="6"/>
    </row>
    <row r="5376" spans="1:22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6">
        <v>10.368000000000002</v>
      </c>
      <c r="S5376">
        <v>2</v>
      </c>
      <c r="T5376">
        <v>0.2</v>
      </c>
      <c r="U5376" s="6">
        <v>3.6288</v>
      </c>
      <c r="V5376" s="6"/>
    </row>
    <row r="5377" spans="1:22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6">
        <v>98.16</v>
      </c>
      <c r="S5377">
        <v>6</v>
      </c>
      <c r="T5377">
        <v>0</v>
      </c>
      <c r="U5377" s="6">
        <v>9.8159999999999954</v>
      </c>
      <c r="V5377" s="6"/>
    </row>
    <row r="5378" spans="1:22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 s="6">
        <v>31.44</v>
      </c>
      <c r="S5378">
        <v>3</v>
      </c>
      <c r="T5378">
        <v>0</v>
      </c>
      <c r="U5378" s="6">
        <v>7.86</v>
      </c>
      <c r="V5378" s="6"/>
    </row>
    <row r="5379" spans="1:22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6">
        <v>348.488</v>
      </c>
      <c r="S5379">
        <v>7</v>
      </c>
      <c r="T5379">
        <v>0.2</v>
      </c>
      <c r="U5379" s="6">
        <v>117.61469999999996</v>
      </c>
      <c r="V5379" s="6"/>
    </row>
    <row r="5380" spans="1:22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6">
        <v>172.73599999999999</v>
      </c>
      <c r="S5380">
        <v>4</v>
      </c>
      <c r="T5380">
        <v>0.2</v>
      </c>
      <c r="U5380" s="6">
        <v>-30.228800000000007</v>
      </c>
      <c r="V5380" s="6"/>
    </row>
    <row r="5381" spans="1:22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6">
        <v>15.54</v>
      </c>
      <c r="S5381">
        <v>3</v>
      </c>
      <c r="T5381">
        <v>0</v>
      </c>
      <c r="U5381" s="6">
        <v>7.6145999999999994</v>
      </c>
      <c r="V5381" s="6"/>
    </row>
    <row r="5382" spans="1:22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 s="6">
        <v>105.55199999999999</v>
      </c>
      <c r="S5382">
        <v>6</v>
      </c>
      <c r="T5382">
        <v>0.2</v>
      </c>
      <c r="U5382" s="6">
        <v>35.623799999999996</v>
      </c>
      <c r="V5382" s="6"/>
    </row>
    <row r="5383" spans="1:22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6">
        <v>25.920000000000005</v>
      </c>
      <c r="S5383">
        <v>5</v>
      </c>
      <c r="T5383">
        <v>0.2</v>
      </c>
      <c r="U5383" s="6">
        <v>9.0719999999999992</v>
      </c>
      <c r="V5383" s="6"/>
    </row>
    <row r="5384" spans="1:22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6">
        <v>15.808000000000002</v>
      </c>
      <c r="S5384">
        <v>8</v>
      </c>
      <c r="T5384">
        <v>0.2</v>
      </c>
      <c r="U5384" s="6">
        <v>5.3352000000000004</v>
      </c>
      <c r="V5384" s="6"/>
    </row>
    <row r="5385" spans="1:22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6">
        <v>10.368000000000002</v>
      </c>
      <c r="S5385">
        <v>2</v>
      </c>
      <c r="T5385">
        <v>0.2</v>
      </c>
      <c r="U5385" s="6">
        <v>3.7584</v>
      </c>
      <c r="V5385" s="6"/>
    </row>
    <row r="5386" spans="1:22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6">
        <v>358.2</v>
      </c>
      <c r="S5386">
        <v>3</v>
      </c>
      <c r="T5386">
        <v>0.4</v>
      </c>
      <c r="U5386" s="6">
        <v>41.79000000000002</v>
      </c>
      <c r="V5386" s="6"/>
    </row>
    <row r="5387" spans="1:22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 s="6">
        <v>545.91599999999994</v>
      </c>
      <c r="S5387">
        <v>14</v>
      </c>
      <c r="T5387">
        <v>0.4</v>
      </c>
      <c r="U5387" s="6">
        <v>72.788800000000037</v>
      </c>
      <c r="V5387" s="6"/>
    </row>
    <row r="5388" spans="1:22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 s="6">
        <v>40.410000000000004</v>
      </c>
      <c r="S5388">
        <v>9</v>
      </c>
      <c r="T5388">
        <v>0</v>
      </c>
      <c r="U5388" s="6">
        <v>18.5886</v>
      </c>
      <c r="V5388" s="6"/>
    </row>
    <row r="5389" spans="1:22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6">
        <v>167.976</v>
      </c>
      <c r="S5389">
        <v>3</v>
      </c>
      <c r="T5389">
        <v>0.2</v>
      </c>
      <c r="U5389" s="6">
        <v>10.498500000000007</v>
      </c>
      <c r="V5389" s="6"/>
    </row>
    <row r="5390" spans="1:22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 s="6">
        <v>109.53</v>
      </c>
      <c r="S5390">
        <v>3</v>
      </c>
      <c r="T5390">
        <v>0</v>
      </c>
      <c r="U5390" s="6">
        <v>47.097900000000003</v>
      </c>
      <c r="V5390" s="6"/>
    </row>
    <row r="5391" spans="1:22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6">
        <v>9.82</v>
      </c>
      <c r="S5391">
        <v>2</v>
      </c>
      <c r="T5391">
        <v>0</v>
      </c>
      <c r="U5391" s="6">
        <v>4.8117999999999999</v>
      </c>
      <c r="V5391" s="6"/>
    </row>
    <row r="5392" spans="1:22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6">
        <v>26.352000000000004</v>
      </c>
      <c r="S5392">
        <v>3</v>
      </c>
      <c r="T5392">
        <v>0.2</v>
      </c>
      <c r="U5392" s="6">
        <v>9.5525999999999982</v>
      </c>
      <c r="V5392" s="6"/>
    </row>
    <row r="5393" spans="1:22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6">
        <v>22.5</v>
      </c>
      <c r="S5393">
        <v>6</v>
      </c>
      <c r="T5393">
        <v>0</v>
      </c>
      <c r="U5393" s="6">
        <v>10.799999999999999</v>
      </c>
      <c r="V5393" s="6"/>
    </row>
    <row r="5394" spans="1:22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6">
        <v>9.9600000000000009</v>
      </c>
      <c r="S5394">
        <v>2</v>
      </c>
      <c r="T5394">
        <v>0</v>
      </c>
      <c r="U5394" s="6">
        <v>4.5815999999999999</v>
      </c>
      <c r="V5394" s="6"/>
    </row>
    <row r="5395" spans="1:22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6">
        <v>213.08</v>
      </c>
      <c r="S5395">
        <v>7</v>
      </c>
      <c r="T5395">
        <v>0</v>
      </c>
      <c r="U5395" s="6">
        <v>102.2784</v>
      </c>
      <c r="V5395" s="6"/>
    </row>
    <row r="5396" spans="1:22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6">
        <v>1025.8799999999999</v>
      </c>
      <c r="S5396">
        <v>6</v>
      </c>
      <c r="T5396">
        <v>0</v>
      </c>
      <c r="U5396" s="6">
        <v>235.95240000000001</v>
      </c>
      <c r="V5396" s="6"/>
    </row>
    <row r="5397" spans="1:22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 s="6">
        <v>21.98</v>
      </c>
      <c r="S5397">
        <v>7</v>
      </c>
      <c r="T5397">
        <v>0</v>
      </c>
      <c r="U5397" s="6">
        <v>9.8909999999999982</v>
      </c>
      <c r="V5397" s="6"/>
    </row>
    <row r="5398" spans="1:22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 s="6">
        <v>63.2</v>
      </c>
      <c r="S5398">
        <v>5</v>
      </c>
      <c r="T5398">
        <v>0</v>
      </c>
      <c r="U5398" s="6">
        <v>23.384</v>
      </c>
      <c r="V5398" s="6"/>
    </row>
    <row r="5399" spans="1:22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6">
        <v>39</v>
      </c>
      <c r="S5399">
        <v>12</v>
      </c>
      <c r="T5399">
        <v>0</v>
      </c>
      <c r="U5399" s="6">
        <v>11.309999999999999</v>
      </c>
      <c r="V5399" s="6"/>
    </row>
    <row r="5400" spans="1:22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6">
        <v>2.907</v>
      </c>
      <c r="S5400">
        <v>3</v>
      </c>
      <c r="T5400">
        <v>0.7</v>
      </c>
      <c r="U5400" s="6">
        <v>-2.0348999999999995</v>
      </c>
      <c r="V5400" s="6"/>
    </row>
    <row r="5401" spans="1:22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6">
        <v>556.66499999999996</v>
      </c>
      <c r="S5401">
        <v>5</v>
      </c>
      <c r="T5401">
        <v>0.15</v>
      </c>
      <c r="U5401" s="6">
        <v>6.5490000000000208</v>
      </c>
      <c r="V5401" s="6"/>
    </row>
    <row r="5402" spans="1:22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6">
        <v>71.98</v>
      </c>
      <c r="S5402">
        <v>2</v>
      </c>
      <c r="T5402">
        <v>0</v>
      </c>
      <c r="U5402" s="6">
        <v>15.1158</v>
      </c>
      <c r="V5402" s="6"/>
    </row>
    <row r="5403" spans="1:22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6">
        <v>79.98</v>
      </c>
      <c r="S5403">
        <v>2</v>
      </c>
      <c r="T5403">
        <v>0</v>
      </c>
      <c r="U5403" s="6">
        <v>26.3934</v>
      </c>
      <c r="V5403" s="6"/>
    </row>
    <row r="5404" spans="1:22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6">
        <v>24.672000000000001</v>
      </c>
      <c r="S5404">
        <v>4</v>
      </c>
      <c r="T5404">
        <v>0.2</v>
      </c>
      <c r="U5404" s="6">
        <v>7.71</v>
      </c>
      <c r="V5404" s="6"/>
    </row>
    <row r="5405" spans="1:22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6">
        <v>3.7439999999999998</v>
      </c>
      <c r="S5405">
        <v>1</v>
      </c>
      <c r="T5405">
        <v>0.2</v>
      </c>
      <c r="U5405" s="6">
        <v>1.3104</v>
      </c>
      <c r="V5405" s="6"/>
    </row>
    <row r="5406" spans="1:22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6">
        <v>445.96000000000004</v>
      </c>
      <c r="S5406">
        <v>5</v>
      </c>
      <c r="T5406">
        <v>0.2</v>
      </c>
      <c r="U5406" s="6">
        <v>55.744999999999948</v>
      </c>
      <c r="V5406" s="6"/>
    </row>
    <row r="5407" spans="1:22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 s="6">
        <v>36.24</v>
      </c>
      <c r="S5407">
        <v>1</v>
      </c>
      <c r="T5407">
        <v>0</v>
      </c>
      <c r="U5407" s="6">
        <v>15.220800000000001</v>
      </c>
      <c r="V5407" s="6"/>
    </row>
    <row r="5408" spans="1:22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6">
        <v>10.649999999999999</v>
      </c>
      <c r="S5408">
        <v>3</v>
      </c>
      <c r="T5408">
        <v>0</v>
      </c>
      <c r="U5408" s="6">
        <v>5.0054999999999996</v>
      </c>
      <c r="V5408" s="6"/>
    </row>
    <row r="5409" spans="1:22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 s="6">
        <v>87.92</v>
      </c>
      <c r="S5409">
        <v>4</v>
      </c>
      <c r="T5409">
        <v>0</v>
      </c>
      <c r="U5409" s="6">
        <v>40.443199999999997</v>
      </c>
      <c r="V5409" s="6"/>
    </row>
    <row r="5410" spans="1:22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6">
        <v>22.424000000000003</v>
      </c>
      <c r="S5410">
        <v>1</v>
      </c>
      <c r="T5410">
        <v>0.2</v>
      </c>
      <c r="U5410" s="6">
        <v>8.4089999999999989</v>
      </c>
      <c r="V5410" s="6"/>
    </row>
    <row r="5411" spans="1:22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6">
        <v>90.480000000000018</v>
      </c>
      <c r="S5411">
        <v>3</v>
      </c>
      <c r="T5411">
        <v>0.2</v>
      </c>
      <c r="U5411" s="6">
        <v>33.93</v>
      </c>
      <c r="V5411" s="6"/>
    </row>
    <row r="5412" spans="1:22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 s="6">
        <v>42.76</v>
      </c>
      <c r="S5412">
        <v>1</v>
      </c>
      <c r="T5412">
        <v>0</v>
      </c>
      <c r="U5412" s="6">
        <v>11.117599999999999</v>
      </c>
      <c r="V5412" s="6"/>
    </row>
    <row r="5413" spans="1:22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6">
        <v>10.080000000000002</v>
      </c>
      <c r="S5413">
        <v>7</v>
      </c>
      <c r="T5413">
        <v>0.2</v>
      </c>
      <c r="U5413" s="6">
        <v>3.5279999999999996</v>
      </c>
      <c r="V5413" s="6"/>
    </row>
    <row r="5414" spans="1:22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 s="6">
        <v>101.34</v>
      </c>
      <c r="S5414">
        <v>3</v>
      </c>
      <c r="T5414">
        <v>0</v>
      </c>
      <c r="U5414" s="6">
        <v>8.1071999999999917</v>
      </c>
      <c r="V5414" s="6"/>
    </row>
    <row r="5415" spans="1:22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 s="6">
        <v>224.75</v>
      </c>
      <c r="S5415">
        <v>5</v>
      </c>
      <c r="T5415">
        <v>0</v>
      </c>
      <c r="U5415" s="6">
        <v>62.929999999999993</v>
      </c>
      <c r="V5415" s="6"/>
    </row>
    <row r="5416" spans="1:22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 s="6">
        <v>73.175999999999974</v>
      </c>
      <c r="S5416">
        <v>6</v>
      </c>
      <c r="T5416">
        <v>0.8</v>
      </c>
      <c r="U5416" s="6">
        <v>-197.57520000000002</v>
      </c>
      <c r="V5416" s="6"/>
    </row>
    <row r="5417" spans="1:22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6">
        <v>20.736000000000004</v>
      </c>
      <c r="S5417">
        <v>4</v>
      </c>
      <c r="T5417">
        <v>0.2</v>
      </c>
      <c r="U5417" s="6">
        <v>7.2576000000000001</v>
      </c>
      <c r="V5417" s="6"/>
    </row>
    <row r="5418" spans="1:22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6">
        <v>39.984000000000002</v>
      </c>
      <c r="S5418">
        <v>2</v>
      </c>
      <c r="T5418">
        <v>0.2</v>
      </c>
      <c r="U5418" s="6">
        <v>-8.9963999999999995</v>
      </c>
      <c r="V5418" s="6"/>
    </row>
    <row r="5419" spans="1:22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 s="6">
        <v>15.36</v>
      </c>
      <c r="S5419">
        <v>2</v>
      </c>
      <c r="T5419">
        <v>0</v>
      </c>
      <c r="U5419" s="6">
        <v>7.68</v>
      </c>
      <c r="V5419" s="6"/>
    </row>
    <row r="5420" spans="1:22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6">
        <v>36.288000000000011</v>
      </c>
      <c r="S5420">
        <v>7</v>
      </c>
      <c r="T5420">
        <v>0.2</v>
      </c>
      <c r="U5420" s="6">
        <v>12.700800000000001</v>
      </c>
      <c r="V5420" s="6"/>
    </row>
    <row r="5421" spans="1:22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6">
        <v>150.38399999999999</v>
      </c>
      <c r="S5421">
        <v>2</v>
      </c>
      <c r="T5421">
        <v>0.2</v>
      </c>
      <c r="U5421" s="6">
        <v>15.038400000000003</v>
      </c>
      <c r="V5421" s="6"/>
    </row>
    <row r="5422" spans="1:22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 s="6">
        <v>280.78200000000004</v>
      </c>
      <c r="S5422">
        <v>3</v>
      </c>
      <c r="T5422">
        <v>0.4</v>
      </c>
      <c r="U5422" s="6">
        <v>-60.836100000000016</v>
      </c>
      <c r="V5422" s="6"/>
    </row>
    <row r="5423" spans="1:22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6">
        <v>31.983999999999998</v>
      </c>
      <c r="S5423">
        <v>2</v>
      </c>
      <c r="T5423">
        <v>0.2</v>
      </c>
      <c r="U5423" s="6">
        <v>1.1993999999999998</v>
      </c>
      <c r="V5423" s="6"/>
    </row>
    <row r="5424" spans="1:22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6">
        <v>11.231999999999999</v>
      </c>
      <c r="S5424">
        <v>3</v>
      </c>
      <c r="T5424">
        <v>0.2</v>
      </c>
      <c r="U5424" s="6">
        <v>3.9312000000000005</v>
      </c>
      <c r="V5424" s="6"/>
    </row>
    <row r="5425" spans="1:22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 s="6">
        <v>26.400000000000002</v>
      </c>
      <c r="S5425">
        <v>5</v>
      </c>
      <c r="T5425">
        <v>0</v>
      </c>
      <c r="U5425" s="6">
        <v>11.879999999999999</v>
      </c>
      <c r="V5425" s="6"/>
    </row>
    <row r="5426" spans="1:22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6">
        <v>3.52</v>
      </c>
      <c r="S5426">
        <v>2</v>
      </c>
      <c r="T5426">
        <v>0</v>
      </c>
      <c r="U5426" s="6">
        <v>1.0207999999999999</v>
      </c>
      <c r="V5426" s="6"/>
    </row>
    <row r="5427" spans="1:22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 s="6">
        <v>1649.95</v>
      </c>
      <c r="S5427">
        <v>5</v>
      </c>
      <c r="T5427">
        <v>0</v>
      </c>
      <c r="U5427" s="6">
        <v>659.98</v>
      </c>
      <c r="V5427" s="6"/>
    </row>
    <row r="5428" spans="1:22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 s="6">
        <v>111.89999999999999</v>
      </c>
      <c r="S5428">
        <v>6</v>
      </c>
      <c r="T5428">
        <v>0</v>
      </c>
      <c r="U5428" s="6">
        <v>51.47399999999999</v>
      </c>
      <c r="V5428" s="6"/>
    </row>
    <row r="5429" spans="1:22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 s="6">
        <v>599.16499999999996</v>
      </c>
      <c r="S5429">
        <v>5</v>
      </c>
      <c r="T5429">
        <v>0.15</v>
      </c>
      <c r="U5429" s="6">
        <v>35.245000000000005</v>
      </c>
      <c r="V5429" s="6"/>
    </row>
    <row r="5430" spans="1:22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6">
        <v>46.53</v>
      </c>
      <c r="S5430">
        <v>3</v>
      </c>
      <c r="T5430">
        <v>0</v>
      </c>
      <c r="U5430" s="6">
        <v>12.097800000000001</v>
      </c>
      <c r="V5430" s="6"/>
    </row>
    <row r="5431" spans="1:22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6">
        <v>31.983999999999998</v>
      </c>
      <c r="S5431">
        <v>2</v>
      </c>
      <c r="T5431">
        <v>0.2</v>
      </c>
      <c r="U5431" s="6">
        <v>1.9989999999999979</v>
      </c>
      <c r="V5431" s="6"/>
    </row>
    <row r="5432" spans="1:22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 s="6">
        <v>161.56800000000001</v>
      </c>
      <c r="S5432">
        <v>2</v>
      </c>
      <c r="T5432">
        <v>0.2</v>
      </c>
      <c r="U5432" s="6">
        <v>16.156799999999997</v>
      </c>
      <c r="V5432" s="6"/>
    </row>
    <row r="5433" spans="1:22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6">
        <v>4.0640000000000001</v>
      </c>
      <c r="S5433">
        <v>1</v>
      </c>
      <c r="T5433">
        <v>0.2</v>
      </c>
      <c r="U5433" s="6">
        <v>1.3715999999999999</v>
      </c>
      <c r="V5433" s="6"/>
    </row>
    <row r="5434" spans="1:22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 s="6">
        <v>6.2160000000000002</v>
      </c>
      <c r="S5434">
        <v>4</v>
      </c>
      <c r="T5434">
        <v>0.7</v>
      </c>
      <c r="U5434" s="6">
        <v>-4.9727999999999994</v>
      </c>
      <c r="V5434" s="6"/>
    </row>
    <row r="5435" spans="1:22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6">
        <v>8.895999999999999</v>
      </c>
      <c r="S5435">
        <v>4</v>
      </c>
      <c r="T5435">
        <v>0.2</v>
      </c>
      <c r="U5435" s="6">
        <v>0.66719999999999979</v>
      </c>
      <c r="V5435" s="6"/>
    </row>
    <row r="5436" spans="1:22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 s="6">
        <v>1640.6999999999998</v>
      </c>
      <c r="S5436">
        <v>5</v>
      </c>
      <c r="T5436">
        <v>0</v>
      </c>
      <c r="U5436" s="6">
        <v>459.39599999999996</v>
      </c>
      <c r="V5436" s="6"/>
    </row>
    <row r="5437" spans="1:22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6">
        <v>270</v>
      </c>
      <c r="S5437">
        <v>3</v>
      </c>
      <c r="T5437">
        <v>0</v>
      </c>
      <c r="U5437" s="6">
        <v>97.199999999999989</v>
      </c>
      <c r="V5437" s="6"/>
    </row>
    <row r="5438" spans="1:22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6">
        <v>19.52</v>
      </c>
      <c r="S5438">
        <v>2</v>
      </c>
      <c r="T5438">
        <v>0.2</v>
      </c>
      <c r="U5438" s="6">
        <v>5.3680000000000012</v>
      </c>
      <c r="V5438" s="6"/>
    </row>
    <row r="5439" spans="1:22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 s="6">
        <v>9.8100000000000023</v>
      </c>
      <c r="S5439">
        <v>5</v>
      </c>
      <c r="T5439">
        <v>0.7</v>
      </c>
      <c r="U5439" s="6">
        <v>-6.8669999999999973</v>
      </c>
      <c r="V5439" s="6"/>
    </row>
    <row r="5440" spans="1:22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 s="6">
        <v>213.21600000000001</v>
      </c>
      <c r="S5440">
        <v>3</v>
      </c>
      <c r="T5440">
        <v>0.2</v>
      </c>
      <c r="U5440" s="6">
        <v>15.991199999999992</v>
      </c>
      <c r="V5440" s="6"/>
    </row>
    <row r="5441" spans="1:22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 s="6">
        <v>588.78399999999999</v>
      </c>
      <c r="S5441">
        <v>2</v>
      </c>
      <c r="T5441">
        <v>0.2</v>
      </c>
      <c r="U5441" s="6">
        <v>183.99499999999998</v>
      </c>
      <c r="V5441" s="6"/>
    </row>
    <row r="5442" spans="1:22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6">
        <v>2.0640000000000001</v>
      </c>
      <c r="S5442">
        <v>1</v>
      </c>
      <c r="T5442">
        <v>0.2</v>
      </c>
      <c r="U5442" s="6">
        <v>0.15480000000000005</v>
      </c>
      <c r="V5442" s="6"/>
    </row>
    <row r="5443" spans="1:22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 s="6">
        <v>6.3680000000000003</v>
      </c>
      <c r="S5443">
        <v>2</v>
      </c>
      <c r="T5443">
        <v>0.2</v>
      </c>
      <c r="U5443" s="6">
        <v>2.3879999999999999</v>
      </c>
      <c r="V5443" s="6"/>
    </row>
    <row r="5444" spans="1:22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6">
        <v>99.6</v>
      </c>
      <c r="S5444">
        <v>1</v>
      </c>
      <c r="T5444">
        <v>0</v>
      </c>
      <c r="U5444" s="6">
        <v>36.851999999999997</v>
      </c>
      <c r="V5444" s="6"/>
    </row>
    <row r="5445" spans="1:22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6">
        <v>62.296000000000006</v>
      </c>
      <c r="S5445">
        <v>13</v>
      </c>
      <c r="T5445">
        <v>0.2</v>
      </c>
      <c r="U5445" s="6">
        <v>21.024899999999999</v>
      </c>
      <c r="V5445" s="6"/>
    </row>
    <row r="5446" spans="1:22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 s="6">
        <v>10.709999999999999</v>
      </c>
      <c r="S5446">
        <v>3</v>
      </c>
      <c r="T5446">
        <v>0</v>
      </c>
      <c r="U5446" s="6">
        <v>2.7845999999999997</v>
      </c>
      <c r="V5446" s="6"/>
    </row>
    <row r="5447" spans="1:22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6">
        <v>20.936000000000003</v>
      </c>
      <c r="S5447">
        <v>1</v>
      </c>
      <c r="T5447">
        <v>0.2</v>
      </c>
      <c r="U5447" s="6">
        <v>7.0659000000000001</v>
      </c>
      <c r="V5447" s="6"/>
    </row>
    <row r="5448" spans="1:22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6">
        <v>33</v>
      </c>
      <c r="S5448">
        <v>6</v>
      </c>
      <c r="T5448">
        <v>0</v>
      </c>
      <c r="U5448" s="6">
        <v>8.25</v>
      </c>
      <c r="V5448" s="6"/>
    </row>
    <row r="5449" spans="1:22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6">
        <v>249.95000000000002</v>
      </c>
      <c r="S5449">
        <v>5</v>
      </c>
      <c r="T5449">
        <v>0</v>
      </c>
      <c r="U5449" s="6">
        <v>87.482499999999987</v>
      </c>
      <c r="V5449" s="6"/>
    </row>
    <row r="5450" spans="1:22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 s="6">
        <v>357.93</v>
      </c>
      <c r="S5450">
        <v>3</v>
      </c>
      <c r="T5450">
        <v>0</v>
      </c>
      <c r="U5450" s="6">
        <v>7.158600000000007</v>
      </c>
      <c r="V5450" s="6"/>
    </row>
    <row r="5451" spans="1:22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 s="6">
        <v>57.400000000000006</v>
      </c>
      <c r="S5451">
        <v>5</v>
      </c>
      <c r="T5451">
        <v>0</v>
      </c>
      <c r="U5451" s="6">
        <v>10.905999999999993</v>
      </c>
      <c r="V5451" s="6"/>
    </row>
    <row r="5452" spans="1:22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6">
        <v>331.96</v>
      </c>
      <c r="S5452">
        <v>2</v>
      </c>
      <c r="T5452">
        <v>0</v>
      </c>
      <c r="U5452" s="6">
        <v>149.38199999999998</v>
      </c>
      <c r="V5452" s="6"/>
    </row>
    <row r="5453" spans="1:22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 s="6">
        <v>40.56</v>
      </c>
      <c r="S5453">
        <v>2</v>
      </c>
      <c r="T5453">
        <v>0</v>
      </c>
      <c r="U5453" s="6">
        <v>12.979199999999999</v>
      </c>
      <c r="V5453" s="6"/>
    </row>
    <row r="5454" spans="1:22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6">
        <v>86.199999999999989</v>
      </c>
      <c r="S5454">
        <v>5</v>
      </c>
      <c r="T5454">
        <v>0</v>
      </c>
      <c r="U5454" s="6">
        <v>24.997999999999987</v>
      </c>
      <c r="V5454" s="6"/>
    </row>
    <row r="5455" spans="1:22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 s="6">
        <v>38.016000000000005</v>
      </c>
      <c r="S5455">
        <v>6</v>
      </c>
      <c r="T5455">
        <v>0.2</v>
      </c>
      <c r="U5455" s="6">
        <v>13.780799999999996</v>
      </c>
      <c r="V5455" s="6"/>
    </row>
    <row r="5456" spans="1:22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6">
        <v>8.3840000000000003</v>
      </c>
      <c r="S5456">
        <v>1</v>
      </c>
      <c r="T5456">
        <v>0.2</v>
      </c>
      <c r="U5456" s="6">
        <v>0.73360000000000003</v>
      </c>
      <c r="V5456" s="6"/>
    </row>
    <row r="5457" spans="1:22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6">
        <v>6.8480000000000008</v>
      </c>
      <c r="S5457">
        <v>2</v>
      </c>
      <c r="T5457">
        <v>0.2</v>
      </c>
      <c r="U5457" s="6">
        <v>0.77039999999999909</v>
      </c>
      <c r="V5457" s="6"/>
    </row>
    <row r="5458" spans="1:22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 s="6">
        <v>19.600000000000001</v>
      </c>
      <c r="S5458">
        <v>5</v>
      </c>
      <c r="T5458">
        <v>0</v>
      </c>
      <c r="U5458" s="6">
        <v>9.6039999999999992</v>
      </c>
      <c r="V5458" s="6"/>
    </row>
    <row r="5459" spans="1:22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6">
        <v>68.459999999999994</v>
      </c>
      <c r="S5459">
        <v>2</v>
      </c>
      <c r="T5459">
        <v>0</v>
      </c>
      <c r="U5459" s="6">
        <v>20.537999999999997</v>
      </c>
      <c r="V5459" s="6"/>
    </row>
    <row r="5460" spans="1:22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6">
        <v>13.343999999999998</v>
      </c>
      <c r="S5460">
        <v>6</v>
      </c>
      <c r="T5460">
        <v>0.2</v>
      </c>
      <c r="U5460" s="6">
        <v>4.3367999999999993</v>
      </c>
      <c r="V5460" s="6"/>
    </row>
    <row r="5461" spans="1:22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 s="6">
        <v>1478.2719999999999</v>
      </c>
      <c r="S5461">
        <v>8</v>
      </c>
      <c r="T5461">
        <v>0.2</v>
      </c>
      <c r="U5461" s="6">
        <v>92.392000000000053</v>
      </c>
      <c r="V5461" s="6"/>
    </row>
    <row r="5462" spans="1:22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 s="6">
        <v>16.272000000000002</v>
      </c>
      <c r="S5462">
        <v>1</v>
      </c>
      <c r="T5462">
        <v>0.2</v>
      </c>
      <c r="U5462" s="6">
        <v>-3.864600000000002</v>
      </c>
      <c r="V5462" s="6"/>
    </row>
    <row r="5463" spans="1:22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6">
        <v>9.24</v>
      </c>
      <c r="S5463">
        <v>3</v>
      </c>
      <c r="T5463">
        <v>0</v>
      </c>
      <c r="U5463" s="6">
        <v>4.4352</v>
      </c>
      <c r="V5463" s="6"/>
    </row>
    <row r="5464" spans="1:22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6">
        <v>32.340000000000003</v>
      </c>
      <c r="S5464">
        <v>10</v>
      </c>
      <c r="T5464">
        <v>0.7</v>
      </c>
      <c r="U5464" s="6">
        <v>-23.716000000000001</v>
      </c>
      <c r="V5464" s="6"/>
    </row>
    <row r="5465" spans="1:22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 s="6">
        <v>56.064</v>
      </c>
      <c r="S5465">
        <v>4</v>
      </c>
      <c r="T5465">
        <v>0.2</v>
      </c>
      <c r="U5465" s="6">
        <v>19.622399999999999</v>
      </c>
      <c r="V5465" s="6"/>
    </row>
    <row r="5466" spans="1:22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6">
        <v>108.72</v>
      </c>
      <c r="S5466">
        <v>5</v>
      </c>
      <c r="T5466">
        <v>0.2</v>
      </c>
      <c r="U5466" s="6">
        <v>36.692999999999998</v>
      </c>
      <c r="V5466" s="6"/>
    </row>
    <row r="5467" spans="1:22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6">
        <v>181.47000000000003</v>
      </c>
      <c r="S5467">
        <v>5</v>
      </c>
      <c r="T5467">
        <v>0.7</v>
      </c>
      <c r="U5467" s="6">
        <v>-320.59699999999998</v>
      </c>
      <c r="V5467" s="6"/>
    </row>
    <row r="5468" spans="1:22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6">
        <v>16.176000000000002</v>
      </c>
      <c r="S5468">
        <v>3</v>
      </c>
      <c r="T5468">
        <v>0.2</v>
      </c>
      <c r="U5468" s="6">
        <v>6.0659999999999989</v>
      </c>
      <c r="V5468" s="6"/>
    </row>
    <row r="5469" spans="1:22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6">
        <v>122.352</v>
      </c>
      <c r="S5469">
        <v>3</v>
      </c>
      <c r="T5469">
        <v>0.2</v>
      </c>
      <c r="U5469" s="6">
        <v>13.764599999999994</v>
      </c>
      <c r="V5469" s="6"/>
    </row>
    <row r="5470" spans="1:22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6">
        <v>585.55200000000002</v>
      </c>
      <c r="S5470">
        <v>3</v>
      </c>
      <c r="T5470">
        <v>0.2</v>
      </c>
      <c r="U5470" s="6">
        <v>73.19399999999996</v>
      </c>
      <c r="V5470" s="6"/>
    </row>
    <row r="5471" spans="1:22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6">
        <v>19.440000000000001</v>
      </c>
      <c r="S5471">
        <v>3</v>
      </c>
      <c r="T5471">
        <v>0</v>
      </c>
      <c r="U5471" s="6">
        <v>9.3312000000000008</v>
      </c>
      <c r="V5471" s="6"/>
    </row>
    <row r="5472" spans="1:22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6">
        <v>123.92000000000002</v>
      </c>
      <c r="S5472">
        <v>5</v>
      </c>
      <c r="T5472">
        <v>0.2</v>
      </c>
      <c r="U5472" s="6">
        <v>9.2939999999999969</v>
      </c>
      <c r="V5472" s="6"/>
    </row>
    <row r="5473" spans="1:22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 s="6">
        <v>13.360000000000001</v>
      </c>
      <c r="S5473">
        <v>5</v>
      </c>
      <c r="T5473">
        <v>0.2</v>
      </c>
      <c r="U5473" s="6">
        <v>4.0080000000000009</v>
      </c>
      <c r="V5473" s="6"/>
    </row>
    <row r="5474" spans="1:22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6">
        <v>78.256</v>
      </c>
      <c r="S5474">
        <v>2</v>
      </c>
      <c r="T5474">
        <v>0.2</v>
      </c>
      <c r="U5474" s="6">
        <v>-17.607599999999998</v>
      </c>
      <c r="V5474" s="6"/>
    </row>
    <row r="5475" spans="1:22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6">
        <v>102.01800000000001</v>
      </c>
      <c r="S5475">
        <v>7</v>
      </c>
      <c r="T5475">
        <v>0.7</v>
      </c>
      <c r="U5475" s="6">
        <v>-183.6323999999999</v>
      </c>
      <c r="V5475" s="6"/>
    </row>
    <row r="5476" spans="1:22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6">
        <v>750.68</v>
      </c>
      <c r="S5476">
        <v>2</v>
      </c>
      <c r="T5476">
        <v>0</v>
      </c>
      <c r="U5476" s="6">
        <v>37.533999999999992</v>
      </c>
      <c r="V5476" s="6"/>
    </row>
    <row r="5477" spans="1:22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6">
        <v>44.400000000000006</v>
      </c>
      <c r="S5477">
        <v>3</v>
      </c>
      <c r="T5477">
        <v>0</v>
      </c>
      <c r="U5477" s="6">
        <v>22.200000000000003</v>
      </c>
      <c r="V5477" s="6"/>
    </row>
    <row r="5478" spans="1:22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6">
        <v>84.55</v>
      </c>
      <c r="S5478">
        <v>5</v>
      </c>
      <c r="T5478">
        <v>0</v>
      </c>
      <c r="U5478" s="6">
        <v>22.828499999999998</v>
      </c>
      <c r="V5478" s="6"/>
    </row>
    <row r="5479" spans="1:22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 s="6">
        <v>17.940000000000001</v>
      </c>
      <c r="S5479">
        <v>3</v>
      </c>
      <c r="T5479">
        <v>0</v>
      </c>
      <c r="U5479" s="6">
        <v>8.7906000000000013</v>
      </c>
      <c r="V5479" s="6"/>
    </row>
    <row r="5480" spans="1:22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6">
        <v>128.39999999999998</v>
      </c>
      <c r="S5480">
        <v>3</v>
      </c>
      <c r="T5480">
        <v>0</v>
      </c>
      <c r="U5480" s="6">
        <v>62.915999999999997</v>
      </c>
      <c r="V5480" s="6"/>
    </row>
    <row r="5481" spans="1:22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6">
        <v>1.8690000000000004</v>
      </c>
      <c r="S5481">
        <v>1</v>
      </c>
      <c r="T5481">
        <v>0.7</v>
      </c>
      <c r="U5481" s="6">
        <v>-1.3082999999999996</v>
      </c>
      <c r="V5481" s="6"/>
    </row>
    <row r="5482" spans="1:22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6">
        <v>103.19200000000001</v>
      </c>
      <c r="S5482">
        <v>1</v>
      </c>
      <c r="T5482">
        <v>0.2</v>
      </c>
      <c r="U5482" s="6">
        <v>11.609099999999998</v>
      </c>
      <c r="V5482" s="6"/>
    </row>
    <row r="5483" spans="1:22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 s="6">
        <v>36</v>
      </c>
      <c r="S5483">
        <v>2</v>
      </c>
      <c r="T5483">
        <v>0</v>
      </c>
      <c r="U5483" s="6">
        <v>6.4799999999999969</v>
      </c>
      <c r="V5483" s="6"/>
    </row>
    <row r="5484" spans="1:22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6">
        <v>239.96</v>
      </c>
      <c r="S5484">
        <v>4</v>
      </c>
      <c r="T5484">
        <v>0</v>
      </c>
      <c r="U5484" s="6">
        <v>115.1808</v>
      </c>
      <c r="V5484" s="6"/>
    </row>
    <row r="5485" spans="1:22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 s="6">
        <v>40.68</v>
      </c>
      <c r="S5485">
        <v>2</v>
      </c>
      <c r="T5485">
        <v>0</v>
      </c>
      <c r="U5485" s="6">
        <v>0.40679999999999694</v>
      </c>
      <c r="V5485" s="6"/>
    </row>
    <row r="5486" spans="1:22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 s="6">
        <v>419.13599999999997</v>
      </c>
      <c r="S5486">
        <v>4</v>
      </c>
      <c r="T5486">
        <v>0.2</v>
      </c>
      <c r="U5486" s="6">
        <v>-68.1096</v>
      </c>
      <c r="V5486" s="6"/>
    </row>
    <row r="5487" spans="1:22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6">
        <v>23.472000000000001</v>
      </c>
      <c r="S5487">
        <v>3</v>
      </c>
      <c r="T5487">
        <v>0.2</v>
      </c>
      <c r="U5487" s="6">
        <v>7.6283999999999974</v>
      </c>
      <c r="V5487" s="6"/>
    </row>
    <row r="5488" spans="1:22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6">
        <v>3.5919999999999992</v>
      </c>
      <c r="S5488">
        <v>4</v>
      </c>
      <c r="T5488">
        <v>0.8</v>
      </c>
      <c r="U5488" s="6">
        <v>-6.2860000000000031</v>
      </c>
      <c r="V5488" s="6"/>
    </row>
    <row r="5489" spans="1:22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6">
        <v>23.976000000000003</v>
      </c>
      <c r="S5489">
        <v>3</v>
      </c>
      <c r="T5489">
        <v>0.2</v>
      </c>
      <c r="U5489" s="6">
        <v>-5.694300000000001</v>
      </c>
      <c r="V5489" s="6"/>
    </row>
    <row r="5490" spans="1:22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6">
        <v>6.2640000000000002</v>
      </c>
      <c r="S5490">
        <v>3</v>
      </c>
      <c r="T5490">
        <v>0.2</v>
      </c>
      <c r="U5490" s="6">
        <v>2.0358000000000001</v>
      </c>
      <c r="V5490" s="6"/>
    </row>
    <row r="5491" spans="1:22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 s="6">
        <v>20.808</v>
      </c>
      <c r="S5491">
        <v>3</v>
      </c>
      <c r="T5491">
        <v>0.2</v>
      </c>
      <c r="U5491" s="6">
        <v>1.8207000000000013</v>
      </c>
      <c r="V5491" s="6"/>
    </row>
    <row r="5492" spans="1:22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6">
        <v>218.35200000000003</v>
      </c>
      <c r="S5492">
        <v>3</v>
      </c>
      <c r="T5492">
        <v>0.2</v>
      </c>
      <c r="U5492" s="6">
        <v>-19.105800000000016</v>
      </c>
      <c r="V5492" s="6"/>
    </row>
    <row r="5493" spans="1:22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6">
        <v>18.16</v>
      </c>
      <c r="S5493">
        <v>2</v>
      </c>
      <c r="T5493">
        <v>0.2</v>
      </c>
      <c r="U5493" s="6">
        <v>1.8160000000000016</v>
      </c>
      <c r="V5493" s="6"/>
    </row>
    <row r="5494" spans="1:22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6">
        <v>7.36</v>
      </c>
      <c r="S5494">
        <v>2</v>
      </c>
      <c r="T5494">
        <v>0</v>
      </c>
      <c r="U5494" s="6">
        <v>0.14719999999999978</v>
      </c>
      <c r="V5494" s="6"/>
    </row>
    <row r="5495" spans="1:22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6">
        <v>41.4</v>
      </c>
      <c r="S5495">
        <v>4</v>
      </c>
      <c r="T5495">
        <v>0</v>
      </c>
      <c r="U5495" s="6">
        <v>19.872</v>
      </c>
      <c r="V5495" s="6"/>
    </row>
    <row r="5496" spans="1:22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6">
        <v>411.33199999999999</v>
      </c>
      <c r="S5496">
        <v>4</v>
      </c>
      <c r="T5496">
        <v>0.15</v>
      </c>
      <c r="U5496" s="6">
        <v>-4.8391999999999769</v>
      </c>
      <c r="V5496" s="6"/>
    </row>
    <row r="5497" spans="1:22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6">
        <v>7.6560000000000006</v>
      </c>
      <c r="S5497">
        <v>4</v>
      </c>
      <c r="T5497">
        <v>0.7</v>
      </c>
      <c r="U5497" s="6">
        <v>-6.1247999999999987</v>
      </c>
      <c r="V5497" s="6"/>
    </row>
    <row r="5498" spans="1:22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6">
        <v>63.920000000000009</v>
      </c>
      <c r="S5498">
        <v>2</v>
      </c>
      <c r="T5498">
        <v>0.2</v>
      </c>
      <c r="U5498" s="6">
        <v>19.176000000000002</v>
      </c>
      <c r="V5498" s="6"/>
    </row>
    <row r="5499" spans="1:22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6">
        <v>6.56</v>
      </c>
      <c r="S5499">
        <v>2</v>
      </c>
      <c r="T5499">
        <v>0</v>
      </c>
      <c r="U5499" s="6">
        <v>1.9023999999999992</v>
      </c>
      <c r="V5499" s="6"/>
    </row>
    <row r="5500" spans="1:22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6">
        <v>7.83</v>
      </c>
      <c r="S5500">
        <v>3</v>
      </c>
      <c r="T5500">
        <v>0</v>
      </c>
      <c r="U5500" s="6">
        <v>3.6017999999999999</v>
      </c>
      <c r="V5500" s="6"/>
    </row>
    <row r="5501" spans="1:22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6">
        <v>41.9</v>
      </c>
      <c r="S5501">
        <v>2</v>
      </c>
      <c r="T5501">
        <v>0</v>
      </c>
      <c r="U5501" s="6">
        <v>8.7989999999999995</v>
      </c>
      <c r="V5501" s="6"/>
    </row>
    <row r="5502" spans="1:22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6">
        <v>664.14599999999996</v>
      </c>
      <c r="S5502">
        <v>6</v>
      </c>
      <c r="T5502">
        <v>0.1</v>
      </c>
      <c r="U5502" s="6">
        <v>88.552800000000005</v>
      </c>
      <c r="V5502" s="6"/>
    </row>
    <row r="5503" spans="1:22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6">
        <v>8.9600000000000009</v>
      </c>
      <c r="S5503">
        <v>2</v>
      </c>
      <c r="T5503">
        <v>0</v>
      </c>
      <c r="U5503" s="6">
        <v>4.3904000000000005</v>
      </c>
      <c r="V5503" s="6"/>
    </row>
    <row r="5504" spans="1:22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 s="6">
        <v>3.3119999999999998</v>
      </c>
      <c r="S5504">
        <v>1</v>
      </c>
      <c r="T5504">
        <v>0.2</v>
      </c>
      <c r="U5504" s="6">
        <v>0.66239999999999977</v>
      </c>
      <c r="V5504" s="6"/>
    </row>
    <row r="5505" spans="1:22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 s="6">
        <v>20.136000000000003</v>
      </c>
      <c r="S5505">
        <v>3</v>
      </c>
      <c r="T5505">
        <v>0.2</v>
      </c>
      <c r="U5505" s="6">
        <v>1.2584999999999997</v>
      </c>
      <c r="V5505" s="6"/>
    </row>
    <row r="5506" spans="1:22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6">
        <v>8.8559999999999999</v>
      </c>
      <c r="S5506">
        <v>3</v>
      </c>
      <c r="T5506">
        <v>0.2</v>
      </c>
      <c r="U5506" s="6">
        <v>2.8781999999999992</v>
      </c>
      <c r="V5506" s="6"/>
    </row>
    <row r="5507" spans="1:22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6">
        <v>859.19999999999993</v>
      </c>
      <c r="S5507">
        <v>4</v>
      </c>
      <c r="T5507">
        <v>0.4</v>
      </c>
      <c r="U5507" s="6">
        <v>-186.15999999999997</v>
      </c>
      <c r="V5507" s="6"/>
    </row>
    <row r="5508" spans="1:22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6">
        <v>61.96</v>
      </c>
      <c r="S5508">
        <v>2</v>
      </c>
      <c r="T5508">
        <v>0</v>
      </c>
      <c r="U5508" s="6">
        <v>27.881999999999998</v>
      </c>
      <c r="V5508" s="6"/>
    </row>
    <row r="5509" spans="1:22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 s="6">
        <v>17.920000000000002</v>
      </c>
      <c r="S5509">
        <v>4</v>
      </c>
      <c r="T5509">
        <v>0</v>
      </c>
      <c r="U5509" s="6">
        <v>8.6016000000000012</v>
      </c>
      <c r="V5509" s="6"/>
    </row>
    <row r="5510" spans="1:22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6">
        <v>145.9</v>
      </c>
      <c r="S5510">
        <v>5</v>
      </c>
      <c r="T5510">
        <v>0</v>
      </c>
      <c r="U5510" s="6">
        <v>62.736999999999995</v>
      </c>
      <c r="V5510" s="6"/>
    </row>
    <row r="5511" spans="1:22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6">
        <v>56.704000000000001</v>
      </c>
      <c r="S5511">
        <v>2</v>
      </c>
      <c r="T5511">
        <v>0.2</v>
      </c>
      <c r="U5511" s="6">
        <v>19.137599999999992</v>
      </c>
      <c r="V5511" s="6"/>
    </row>
    <row r="5512" spans="1:22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6">
        <v>11.120000000000001</v>
      </c>
      <c r="S5512">
        <v>2</v>
      </c>
      <c r="T5512">
        <v>0.2</v>
      </c>
      <c r="U5512" s="6">
        <v>3.4749999999999996</v>
      </c>
      <c r="V5512" s="6"/>
    </row>
    <row r="5513" spans="1:22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 s="6">
        <v>32.896000000000001</v>
      </c>
      <c r="S5513">
        <v>4</v>
      </c>
      <c r="T5513">
        <v>0.2</v>
      </c>
      <c r="U5513" s="6">
        <v>11.102399999999996</v>
      </c>
      <c r="V5513" s="6"/>
    </row>
    <row r="5514" spans="1:22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 s="6">
        <v>22.776000000000003</v>
      </c>
      <c r="S5514">
        <v>3</v>
      </c>
      <c r="T5514">
        <v>0.2</v>
      </c>
      <c r="U5514" s="6">
        <v>7.6868999999999996</v>
      </c>
      <c r="V5514" s="6"/>
    </row>
    <row r="5515" spans="1:22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 s="6">
        <v>239.96999999999997</v>
      </c>
      <c r="S5515">
        <v>3</v>
      </c>
      <c r="T5515">
        <v>0</v>
      </c>
      <c r="U5515" s="6">
        <v>2.3996999999999815</v>
      </c>
      <c r="V5515" s="6"/>
    </row>
    <row r="5516" spans="1:22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 s="6">
        <v>160.32</v>
      </c>
      <c r="S5516">
        <v>2</v>
      </c>
      <c r="T5516">
        <v>0</v>
      </c>
      <c r="U5516" s="6">
        <v>44.889600000000002</v>
      </c>
      <c r="V5516" s="6"/>
    </row>
    <row r="5517" spans="1:22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 s="6">
        <v>128.85000000000002</v>
      </c>
      <c r="S5517">
        <v>3</v>
      </c>
      <c r="T5517">
        <v>0</v>
      </c>
      <c r="U5517" s="6">
        <v>3.8654999999999973</v>
      </c>
      <c r="V5517" s="6"/>
    </row>
    <row r="5518" spans="1:22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 s="6">
        <v>1319.96</v>
      </c>
      <c r="S5518">
        <v>4</v>
      </c>
      <c r="T5518">
        <v>0</v>
      </c>
      <c r="U5518" s="6">
        <v>527.98400000000004</v>
      </c>
      <c r="V5518" s="6"/>
    </row>
    <row r="5519" spans="1:22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6">
        <v>239.95999999999998</v>
      </c>
      <c r="S5519">
        <v>10</v>
      </c>
      <c r="T5519">
        <v>0.3</v>
      </c>
      <c r="U5519" s="6">
        <v>-10.283999999999992</v>
      </c>
      <c r="V5519" s="6"/>
    </row>
    <row r="5520" spans="1:22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6">
        <v>54.768000000000001</v>
      </c>
      <c r="S5520">
        <v>2</v>
      </c>
      <c r="T5520">
        <v>0.2</v>
      </c>
      <c r="U5520" s="6">
        <v>6.8459999999999965</v>
      </c>
      <c r="V5520" s="6"/>
    </row>
    <row r="5521" spans="1:22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6">
        <v>13.392000000000001</v>
      </c>
      <c r="S5521">
        <v>3</v>
      </c>
      <c r="T5521">
        <v>0.2</v>
      </c>
      <c r="U5521" s="6">
        <v>3.1806000000000005</v>
      </c>
      <c r="V5521" s="6"/>
    </row>
    <row r="5522" spans="1:22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 s="6">
        <v>23.92</v>
      </c>
      <c r="S5522">
        <v>5</v>
      </c>
      <c r="T5522">
        <v>0.2</v>
      </c>
      <c r="U5522" s="6">
        <v>8.6709999999999994</v>
      </c>
      <c r="V5522" s="6"/>
    </row>
    <row r="5523" spans="1:22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6">
        <v>255.96799999999999</v>
      </c>
      <c r="S5523">
        <v>4</v>
      </c>
      <c r="T5523">
        <v>0.2</v>
      </c>
      <c r="U5523" s="6">
        <v>-28.796399999999984</v>
      </c>
      <c r="V5523" s="6"/>
    </row>
    <row r="5524" spans="1:22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 s="6">
        <v>21.552000000000003</v>
      </c>
      <c r="S5524">
        <v>6</v>
      </c>
      <c r="T5524">
        <v>0.2</v>
      </c>
      <c r="U5524" s="6">
        <v>7.0043999999999977</v>
      </c>
      <c r="V5524" s="6"/>
    </row>
    <row r="5525" spans="1:22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6">
        <v>58.24</v>
      </c>
      <c r="S5525">
        <v>4</v>
      </c>
      <c r="T5525">
        <v>0</v>
      </c>
      <c r="U5525" s="6">
        <v>15.724800000000002</v>
      </c>
      <c r="V5525" s="6"/>
    </row>
    <row r="5526" spans="1:22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6">
        <v>80.28</v>
      </c>
      <c r="S5526">
        <v>12</v>
      </c>
      <c r="T5526">
        <v>0</v>
      </c>
      <c r="U5526" s="6">
        <v>36.928799999999995</v>
      </c>
      <c r="V5526" s="6"/>
    </row>
    <row r="5527" spans="1:22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6">
        <v>9.7799999999999994</v>
      </c>
      <c r="S5527">
        <v>2</v>
      </c>
      <c r="T5527">
        <v>0</v>
      </c>
      <c r="U5527" s="6">
        <v>4.0098000000000003</v>
      </c>
      <c r="V5527" s="6"/>
    </row>
    <row r="5528" spans="1:22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6">
        <v>1.81</v>
      </c>
      <c r="S5528">
        <v>1</v>
      </c>
      <c r="T5528">
        <v>0</v>
      </c>
      <c r="U5528" s="6">
        <v>0.65159999999999996</v>
      </c>
      <c r="V5528" s="6"/>
    </row>
    <row r="5529" spans="1:22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6">
        <v>37.94</v>
      </c>
      <c r="S5529">
        <v>2</v>
      </c>
      <c r="T5529">
        <v>0</v>
      </c>
      <c r="U5529" s="6">
        <v>18.211199999999998</v>
      </c>
      <c r="V5529" s="6"/>
    </row>
    <row r="5530" spans="1:22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6">
        <v>79.959999999999994</v>
      </c>
      <c r="S5530">
        <v>5</v>
      </c>
      <c r="T5530">
        <v>0.2</v>
      </c>
      <c r="U5530" s="6">
        <v>27.985999999999994</v>
      </c>
      <c r="V5530" s="6"/>
    </row>
    <row r="5531" spans="1:22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 s="6">
        <v>115.29600000000001</v>
      </c>
      <c r="S5531">
        <v>3</v>
      </c>
      <c r="T5531">
        <v>0.2</v>
      </c>
      <c r="U5531" s="6">
        <v>40.353599999999986</v>
      </c>
      <c r="V5531" s="6"/>
    </row>
    <row r="5532" spans="1:22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6">
        <v>2479.96</v>
      </c>
      <c r="S5532">
        <v>4</v>
      </c>
      <c r="T5532">
        <v>0</v>
      </c>
      <c r="U5532" s="6">
        <v>743.98799999999983</v>
      </c>
      <c r="V5532" s="6"/>
    </row>
    <row r="5533" spans="1:22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6">
        <v>179.94</v>
      </c>
      <c r="S5533">
        <v>6</v>
      </c>
      <c r="T5533">
        <v>0</v>
      </c>
      <c r="U5533" s="6">
        <v>75.57480000000001</v>
      </c>
      <c r="V5533" s="6"/>
    </row>
    <row r="5534" spans="1:22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6">
        <v>26.849999999999998</v>
      </c>
      <c r="S5534">
        <v>3</v>
      </c>
      <c r="T5534">
        <v>0</v>
      </c>
      <c r="U5534" s="6">
        <v>5.101499999999997</v>
      </c>
      <c r="V5534" s="6"/>
    </row>
    <row r="5535" spans="1:22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6">
        <v>323.37</v>
      </c>
      <c r="S5535">
        <v>3</v>
      </c>
      <c r="T5535">
        <v>0</v>
      </c>
      <c r="U5535" s="6">
        <v>129.34800000000001</v>
      </c>
      <c r="V5535" s="6"/>
    </row>
    <row r="5536" spans="1:22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6">
        <v>59.94</v>
      </c>
      <c r="S5536">
        <v>3</v>
      </c>
      <c r="T5536">
        <v>0</v>
      </c>
      <c r="U5536" s="6">
        <v>28.171799999999998</v>
      </c>
      <c r="V5536" s="6"/>
    </row>
    <row r="5537" spans="1:22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6">
        <v>64.14</v>
      </c>
      <c r="S5537">
        <v>3</v>
      </c>
      <c r="T5537">
        <v>0</v>
      </c>
      <c r="U5537" s="6">
        <v>30.787199999999999</v>
      </c>
      <c r="V5537" s="6"/>
    </row>
    <row r="5538" spans="1:22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6">
        <v>11.67</v>
      </c>
      <c r="S5538">
        <v>3</v>
      </c>
      <c r="T5538">
        <v>0</v>
      </c>
      <c r="U5538" s="6">
        <v>5.6015999999999995</v>
      </c>
      <c r="V5538" s="6"/>
    </row>
    <row r="5539" spans="1:22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 s="6">
        <v>12.96</v>
      </c>
      <c r="S5539">
        <v>2</v>
      </c>
      <c r="T5539">
        <v>0</v>
      </c>
      <c r="U5539" s="6">
        <v>6.2208000000000006</v>
      </c>
      <c r="V5539" s="6"/>
    </row>
    <row r="5540" spans="1:22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6">
        <v>17.43</v>
      </c>
      <c r="S5540">
        <v>3</v>
      </c>
      <c r="T5540">
        <v>0</v>
      </c>
      <c r="U5540" s="6">
        <v>8.0177999999999994</v>
      </c>
      <c r="V5540" s="6"/>
    </row>
    <row r="5541" spans="1:22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6">
        <v>181.98599999999999</v>
      </c>
      <c r="S5541">
        <v>2</v>
      </c>
      <c r="T5541">
        <v>0.3</v>
      </c>
      <c r="U5541" s="6">
        <v>-54.595799999999997</v>
      </c>
      <c r="V5541" s="6"/>
    </row>
    <row r="5542" spans="1:22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6">
        <v>1.5919999999999996</v>
      </c>
      <c r="S5542">
        <v>2</v>
      </c>
      <c r="T5542">
        <v>0.8</v>
      </c>
      <c r="U5542" s="6">
        <v>-2.6268000000000002</v>
      </c>
      <c r="V5542" s="6"/>
    </row>
    <row r="5543" spans="1:22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6">
        <v>22.344000000000001</v>
      </c>
      <c r="S5543">
        <v>3</v>
      </c>
      <c r="T5543">
        <v>0.2</v>
      </c>
      <c r="U5543" s="6">
        <v>2.5136999999999983</v>
      </c>
      <c r="V5543" s="6"/>
    </row>
    <row r="5544" spans="1:22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 s="6">
        <v>455.97</v>
      </c>
      <c r="S5544">
        <v>6</v>
      </c>
      <c r="T5544">
        <v>0.5</v>
      </c>
      <c r="U5544" s="6">
        <v>-218.86559999999997</v>
      </c>
      <c r="V5544" s="6"/>
    </row>
    <row r="5545" spans="1:22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 s="6">
        <v>10.440000000000001</v>
      </c>
      <c r="S5545">
        <v>6</v>
      </c>
      <c r="T5545">
        <v>0.7</v>
      </c>
      <c r="U5545" s="6">
        <v>-7.6559999999999988</v>
      </c>
      <c r="V5545" s="6"/>
    </row>
    <row r="5546" spans="1:22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6">
        <v>5.2140000000000004</v>
      </c>
      <c r="S5546">
        <v>2</v>
      </c>
      <c r="T5546">
        <v>0.7</v>
      </c>
      <c r="U5546" s="6">
        <v>-4.1711999999999989</v>
      </c>
      <c r="V5546" s="6"/>
    </row>
    <row r="5547" spans="1:22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6">
        <v>67.400000000000006</v>
      </c>
      <c r="S5547">
        <v>5</v>
      </c>
      <c r="T5547">
        <v>0</v>
      </c>
      <c r="U5547" s="6">
        <v>17.523999999999997</v>
      </c>
      <c r="V5547" s="6"/>
    </row>
    <row r="5548" spans="1:22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 s="6">
        <v>25.16</v>
      </c>
      <c r="S5548">
        <v>2</v>
      </c>
      <c r="T5548">
        <v>0</v>
      </c>
      <c r="U5548" s="6">
        <v>10.567200000000001</v>
      </c>
      <c r="V5548" s="6"/>
    </row>
    <row r="5549" spans="1:22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6">
        <v>126.56</v>
      </c>
      <c r="S5549">
        <v>4</v>
      </c>
      <c r="T5549">
        <v>0.2</v>
      </c>
      <c r="U5549" s="6">
        <v>47.459999999999994</v>
      </c>
      <c r="V5549" s="6"/>
    </row>
    <row r="5550" spans="1:22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6">
        <v>43.68</v>
      </c>
      <c r="S5550">
        <v>3</v>
      </c>
      <c r="T5550">
        <v>0</v>
      </c>
      <c r="U5550" s="6">
        <v>11.793600000000001</v>
      </c>
      <c r="V5550" s="6"/>
    </row>
    <row r="5551" spans="1:22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6">
        <v>139.92999999999998</v>
      </c>
      <c r="S5551">
        <v>7</v>
      </c>
      <c r="T5551">
        <v>0</v>
      </c>
      <c r="U5551" s="6">
        <v>34.982499999999987</v>
      </c>
      <c r="V5551" s="6"/>
    </row>
    <row r="5552" spans="1:22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 s="6">
        <v>2.6720000000000002</v>
      </c>
      <c r="S5552">
        <v>1</v>
      </c>
      <c r="T5552">
        <v>0.2</v>
      </c>
      <c r="U5552" s="6">
        <v>0.33399999999999974</v>
      </c>
      <c r="V5552" s="6"/>
    </row>
    <row r="5553" spans="1:22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 s="6">
        <v>16.656000000000002</v>
      </c>
      <c r="S5553">
        <v>6</v>
      </c>
      <c r="T5553">
        <v>0.2</v>
      </c>
      <c r="U5553" s="6">
        <v>-3.123000000000002</v>
      </c>
      <c r="V5553" s="6"/>
    </row>
    <row r="5554" spans="1:22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6">
        <v>79.512000000000015</v>
      </c>
      <c r="S5554">
        <v>3</v>
      </c>
      <c r="T5554">
        <v>0.2</v>
      </c>
      <c r="U5554" s="6">
        <v>20.8719</v>
      </c>
      <c r="V5554" s="6"/>
    </row>
    <row r="5555" spans="1:22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6">
        <v>36.288000000000011</v>
      </c>
      <c r="S5555">
        <v>7</v>
      </c>
      <c r="T5555">
        <v>0.2</v>
      </c>
      <c r="U5555" s="6">
        <v>12.700800000000001</v>
      </c>
      <c r="V5555" s="6"/>
    </row>
    <row r="5556" spans="1:22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6">
        <v>67.993199999999987</v>
      </c>
      <c r="S5556">
        <v>1</v>
      </c>
      <c r="T5556">
        <v>0.32</v>
      </c>
      <c r="U5556" s="6">
        <v>-12.998700000000007</v>
      </c>
      <c r="V5556" s="6"/>
    </row>
    <row r="5557" spans="1:22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 s="6">
        <v>10.16</v>
      </c>
      <c r="S5557">
        <v>2</v>
      </c>
      <c r="T5557">
        <v>0</v>
      </c>
      <c r="U5557" s="6">
        <v>3.4543999999999997</v>
      </c>
      <c r="V5557" s="6"/>
    </row>
    <row r="5558" spans="1:22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 s="6">
        <v>6.16</v>
      </c>
      <c r="S5558">
        <v>2</v>
      </c>
      <c r="T5558">
        <v>0</v>
      </c>
      <c r="U5558" s="6">
        <v>1.9711999999999996</v>
      </c>
      <c r="V5558" s="6"/>
    </row>
    <row r="5559" spans="1:22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 s="6">
        <v>56.3</v>
      </c>
      <c r="S5559">
        <v>2</v>
      </c>
      <c r="T5559">
        <v>0</v>
      </c>
      <c r="U5559" s="6">
        <v>15.764000000000003</v>
      </c>
      <c r="V5559" s="6"/>
    </row>
    <row r="5560" spans="1:22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 s="6">
        <v>6.48</v>
      </c>
      <c r="S5560">
        <v>1</v>
      </c>
      <c r="T5560">
        <v>0</v>
      </c>
      <c r="U5560" s="6">
        <v>3.1104000000000003</v>
      </c>
      <c r="V5560" s="6"/>
    </row>
    <row r="5561" spans="1:22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6">
        <v>1325.8500000000001</v>
      </c>
      <c r="S5561">
        <v>5</v>
      </c>
      <c r="T5561">
        <v>0</v>
      </c>
      <c r="U5561" s="6">
        <v>238.65299999999991</v>
      </c>
      <c r="V5561" s="6"/>
    </row>
    <row r="5562" spans="1:22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6">
        <v>14.940000000000001</v>
      </c>
      <c r="S5562">
        <v>3</v>
      </c>
      <c r="T5562">
        <v>0</v>
      </c>
      <c r="U5562" s="6">
        <v>6.8723999999999998</v>
      </c>
      <c r="V5562" s="6"/>
    </row>
    <row r="5563" spans="1:22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6">
        <v>34.54</v>
      </c>
      <c r="S5563">
        <v>1</v>
      </c>
      <c r="T5563">
        <v>0</v>
      </c>
      <c r="U5563" s="6">
        <v>17.27</v>
      </c>
      <c r="V5563" s="6"/>
    </row>
    <row r="5564" spans="1:22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6">
        <v>2999.95</v>
      </c>
      <c r="S5564">
        <v>5</v>
      </c>
      <c r="T5564">
        <v>0</v>
      </c>
      <c r="U5564" s="6">
        <v>1439.9760000000001</v>
      </c>
      <c r="V5564" s="6"/>
    </row>
    <row r="5565" spans="1:22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6">
        <v>64.12</v>
      </c>
      <c r="S5565">
        <v>4</v>
      </c>
      <c r="T5565">
        <v>0</v>
      </c>
      <c r="U5565" s="6">
        <v>30.7776</v>
      </c>
      <c r="V5565" s="6"/>
    </row>
    <row r="5566" spans="1:22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 s="6">
        <v>19.456000000000003</v>
      </c>
      <c r="S5566">
        <v>4</v>
      </c>
      <c r="T5566">
        <v>0.2</v>
      </c>
      <c r="U5566" s="6">
        <v>2.188799999999997</v>
      </c>
      <c r="V5566" s="6"/>
    </row>
    <row r="5567" spans="1:22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 s="6">
        <v>209.98599999999999</v>
      </c>
      <c r="S5567">
        <v>2</v>
      </c>
      <c r="T5567">
        <v>0.3</v>
      </c>
      <c r="U5567" s="6">
        <v>8.9993999999999801</v>
      </c>
      <c r="V5567" s="6"/>
    </row>
    <row r="5568" spans="1:22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 s="6">
        <v>29.760000000000005</v>
      </c>
      <c r="S5568">
        <v>5</v>
      </c>
      <c r="T5568">
        <v>0.2</v>
      </c>
      <c r="U5568" s="6">
        <v>1.8599999999999994</v>
      </c>
      <c r="V5568" s="6"/>
    </row>
    <row r="5569" spans="1:22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 s="6">
        <v>89.768000000000001</v>
      </c>
      <c r="S5569">
        <v>1</v>
      </c>
      <c r="T5569">
        <v>0.3</v>
      </c>
      <c r="U5569" s="6">
        <v>-2.5647999999999982</v>
      </c>
      <c r="V5569" s="6"/>
    </row>
    <row r="5570" spans="1:22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6">
        <v>959.98400000000004</v>
      </c>
      <c r="S5570">
        <v>2</v>
      </c>
      <c r="T5570">
        <v>0.2</v>
      </c>
      <c r="U5570" s="6">
        <v>335.99440000000004</v>
      </c>
      <c r="V5570" s="6"/>
    </row>
    <row r="5571" spans="1:22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6">
        <v>15.552000000000003</v>
      </c>
      <c r="S5571">
        <v>3</v>
      </c>
      <c r="T5571">
        <v>0.2</v>
      </c>
      <c r="U5571" s="6">
        <v>5.6375999999999999</v>
      </c>
      <c r="V5571" s="6"/>
    </row>
    <row r="5572" spans="1:22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 s="6">
        <v>34.360000000000007</v>
      </c>
      <c r="S5572">
        <v>1</v>
      </c>
      <c r="T5572">
        <v>0.2</v>
      </c>
      <c r="U5572" s="6">
        <v>-7.3015000000000025</v>
      </c>
      <c r="V5572" s="6"/>
    </row>
    <row r="5573" spans="1:22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 s="6">
        <v>98.376000000000005</v>
      </c>
      <c r="S5573">
        <v>3</v>
      </c>
      <c r="T5573">
        <v>0.2</v>
      </c>
      <c r="U5573" s="6">
        <v>35.661300000000004</v>
      </c>
      <c r="V5573" s="6"/>
    </row>
    <row r="5574" spans="1:22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6">
        <v>29.940000000000005</v>
      </c>
      <c r="S5574">
        <v>4</v>
      </c>
      <c r="T5574">
        <v>0.7</v>
      </c>
      <c r="U5574" s="6">
        <v>-23.952000000000005</v>
      </c>
      <c r="V5574" s="6"/>
    </row>
    <row r="5575" spans="1:22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 s="6">
        <v>17.472000000000001</v>
      </c>
      <c r="S5575">
        <v>3</v>
      </c>
      <c r="T5575">
        <v>0.2</v>
      </c>
      <c r="U5575" s="6">
        <v>5.6783999999999981</v>
      </c>
      <c r="V5575" s="6"/>
    </row>
    <row r="5576" spans="1:22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 s="6">
        <v>36.738</v>
      </c>
      <c r="S5576">
        <v>1</v>
      </c>
      <c r="T5576">
        <v>0.4</v>
      </c>
      <c r="U5576" s="6">
        <v>-9.1845000000000034</v>
      </c>
      <c r="V5576" s="6"/>
    </row>
    <row r="5577" spans="1:22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6">
        <v>179.93999999999997</v>
      </c>
      <c r="S5577">
        <v>2</v>
      </c>
      <c r="T5577">
        <v>0.4</v>
      </c>
      <c r="U5577" s="6">
        <v>-44.984999999999999</v>
      </c>
      <c r="V5577" s="6"/>
    </row>
    <row r="5578" spans="1:22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6">
        <v>383.64</v>
      </c>
      <c r="S5578">
        <v>6</v>
      </c>
      <c r="T5578">
        <v>0</v>
      </c>
      <c r="U5578" s="6">
        <v>122.76479999999999</v>
      </c>
      <c r="V5578" s="6"/>
    </row>
    <row r="5579" spans="1:22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6">
        <v>56.519999999999996</v>
      </c>
      <c r="S5579">
        <v>3</v>
      </c>
      <c r="T5579">
        <v>0</v>
      </c>
      <c r="U5579" s="6">
        <v>15.8256</v>
      </c>
      <c r="V5579" s="6"/>
    </row>
    <row r="5580" spans="1:22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6">
        <v>6.56</v>
      </c>
      <c r="S5580">
        <v>2</v>
      </c>
      <c r="T5580">
        <v>0</v>
      </c>
      <c r="U5580" s="6">
        <v>1.9023999999999992</v>
      </c>
      <c r="V5580" s="6"/>
    </row>
    <row r="5581" spans="1:22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6">
        <v>243.92</v>
      </c>
      <c r="S5581">
        <v>5</v>
      </c>
      <c r="T5581">
        <v>0.2</v>
      </c>
      <c r="U5581" s="6">
        <v>-15.245000000000005</v>
      </c>
      <c r="V5581" s="6"/>
    </row>
    <row r="5582" spans="1:22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 s="6">
        <v>47.52</v>
      </c>
      <c r="S5582">
        <v>9</v>
      </c>
      <c r="T5582">
        <v>0</v>
      </c>
      <c r="U5582" s="6">
        <v>22.809600000000003</v>
      </c>
      <c r="V5582" s="6"/>
    </row>
    <row r="5583" spans="1:22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6">
        <v>19.98</v>
      </c>
      <c r="S5583">
        <v>1</v>
      </c>
      <c r="T5583">
        <v>0</v>
      </c>
      <c r="U5583" s="6">
        <v>8.5914000000000019</v>
      </c>
      <c r="V5583" s="6"/>
    </row>
    <row r="5584" spans="1:22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6">
        <v>8</v>
      </c>
      <c r="S5584">
        <v>5</v>
      </c>
      <c r="T5584">
        <v>0</v>
      </c>
      <c r="U5584" s="6">
        <v>3.4400000000000008</v>
      </c>
      <c r="V5584" s="6"/>
    </row>
    <row r="5585" spans="1:22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 s="6">
        <v>6.16</v>
      </c>
      <c r="S5585">
        <v>2</v>
      </c>
      <c r="T5585">
        <v>0</v>
      </c>
      <c r="U5585" s="6">
        <v>1.9711999999999996</v>
      </c>
      <c r="V5585" s="6"/>
    </row>
    <row r="5586" spans="1:22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 s="6">
        <v>83.56</v>
      </c>
      <c r="S5586">
        <v>4</v>
      </c>
      <c r="T5586">
        <v>0</v>
      </c>
      <c r="U5586" s="6">
        <v>1.6711999999999989</v>
      </c>
      <c r="V5586" s="6"/>
    </row>
    <row r="5587" spans="1:22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 s="6">
        <v>546.06000000000006</v>
      </c>
      <c r="S5587">
        <v>3</v>
      </c>
      <c r="T5587">
        <v>0</v>
      </c>
      <c r="U5587" s="6">
        <v>163.81799999999998</v>
      </c>
      <c r="V5587" s="6"/>
    </row>
    <row r="5588" spans="1:22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6">
        <v>269.49</v>
      </c>
      <c r="S5588">
        <v>3</v>
      </c>
      <c r="T5588">
        <v>0</v>
      </c>
      <c r="U5588" s="6">
        <v>5.3897999999999939</v>
      </c>
      <c r="V5588" s="6"/>
    </row>
    <row r="5589" spans="1:22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6">
        <v>10.9</v>
      </c>
      <c r="S5589">
        <v>5</v>
      </c>
      <c r="T5589">
        <v>0</v>
      </c>
      <c r="U5589" s="6">
        <v>3.5970000000000004</v>
      </c>
      <c r="V5589" s="6"/>
    </row>
    <row r="5590" spans="1:22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6">
        <v>6.0960000000000001</v>
      </c>
      <c r="S5590">
        <v>2</v>
      </c>
      <c r="T5590">
        <v>0.2</v>
      </c>
      <c r="U5590" s="6">
        <v>2.2098</v>
      </c>
      <c r="V5590" s="6"/>
    </row>
    <row r="5591" spans="1:22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6">
        <v>34.049999999999997</v>
      </c>
      <c r="S5591">
        <v>3</v>
      </c>
      <c r="T5591">
        <v>0</v>
      </c>
      <c r="U5591" s="6">
        <v>9.5340000000000025</v>
      </c>
      <c r="V5591" s="6"/>
    </row>
    <row r="5592" spans="1:22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6">
        <v>352.38</v>
      </c>
      <c r="S5592">
        <v>2</v>
      </c>
      <c r="T5592">
        <v>0</v>
      </c>
      <c r="U5592" s="6">
        <v>81.047399999999982</v>
      </c>
      <c r="V5592" s="6"/>
    </row>
    <row r="5593" spans="1:22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6">
        <v>245.98</v>
      </c>
      <c r="S5593">
        <v>2</v>
      </c>
      <c r="T5593">
        <v>0</v>
      </c>
      <c r="U5593" s="6">
        <v>27.057799999999986</v>
      </c>
      <c r="V5593" s="6"/>
    </row>
    <row r="5594" spans="1:22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6">
        <v>18.940000000000001</v>
      </c>
      <c r="S5594">
        <v>1</v>
      </c>
      <c r="T5594">
        <v>0</v>
      </c>
      <c r="U5594" s="6">
        <v>9.4700000000000006</v>
      </c>
      <c r="V5594" s="6"/>
    </row>
    <row r="5595" spans="1:22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6">
        <v>59.913000000000011</v>
      </c>
      <c r="S5595">
        <v>7</v>
      </c>
      <c r="T5595">
        <v>0.7</v>
      </c>
      <c r="U5595" s="6">
        <v>-45.933299999999988</v>
      </c>
      <c r="V5595" s="6"/>
    </row>
    <row r="5596" spans="1:22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6">
        <v>391.98</v>
      </c>
      <c r="S5596">
        <v>2</v>
      </c>
      <c r="T5596">
        <v>0</v>
      </c>
      <c r="U5596" s="6">
        <v>109.75440000000003</v>
      </c>
      <c r="V5596" s="6"/>
    </row>
    <row r="5597" spans="1:22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 s="6">
        <v>437.84999999999997</v>
      </c>
      <c r="S5597">
        <v>3</v>
      </c>
      <c r="T5597">
        <v>0</v>
      </c>
      <c r="U5597" s="6">
        <v>131.35499999999996</v>
      </c>
      <c r="V5597" s="6"/>
    </row>
    <row r="5598" spans="1:22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6">
        <v>68.62</v>
      </c>
      <c r="S5598">
        <v>2</v>
      </c>
      <c r="T5598">
        <v>0</v>
      </c>
      <c r="U5598" s="6">
        <v>32.251400000000004</v>
      </c>
      <c r="V5598" s="6"/>
    </row>
    <row r="5599" spans="1:22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6">
        <v>25.02</v>
      </c>
      <c r="S5599">
        <v>3</v>
      </c>
      <c r="T5599">
        <v>0</v>
      </c>
      <c r="U5599" s="6">
        <v>6.5052000000000003</v>
      </c>
      <c r="V5599" s="6"/>
    </row>
    <row r="5600" spans="1:22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 s="6">
        <v>10.709999999999999</v>
      </c>
      <c r="S5600">
        <v>3</v>
      </c>
      <c r="T5600">
        <v>0</v>
      </c>
      <c r="U5600" s="6">
        <v>2.7845999999999997</v>
      </c>
      <c r="V5600" s="6"/>
    </row>
    <row r="5601" spans="1:22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 s="6">
        <v>55.984000000000009</v>
      </c>
      <c r="S5601">
        <v>2</v>
      </c>
      <c r="T5601">
        <v>0.2</v>
      </c>
      <c r="U5601" s="6">
        <v>4.1987999999999985</v>
      </c>
      <c r="V5601" s="6"/>
    </row>
    <row r="5602" spans="1:22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6">
        <v>14.480000000000002</v>
      </c>
      <c r="S5602">
        <v>5</v>
      </c>
      <c r="T5602">
        <v>0.2</v>
      </c>
      <c r="U5602" s="6">
        <v>4.8869999999999987</v>
      </c>
      <c r="V5602" s="6"/>
    </row>
    <row r="5603" spans="1:22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6">
        <v>142.488</v>
      </c>
      <c r="S5603">
        <v>3</v>
      </c>
      <c r="T5603">
        <v>0.2</v>
      </c>
      <c r="U5603" s="6">
        <v>-3.5622000000000043</v>
      </c>
      <c r="V5603" s="6"/>
    </row>
    <row r="5604" spans="1:22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 s="6">
        <v>14.16</v>
      </c>
      <c r="S5604">
        <v>1</v>
      </c>
      <c r="T5604">
        <v>0.2</v>
      </c>
      <c r="U5604" s="6">
        <v>1.0620000000000003</v>
      </c>
      <c r="V5604" s="6"/>
    </row>
    <row r="5605" spans="1:22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 s="6">
        <v>79.920000000000016</v>
      </c>
      <c r="S5605">
        <v>5</v>
      </c>
      <c r="T5605">
        <v>0.2</v>
      </c>
      <c r="U5605" s="6">
        <v>27.972000000000001</v>
      </c>
      <c r="V5605" s="6"/>
    </row>
    <row r="5606" spans="1:22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 s="6">
        <v>590.35199999999998</v>
      </c>
      <c r="S5606">
        <v>6</v>
      </c>
      <c r="T5606">
        <v>0.2</v>
      </c>
      <c r="U5606" s="6">
        <v>206.62319999999997</v>
      </c>
      <c r="V5606" s="6"/>
    </row>
    <row r="5607" spans="1:22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 s="6">
        <v>17.088000000000001</v>
      </c>
      <c r="S5607">
        <v>2</v>
      </c>
      <c r="T5607">
        <v>0.2</v>
      </c>
      <c r="U5607" s="6">
        <v>1.0679999999999996</v>
      </c>
      <c r="V5607" s="6"/>
    </row>
    <row r="5608" spans="1:22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6">
        <v>98.391999999999996</v>
      </c>
      <c r="S5608">
        <v>1</v>
      </c>
      <c r="T5608">
        <v>0.2</v>
      </c>
      <c r="U5608" s="6">
        <v>-11.069100000000006</v>
      </c>
      <c r="V5608" s="6"/>
    </row>
    <row r="5609" spans="1:22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6">
        <v>11.05</v>
      </c>
      <c r="S5609">
        <v>5</v>
      </c>
      <c r="T5609">
        <v>0</v>
      </c>
      <c r="U5609" s="6">
        <v>2.9835000000000003</v>
      </c>
      <c r="V5609" s="6"/>
    </row>
    <row r="5610" spans="1:22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6">
        <v>7.78</v>
      </c>
      <c r="S5610">
        <v>2</v>
      </c>
      <c r="T5610">
        <v>0</v>
      </c>
      <c r="U5610" s="6">
        <v>2.0228000000000002</v>
      </c>
      <c r="V5610" s="6"/>
    </row>
    <row r="5611" spans="1:22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6">
        <v>659.9</v>
      </c>
      <c r="S5611">
        <v>2</v>
      </c>
      <c r="T5611">
        <v>0</v>
      </c>
      <c r="U5611" s="6">
        <v>217.76699999999994</v>
      </c>
      <c r="V5611" s="6"/>
    </row>
    <row r="5612" spans="1:22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6">
        <v>53.040000000000006</v>
      </c>
      <c r="S5612">
        <v>3</v>
      </c>
      <c r="T5612">
        <v>0.2</v>
      </c>
      <c r="U5612" s="6">
        <v>-4.6409999999999982</v>
      </c>
      <c r="V5612" s="6"/>
    </row>
    <row r="5613" spans="1:22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6">
        <v>843.9</v>
      </c>
      <c r="S5613">
        <v>2</v>
      </c>
      <c r="T5613">
        <v>0</v>
      </c>
      <c r="U5613" s="6">
        <v>371.31600000000003</v>
      </c>
      <c r="V5613" s="6"/>
    </row>
    <row r="5614" spans="1:22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6">
        <v>1496.16</v>
      </c>
      <c r="S5614">
        <v>9</v>
      </c>
      <c r="T5614">
        <v>0</v>
      </c>
      <c r="U5614" s="6">
        <v>224.42400000000006</v>
      </c>
      <c r="V5614" s="6"/>
    </row>
    <row r="5615" spans="1:22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 s="6">
        <v>117.96</v>
      </c>
      <c r="S5615">
        <v>2</v>
      </c>
      <c r="T5615">
        <v>0</v>
      </c>
      <c r="U5615" s="6">
        <v>5.8979999999999961</v>
      </c>
      <c r="V5615" s="6"/>
    </row>
    <row r="5616" spans="1:22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6">
        <v>21.299999999999997</v>
      </c>
      <c r="S5616">
        <v>5</v>
      </c>
      <c r="T5616">
        <v>0</v>
      </c>
      <c r="U5616" s="6">
        <v>8.7330000000000005</v>
      </c>
      <c r="V5616" s="6"/>
    </row>
    <row r="5617" spans="1:22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6">
        <v>1040.8</v>
      </c>
      <c r="S5617">
        <v>5</v>
      </c>
      <c r="T5617">
        <v>0</v>
      </c>
      <c r="U5617" s="6">
        <v>281.01600000000008</v>
      </c>
      <c r="V5617" s="6"/>
    </row>
    <row r="5618" spans="1:22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6">
        <v>29.339999999999996</v>
      </c>
      <c r="S5618">
        <v>6</v>
      </c>
      <c r="T5618">
        <v>0</v>
      </c>
      <c r="U5618" s="6">
        <v>7.9218000000000002</v>
      </c>
      <c r="V5618" s="6"/>
    </row>
    <row r="5619" spans="1:22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6">
        <v>19.52</v>
      </c>
      <c r="S5619">
        <v>2</v>
      </c>
      <c r="T5619">
        <v>0.2</v>
      </c>
      <c r="U5619" s="6">
        <v>5.3680000000000012</v>
      </c>
      <c r="V5619" s="6"/>
    </row>
    <row r="5620" spans="1:22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6">
        <v>443.92</v>
      </c>
      <c r="S5620">
        <v>4</v>
      </c>
      <c r="T5620">
        <v>0</v>
      </c>
      <c r="U5620" s="6">
        <v>8.8783999999999992</v>
      </c>
      <c r="V5620" s="6"/>
    </row>
    <row r="5621" spans="1:22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6">
        <v>499.95</v>
      </c>
      <c r="S5621">
        <v>5</v>
      </c>
      <c r="T5621">
        <v>0</v>
      </c>
      <c r="U5621" s="6">
        <v>174.98249999999999</v>
      </c>
      <c r="V5621" s="6"/>
    </row>
    <row r="5622" spans="1:22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 s="6">
        <v>3.04</v>
      </c>
      <c r="S5622">
        <v>1</v>
      </c>
      <c r="T5622">
        <v>0</v>
      </c>
      <c r="U5622" s="6">
        <v>1.0335999999999999</v>
      </c>
      <c r="V5622" s="6"/>
    </row>
    <row r="5623" spans="1:22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6">
        <v>201.96</v>
      </c>
      <c r="S5623">
        <v>2</v>
      </c>
      <c r="T5623">
        <v>0</v>
      </c>
      <c r="U5623" s="6">
        <v>50.490000000000009</v>
      </c>
      <c r="V5623" s="6"/>
    </row>
    <row r="5624" spans="1:22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 s="6">
        <v>68.64</v>
      </c>
      <c r="S5624">
        <v>11</v>
      </c>
      <c r="T5624">
        <v>0</v>
      </c>
      <c r="U5624" s="6">
        <v>17.160000000000004</v>
      </c>
      <c r="V5624" s="6"/>
    </row>
    <row r="5625" spans="1:22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6">
        <v>100</v>
      </c>
      <c r="S5625">
        <v>4</v>
      </c>
      <c r="T5625">
        <v>0</v>
      </c>
      <c r="U5625" s="6">
        <v>21</v>
      </c>
      <c r="V5625" s="6"/>
    </row>
    <row r="5626" spans="1:22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 s="6">
        <v>359.98</v>
      </c>
      <c r="S5626">
        <v>2</v>
      </c>
      <c r="T5626">
        <v>0</v>
      </c>
      <c r="U5626" s="6">
        <v>21.598799999999983</v>
      </c>
      <c r="V5626" s="6"/>
    </row>
    <row r="5627" spans="1:22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6">
        <v>6.16</v>
      </c>
      <c r="S5627">
        <v>2</v>
      </c>
      <c r="T5627">
        <v>0</v>
      </c>
      <c r="U5627" s="6">
        <v>2.9567999999999999</v>
      </c>
      <c r="V5627" s="6"/>
    </row>
    <row r="5628" spans="1:22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6">
        <v>2348.8200000000002</v>
      </c>
      <c r="S5628">
        <v>9</v>
      </c>
      <c r="T5628">
        <v>0</v>
      </c>
      <c r="U5628" s="6">
        <v>399.29939999999976</v>
      </c>
      <c r="V5628" s="6"/>
    </row>
    <row r="5629" spans="1:22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6">
        <v>13.872000000000002</v>
      </c>
      <c r="S5629">
        <v>6</v>
      </c>
      <c r="T5629">
        <v>0.2</v>
      </c>
      <c r="U5629" s="6">
        <v>4.6818000000000008</v>
      </c>
      <c r="V5629" s="6"/>
    </row>
    <row r="5630" spans="1:22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 s="6">
        <v>273.55200000000002</v>
      </c>
      <c r="S5630">
        <v>3</v>
      </c>
      <c r="T5630">
        <v>0.2</v>
      </c>
      <c r="U5630" s="6">
        <v>-13.677599999999998</v>
      </c>
      <c r="V5630" s="6"/>
    </row>
    <row r="5631" spans="1:22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6">
        <v>815.29199999999992</v>
      </c>
      <c r="S5631">
        <v>9</v>
      </c>
      <c r="T5631">
        <v>0.4</v>
      </c>
      <c r="U5631" s="6">
        <v>-339.7050000000001</v>
      </c>
      <c r="V5631" s="6"/>
    </row>
    <row r="5632" spans="1:22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6">
        <v>234.45000000000002</v>
      </c>
      <c r="S5632">
        <v>3</v>
      </c>
      <c r="T5632">
        <v>0</v>
      </c>
      <c r="U5632" s="6">
        <v>103.15800000000003</v>
      </c>
      <c r="V5632" s="6"/>
    </row>
    <row r="5633" spans="1:22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6">
        <v>1256.22</v>
      </c>
      <c r="S5633">
        <v>6</v>
      </c>
      <c r="T5633">
        <v>0</v>
      </c>
      <c r="U5633" s="6">
        <v>75.37319999999994</v>
      </c>
      <c r="V5633" s="6"/>
    </row>
    <row r="5634" spans="1:22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6">
        <v>17.46</v>
      </c>
      <c r="S5634">
        <v>2</v>
      </c>
      <c r="T5634">
        <v>0</v>
      </c>
      <c r="U5634" s="6">
        <v>8.2061999999999991</v>
      </c>
      <c r="V5634" s="6"/>
    </row>
    <row r="5635" spans="1:22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6">
        <v>10.528</v>
      </c>
      <c r="S5635">
        <v>7</v>
      </c>
      <c r="T5635">
        <v>0.2</v>
      </c>
      <c r="U5635" s="6">
        <v>3.6847999999999987</v>
      </c>
      <c r="V5635" s="6"/>
    </row>
    <row r="5636" spans="1:22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6">
        <v>152.79999999999998</v>
      </c>
      <c r="S5636">
        <v>5</v>
      </c>
      <c r="T5636">
        <v>0</v>
      </c>
      <c r="U5636" s="6">
        <v>76.399999999999991</v>
      </c>
      <c r="V5636" s="6"/>
    </row>
    <row r="5637" spans="1:22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6">
        <v>82.56</v>
      </c>
      <c r="S5637">
        <v>5</v>
      </c>
      <c r="T5637">
        <v>0.2</v>
      </c>
      <c r="U5637" s="6">
        <v>28.896000000000001</v>
      </c>
      <c r="V5637" s="6"/>
    </row>
    <row r="5638" spans="1:22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 s="6">
        <v>284.96999999999997</v>
      </c>
      <c r="S5638">
        <v>3</v>
      </c>
      <c r="T5638">
        <v>0</v>
      </c>
      <c r="U5638" s="6">
        <v>85.490999999999957</v>
      </c>
      <c r="V5638" s="6"/>
    </row>
    <row r="5639" spans="1:22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 s="6">
        <v>60.84</v>
      </c>
      <c r="S5639">
        <v>3</v>
      </c>
      <c r="T5639">
        <v>0</v>
      </c>
      <c r="U5639" s="6">
        <v>23.119199999999999</v>
      </c>
      <c r="V5639" s="6"/>
    </row>
    <row r="5640" spans="1:22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6">
        <v>1325.76</v>
      </c>
      <c r="S5640">
        <v>6</v>
      </c>
      <c r="T5640">
        <v>0.2</v>
      </c>
      <c r="U5640" s="6">
        <v>149.14799999999991</v>
      </c>
      <c r="V5640" s="6"/>
    </row>
    <row r="5641" spans="1:22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6">
        <v>572.16000000000008</v>
      </c>
      <c r="S5641">
        <v>3</v>
      </c>
      <c r="T5641">
        <v>0.2</v>
      </c>
      <c r="U5641" s="6">
        <v>35.759999999999962</v>
      </c>
      <c r="V5641" s="6"/>
    </row>
    <row r="5642" spans="1:22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 s="6">
        <v>28.8</v>
      </c>
      <c r="S5642">
        <v>9</v>
      </c>
      <c r="T5642">
        <v>0.2</v>
      </c>
      <c r="U5642" s="6">
        <v>10.080000000000002</v>
      </c>
      <c r="V5642" s="6"/>
    </row>
    <row r="5643" spans="1:22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6">
        <v>11.12</v>
      </c>
      <c r="S5643">
        <v>4</v>
      </c>
      <c r="T5643">
        <v>0</v>
      </c>
      <c r="U5643" s="6">
        <v>2.8911999999999995</v>
      </c>
      <c r="V5643" s="6"/>
    </row>
    <row r="5644" spans="1:22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6">
        <v>7.04</v>
      </c>
      <c r="S5644">
        <v>4</v>
      </c>
      <c r="T5644">
        <v>0</v>
      </c>
      <c r="U5644" s="6">
        <v>3.0976000000000004</v>
      </c>
      <c r="V5644" s="6"/>
    </row>
    <row r="5645" spans="1:22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 s="6">
        <v>17.940000000000001</v>
      </c>
      <c r="S5645">
        <v>3</v>
      </c>
      <c r="T5645">
        <v>0</v>
      </c>
      <c r="U5645" s="6">
        <v>8.7906000000000013</v>
      </c>
      <c r="V5645" s="6"/>
    </row>
    <row r="5646" spans="1:22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6">
        <v>34.76</v>
      </c>
      <c r="S5646">
        <v>5</v>
      </c>
      <c r="T5646">
        <v>0.2</v>
      </c>
      <c r="U5646" s="6">
        <v>11.296999999999999</v>
      </c>
      <c r="V5646" s="6"/>
    </row>
    <row r="5647" spans="1:22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6">
        <v>74.45</v>
      </c>
      <c r="S5647">
        <v>5</v>
      </c>
      <c r="T5647">
        <v>0</v>
      </c>
      <c r="U5647" s="6">
        <v>20.101500000000001</v>
      </c>
      <c r="V5647" s="6"/>
    </row>
    <row r="5648" spans="1:22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6">
        <v>192.22</v>
      </c>
      <c r="S5648">
        <v>14</v>
      </c>
      <c r="T5648">
        <v>0</v>
      </c>
      <c r="U5648" s="6">
        <v>69.199200000000005</v>
      </c>
      <c r="V5648" s="6"/>
    </row>
    <row r="5649" spans="1:22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6">
        <v>19.440000000000001</v>
      </c>
      <c r="S5649">
        <v>3</v>
      </c>
      <c r="T5649">
        <v>0</v>
      </c>
      <c r="U5649" s="6">
        <v>9.3312000000000008</v>
      </c>
      <c r="V5649" s="6"/>
    </row>
    <row r="5650" spans="1:22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 s="6">
        <v>32.400000000000006</v>
      </c>
      <c r="S5650">
        <v>5</v>
      </c>
      <c r="T5650">
        <v>0</v>
      </c>
      <c r="U5650" s="6">
        <v>15.552000000000001</v>
      </c>
      <c r="V5650" s="6"/>
    </row>
    <row r="5651" spans="1:22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 s="6">
        <v>57.9</v>
      </c>
      <c r="S5651">
        <v>5</v>
      </c>
      <c r="T5651">
        <v>0</v>
      </c>
      <c r="U5651" s="6">
        <v>28.95</v>
      </c>
      <c r="V5651" s="6"/>
    </row>
    <row r="5652" spans="1:22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 s="6">
        <v>10.56</v>
      </c>
      <c r="S5652">
        <v>2</v>
      </c>
      <c r="T5652">
        <v>0</v>
      </c>
      <c r="U5652" s="6">
        <v>0</v>
      </c>
      <c r="V5652" s="6"/>
    </row>
    <row r="5653" spans="1:22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6">
        <v>1194.165</v>
      </c>
      <c r="S5653">
        <v>5</v>
      </c>
      <c r="T5653">
        <v>0.15</v>
      </c>
      <c r="U5653" s="6">
        <v>210.73499999999993</v>
      </c>
      <c r="V5653" s="6"/>
    </row>
    <row r="5654" spans="1:22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 s="6">
        <v>40.99</v>
      </c>
      <c r="S5654">
        <v>1</v>
      </c>
      <c r="T5654">
        <v>0</v>
      </c>
      <c r="U5654" s="6">
        <v>20.085100000000001</v>
      </c>
      <c r="V5654" s="6"/>
    </row>
    <row r="5655" spans="1:22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6">
        <v>2.94</v>
      </c>
      <c r="S5655">
        <v>1</v>
      </c>
      <c r="T5655">
        <v>0</v>
      </c>
      <c r="U5655" s="6">
        <v>0.79380000000000006</v>
      </c>
      <c r="V5655" s="6"/>
    </row>
    <row r="5656" spans="1:22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6">
        <v>45.240000000000009</v>
      </c>
      <c r="S5656">
        <v>4</v>
      </c>
      <c r="T5656">
        <v>0.7</v>
      </c>
      <c r="U5656" s="6">
        <v>-30.159999999999997</v>
      </c>
      <c r="V5656" s="6"/>
    </row>
    <row r="5657" spans="1:22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6">
        <v>18.687999999999999</v>
      </c>
      <c r="S5657">
        <v>4</v>
      </c>
      <c r="T5657">
        <v>0.2</v>
      </c>
      <c r="U5657" s="6">
        <v>2.3359999999999994</v>
      </c>
      <c r="V5657" s="6"/>
    </row>
    <row r="5658" spans="1:22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 s="6">
        <v>11.648000000000001</v>
      </c>
      <c r="S5658">
        <v>2</v>
      </c>
      <c r="T5658">
        <v>0.2</v>
      </c>
      <c r="U5658" s="6">
        <v>3.7855999999999992</v>
      </c>
      <c r="V5658" s="6"/>
    </row>
    <row r="5659" spans="1:22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6">
        <v>112.77600000000001</v>
      </c>
      <c r="S5659">
        <v>3</v>
      </c>
      <c r="T5659">
        <v>0.2</v>
      </c>
      <c r="U5659" s="6">
        <v>-8.4581999999999979</v>
      </c>
      <c r="V5659" s="6"/>
    </row>
    <row r="5660" spans="1:22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6">
        <v>377.45</v>
      </c>
      <c r="S5660">
        <v>5</v>
      </c>
      <c r="T5660">
        <v>0.5</v>
      </c>
      <c r="U5660" s="6">
        <v>-264.21500000000003</v>
      </c>
      <c r="V5660" s="6"/>
    </row>
    <row r="5661" spans="1:22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 s="6">
        <v>15.936000000000002</v>
      </c>
      <c r="S5661">
        <v>4</v>
      </c>
      <c r="T5661">
        <v>0.2</v>
      </c>
      <c r="U5661" s="6">
        <v>5.1791999999999998</v>
      </c>
      <c r="V5661" s="6"/>
    </row>
    <row r="5662" spans="1:22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 s="6">
        <v>28.68</v>
      </c>
      <c r="S5662">
        <v>3</v>
      </c>
      <c r="T5662">
        <v>0.2</v>
      </c>
      <c r="U5662" s="6">
        <v>-7.17</v>
      </c>
      <c r="V5662" s="6"/>
    </row>
    <row r="5663" spans="1:22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6">
        <v>21.44</v>
      </c>
      <c r="S5663">
        <v>2</v>
      </c>
      <c r="T5663">
        <v>0.2</v>
      </c>
      <c r="U5663" s="6">
        <v>7.5039999999999987</v>
      </c>
      <c r="V5663" s="6"/>
    </row>
    <row r="5664" spans="1:22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6">
        <v>511.05600000000004</v>
      </c>
      <c r="S5664">
        <v>9</v>
      </c>
      <c r="T5664">
        <v>0.2</v>
      </c>
      <c r="U5664" s="6">
        <v>-95.823000000000079</v>
      </c>
      <c r="V5664" s="6"/>
    </row>
    <row r="5665" spans="1:22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 s="6">
        <v>18.656000000000002</v>
      </c>
      <c r="S5665">
        <v>2</v>
      </c>
      <c r="T5665">
        <v>0.2</v>
      </c>
      <c r="U5665" s="6">
        <v>1.3992000000000013</v>
      </c>
      <c r="V5665" s="6"/>
    </row>
    <row r="5666" spans="1:22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6">
        <v>11.088000000000003</v>
      </c>
      <c r="S5666">
        <v>7</v>
      </c>
      <c r="T5666">
        <v>0.7</v>
      </c>
      <c r="U5666" s="6">
        <v>-8.1311999999999998</v>
      </c>
      <c r="V5666" s="6"/>
    </row>
    <row r="5667" spans="1:22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6">
        <v>66.688000000000002</v>
      </c>
      <c r="S5667">
        <v>1</v>
      </c>
      <c r="T5667">
        <v>0.2</v>
      </c>
      <c r="U5667" s="6">
        <v>4.1680000000000028</v>
      </c>
      <c r="V5667" s="6"/>
    </row>
    <row r="5668" spans="1:22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6">
        <v>99.488</v>
      </c>
      <c r="S5668">
        <v>2</v>
      </c>
      <c r="T5668">
        <v>0.2</v>
      </c>
      <c r="U5668" s="6">
        <v>8.7052000000000049</v>
      </c>
      <c r="V5668" s="6"/>
    </row>
    <row r="5669" spans="1:22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6">
        <v>14.62</v>
      </c>
      <c r="S5669">
        <v>2</v>
      </c>
      <c r="T5669">
        <v>0</v>
      </c>
      <c r="U5669" s="6">
        <v>6.8713999999999995</v>
      </c>
      <c r="V5669" s="6"/>
    </row>
    <row r="5670" spans="1:22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6">
        <v>53.984000000000002</v>
      </c>
      <c r="S5670">
        <v>14</v>
      </c>
      <c r="T5670">
        <v>0.2</v>
      </c>
      <c r="U5670" s="6">
        <v>17.544800000000002</v>
      </c>
      <c r="V5670" s="6"/>
    </row>
    <row r="5671" spans="1:22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 s="6">
        <v>389.97</v>
      </c>
      <c r="S5671">
        <v>3</v>
      </c>
      <c r="T5671">
        <v>0</v>
      </c>
      <c r="U5671" s="6">
        <v>132.58980000000003</v>
      </c>
      <c r="V5671" s="6"/>
    </row>
    <row r="5672" spans="1:22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 s="6">
        <v>355.36</v>
      </c>
      <c r="S5672">
        <v>4</v>
      </c>
      <c r="T5672">
        <v>0</v>
      </c>
      <c r="U5672" s="6">
        <v>92.393599999999992</v>
      </c>
      <c r="V5672" s="6"/>
    </row>
    <row r="5673" spans="1:22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 s="6">
        <v>140.376</v>
      </c>
      <c r="S5673">
        <v>3</v>
      </c>
      <c r="T5673">
        <v>0.2</v>
      </c>
      <c r="U5673" s="6">
        <v>8.7735000000000056</v>
      </c>
      <c r="V5673" s="6"/>
    </row>
    <row r="5674" spans="1:22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 s="6">
        <v>15.840000000000002</v>
      </c>
      <c r="S5674">
        <v>2</v>
      </c>
      <c r="T5674">
        <v>0.2</v>
      </c>
      <c r="U5674" s="6">
        <v>5.5439999999999987</v>
      </c>
      <c r="V5674" s="6"/>
    </row>
    <row r="5675" spans="1:22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6">
        <v>8.4480000000000004</v>
      </c>
      <c r="S5675">
        <v>2</v>
      </c>
      <c r="T5675">
        <v>0.2</v>
      </c>
      <c r="U5675" s="6">
        <v>2.6399999999999997</v>
      </c>
      <c r="V5675" s="6"/>
    </row>
    <row r="5676" spans="1:22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6">
        <v>12.96</v>
      </c>
      <c r="S5676">
        <v>2</v>
      </c>
      <c r="T5676">
        <v>0</v>
      </c>
      <c r="U5676" s="6">
        <v>6.2208000000000006</v>
      </c>
      <c r="V5676" s="6"/>
    </row>
    <row r="5677" spans="1:22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6">
        <v>57.408000000000008</v>
      </c>
      <c r="S5677">
        <v>6</v>
      </c>
      <c r="T5677">
        <v>0.2</v>
      </c>
      <c r="U5677" s="6">
        <v>5.7408000000000019</v>
      </c>
      <c r="V5677" s="6"/>
    </row>
    <row r="5678" spans="1:22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 s="6">
        <v>27.6</v>
      </c>
      <c r="S5678">
        <v>4</v>
      </c>
      <c r="T5678">
        <v>0</v>
      </c>
      <c r="U5678" s="6">
        <v>2.2079999999999984</v>
      </c>
      <c r="V5678" s="6"/>
    </row>
    <row r="5679" spans="1:22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 s="6">
        <v>38.975999999999999</v>
      </c>
      <c r="S5679">
        <v>3</v>
      </c>
      <c r="T5679">
        <v>0.6</v>
      </c>
      <c r="U5679" s="6">
        <v>-50.66879999999999</v>
      </c>
      <c r="V5679" s="6"/>
    </row>
    <row r="5680" spans="1:22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6">
        <v>20.439999999999998</v>
      </c>
      <c r="S5680">
        <v>7</v>
      </c>
      <c r="T5680">
        <v>0</v>
      </c>
      <c r="U5680" s="6">
        <v>9.1979999999999986</v>
      </c>
      <c r="V5680" s="6"/>
    </row>
    <row r="5681" spans="1:22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6">
        <v>109.92</v>
      </c>
      <c r="S5681">
        <v>2</v>
      </c>
      <c r="T5681">
        <v>0</v>
      </c>
      <c r="U5681" s="6">
        <v>53.860799999999998</v>
      </c>
      <c r="V5681" s="6"/>
    </row>
    <row r="5682" spans="1:22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6">
        <v>6.38</v>
      </c>
      <c r="S5682">
        <v>1</v>
      </c>
      <c r="T5682">
        <v>0</v>
      </c>
      <c r="U5682" s="6">
        <v>2.9347999999999996</v>
      </c>
      <c r="V5682" s="6"/>
    </row>
    <row r="5683" spans="1:22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6">
        <v>6.48</v>
      </c>
      <c r="S5683">
        <v>1</v>
      </c>
      <c r="T5683">
        <v>0</v>
      </c>
      <c r="U5683" s="6">
        <v>3.1104000000000003</v>
      </c>
      <c r="V5683" s="6"/>
    </row>
    <row r="5684" spans="1:22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 s="6">
        <v>15.84</v>
      </c>
      <c r="S5684">
        <v>3</v>
      </c>
      <c r="T5684">
        <v>0</v>
      </c>
      <c r="U5684" s="6">
        <v>7.1280000000000001</v>
      </c>
      <c r="V5684" s="6"/>
    </row>
    <row r="5685" spans="1:22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 s="6">
        <v>1049.93</v>
      </c>
      <c r="S5685">
        <v>7</v>
      </c>
      <c r="T5685">
        <v>0</v>
      </c>
      <c r="U5685" s="6">
        <v>293.98040000000003</v>
      </c>
      <c r="V5685" s="6"/>
    </row>
    <row r="5686" spans="1:22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6">
        <v>154.9</v>
      </c>
      <c r="S5686">
        <v>5</v>
      </c>
      <c r="T5686">
        <v>0</v>
      </c>
      <c r="U5686" s="6">
        <v>40.274000000000001</v>
      </c>
      <c r="V5686" s="6"/>
    </row>
    <row r="5687" spans="1:22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6">
        <v>98.352000000000004</v>
      </c>
      <c r="S5687">
        <v>3</v>
      </c>
      <c r="T5687">
        <v>0.2</v>
      </c>
      <c r="U5687" s="6">
        <v>35.652599999999993</v>
      </c>
      <c r="V5687" s="6"/>
    </row>
    <row r="5688" spans="1:22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6">
        <v>14.320000000000002</v>
      </c>
      <c r="S5688">
        <v>5</v>
      </c>
      <c r="T5688">
        <v>0.2</v>
      </c>
      <c r="U5688" s="6">
        <v>5.1910000000000007</v>
      </c>
      <c r="V5688" s="6"/>
    </row>
    <row r="5689" spans="1:22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6">
        <v>129.88800000000001</v>
      </c>
      <c r="S5689">
        <v>6</v>
      </c>
      <c r="T5689">
        <v>0.2</v>
      </c>
      <c r="U5689" s="6">
        <v>12.988799999999991</v>
      </c>
      <c r="V5689" s="6"/>
    </row>
    <row r="5690" spans="1:22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6">
        <v>48.944000000000003</v>
      </c>
      <c r="S5690">
        <v>7</v>
      </c>
      <c r="T5690">
        <v>0.2</v>
      </c>
      <c r="U5690" s="6">
        <v>16.518599999999999</v>
      </c>
      <c r="V5690" s="6"/>
    </row>
    <row r="5691" spans="1:22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 s="6">
        <v>275.05799999999999</v>
      </c>
      <c r="S5691">
        <v>3</v>
      </c>
      <c r="T5691">
        <v>0.3</v>
      </c>
      <c r="U5691" s="6">
        <v>-90.376199999999997</v>
      </c>
      <c r="V5691" s="6"/>
    </row>
    <row r="5692" spans="1:22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 s="6">
        <v>27.36</v>
      </c>
      <c r="S5692">
        <v>9</v>
      </c>
      <c r="T5692">
        <v>0</v>
      </c>
      <c r="U5692" s="6">
        <v>9.3023999999999987</v>
      </c>
      <c r="V5692" s="6"/>
    </row>
    <row r="5693" spans="1:22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6">
        <v>44.75</v>
      </c>
      <c r="S5693">
        <v>5</v>
      </c>
      <c r="T5693">
        <v>0</v>
      </c>
      <c r="U5693" s="6">
        <v>20.584999999999994</v>
      </c>
      <c r="V5693" s="6"/>
    </row>
    <row r="5694" spans="1:22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6">
        <v>134.99</v>
      </c>
      <c r="S5694">
        <v>1</v>
      </c>
      <c r="T5694">
        <v>0</v>
      </c>
      <c r="U5694" s="6">
        <v>36.447299999999998</v>
      </c>
      <c r="V5694" s="6"/>
    </row>
    <row r="5695" spans="1:22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 s="6">
        <v>26.400000000000002</v>
      </c>
      <c r="S5695">
        <v>5</v>
      </c>
      <c r="T5695">
        <v>0</v>
      </c>
      <c r="U5695" s="6">
        <v>12.672000000000001</v>
      </c>
      <c r="V5695" s="6"/>
    </row>
    <row r="5696" spans="1:22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6">
        <v>542.93999999999994</v>
      </c>
      <c r="S5696">
        <v>3</v>
      </c>
      <c r="T5696">
        <v>0</v>
      </c>
      <c r="U5696" s="6">
        <v>141.1644</v>
      </c>
      <c r="V5696" s="6"/>
    </row>
    <row r="5697" spans="1:22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6">
        <v>71.088000000000008</v>
      </c>
      <c r="S5697">
        <v>2</v>
      </c>
      <c r="T5697">
        <v>0.2</v>
      </c>
      <c r="U5697" s="6">
        <v>-1.7772000000000041</v>
      </c>
      <c r="V5697" s="6"/>
    </row>
    <row r="5698" spans="1:22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6">
        <v>27.395999999999997</v>
      </c>
      <c r="S5698">
        <v>9</v>
      </c>
      <c r="T5698">
        <v>0.8</v>
      </c>
      <c r="U5698" s="6">
        <v>-42.46380000000002</v>
      </c>
      <c r="V5698" s="6"/>
    </row>
    <row r="5699" spans="1:22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6">
        <v>13.455999999999998</v>
      </c>
      <c r="S5699">
        <v>1</v>
      </c>
      <c r="T5699">
        <v>0.8</v>
      </c>
      <c r="U5699" s="6">
        <v>-23.548000000000009</v>
      </c>
      <c r="V5699" s="6"/>
    </row>
    <row r="5700" spans="1:22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6">
        <v>11.840000000000002</v>
      </c>
      <c r="S5700">
        <v>1</v>
      </c>
      <c r="T5700">
        <v>0.2</v>
      </c>
      <c r="U5700" s="6">
        <v>4.4399999999999995</v>
      </c>
      <c r="V5700" s="6"/>
    </row>
    <row r="5701" spans="1:22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 s="6">
        <v>35.880000000000003</v>
      </c>
      <c r="S5701">
        <v>6</v>
      </c>
      <c r="T5701">
        <v>0</v>
      </c>
      <c r="U5701" s="6">
        <v>17.581200000000003</v>
      </c>
      <c r="V5701" s="6"/>
    </row>
    <row r="5702" spans="1:22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6">
        <v>40.752000000000002</v>
      </c>
      <c r="S5702">
        <v>3</v>
      </c>
      <c r="T5702">
        <v>0.2</v>
      </c>
      <c r="U5702" s="6">
        <v>15.281999999999998</v>
      </c>
      <c r="V5702" s="6"/>
    </row>
    <row r="5703" spans="1:22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6">
        <v>139.96000000000004</v>
      </c>
      <c r="S5703">
        <v>5</v>
      </c>
      <c r="T5703">
        <v>0.2</v>
      </c>
      <c r="U5703" s="6">
        <v>-22.743500000000004</v>
      </c>
      <c r="V5703" s="6"/>
    </row>
    <row r="5704" spans="1:22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6">
        <v>2.6240000000000001</v>
      </c>
      <c r="S5704">
        <v>1</v>
      </c>
      <c r="T5704">
        <v>0.2</v>
      </c>
      <c r="U5704" s="6">
        <v>0.29519999999999957</v>
      </c>
      <c r="V5704" s="6"/>
    </row>
    <row r="5705" spans="1:22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 s="6">
        <v>136.53</v>
      </c>
      <c r="S5705">
        <v>1</v>
      </c>
      <c r="T5705">
        <v>0.4</v>
      </c>
      <c r="U5705" s="6">
        <v>-52.336500000000029</v>
      </c>
      <c r="V5705" s="6"/>
    </row>
    <row r="5706" spans="1:22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6">
        <v>263.95999999999998</v>
      </c>
      <c r="S5706">
        <v>1</v>
      </c>
      <c r="T5706">
        <v>0.2</v>
      </c>
      <c r="U5706" s="6">
        <v>42.893499999999975</v>
      </c>
      <c r="V5706" s="6"/>
    </row>
    <row r="5707" spans="1:22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 s="6">
        <v>11.64</v>
      </c>
      <c r="S5707">
        <v>3</v>
      </c>
      <c r="T5707">
        <v>0</v>
      </c>
      <c r="U5707" s="6">
        <v>3.3755999999999986</v>
      </c>
      <c r="V5707" s="6"/>
    </row>
    <row r="5708" spans="1:22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 s="6">
        <v>40.176000000000002</v>
      </c>
      <c r="S5708">
        <v>3</v>
      </c>
      <c r="T5708">
        <v>0.2</v>
      </c>
      <c r="U5708" s="6">
        <v>14.563799999999997</v>
      </c>
      <c r="V5708" s="6"/>
    </row>
    <row r="5709" spans="1:22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6">
        <v>79.44</v>
      </c>
      <c r="S5709">
        <v>3</v>
      </c>
      <c r="T5709">
        <v>0</v>
      </c>
      <c r="U5709" s="6">
        <v>30.187200000000001</v>
      </c>
      <c r="V5709" s="6"/>
    </row>
    <row r="5710" spans="1:22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 s="6">
        <v>357.93</v>
      </c>
      <c r="S5710">
        <v>3</v>
      </c>
      <c r="T5710">
        <v>0</v>
      </c>
      <c r="U5710" s="6">
        <v>7.158600000000007</v>
      </c>
      <c r="V5710" s="6"/>
    </row>
    <row r="5711" spans="1:22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6">
        <v>127.76400000000001</v>
      </c>
      <c r="S5711">
        <v>2</v>
      </c>
      <c r="T5711">
        <v>0.1</v>
      </c>
      <c r="U5711" s="6">
        <v>21.294000000000008</v>
      </c>
      <c r="V5711" s="6"/>
    </row>
    <row r="5712" spans="1:22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6">
        <v>2799.944</v>
      </c>
      <c r="S5712">
        <v>7</v>
      </c>
      <c r="T5712">
        <v>0.2</v>
      </c>
      <c r="U5712" s="6">
        <v>1014.9797</v>
      </c>
      <c r="V5712" s="6"/>
    </row>
    <row r="5713" spans="1:22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 s="6">
        <v>19.440000000000001</v>
      </c>
      <c r="S5713">
        <v>3</v>
      </c>
      <c r="T5713">
        <v>0</v>
      </c>
      <c r="U5713" s="6">
        <v>9.3312000000000008</v>
      </c>
      <c r="V5713" s="6"/>
    </row>
    <row r="5714" spans="1:22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6">
        <v>36.792000000000002</v>
      </c>
      <c r="S5714">
        <v>1</v>
      </c>
      <c r="T5714">
        <v>0.2</v>
      </c>
      <c r="U5714" s="6">
        <v>4.1390999999999991</v>
      </c>
      <c r="V5714" s="6"/>
    </row>
    <row r="5715" spans="1:22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6">
        <v>5.9399999999999995</v>
      </c>
      <c r="S5715">
        <v>3</v>
      </c>
      <c r="T5715">
        <v>0</v>
      </c>
      <c r="U5715" s="6">
        <v>1.6037999999999999</v>
      </c>
      <c r="V5715" s="6"/>
    </row>
    <row r="5716" spans="1:22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6">
        <v>177.54999999999998</v>
      </c>
      <c r="S5716">
        <v>5</v>
      </c>
      <c r="T5716">
        <v>0</v>
      </c>
      <c r="U5716" s="6">
        <v>47.938500000000005</v>
      </c>
      <c r="V5716" s="6"/>
    </row>
    <row r="5717" spans="1:22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6">
        <v>619.94999999999993</v>
      </c>
      <c r="S5717">
        <v>5</v>
      </c>
      <c r="T5717">
        <v>0</v>
      </c>
      <c r="U5717" s="6">
        <v>111.59099999999995</v>
      </c>
      <c r="V5717" s="6"/>
    </row>
    <row r="5718" spans="1:22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6">
        <v>29.160000000000004</v>
      </c>
      <c r="S5718">
        <v>3</v>
      </c>
      <c r="T5718">
        <v>0</v>
      </c>
      <c r="U5718" s="6">
        <v>8.4563999999999986</v>
      </c>
      <c r="V5718" s="6"/>
    </row>
    <row r="5719" spans="1:22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 s="6">
        <v>57.959999999999994</v>
      </c>
      <c r="S5719">
        <v>7</v>
      </c>
      <c r="T5719">
        <v>0</v>
      </c>
      <c r="U5719" s="6">
        <v>27.241199999999996</v>
      </c>
      <c r="V5719" s="6"/>
    </row>
    <row r="5720" spans="1:22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6">
        <v>29.402999999999999</v>
      </c>
      <c r="S5720">
        <v>3</v>
      </c>
      <c r="T5720">
        <v>0.1</v>
      </c>
      <c r="U5720" s="6">
        <v>5.2272000000000007</v>
      </c>
      <c r="V5720" s="6"/>
    </row>
    <row r="5721" spans="1:22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 s="6">
        <v>81.400000000000006</v>
      </c>
      <c r="S5721">
        <v>5</v>
      </c>
      <c r="T5721">
        <v>0</v>
      </c>
      <c r="U5721" s="6">
        <v>21.164000000000005</v>
      </c>
      <c r="V5721" s="6"/>
    </row>
    <row r="5722" spans="1:22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6">
        <v>8.7200000000000006</v>
      </c>
      <c r="S5722">
        <v>5</v>
      </c>
      <c r="T5722">
        <v>0.2</v>
      </c>
      <c r="U5722" s="6">
        <v>2.289000000000001</v>
      </c>
      <c r="V5722" s="6"/>
    </row>
    <row r="5723" spans="1:22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 s="6">
        <v>91.176000000000016</v>
      </c>
      <c r="S5723">
        <v>3</v>
      </c>
      <c r="T5723">
        <v>0.2</v>
      </c>
      <c r="U5723" s="6">
        <v>4.5587999999999944</v>
      </c>
      <c r="V5723" s="6"/>
    </row>
    <row r="5724" spans="1:22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6">
        <v>159.96800000000002</v>
      </c>
      <c r="S5724">
        <v>4</v>
      </c>
      <c r="T5724">
        <v>0.2</v>
      </c>
      <c r="U5724" s="6">
        <v>29.993999999999986</v>
      </c>
      <c r="V5724" s="6"/>
    </row>
    <row r="5725" spans="1:22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6">
        <v>12.96</v>
      </c>
      <c r="S5725">
        <v>2</v>
      </c>
      <c r="T5725">
        <v>0</v>
      </c>
      <c r="U5725" s="6">
        <v>6.2208000000000006</v>
      </c>
      <c r="V5725" s="6"/>
    </row>
    <row r="5726" spans="1:22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6">
        <v>331.536</v>
      </c>
      <c r="S5726">
        <v>3</v>
      </c>
      <c r="T5726">
        <v>0.2</v>
      </c>
      <c r="U5726" s="6">
        <v>-82.884</v>
      </c>
      <c r="V5726" s="6"/>
    </row>
    <row r="5727" spans="1:22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 s="6">
        <v>899.91</v>
      </c>
      <c r="S5727">
        <v>9</v>
      </c>
      <c r="T5727">
        <v>0</v>
      </c>
      <c r="U5727" s="6">
        <v>395.96040000000005</v>
      </c>
      <c r="V5727" s="6"/>
    </row>
    <row r="5728" spans="1:22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6">
        <v>946.34400000000005</v>
      </c>
      <c r="S5728">
        <v>7</v>
      </c>
      <c r="T5728">
        <v>0.2</v>
      </c>
      <c r="U5728" s="6">
        <v>118.29299999999989</v>
      </c>
      <c r="V5728" s="6"/>
    </row>
    <row r="5729" spans="1:22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6">
        <v>178.10999999999999</v>
      </c>
      <c r="S5729">
        <v>3</v>
      </c>
      <c r="T5729">
        <v>0</v>
      </c>
      <c r="U5729" s="6">
        <v>32.059799999999996</v>
      </c>
      <c r="V5729" s="6"/>
    </row>
    <row r="5730" spans="1:22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6">
        <v>1089.75</v>
      </c>
      <c r="S5730">
        <v>3</v>
      </c>
      <c r="T5730">
        <v>0</v>
      </c>
      <c r="U5730" s="6">
        <v>305.13000000000011</v>
      </c>
      <c r="V5730" s="6"/>
    </row>
    <row r="5731" spans="1:22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6">
        <v>61.06</v>
      </c>
      <c r="S5731">
        <v>2</v>
      </c>
      <c r="T5731">
        <v>0</v>
      </c>
      <c r="U5731" s="6">
        <v>28.087600000000002</v>
      </c>
      <c r="V5731" s="6"/>
    </row>
    <row r="5732" spans="1:22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6">
        <v>459.92</v>
      </c>
      <c r="S5732">
        <v>4</v>
      </c>
      <c r="T5732">
        <v>0</v>
      </c>
      <c r="U5732" s="6">
        <v>41.392799999999966</v>
      </c>
      <c r="V5732" s="6"/>
    </row>
    <row r="5733" spans="1:22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6">
        <v>27.52</v>
      </c>
      <c r="S5733">
        <v>4</v>
      </c>
      <c r="T5733">
        <v>0</v>
      </c>
      <c r="U5733" s="6">
        <v>12.659199999999998</v>
      </c>
      <c r="V5733" s="6"/>
    </row>
    <row r="5734" spans="1:22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 s="6">
        <v>638.82000000000005</v>
      </c>
      <c r="S5734">
        <v>9</v>
      </c>
      <c r="T5734">
        <v>0</v>
      </c>
      <c r="U5734" s="6">
        <v>185.25779999999997</v>
      </c>
      <c r="V5734" s="6"/>
    </row>
    <row r="5735" spans="1:22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6">
        <v>30.69</v>
      </c>
      <c r="S5735">
        <v>3</v>
      </c>
      <c r="T5735">
        <v>0</v>
      </c>
      <c r="U5735" s="6">
        <v>7.9794000000000018</v>
      </c>
      <c r="V5735" s="6"/>
    </row>
    <row r="5736" spans="1:22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6">
        <v>25.16</v>
      </c>
      <c r="S5736">
        <v>2</v>
      </c>
      <c r="T5736">
        <v>0</v>
      </c>
      <c r="U5736" s="6">
        <v>8.5543999999999976</v>
      </c>
      <c r="V5736" s="6"/>
    </row>
    <row r="5737" spans="1:22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 s="6">
        <v>13.919999999999998</v>
      </c>
      <c r="S5737">
        <v>3</v>
      </c>
      <c r="T5737">
        <v>0.2</v>
      </c>
      <c r="U5737" s="6">
        <v>4.8720000000000008</v>
      </c>
      <c r="V5737" s="6"/>
    </row>
    <row r="5738" spans="1:22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6">
        <v>19.36</v>
      </c>
      <c r="S5738">
        <v>2</v>
      </c>
      <c r="T5738">
        <v>0</v>
      </c>
      <c r="U5738" s="6">
        <v>9.2927999999999997</v>
      </c>
      <c r="V5738" s="6"/>
    </row>
    <row r="5739" spans="1:22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6">
        <v>19.3</v>
      </c>
      <c r="S5739">
        <v>2</v>
      </c>
      <c r="T5739">
        <v>0</v>
      </c>
      <c r="U5739" s="6">
        <v>5.7899999999999991</v>
      </c>
      <c r="V5739" s="6"/>
    </row>
    <row r="5740" spans="1:22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 s="6">
        <v>38.376000000000005</v>
      </c>
      <c r="S5740">
        <v>3</v>
      </c>
      <c r="T5740">
        <v>0.2</v>
      </c>
      <c r="U5740" s="6">
        <v>13.4316</v>
      </c>
      <c r="V5740" s="6"/>
    </row>
    <row r="5741" spans="1:22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 s="6">
        <v>12.96</v>
      </c>
      <c r="S5741">
        <v>2</v>
      </c>
      <c r="T5741">
        <v>0</v>
      </c>
      <c r="U5741" s="6">
        <v>6.3504000000000005</v>
      </c>
      <c r="V5741" s="6"/>
    </row>
    <row r="5742" spans="1:22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6">
        <v>26.48</v>
      </c>
      <c r="S5742">
        <v>1</v>
      </c>
      <c r="T5742">
        <v>0</v>
      </c>
      <c r="U5742" s="6">
        <v>10.0624</v>
      </c>
      <c r="V5742" s="6"/>
    </row>
    <row r="5743" spans="1:22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6">
        <v>532.72</v>
      </c>
      <c r="S5743">
        <v>2</v>
      </c>
      <c r="T5743">
        <v>0.2</v>
      </c>
      <c r="U5743" s="6">
        <v>53.271999999999991</v>
      </c>
      <c r="V5743" s="6"/>
    </row>
    <row r="5744" spans="1:22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6">
        <v>26.72</v>
      </c>
      <c r="S5744">
        <v>4</v>
      </c>
      <c r="T5744">
        <v>0</v>
      </c>
      <c r="U5744" s="6">
        <v>12.8256</v>
      </c>
      <c r="V5744" s="6"/>
    </row>
    <row r="5745" spans="1:22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6">
        <v>20.04</v>
      </c>
      <c r="S5745">
        <v>3</v>
      </c>
      <c r="T5745">
        <v>0</v>
      </c>
      <c r="U5745" s="6">
        <v>9.6191999999999993</v>
      </c>
      <c r="V5745" s="6"/>
    </row>
    <row r="5746" spans="1:22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6">
        <v>795.48</v>
      </c>
      <c r="S5746">
        <v>7</v>
      </c>
      <c r="T5746">
        <v>0</v>
      </c>
      <c r="U5746" s="6">
        <v>7.9547999999999632</v>
      </c>
      <c r="V5746" s="6"/>
    </row>
    <row r="5747" spans="1:22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 s="6">
        <v>21.560000000000002</v>
      </c>
      <c r="S5747">
        <v>7</v>
      </c>
      <c r="T5747">
        <v>0</v>
      </c>
      <c r="U5747" s="6">
        <v>6.8991999999999987</v>
      </c>
      <c r="V5747" s="6"/>
    </row>
    <row r="5748" spans="1:22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6">
        <v>249.58400000000003</v>
      </c>
      <c r="S5748">
        <v>2</v>
      </c>
      <c r="T5748">
        <v>0.2</v>
      </c>
      <c r="U5748" s="6">
        <v>31.197999999999986</v>
      </c>
      <c r="V5748" s="6"/>
    </row>
    <row r="5749" spans="1:22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6">
        <v>68.111999999999995</v>
      </c>
      <c r="S5749">
        <v>3</v>
      </c>
      <c r="T5749">
        <v>0.2</v>
      </c>
      <c r="U5749" s="6">
        <v>17.879399999999997</v>
      </c>
      <c r="V5749" s="6"/>
    </row>
    <row r="5750" spans="1:22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 s="6">
        <v>16.560000000000002</v>
      </c>
      <c r="S5750">
        <v>3</v>
      </c>
      <c r="T5750">
        <v>0.2</v>
      </c>
      <c r="U5750" s="6">
        <v>-2.4840000000000018</v>
      </c>
      <c r="V5750" s="6"/>
    </row>
    <row r="5751" spans="1:22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6">
        <v>74.95</v>
      </c>
      <c r="S5751">
        <v>5</v>
      </c>
      <c r="T5751">
        <v>0</v>
      </c>
      <c r="U5751" s="6">
        <v>36.725500000000004</v>
      </c>
      <c r="V5751" s="6"/>
    </row>
    <row r="5752" spans="1:22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6">
        <v>355.45499999999998</v>
      </c>
      <c r="S5752">
        <v>3</v>
      </c>
      <c r="T5752">
        <v>0.5</v>
      </c>
      <c r="U5752" s="6">
        <v>-184.83660000000003</v>
      </c>
      <c r="V5752" s="6"/>
    </row>
    <row r="5753" spans="1:22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 s="6">
        <v>44.400000000000006</v>
      </c>
      <c r="S5753">
        <v>3</v>
      </c>
      <c r="T5753">
        <v>0</v>
      </c>
      <c r="U5753" s="6">
        <v>22.200000000000003</v>
      </c>
      <c r="V5753" s="6"/>
    </row>
    <row r="5754" spans="1:22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6">
        <v>20.65</v>
      </c>
      <c r="S5754">
        <v>5</v>
      </c>
      <c r="T5754">
        <v>0</v>
      </c>
      <c r="U5754" s="6">
        <v>9.4989999999999988</v>
      </c>
      <c r="V5754" s="6"/>
    </row>
    <row r="5755" spans="1:22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6">
        <v>866.4</v>
      </c>
      <c r="S5755">
        <v>4</v>
      </c>
      <c r="T5755">
        <v>0</v>
      </c>
      <c r="U5755" s="6">
        <v>225.26400000000001</v>
      </c>
      <c r="V5755" s="6"/>
    </row>
    <row r="5756" spans="1:22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6">
        <v>5.56</v>
      </c>
      <c r="S5756">
        <v>2</v>
      </c>
      <c r="T5756">
        <v>0</v>
      </c>
      <c r="U5756" s="6">
        <v>1.4455999999999998</v>
      </c>
      <c r="V5756" s="6"/>
    </row>
    <row r="5757" spans="1:22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 s="6">
        <v>3.1599999999999993</v>
      </c>
      <c r="S5757">
        <v>4</v>
      </c>
      <c r="T5757">
        <v>0.8</v>
      </c>
      <c r="U5757" s="6">
        <v>-8.532</v>
      </c>
      <c r="V5757" s="6"/>
    </row>
    <row r="5758" spans="1:22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6">
        <v>1999.96</v>
      </c>
      <c r="S5758">
        <v>5</v>
      </c>
      <c r="T5758">
        <v>0.2</v>
      </c>
      <c r="U5758" s="6">
        <v>624.98749999999995</v>
      </c>
      <c r="V5758" s="6"/>
    </row>
    <row r="5759" spans="1:22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 s="6">
        <v>46.152000000000001</v>
      </c>
      <c r="S5759">
        <v>3</v>
      </c>
      <c r="T5759">
        <v>0.2</v>
      </c>
      <c r="U5759" s="6">
        <v>12.114900000000002</v>
      </c>
      <c r="V5759" s="6"/>
    </row>
    <row r="5760" spans="1:22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 s="6">
        <v>32.984999999999999</v>
      </c>
      <c r="S5760">
        <v>3</v>
      </c>
      <c r="T5760">
        <v>0.5</v>
      </c>
      <c r="U5760" s="6">
        <v>-1.9791000000000025</v>
      </c>
      <c r="V5760" s="6"/>
    </row>
    <row r="5761" spans="1:22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6">
        <v>481.32</v>
      </c>
      <c r="S5761">
        <v>4</v>
      </c>
      <c r="T5761">
        <v>0</v>
      </c>
      <c r="U5761" s="6">
        <v>125.14319999999998</v>
      </c>
      <c r="V5761" s="6"/>
    </row>
    <row r="5762" spans="1:22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6">
        <v>6.3840000000000003</v>
      </c>
      <c r="S5762">
        <v>1</v>
      </c>
      <c r="T5762">
        <v>0.2</v>
      </c>
      <c r="U5762" s="6">
        <v>2.1546000000000003</v>
      </c>
      <c r="V5762" s="6"/>
    </row>
    <row r="5763" spans="1:22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6">
        <v>542.93999999999994</v>
      </c>
      <c r="S5763">
        <v>3</v>
      </c>
      <c r="T5763">
        <v>0</v>
      </c>
      <c r="U5763" s="6">
        <v>152.02319999999997</v>
      </c>
      <c r="V5763" s="6"/>
    </row>
    <row r="5764" spans="1:22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6">
        <v>54.92</v>
      </c>
      <c r="S5764">
        <v>4</v>
      </c>
      <c r="T5764">
        <v>0</v>
      </c>
      <c r="U5764" s="6">
        <v>19.7712</v>
      </c>
      <c r="V5764" s="6"/>
    </row>
    <row r="5765" spans="1:22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 s="6">
        <v>1448.8200000000002</v>
      </c>
      <c r="S5765">
        <v>10</v>
      </c>
      <c r="T5765">
        <v>0.1</v>
      </c>
      <c r="U5765" s="6">
        <v>209.27399999999992</v>
      </c>
      <c r="V5765" s="6"/>
    </row>
    <row r="5766" spans="1:22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 s="6">
        <v>353.88</v>
      </c>
      <c r="S5766">
        <v>6</v>
      </c>
      <c r="T5766">
        <v>0</v>
      </c>
      <c r="U5766" s="6">
        <v>17.693999999999988</v>
      </c>
      <c r="V5766" s="6"/>
    </row>
    <row r="5767" spans="1:22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6">
        <v>333.57600000000002</v>
      </c>
      <c r="S5767">
        <v>3</v>
      </c>
      <c r="T5767">
        <v>0.2</v>
      </c>
      <c r="U5767" s="6">
        <v>25.018199999999993</v>
      </c>
      <c r="V5767" s="6"/>
    </row>
    <row r="5768" spans="1:22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 s="6">
        <v>60.144000000000005</v>
      </c>
      <c r="S5768">
        <v>6</v>
      </c>
      <c r="T5768">
        <v>0.2</v>
      </c>
      <c r="U5768" s="6">
        <v>20.298599999999993</v>
      </c>
      <c r="V5768" s="6"/>
    </row>
    <row r="5769" spans="1:22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6">
        <v>85.2</v>
      </c>
      <c r="S5769">
        <v>6</v>
      </c>
      <c r="T5769">
        <v>0.2</v>
      </c>
      <c r="U5769" s="6">
        <v>20.234999999999996</v>
      </c>
      <c r="V5769" s="6"/>
    </row>
    <row r="5770" spans="1:22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6">
        <v>3.15</v>
      </c>
      <c r="S5770">
        <v>1</v>
      </c>
      <c r="T5770">
        <v>0</v>
      </c>
      <c r="U5770" s="6">
        <v>1.512</v>
      </c>
      <c r="V5770" s="6"/>
    </row>
    <row r="5771" spans="1:22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6">
        <v>22.72</v>
      </c>
      <c r="S5771">
        <v>4</v>
      </c>
      <c r="T5771">
        <v>0</v>
      </c>
      <c r="U5771" s="6">
        <v>10.223999999999998</v>
      </c>
      <c r="V5771" s="6"/>
    </row>
    <row r="5772" spans="1:22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6">
        <v>14.91</v>
      </c>
      <c r="S5772">
        <v>3</v>
      </c>
      <c r="T5772">
        <v>0</v>
      </c>
      <c r="U5772" s="6">
        <v>4.6220999999999997</v>
      </c>
      <c r="V5772" s="6"/>
    </row>
    <row r="5773" spans="1:22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 s="6">
        <v>1158.1199999999999</v>
      </c>
      <c r="S5773">
        <v>4</v>
      </c>
      <c r="T5773">
        <v>0</v>
      </c>
      <c r="U5773" s="6">
        <v>335.85479999999984</v>
      </c>
      <c r="V5773" s="6"/>
    </row>
    <row r="5774" spans="1:22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6">
        <v>599.99</v>
      </c>
      <c r="S5774">
        <v>1</v>
      </c>
      <c r="T5774">
        <v>0</v>
      </c>
      <c r="U5774" s="6">
        <v>233.99610000000001</v>
      </c>
      <c r="V5774" s="6"/>
    </row>
    <row r="5775" spans="1:22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6">
        <v>23.968000000000004</v>
      </c>
      <c r="S5775">
        <v>2</v>
      </c>
      <c r="T5775">
        <v>0.2</v>
      </c>
      <c r="U5775" s="6">
        <v>2.3967999999999989</v>
      </c>
      <c r="V5775" s="6"/>
    </row>
    <row r="5776" spans="1:22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 s="6">
        <v>638.28800000000012</v>
      </c>
      <c r="S5776">
        <v>7</v>
      </c>
      <c r="T5776">
        <v>0.2</v>
      </c>
      <c r="U5776" s="6">
        <v>-31.914400000000015</v>
      </c>
      <c r="V5776" s="6"/>
    </row>
    <row r="5777" spans="1:22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6">
        <v>13.208000000000002</v>
      </c>
      <c r="S5777">
        <v>1</v>
      </c>
      <c r="T5777">
        <v>0.2</v>
      </c>
      <c r="U5777" s="6">
        <v>4.6228000000000007</v>
      </c>
      <c r="V5777" s="6"/>
    </row>
    <row r="5778" spans="1:22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6">
        <v>15.528</v>
      </c>
      <c r="S5778">
        <v>3</v>
      </c>
      <c r="T5778">
        <v>0.2</v>
      </c>
      <c r="U5778" s="6">
        <v>5.8230000000000004</v>
      </c>
      <c r="V5778" s="6"/>
    </row>
    <row r="5779" spans="1:22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6">
        <v>104.85</v>
      </c>
      <c r="S5779">
        <v>1</v>
      </c>
      <c r="T5779">
        <v>0</v>
      </c>
      <c r="U5779" s="6">
        <v>50.327999999999996</v>
      </c>
      <c r="V5779" s="6"/>
    </row>
    <row r="5780" spans="1:22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6">
        <v>30.48</v>
      </c>
      <c r="S5780">
        <v>3</v>
      </c>
      <c r="T5780">
        <v>0</v>
      </c>
      <c r="U5780" s="6">
        <v>7.9248000000000012</v>
      </c>
      <c r="V5780" s="6"/>
    </row>
    <row r="5781" spans="1:22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6">
        <v>112.64800000000001</v>
      </c>
      <c r="S5781">
        <v>1</v>
      </c>
      <c r="T5781">
        <v>0.2</v>
      </c>
      <c r="U5781" s="6">
        <v>11.264799999999997</v>
      </c>
      <c r="V5781" s="6"/>
    </row>
    <row r="5782" spans="1:22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 s="6">
        <v>71.975999999999999</v>
      </c>
      <c r="S5782">
        <v>3</v>
      </c>
      <c r="T5782">
        <v>0.2</v>
      </c>
      <c r="U5782" s="6">
        <v>24.291899999999998</v>
      </c>
      <c r="V5782" s="6"/>
    </row>
    <row r="5783" spans="1:22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6">
        <v>2.21</v>
      </c>
      <c r="S5783">
        <v>1</v>
      </c>
      <c r="T5783">
        <v>0</v>
      </c>
      <c r="U5783" s="6">
        <v>0.59670000000000001</v>
      </c>
      <c r="V5783" s="6"/>
    </row>
    <row r="5784" spans="1:22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6">
        <v>15.52</v>
      </c>
      <c r="S5784">
        <v>4</v>
      </c>
      <c r="T5784">
        <v>0</v>
      </c>
      <c r="U5784" s="6">
        <v>7.4496000000000002</v>
      </c>
      <c r="V5784" s="6"/>
    </row>
    <row r="5785" spans="1:22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 s="6">
        <v>36.44</v>
      </c>
      <c r="S5785">
        <v>4</v>
      </c>
      <c r="T5785">
        <v>0</v>
      </c>
      <c r="U5785" s="6">
        <v>16.397999999999996</v>
      </c>
      <c r="V5785" s="6"/>
    </row>
    <row r="5786" spans="1:22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6">
        <v>217.76400000000001</v>
      </c>
      <c r="S5786">
        <v>6</v>
      </c>
      <c r="T5786">
        <v>0.7</v>
      </c>
      <c r="U5786" s="6">
        <v>-384.71640000000002</v>
      </c>
      <c r="V5786" s="6"/>
    </row>
    <row r="5787" spans="1:22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6">
        <v>39.072000000000003</v>
      </c>
      <c r="S5787">
        <v>6</v>
      </c>
      <c r="T5787">
        <v>0.2</v>
      </c>
      <c r="U5787" s="6">
        <v>4.3955999999999982</v>
      </c>
      <c r="V5787" s="6"/>
    </row>
    <row r="5788" spans="1:22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6">
        <v>22.638000000000002</v>
      </c>
      <c r="S5788">
        <v>7</v>
      </c>
      <c r="T5788">
        <v>0.7</v>
      </c>
      <c r="U5788" s="6">
        <v>-16.601199999999999</v>
      </c>
      <c r="V5788" s="6"/>
    </row>
    <row r="5789" spans="1:22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 s="6">
        <v>95.143999999999991</v>
      </c>
      <c r="S5789">
        <v>7</v>
      </c>
      <c r="T5789">
        <v>0.2</v>
      </c>
      <c r="U5789" s="6">
        <v>10.703699999999987</v>
      </c>
      <c r="V5789" s="6"/>
    </row>
    <row r="5790" spans="1:22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 s="6">
        <v>12.320000000000002</v>
      </c>
      <c r="S5790">
        <v>5</v>
      </c>
      <c r="T5790">
        <v>0.2</v>
      </c>
      <c r="U5790" s="6">
        <v>1.8479999999999985</v>
      </c>
      <c r="V5790" s="6"/>
    </row>
    <row r="5791" spans="1:22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6">
        <v>4.4190000000000005</v>
      </c>
      <c r="S5791">
        <v>3</v>
      </c>
      <c r="T5791">
        <v>0.7</v>
      </c>
      <c r="U5791" s="6">
        <v>-3.0933000000000002</v>
      </c>
      <c r="V5791" s="6"/>
    </row>
    <row r="5792" spans="1:22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6">
        <v>35</v>
      </c>
      <c r="S5792">
        <v>7</v>
      </c>
      <c r="T5792">
        <v>0</v>
      </c>
      <c r="U5792" s="6">
        <v>16.8</v>
      </c>
      <c r="V5792" s="6"/>
    </row>
    <row r="5793" spans="1:22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6">
        <v>72.784000000000006</v>
      </c>
      <c r="S5793">
        <v>1</v>
      </c>
      <c r="T5793">
        <v>0.2</v>
      </c>
      <c r="U5793" s="6">
        <v>0</v>
      </c>
      <c r="V5793" s="6"/>
    </row>
    <row r="5794" spans="1:22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6">
        <v>97.84</v>
      </c>
      <c r="S5794">
        <v>2</v>
      </c>
      <c r="T5794">
        <v>0</v>
      </c>
      <c r="U5794" s="6">
        <v>25.438400000000001</v>
      </c>
      <c r="V5794" s="6"/>
    </row>
    <row r="5795" spans="1:22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6">
        <v>51.75</v>
      </c>
      <c r="S5795">
        <v>1</v>
      </c>
      <c r="T5795">
        <v>0</v>
      </c>
      <c r="U5795" s="6">
        <v>15.524999999999999</v>
      </c>
      <c r="V5795" s="6"/>
    </row>
    <row r="5796" spans="1:22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6">
        <v>46.672000000000004</v>
      </c>
      <c r="S5796">
        <v>2</v>
      </c>
      <c r="T5796">
        <v>0.2</v>
      </c>
      <c r="U5796" s="6">
        <v>16.3352</v>
      </c>
      <c r="V5796" s="6"/>
    </row>
    <row r="5797" spans="1:22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 s="6">
        <v>1395.54</v>
      </c>
      <c r="S5797">
        <v>9</v>
      </c>
      <c r="T5797">
        <v>0</v>
      </c>
      <c r="U5797" s="6">
        <v>362.84040000000005</v>
      </c>
      <c r="V5797" s="6"/>
    </row>
    <row r="5798" spans="1:22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6">
        <v>117.36</v>
      </c>
      <c r="S5798">
        <v>4</v>
      </c>
      <c r="T5798">
        <v>0</v>
      </c>
      <c r="U5798" s="6">
        <v>36.381599999999992</v>
      </c>
      <c r="V5798" s="6"/>
    </row>
    <row r="5799" spans="1:22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6">
        <v>18.899999999999999</v>
      </c>
      <c r="S5799">
        <v>3</v>
      </c>
      <c r="T5799">
        <v>0</v>
      </c>
      <c r="U5799" s="6">
        <v>8.6939999999999991</v>
      </c>
      <c r="V5799" s="6"/>
    </row>
    <row r="5800" spans="1:22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6">
        <v>77.52</v>
      </c>
      <c r="S5800">
        <v>2</v>
      </c>
      <c r="T5800">
        <v>0</v>
      </c>
      <c r="U5800" s="6">
        <v>37.9848</v>
      </c>
      <c r="V5800" s="6"/>
    </row>
    <row r="5801" spans="1:22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 s="6">
        <v>421.37200000000001</v>
      </c>
      <c r="S5801">
        <v>2</v>
      </c>
      <c r="T5801">
        <v>0.3</v>
      </c>
      <c r="U5801" s="6">
        <v>-6.0196000000000538</v>
      </c>
      <c r="V5801" s="6"/>
    </row>
    <row r="5802" spans="1:22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6">
        <v>575.96800000000007</v>
      </c>
      <c r="S5802">
        <v>4</v>
      </c>
      <c r="T5802">
        <v>0.2</v>
      </c>
      <c r="U5802" s="6">
        <v>43.197600000000023</v>
      </c>
      <c r="V5802" s="6"/>
    </row>
    <row r="5803" spans="1:22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 s="6">
        <v>10.368000000000002</v>
      </c>
      <c r="S5803">
        <v>2</v>
      </c>
      <c r="T5803">
        <v>0.2</v>
      </c>
      <c r="U5803" s="6">
        <v>3.6288</v>
      </c>
      <c r="V5803" s="6"/>
    </row>
    <row r="5804" spans="1:22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6">
        <v>15.984000000000002</v>
      </c>
      <c r="S5804">
        <v>2</v>
      </c>
      <c r="T5804">
        <v>0.2</v>
      </c>
      <c r="U5804" s="6">
        <v>1.1988000000000003</v>
      </c>
      <c r="V5804" s="6"/>
    </row>
    <row r="5805" spans="1:22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6">
        <v>10.272000000000002</v>
      </c>
      <c r="S5805">
        <v>3</v>
      </c>
      <c r="T5805">
        <v>0.2</v>
      </c>
      <c r="U5805" s="6">
        <v>1.1555999999999984</v>
      </c>
      <c r="V5805" s="6"/>
    </row>
    <row r="5806" spans="1:22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6">
        <v>61.792000000000002</v>
      </c>
      <c r="S5806">
        <v>4</v>
      </c>
      <c r="T5806">
        <v>0.2</v>
      </c>
      <c r="U5806" s="6">
        <v>6.1792000000000016</v>
      </c>
      <c r="V5806" s="6"/>
    </row>
    <row r="5807" spans="1:22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6">
        <v>205.99919999999997</v>
      </c>
      <c r="S5807">
        <v>3</v>
      </c>
      <c r="T5807">
        <v>0.32</v>
      </c>
      <c r="U5807" s="6">
        <v>-27.264600000000016</v>
      </c>
      <c r="V5807" s="6"/>
    </row>
    <row r="5808" spans="1:22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6">
        <v>12.192</v>
      </c>
      <c r="S5808">
        <v>3</v>
      </c>
      <c r="T5808">
        <v>0.2</v>
      </c>
      <c r="U5808" s="6">
        <v>4.1147999999999998</v>
      </c>
      <c r="V5808" s="6"/>
    </row>
    <row r="5809" spans="1:22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 s="6">
        <v>87.168000000000006</v>
      </c>
      <c r="S5809">
        <v>2</v>
      </c>
      <c r="T5809">
        <v>0.2</v>
      </c>
      <c r="U5809" s="6">
        <v>8.7168000000000063</v>
      </c>
      <c r="V5809" s="6"/>
    </row>
    <row r="5810" spans="1:22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 s="6">
        <v>31.744</v>
      </c>
      <c r="S5810">
        <v>2</v>
      </c>
      <c r="T5810">
        <v>0.2</v>
      </c>
      <c r="U5810" s="6">
        <v>8.3328000000000024</v>
      </c>
      <c r="V5810" s="6"/>
    </row>
    <row r="5811" spans="1:22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6">
        <v>132.22400000000002</v>
      </c>
      <c r="S5811">
        <v>4</v>
      </c>
      <c r="T5811">
        <v>0.2</v>
      </c>
      <c r="U5811" s="6">
        <v>-18.180799999999998</v>
      </c>
      <c r="V5811" s="6"/>
    </row>
    <row r="5812" spans="1:22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6">
        <v>105.52</v>
      </c>
      <c r="S5812">
        <v>4</v>
      </c>
      <c r="T5812">
        <v>0</v>
      </c>
      <c r="U5812" s="6">
        <v>48.539199999999994</v>
      </c>
      <c r="V5812" s="6"/>
    </row>
    <row r="5813" spans="1:22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 s="6">
        <v>91.96</v>
      </c>
      <c r="S5813">
        <v>2</v>
      </c>
      <c r="T5813">
        <v>0</v>
      </c>
      <c r="U5813" s="6">
        <v>15.633199999999988</v>
      </c>
      <c r="V5813" s="6"/>
    </row>
    <row r="5814" spans="1:22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6">
        <v>1487.9760000000001</v>
      </c>
      <c r="S5814">
        <v>3</v>
      </c>
      <c r="T5814">
        <v>0.2</v>
      </c>
      <c r="U5814" s="6">
        <v>185.99699999999984</v>
      </c>
      <c r="V5814" s="6"/>
    </row>
    <row r="5815" spans="1:22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 s="6">
        <v>19.440000000000001</v>
      </c>
      <c r="S5815">
        <v>3</v>
      </c>
      <c r="T5815">
        <v>0</v>
      </c>
      <c r="U5815" s="6">
        <v>9.3312000000000008</v>
      </c>
      <c r="V5815" s="6"/>
    </row>
    <row r="5816" spans="1:22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6">
        <v>11.672000000000001</v>
      </c>
      <c r="S5816">
        <v>1</v>
      </c>
      <c r="T5816">
        <v>0.2</v>
      </c>
      <c r="U5816" s="6">
        <v>-0.7295000000000007</v>
      </c>
      <c r="V5816" s="6"/>
    </row>
    <row r="5817" spans="1:22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6">
        <v>279.95999999999998</v>
      </c>
      <c r="S5817">
        <v>4</v>
      </c>
      <c r="T5817">
        <v>0</v>
      </c>
      <c r="U5817" s="6">
        <v>78.388800000000003</v>
      </c>
      <c r="V5817" s="6"/>
    </row>
    <row r="5818" spans="1:22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6">
        <v>12.912000000000001</v>
      </c>
      <c r="S5818">
        <v>3</v>
      </c>
      <c r="T5818">
        <v>0.2</v>
      </c>
      <c r="U5818" s="6">
        <v>4.6806000000000001</v>
      </c>
      <c r="V5818" s="6"/>
    </row>
    <row r="5819" spans="1:22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6">
        <v>17.088000000000001</v>
      </c>
      <c r="S5819">
        <v>4</v>
      </c>
      <c r="T5819">
        <v>0.2</v>
      </c>
      <c r="U5819" s="6">
        <v>5.767199999999999</v>
      </c>
      <c r="V5819" s="6"/>
    </row>
    <row r="5820" spans="1:22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6">
        <v>93.149999999999991</v>
      </c>
      <c r="S5820">
        <v>9</v>
      </c>
      <c r="T5820">
        <v>0</v>
      </c>
      <c r="U5820" s="6">
        <v>44.712000000000003</v>
      </c>
      <c r="V5820" s="6"/>
    </row>
    <row r="5821" spans="1:22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6">
        <v>11.52</v>
      </c>
      <c r="S5821">
        <v>4</v>
      </c>
      <c r="T5821">
        <v>0</v>
      </c>
      <c r="U5821" s="6">
        <v>5.6448</v>
      </c>
      <c r="V5821" s="6"/>
    </row>
    <row r="5822" spans="1:22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 s="6">
        <v>238.62</v>
      </c>
      <c r="S5822">
        <v>2</v>
      </c>
      <c r="T5822">
        <v>0</v>
      </c>
      <c r="U5822" s="6">
        <v>4.7724000000000046</v>
      </c>
      <c r="V5822" s="6"/>
    </row>
    <row r="5823" spans="1:22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6">
        <v>7.77</v>
      </c>
      <c r="S5823">
        <v>1</v>
      </c>
      <c r="T5823">
        <v>0</v>
      </c>
      <c r="U5823" s="6">
        <v>2.0979000000000001</v>
      </c>
      <c r="V5823" s="6"/>
    </row>
    <row r="5824" spans="1:22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6">
        <v>285.48</v>
      </c>
      <c r="S5824">
        <v>5</v>
      </c>
      <c r="T5824">
        <v>0.2</v>
      </c>
      <c r="U5824" s="6">
        <v>-10.705500000000043</v>
      </c>
      <c r="V5824" s="6"/>
    </row>
    <row r="5825" spans="1:22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6">
        <v>19.168000000000003</v>
      </c>
      <c r="S5825">
        <v>4</v>
      </c>
      <c r="T5825">
        <v>0.2</v>
      </c>
      <c r="U5825" s="6">
        <v>6.4691999999999998</v>
      </c>
      <c r="V5825" s="6"/>
    </row>
    <row r="5826" spans="1:22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6">
        <v>26.136000000000003</v>
      </c>
      <c r="S5826">
        <v>3</v>
      </c>
      <c r="T5826">
        <v>0.2</v>
      </c>
      <c r="U5826" s="6">
        <v>1.9602000000000004</v>
      </c>
      <c r="V5826" s="6"/>
    </row>
    <row r="5827" spans="1:22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6">
        <v>419.4</v>
      </c>
      <c r="S5827">
        <v>4</v>
      </c>
      <c r="T5827">
        <v>0</v>
      </c>
      <c r="U5827" s="6">
        <v>201.31199999999998</v>
      </c>
      <c r="V5827" s="6"/>
    </row>
    <row r="5828" spans="1:22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 s="6">
        <v>90.801000000000002</v>
      </c>
      <c r="S5828">
        <v>1</v>
      </c>
      <c r="T5828">
        <v>0.1</v>
      </c>
      <c r="U5828" s="6">
        <v>14.124599999999999</v>
      </c>
      <c r="V5828" s="6"/>
    </row>
    <row r="5829" spans="1:22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6">
        <v>181.76400000000001</v>
      </c>
      <c r="S5829">
        <v>2</v>
      </c>
      <c r="T5829">
        <v>0.1</v>
      </c>
      <c r="U5829" s="6">
        <v>-8.0784000000000198</v>
      </c>
      <c r="V5829" s="6"/>
    </row>
    <row r="5830" spans="1:22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6">
        <v>5.56</v>
      </c>
      <c r="S5830">
        <v>2</v>
      </c>
      <c r="T5830">
        <v>0</v>
      </c>
      <c r="U5830" s="6">
        <v>2.2239999999999998</v>
      </c>
      <c r="V5830" s="6"/>
    </row>
    <row r="5831" spans="1:22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6">
        <v>581.96</v>
      </c>
      <c r="S5831">
        <v>2</v>
      </c>
      <c r="T5831">
        <v>0</v>
      </c>
      <c r="U5831" s="6">
        <v>104.75279999999998</v>
      </c>
      <c r="V5831" s="6"/>
    </row>
    <row r="5832" spans="1:22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6">
        <v>29.98</v>
      </c>
      <c r="S5832">
        <v>1</v>
      </c>
      <c r="T5832">
        <v>0</v>
      </c>
      <c r="U5832" s="6">
        <v>8.0945999999999998</v>
      </c>
      <c r="V5832" s="6"/>
    </row>
    <row r="5833" spans="1:22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 s="6">
        <v>519.96</v>
      </c>
      <c r="S5833">
        <v>4</v>
      </c>
      <c r="T5833">
        <v>0</v>
      </c>
      <c r="U5833" s="6">
        <v>176.78640000000001</v>
      </c>
      <c r="V5833" s="6"/>
    </row>
    <row r="5834" spans="1:22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6">
        <v>6.2640000000000002</v>
      </c>
      <c r="S5834">
        <v>3</v>
      </c>
      <c r="T5834">
        <v>0.2</v>
      </c>
      <c r="U5834" s="6">
        <v>2.0358000000000001</v>
      </c>
      <c r="V5834" s="6"/>
    </row>
    <row r="5835" spans="1:22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6">
        <v>363.92</v>
      </c>
      <c r="S5835">
        <v>5</v>
      </c>
      <c r="T5835">
        <v>0.2</v>
      </c>
      <c r="U5835" s="6">
        <v>0</v>
      </c>
      <c r="V5835" s="6"/>
    </row>
    <row r="5836" spans="1:22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 s="6">
        <v>64.2</v>
      </c>
      <c r="S5836">
        <v>5</v>
      </c>
      <c r="T5836">
        <v>0.7</v>
      </c>
      <c r="U5836" s="6">
        <v>-42.799999999999983</v>
      </c>
      <c r="V5836" s="6"/>
    </row>
    <row r="5837" spans="1:22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6">
        <v>38.520000000000003</v>
      </c>
      <c r="S5837">
        <v>3</v>
      </c>
      <c r="T5837">
        <v>0.7</v>
      </c>
      <c r="U5837" s="6">
        <v>-26.963999999999999</v>
      </c>
      <c r="V5837" s="6"/>
    </row>
    <row r="5838" spans="1:22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 s="6">
        <v>72.599999999999994</v>
      </c>
      <c r="S5838">
        <v>5</v>
      </c>
      <c r="T5838">
        <v>0.2</v>
      </c>
      <c r="U5838" s="6">
        <v>-8.1674999999999933</v>
      </c>
      <c r="V5838" s="6"/>
    </row>
    <row r="5839" spans="1:22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 s="6">
        <v>57.567999999999998</v>
      </c>
      <c r="S5839">
        <v>4</v>
      </c>
      <c r="T5839">
        <v>0.2</v>
      </c>
      <c r="U5839" s="6">
        <v>5.7568000000000019</v>
      </c>
      <c r="V5839" s="6"/>
    </row>
    <row r="5840" spans="1:22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 s="6">
        <v>83.699999999999989</v>
      </c>
      <c r="S5840">
        <v>5</v>
      </c>
      <c r="T5840">
        <v>0</v>
      </c>
      <c r="U5840" s="6">
        <v>3.3479999999999954</v>
      </c>
      <c r="V5840" s="6"/>
    </row>
    <row r="5841" spans="1:22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6">
        <v>32.400000000000006</v>
      </c>
      <c r="S5841">
        <v>5</v>
      </c>
      <c r="T5841">
        <v>0</v>
      </c>
      <c r="U5841" s="6">
        <v>15.552000000000001</v>
      </c>
      <c r="V5841" s="6"/>
    </row>
    <row r="5842" spans="1:22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6">
        <v>47.98</v>
      </c>
      <c r="S5842">
        <v>2</v>
      </c>
      <c r="T5842">
        <v>0</v>
      </c>
      <c r="U5842" s="6">
        <v>11.035399999999996</v>
      </c>
      <c r="V5842" s="6"/>
    </row>
    <row r="5843" spans="1:22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 s="6">
        <v>415.96800000000007</v>
      </c>
      <c r="S5843">
        <v>4</v>
      </c>
      <c r="T5843">
        <v>0.2</v>
      </c>
      <c r="U5843" s="6">
        <v>51.995999999999981</v>
      </c>
      <c r="V5843" s="6"/>
    </row>
    <row r="5844" spans="1:22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6">
        <v>304.89999999999998</v>
      </c>
      <c r="S5844">
        <v>5</v>
      </c>
      <c r="T5844">
        <v>0</v>
      </c>
      <c r="U5844" s="6">
        <v>6.097999999999999</v>
      </c>
      <c r="V5844" s="6"/>
    </row>
    <row r="5845" spans="1:22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 s="6">
        <v>80.959999999999994</v>
      </c>
      <c r="S5845">
        <v>4</v>
      </c>
      <c r="T5845">
        <v>0</v>
      </c>
      <c r="U5845" s="6">
        <v>29.145599999999995</v>
      </c>
      <c r="V5845" s="6"/>
    </row>
    <row r="5846" spans="1:22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 s="6">
        <v>777.21</v>
      </c>
      <c r="S5846">
        <v>7</v>
      </c>
      <c r="T5846">
        <v>0</v>
      </c>
      <c r="U5846" s="6">
        <v>54.404699999999963</v>
      </c>
      <c r="V5846" s="6"/>
    </row>
    <row r="5847" spans="1:22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6">
        <v>32.400000000000006</v>
      </c>
      <c r="S5847">
        <v>5</v>
      </c>
      <c r="T5847">
        <v>0</v>
      </c>
      <c r="U5847" s="6">
        <v>15.552000000000001</v>
      </c>
      <c r="V5847" s="6"/>
    </row>
    <row r="5848" spans="1:22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6">
        <v>225.56799999999998</v>
      </c>
      <c r="S5848">
        <v>2</v>
      </c>
      <c r="T5848">
        <v>0.2</v>
      </c>
      <c r="U5848" s="6">
        <v>2.8195999999999799</v>
      </c>
      <c r="V5848" s="6"/>
    </row>
    <row r="5849" spans="1:22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6">
        <v>36.599999999999994</v>
      </c>
      <c r="S5849">
        <v>3</v>
      </c>
      <c r="T5849">
        <v>0</v>
      </c>
      <c r="U5849" s="6">
        <v>15.372000000000002</v>
      </c>
      <c r="V5849" s="6"/>
    </row>
    <row r="5850" spans="1:22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6">
        <v>715.64</v>
      </c>
      <c r="S5850">
        <v>2</v>
      </c>
      <c r="T5850">
        <v>0</v>
      </c>
      <c r="U5850" s="6">
        <v>178.90999999999997</v>
      </c>
      <c r="V5850" s="6"/>
    </row>
    <row r="5851" spans="1:22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6">
        <v>795.51</v>
      </c>
      <c r="S5851">
        <v>3</v>
      </c>
      <c r="T5851">
        <v>0</v>
      </c>
      <c r="U5851" s="6">
        <v>143.19179999999994</v>
      </c>
      <c r="V5851" s="6"/>
    </row>
    <row r="5852" spans="1:22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 s="6">
        <v>549.99</v>
      </c>
      <c r="S5852">
        <v>1</v>
      </c>
      <c r="T5852">
        <v>0</v>
      </c>
      <c r="U5852" s="6">
        <v>274.995</v>
      </c>
      <c r="V5852" s="6"/>
    </row>
    <row r="5853" spans="1:22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6">
        <v>74.760000000000005</v>
      </c>
      <c r="S5853">
        <v>3</v>
      </c>
      <c r="T5853">
        <v>0</v>
      </c>
      <c r="U5853" s="6">
        <v>34.389600000000002</v>
      </c>
      <c r="V5853" s="6"/>
    </row>
    <row r="5854" spans="1:22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6">
        <v>29.22</v>
      </c>
      <c r="S5854">
        <v>3</v>
      </c>
      <c r="T5854">
        <v>0</v>
      </c>
      <c r="U5854" s="6">
        <v>12.856800000000002</v>
      </c>
      <c r="V5854" s="6"/>
    </row>
    <row r="5855" spans="1:22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6">
        <v>9.64</v>
      </c>
      <c r="S5855">
        <v>2</v>
      </c>
      <c r="T5855">
        <v>0</v>
      </c>
      <c r="U5855" s="6">
        <v>4.7236000000000002</v>
      </c>
      <c r="V5855" s="6"/>
    </row>
    <row r="5856" spans="1:22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6">
        <v>33.488000000000007</v>
      </c>
      <c r="S5856">
        <v>7</v>
      </c>
      <c r="T5856">
        <v>0.2</v>
      </c>
      <c r="U5856" s="6">
        <v>-1.2558000000000051</v>
      </c>
      <c r="V5856" s="6"/>
    </row>
    <row r="5857" spans="1:22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 s="6">
        <v>23.04</v>
      </c>
      <c r="S5857">
        <v>3</v>
      </c>
      <c r="T5857">
        <v>0.2</v>
      </c>
      <c r="U5857" s="6">
        <v>-4.895999999999999</v>
      </c>
      <c r="V5857" s="6"/>
    </row>
    <row r="5858" spans="1:22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 s="6">
        <v>1.3619999999999997</v>
      </c>
      <c r="S5858">
        <v>1</v>
      </c>
      <c r="T5858">
        <v>0.8</v>
      </c>
      <c r="U5858" s="6">
        <v>-2.1792000000000007</v>
      </c>
      <c r="V5858" s="6"/>
    </row>
    <row r="5859" spans="1:22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6">
        <v>14.76</v>
      </c>
      <c r="S5859">
        <v>5</v>
      </c>
      <c r="T5859">
        <v>0.6</v>
      </c>
      <c r="U5859" s="6">
        <v>-11.439000000000004</v>
      </c>
      <c r="V5859" s="6"/>
    </row>
    <row r="5860" spans="1:22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 s="6">
        <v>239.66599999999997</v>
      </c>
      <c r="S5860">
        <v>2</v>
      </c>
      <c r="T5860">
        <v>0.15</v>
      </c>
      <c r="U5860" s="6">
        <v>14.097999999999999</v>
      </c>
      <c r="V5860" s="6"/>
    </row>
    <row r="5861" spans="1:22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6">
        <v>301.95999999999998</v>
      </c>
      <c r="S5861">
        <v>2</v>
      </c>
      <c r="T5861">
        <v>0</v>
      </c>
      <c r="U5861" s="6">
        <v>45.293999999999983</v>
      </c>
      <c r="V5861" s="6"/>
    </row>
    <row r="5862" spans="1:22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6">
        <v>7.9680000000000009</v>
      </c>
      <c r="S5862">
        <v>2</v>
      </c>
      <c r="T5862">
        <v>0.2</v>
      </c>
      <c r="U5862" s="6">
        <v>2.8884000000000007</v>
      </c>
      <c r="V5862" s="6"/>
    </row>
    <row r="5863" spans="1:22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 s="6">
        <v>109.92</v>
      </c>
      <c r="S5863">
        <v>2</v>
      </c>
      <c r="T5863">
        <v>0</v>
      </c>
      <c r="U5863" s="6">
        <v>53.860799999999998</v>
      </c>
      <c r="V5863" s="6"/>
    </row>
    <row r="5864" spans="1:22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 s="6">
        <v>19.440000000000001</v>
      </c>
      <c r="S5864">
        <v>3</v>
      </c>
      <c r="T5864">
        <v>0</v>
      </c>
      <c r="U5864" s="6">
        <v>9.3312000000000008</v>
      </c>
      <c r="V5864" s="6"/>
    </row>
    <row r="5865" spans="1:22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6">
        <v>11.16</v>
      </c>
      <c r="S5865">
        <v>2</v>
      </c>
      <c r="T5865">
        <v>0</v>
      </c>
      <c r="U5865" s="6">
        <v>4.3524000000000003</v>
      </c>
      <c r="V5865" s="6"/>
    </row>
    <row r="5866" spans="1:22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6">
        <v>79.47</v>
      </c>
      <c r="S5866">
        <v>3</v>
      </c>
      <c r="T5866">
        <v>0</v>
      </c>
      <c r="U5866" s="6">
        <v>22.251600000000003</v>
      </c>
      <c r="V5866" s="6"/>
    </row>
    <row r="5867" spans="1:22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 s="6">
        <v>4.5599999999999996</v>
      </c>
      <c r="S5867">
        <v>2</v>
      </c>
      <c r="T5867">
        <v>0</v>
      </c>
      <c r="U5867" s="6">
        <v>2.0064000000000002</v>
      </c>
      <c r="V5867" s="6"/>
    </row>
    <row r="5868" spans="1:22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6">
        <v>1133.3499999999999</v>
      </c>
      <c r="S5868">
        <v>5</v>
      </c>
      <c r="T5868">
        <v>0</v>
      </c>
      <c r="U5868" s="6">
        <v>294.67100000000005</v>
      </c>
      <c r="V5868" s="6"/>
    </row>
    <row r="5869" spans="1:22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6">
        <v>4.6719999999999997</v>
      </c>
      <c r="S5869">
        <v>1</v>
      </c>
      <c r="T5869">
        <v>0.2</v>
      </c>
      <c r="U5869" s="6">
        <v>0.58399999999999985</v>
      </c>
      <c r="V5869" s="6"/>
    </row>
    <row r="5870" spans="1:22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6">
        <v>104.58000000000001</v>
      </c>
      <c r="S5870">
        <v>6</v>
      </c>
      <c r="T5870">
        <v>0.7</v>
      </c>
      <c r="U5870" s="6">
        <v>-80.178000000000026</v>
      </c>
      <c r="V5870" s="6"/>
    </row>
    <row r="5871" spans="1:22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6">
        <v>1603.1360000000002</v>
      </c>
      <c r="S5871">
        <v>4</v>
      </c>
      <c r="T5871">
        <v>0.2</v>
      </c>
      <c r="U5871" s="6">
        <v>100.19599999999997</v>
      </c>
      <c r="V5871" s="6"/>
    </row>
    <row r="5872" spans="1:22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 s="6">
        <v>1293.4879999999998</v>
      </c>
      <c r="S5872">
        <v>7</v>
      </c>
      <c r="T5872">
        <v>0.2</v>
      </c>
      <c r="U5872" s="6">
        <v>80.843000000000075</v>
      </c>
      <c r="V5872" s="6"/>
    </row>
    <row r="5873" spans="1:22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6">
        <v>127.94999999999999</v>
      </c>
      <c r="S5873">
        <v>3</v>
      </c>
      <c r="T5873">
        <v>0</v>
      </c>
      <c r="U5873" s="6">
        <v>21.751499999999986</v>
      </c>
      <c r="V5873" s="6"/>
    </row>
    <row r="5874" spans="1:22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6">
        <v>59.76</v>
      </c>
      <c r="S5874">
        <v>1</v>
      </c>
      <c r="T5874">
        <v>0</v>
      </c>
      <c r="U5874" s="6">
        <v>16.732800000000005</v>
      </c>
      <c r="V5874" s="6"/>
    </row>
    <row r="5875" spans="1:22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6">
        <v>108.08</v>
      </c>
      <c r="S5875">
        <v>7</v>
      </c>
      <c r="T5875">
        <v>0</v>
      </c>
      <c r="U5875" s="6">
        <v>54.04</v>
      </c>
      <c r="V5875" s="6"/>
    </row>
    <row r="5876" spans="1:22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 s="6">
        <v>9.5400000000000009</v>
      </c>
      <c r="S5876">
        <v>3</v>
      </c>
      <c r="T5876">
        <v>0</v>
      </c>
      <c r="U5876" s="6">
        <v>4.3883999999999999</v>
      </c>
      <c r="V5876" s="6"/>
    </row>
    <row r="5877" spans="1:22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6">
        <v>11.736000000000001</v>
      </c>
      <c r="S5877">
        <v>3</v>
      </c>
      <c r="T5877">
        <v>0.2</v>
      </c>
      <c r="U5877" s="6">
        <v>1.0268999999999999</v>
      </c>
      <c r="V5877" s="6"/>
    </row>
    <row r="5878" spans="1:22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6">
        <v>447.85999999999996</v>
      </c>
      <c r="S5878">
        <v>7</v>
      </c>
      <c r="T5878">
        <v>0</v>
      </c>
      <c r="U5878" s="6">
        <v>219.45140000000001</v>
      </c>
      <c r="V5878" s="6"/>
    </row>
    <row r="5879" spans="1:22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 s="6">
        <v>17.940000000000001</v>
      </c>
      <c r="S5879">
        <v>3</v>
      </c>
      <c r="T5879">
        <v>0</v>
      </c>
      <c r="U5879" s="6">
        <v>8.7906000000000013</v>
      </c>
      <c r="V5879" s="6"/>
    </row>
    <row r="5880" spans="1:22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 s="6">
        <v>245.88</v>
      </c>
      <c r="S5880">
        <v>6</v>
      </c>
      <c r="T5880">
        <v>0</v>
      </c>
      <c r="U5880" s="6">
        <v>68.846399999999988</v>
      </c>
      <c r="V5880" s="6"/>
    </row>
    <row r="5881" spans="1:22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 s="6">
        <v>192.16</v>
      </c>
      <c r="S5881">
        <v>4</v>
      </c>
      <c r="T5881">
        <v>0</v>
      </c>
      <c r="U5881" s="6">
        <v>92.236799999999988</v>
      </c>
      <c r="V5881" s="6"/>
    </row>
    <row r="5882" spans="1:22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6">
        <v>801.5680000000001</v>
      </c>
      <c r="S5882">
        <v>2</v>
      </c>
      <c r="T5882">
        <v>0.2</v>
      </c>
      <c r="U5882" s="6">
        <v>50.097999999999985</v>
      </c>
      <c r="V5882" s="6"/>
    </row>
    <row r="5883" spans="1:22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6">
        <v>368.91</v>
      </c>
      <c r="S5883">
        <v>9</v>
      </c>
      <c r="T5883">
        <v>0</v>
      </c>
      <c r="U5883" s="6">
        <v>180.76590000000002</v>
      </c>
      <c r="V5883" s="6"/>
    </row>
    <row r="5884" spans="1:22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6">
        <v>885.52800000000002</v>
      </c>
      <c r="S5884">
        <v>9</v>
      </c>
      <c r="T5884">
        <v>0.2</v>
      </c>
      <c r="U5884" s="6">
        <v>-99.621900000000068</v>
      </c>
      <c r="V5884" s="6"/>
    </row>
    <row r="5885" spans="1:22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6">
        <v>28.28</v>
      </c>
      <c r="S5885">
        <v>2</v>
      </c>
      <c r="T5885">
        <v>0</v>
      </c>
      <c r="U5885" s="6">
        <v>7.352800000000002</v>
      </c>
      <c r="V5885" s="6"/>
    </row>
    <row r="5886" spans="1:22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 s="6">
        <v>4912.59</v>
      </c>
      <c r="S5886">
        <v>3</v>
      </c>
      <c r="T5886">
        <v>0</v>
      </c>
      <c r="U5886" s="6">
        <v>196.50359999999978</v>
      </c>
      <c r="V5886" s="6"/>
    </row>
    <row r="5887" spans="1:22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6">
        <v>14.352000000000002</v>
      </c>
      <c r="S5887">
        <v>3</v>
      </c>
      <c r="T5887">
        <v>0.2</v>
      </c>
      <c r="U5887" s="6">
        <v>5.0231999999999992</v>
      </c>
      <c r="V5887" s="6"/>
    </row>
    <row r="5888" spans="1:22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6">
        <v>179.97</v>
      </c>
      <c r="S5888">
        <v>3</v>
      </c>
      <c r="T5888">
        <v>0</v>
      </c>
      <c r="U5888" s="6">
        <v>86.385600000000011</v>
      </c>
      <c r="V5888" s="6"/>
    </row>
    <row r="5889" spans="1:22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 s="6">
        <v>42.76</v>
      </c>
      <c r="S5889">
        <v>1</v>
      </c>
      <c r="T5889">
        <v>0</v>
      </c>
      <c r="U5889" s="6">
        <v>11.117599999999999</v>
      </c>
      <c r="V5889" s="6"/>
    </row>
    <row r="5890" spans="1:22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 s="6">
        <v>45.68</v>
      </c>
      <c r="S5890">
        <v>2</v>
      </c>
      <c r="T5890">
        <v>0</v>
      </c>
      <c r="U5890" s="6">
        <v>21.012799999999999</v>
      </c>
      <c r="V5890" s="6"/>
    </row>
    <row r="5891" spans="1:22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6">
        <v>25.06</v>
      </c>
      <c r="S5891">
        <v>2</v>
      </c>
      <c r="T5891">
        <v>0</v>
      </c>
      <c r="U5891" s="6">
        <v>11.778199999999998</v>
      </c>
      <c r="V5891" s="6"/>
    </row>
    <row r="5892" spans="1:22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6">
        <v>38.432000000000002</v>
      </c>
      <c r="S5892">
        <v>1</v>
      </c>
      <c r="T5892">
        <v>0.2</v>
      </c>
      <c r="U5892" s="6">
        <v>13.451199999999996</v>
      </c>
      <c r="V5892" s="6"/>
    </row>
    <row r="5893" spans="1:22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6">
        <v>21.568000000000001</v>
      </c>
      <c r="S5893">
        <v>2</v>
      </c>
      <c r="T5893">
        <v>0.2</v>
      </c>
      <c r="U5893" s="6">
        <v>1.6175999999999986</v>
      </c>
      <c r="V5893" s="6"/>
    </row>
    <row r="5894" spans="1:22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6">
        <v>81.576000000000008</v>
      </c>
      <c r="S5894">
        <v>3</v>
      </c>
      <c r="T5894">
        <v>0.2</v>
      </c>
      <c r="U5894" s="6">
        <v>2.0393999999999934</v>
      </c>
      <c r="V5894" s="6"/>
    </row>
    <row r="5895" spans="1:22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6">
        <v>2.78</v>
      </c>
      <c r="S5895">
        <v>1</v>
      </c>
      <c r="T5895">
        <v>0</v>
      </c>
      <c r="U5895" s="6">
        <v>1.3621999999999999</v>
      </c>
      <c r="V5895" s="6"/>
    </row>
    <row r="5896" spans="1:22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 s="6">
        <v>99.87</v>
      </c>
      <c r="S5896">
        <v>3</v>
      </c>
      <c r="T5896">
        <v>0</v>
      </c>
      <c r="U5896" s="6">
        <v>23.968799999999998</v>
      </c>
      <c r="V5896" s="6"/>
    </row>
    <row r="5897" spans="1:22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 s="6">
        <v>44.400000000000006</v>
      </c>
      <c r="S5897">
        <v>3</v>
      </c>
      <c r="T5897">
        <v>0</v>
      </c>
      <c r="U5897" s="6">
        <v>22.200000000000003</v>
      </c>
      <c r="V5897" s="6"/>
    </row>
    <row r="5898" spans="1:22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6">
        <v>21.400000000000002</v>
      </c>
      <c r="S5898">
        <v>5</v>
      </c>
      <c r="T5898">
        <v>0</v>
      </c>
      <c r="U5898" s="6">
        <v>9.629999999999999</v>
      </c>
      <c r="V5898" s="6"/>
    </row>
    <row r="5899" spans="1:22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6">
        <v>71.12</v>
      </c>
      <c r="S5899">
        <v>4</v>
      </c>
      <c r="T5899">
        <v>0</v>
      </c>
      <c r="U5899" s="6">
        <v>22.047199999999997</v>
      </c>
      <c r="V5899" s="6"/>
    </row>
    <row r="5900" spans="1:22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 s="6">
        <v>259.95999999999998</v>
      </c>
      <c r="S5900">
        <v>4</v>
      </c>
      <c r="T5900">
        <v>0</v>
      </c>
      <c r="U5900" s="6">
        <v>124.7808</v>
      </c>
      <c r="V5900" s="6"/>
    </row>
    <row r="5901" spans="1:22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6">
        <v>9.7799999999999994</v>
      </c>
      <c r="S5901">
        <v>1</v>
      </c>
      <c r="T5901">
        <v>0</v>
      </c>
      <c r="U5901" s="6">
        <v>4.8899999999999997</v>
      </c>
      <c r="V5901" s="6"/>
    </row>
    <row r="5902" spans="1:22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6">
        <v>24.192</v>
      </c>
      <c r="S5902">
        <v>9</v>
      </c>
      <c r="T5902">
        <v>0.2</v>
      </c>
      <c r="U5902" s="6">
        <v>7.5599999999999987</v>
      </c>
      <c r="V5902" s="6"/>
    </row>
    <row r="5903" spans="1:22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6">
        <v>31.56</v>
      </c>
      <c r="S5903">
        <v>3</v>
      </c>
      <c r="T5903">
        <v>0</v>
      </c>
      <c r="U5903" s="6">
        <v>10.4148</v>
      </c>
      <c r="V5903" s="6"/>
    </row>
    <row r="5904" spans="1:22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6">
        <v>59.94</v>
      </c>
      <c r="S5904">
        <v>3</v>
      </c>
      <c r="T5904">
        <v>0</v>
      </c>
      <c r="U5904" s="6">
        <v>28.171799999999998</v>
      </c>
      <c r="V5904" s="6"/>
    </row>
    <row r="5905" spans="1:22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 s="6">
        <v>45.36</v>
      </c>
      <c r="S5905">
        <v>4</v>
      </c>
      <c r="T5905">
        <v>0</v>
      </c>
      <c r="U5905" s="6">
        <v>22.226399999999998</v>
      </c>
      <c r="V5905" s="6"/>
    </row>
    <row r="5906" spans="1:22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 s="6">
        <v>26.400000000000002</v>
      </c>
      <c r="S5906">
        <v>5</v>
      </c>
      <c r="T5906">
        <v>0</v>
      </c>
      <c r="U5906" s="6">
        <v>12.672000000000001</v>
      </c>
      <c r="V5906" s="6"/>
    </row>
    <row r="5907" spans="1:22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 s="6">
        <v>41.4</v>
      </c>
      <c r="S5907">
        <v>4</v>
      </c>
      <c r="T5907">
        <v>0</v>
      </c>
      <c r="U5907" s="6">
        <v>19.872</v>
      </c>
      <c r="V5907" s="6"/>
    </row>
    <row r="5908" spans="1:22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6">
        <v>16.95</v>
      </c>
      <c r="S5908">
        <v>1</v>
      </c>
      <c r="T5908">
        <v>0</v>
      </c>
      <c r="U5908" s="6">
        <v>1.0169999999999995</v>
      </c>
      <c r="V5908" s="6"/>
    </row>
    <row r="5909" spans="1:22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6">
        <v>24.704000000000001</v>
      </c>
      <c r="S5909">
        <v>2</v>
      </c>
      <c r="T5909">
        <v>0.2</v>
      </c>
      <c r="U5909" s="6">
        <v>9.2639999999999993</v>
      </c>
      <c r="V5909" s="6"/>
    </row>
    <row r="5910" spans="1:22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6">
        <v>59.699999999999996</v>
      </c>
      <c r="S5910">
        <v>3</v>
      </c>
      <c r="T5910">
        <v>0</v>
      </c>
      <c r="U5910" s="6">
        <v>26.864999999999995</v>
      </c>
      <c r="V5910" s="6"/>
    </row>
    <row r="5911" spans="1:22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 s="6">
        <v>14.52</v>
      </c>
      <c r="S5911">
        <v>3</v>
      </c>
      <c r="T5911">
        <v>0</v>
      </c>
      <c r="U5911" s="6">
        <v>5.6627999999999998</v>
      </c>
      <c r="V5911" s="6"/>
    </row>
    <row r="5912" spans="1:22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 s="6">
        <v>104.184</v>
      </c>
      <c r="S5912">
        <v>3</v>
      </c>
      <c r="T5912">
        <v>0.2</v>
      </c>
      <c r="U5912" s="6">
        <v>33.8598</v>
      </c>
      <c r="V5912" s="6"/>
    </row>
    <row r="5913" spans="1:22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6">
        <v>46.53</v>
      </c>
      <c r="S5913">
        <v>3</v>
      </c>
      <c r="T5913">
        <v>0</v>
      </c>
      <c r="U5913" s="6">
        <v>13.028400000000001</v>
      </c>
      <c r="V5913" s="6"/>
    </row>
    <row r="5914" spans="1:22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 s="6">
        <v>25.5</v>
      </c>
      <c r="S5914">
        <v>3</v>
      </c>
      <c r="T5914">
        <v>0</v>
      </c>
      <c r="U5914" s="6">
        <v>6.63</v>
      </c>
      <c r="V5914" s="6"/>
    </row>
    <row r="5915" spans="1:22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6">
        <v>14.9</v>
      </c>
      <c r="S5915">
        <v>5</v>
      </c>
      <c r="T5915">
        <v>0</v>
      </c>
      <c r="U5915" s="6">
        <v>1.0429999999999984</v>
      </c>
      <c r="V5915" s="6"/>
    </row>
    <row r="5916" spans="1:22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6">
        <v>87.71</v>
      </c>
      <c r="S5916">
        <v>7</v>
      </c>
      <c r="T5916">
        <v>0</v>
      </c>
      <c r="U5916" s="6">
        <v>41.223699999999994</v>
      </c>
      <c r="V5916" s="6"/>
    </row>
    <row r="5917" spans="1:22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6">
        <v>199.76400000000001</v>
      </c>
      <c r="S5917">
        <v>2</v>
      </c>
      <c r="T5917">
        <v>0.1</v>
      </c>
      <c r="U5917" s="6">
        <v>8.8783999999999956</v>
      </c>
      <c r="V5917" s="6"/>
    </row>
    <row r="5918" spans="1:22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6">
        <v>94.6</v>
      </c>
      <c r="S5918">
        <v>4</v>
      </c>
      <c r="T5918">
        <v>0</v>
      </c>
      <c r="U5918" s="6">
        <v>27.433999999999997</v>
      </c>
      <c r="V5918" s="6"/>
    </row>
    <row r="5919" spans="1:22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6">
        <v>4228.7040000000006</v>
      </c>
      <c r="S5919">
        <v>6</v>
      </c>
      <c r="T5919">
        <v>0.2</v>
      </c>
      <c r="U5919" s="6">
        <v>158.57639999999992</v>
      </c>
      <c r="V5919" s="6"/>
    </row>
    <row r="5920" spans="1:22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6">
        <v>2003.9200000000003</v>
      </c>
      <c r="S5920">
        <v>5</v>
      </c>
      <c r="T5920">
        <v>0.2</v>
      </c>
      <c r="U5920" s="6">
        <v>-25.049000000000149</v>
      </c>
      <c r="V5920" s="6"/>
    </row>
    <row r="5921" spans="1:22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6">
        <v>209.96999999999997</v>
      </c>
      <c r="S5921">
        <v>3</v>
      </c>
      <c r="T5921">
        <v>0</v>
      </c>
      <c r="U5921" s="6">
        <v>58.791600000000003</v>
      </c>
      <c r="V5921" s="6"/>
    </row>
    <row r="5922" spans="1:22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6">
        <v>659.9</v>
      </c>
      <c r="S5922">
        <v>2</v>
      </c>
      <c r="T5922">
        <v>0</v>
      </c>
      <c r="U5922" s="6">
        <v>217.76699999999994</v>
      </c>
      <c r="V5922" s="6"/>
    </row>
    <row r="5923" spans="1:22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6">
        <v>110.96</v>
      </c>
      <c r="S5923">
        <v>2</v>
      </c>
      <c r="T5923">
        <v>0</v>
      </c>
      <c r="U5923" s="6">
        <v>53.260799999999996</v>
      </c>
      <c r="V5923" s="6"/>
    </row>
    <row r="5924" spans="1:22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6">
        <v>67.8</v>
      </c>
      <c r="S5924">
        <v>4</v>
      </c>
      <c r="T5924">
        <v>0</v>
      </c>
      <c r="U5924" s="6">
        <v>1.3559999999999945</v>
      </c>
      <c r="V5924" s="6"/>
    </row>
    <row r="5925" spans="1:22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6">
        <v>313.17599999999999</v>
      </c>
      <c r="S5925">
        <v>2</v>
      </c>
      <c r="T5925">
        <v>0.4</v>
      </c>
      <c r="U5925" s="6">
        <v>-120.05080000000007</v>
      </c>
      <c r="V5925" s="6"/>
    </row>
    <row r="5926" spans="1:22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6">
        <v>22.959999999999997</v>
      </c>
      <c r="S5926">
        <v>7</v>
      </c>
      <c r="T5926">
        <v>0</v>
      </c>
      <c r="U5926" s="6">
        <v>6.6583999999999968</v>
      </c>
      <c r="V5926" s="6"/>
    </row>
    <row r="5927" spans="1:22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6">
        <v>1099.5</v>
      </c>
      <c r="S5927">
        <v>10</v>
      </c>
      <c r="T5927">
        <v>0</v>
      </c>
      <c r="U5927" s="6">
        <v>362.83500000000004</v>
      </c>
      <c r="V5927" s="6"/>
    </row>
    <row r="5928" spans="1:22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 s="6">
        <v>1215.92</v>
      </c>
      <c r="S5928">
        <v>8</v>
      </c>
      <c r="T5928">
        <v>0</v>
      </c>
      <c r="U5928" s="6">
        <v>316.13920000000007</v>
      </c>
      <c r="V5928" s="6"/>
    </row>
    <row r="5929" spans="1:22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6">
        <v>7.31</v>
      </c>
      <c r="S5929">
        <v>1</v>
      </c>
      <c r="T5929">
        <v>0</v>
      </c>
      <c r="U5929" s="6">
        <v>3.4356999999999998</v>
      </c>
      <c r="V5929" s="6"/>
    </row>
    <row r="5930" spans="1:22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 s="6">
        <v>8.92</v>
      </c>
      <c r="S5930">
        <v>4</v>
      </c>
      <c r="T5930">
        <v>0</v>
      </c>
      <c r="U5930" s="6">
        <v>3.9248000000000003</v>
      </c>
      <c r="V5930" s="6"/>
    </row>
    <row r="5931" spans="1:22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6">
        <v>87.210000000000008</v>
      </c>
      <c r="S5931">
        <v>3</v>
      </c>
      <c r="T5931">
        <v>0.5</v>
      </c>
      <c r="U5931" s="6">
        <v>-45.349200000000003</v>
      </c>
      <c r="V5931" s="6"/>
    </row>
    <row r="5932" spans="1:22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6">
        <v>15.552000000000003</v>
      </c>
      <c r="S5932">
        <v>3</v>
      </c>
      <c r="T5932">
        <v>0.2</v>
      </c>
      <c r="U5932" s="6">
        <v>5.4432</v>
      </c>
      <c r="V5932" s="6"/>
    </row>
    <row r="5933" spans="1:22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6">
        <v>683.98799999999994</v>
      </c>
      <c r="S5933">
        <v>2</v>
      </c>
      <c r="T5933">
        <v>0.4</v>
      </c>
      <c r="U5933" s="6">
        <v>-113.9980000000001</v>
      </c>
      <c r="V5933" s="6"/>
    </row>
    <row r="5934" spans="1:22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 s="6">
        <v>13.392000000000001</v>
      </c>
      <c r="S5934">
        <v>3</v>
      </c>
      <c r="T5934">
        <v>0.2</v>
      </c>
      <c r="U5934" s="6">
        <v>1.0044</v>
      </c>
      <c r="V5934" s="6"/>
    </row>
    <row r="5935" spans="1:22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 s="6">
        <v>16.776000000000003</v>
      </c>
      <c r="S5935">
        <v>3</v>
      </c>
      <c r="T5935">
        <v>0.2</v>
      </c>
      <c r="U5935" s="6">
        <v>4.8231000000000002</v>
      </c>
      <c r="V5935" s="6"/>
    </row>
    <row r="5936" spans="1:22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6">
        <v>527.91999999999996</v>
      </c>
      <c r="S5936">
        <v>2</v>
      </c>
      <c r="T5936">
        <v>0.2</v>
      </c>
      <c r="U5936" s="6">
        <v>85.786999999999949</v>
      </c>
      <c r="V5936" s="6"/>
    </row>
    <row r="5937" spans="1:22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6">
        <v>25.4</v>
      </c>
      <c r="S5937">
        <v>5</v>
      </c>
      <c r="T5937">
        <v>0</v>
      </c>
      <c r="U5937" s="6">
        <v>8.6359999999999992</v>
      </c>
      <c r="V5937" s="6"/>
    </row>
    <row r="5938" spans="1:22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6">
        <v>177.48000000000002</v>
      </c>
      <c r="S5938">
        <v>3</v>
      </c>
      <c r="T5938">
        <v>0.2</v>
      </c>
      <c r="U5938" s="6">
        <v>19.966499999999982</v>
      </c>
      <c r="V5938" s="6"/>
    </row>
    <row r="5939" spans="1:22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6">
        <v>71.975999999999999</v>
      </c>
      <c r="S5939">
        <v>3</v>
      </c>
      <c r="T5939">
        <v>0.2</v>
      </c>
      <c r="U5939" s="6">
        <v>8.9969999999999892</v>
      </c>
      <c r="V5939" s="6"/>
    </row>
    <row r="5940" spans="1:22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6">
        <v>95.992000000000004</v>
      </c>
      <c r="S5940">
        <v>1</v>
      </c>
      <c r="T5940">
        <v>0.2</v>
      </c>
      <c r="U5940" s="6">
        <v>9.5991999999999997</v>
      </c>
      <c r="V5940" s="6"/>
    </row>
    <row r="5941" spans="1:22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 s="6">
        <v>13.216000000000001</v>
      </c>
      <c r="S5941">
        <v>4</v>
      </c>
      <c r="T5941">
        <v>0.2</v>
      </c>
      <c r="U5941" s="6">
        <v>4.2951999999999995</v>
      </c>
      <c r="V5941" s="6"/>
    </row>
    <row r="5942" spans="1:22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6">
        <v>435.84000000000003</v>
      </c>
      <c r="S5942">
        <v>12</v>
      </c>
      <c r="T5942">
        <v>0</v>
      </c>
      <c r="U5942" s="6">
        <v>130.75199999999995</v>
      </c>
      <c r="V5942" s="6"/>
    </row>
    <row r="5943" spans="1:22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6">
        <v>5.88</v>
      </c>
      <c r="S5943">
        <v>2</v>
      </c>
      <c r="T5943">
        <v>0</v>
      </c>
      <c r="U5943" s="6">
        <v>1.5876000000000001</v>
      </c>
      <c r="V5943" s="6"/>
    </row>
    <row r="5944" spans="1:22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6">
        <v>211.16800000000001</v>
      </c>
      <c r="S5944">
        <v>4</v>
      </c>
      <c r="T5944">
        <v>0.2</v>
      </c>
      <c r="U5944" s="6">
        <v>18.477200000000011</v>
      </c>
      <c r="V5944" s="6"/>
    </row>
    <row r="5945" spans="1:22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 s="6">
        <v>6.28</v>
      </c>
      <c r="S5945">
        <v>1</v>
      </c>
      <c r="T5945">
        <v>0</v>
      </c>
      <c r="U5945" s="6">
        <v>2.6376000000000004</v>
      </c>
      <c r="V5945" s="6"/>
    </row>
    <row r="5946" spans="1:22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6">
        <v>95.1</v>
      </c>
      <c r="S5946">
        <v>5</v>
      </c>
      <c r="T5946">
        <v>0</v>
      </c>
      <c r="U5946" s="6">
        <v>30.431999999999995</v>
      </c>
      <c r="V5946" s="6"/>
    </row>
    <row r="5947" spans="1:22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 s="6">
        <v>25.92</v>
      </c>
      <c r="S5947">
        <v>4</v>
      </c>
      <c r="T5947">
        <v>0</v>
      </c>
      <c r="U5947" s="6">
        <v>12.441600000000001</v>
      </c>
      <c r="V5947" s="6"/>
    </row>
    <row r="5948" spans="1:22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6">
        <v>48.84</v>
      </c>
      <c r="S5948">
        <v>4</v>
      </c>
      <c r="T5948">
        <v>0</v>
      </c>
      <c r="U5948" s="6">
        <v>13.186800000000005</v>
      </c>
      <c r="V5948" s="6"/>
    </row>
    <row r="5949" spans="1:22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 s="6">
        <v>25.9</v>
      </c>
      <c r="S5949">
        <v>5</v>
      </c>
      <c r="T5949">
        <v>0</v>
      </c>
      <c r="U5949" s="6">
        <v>12.690999999999999</v>
      </c>
      <c r="V5949" s="6"/>
    </row>
    <row r="5950" spans="1:22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6">
        <v>42.68</v>
      </c>
      <c r="S5950">
        <v>4</v>
      </c>
      <c r="T5950">
        <v>0</v>
      </c>
      <c r="U5950" s="6">
        <v>19.6328</v>
      </c>
      <c r="V5950" s="6"/>
    </row>
    <row r="5951" spans="1:22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6">
        <v>299.96999999999997</v>
      </c>
      <c r="S5951">
        <v>3</v>
      </c>
      <c r="T5951">
        <v>0</v>
      </c>
      <c r="U5951" s="6">
        <v>125.98740000000001</v>
      </c>
      <c r="V5951" s="6"/>
    </row>
    <row r="5952" spans="1:22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6">
        <v>262.24</v>
      </c>
      <c r="S5952">
        <v>2</v>
      </c>
      <c r="T5952">
        <v>0</v>
      </c>
      <c r="U5952" s="6">
        <v>78.671999999999997</v>
      </c>
      <c r="V5952" s="6"/>
    </row>
    <row r="5953" spans="1:22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 s="6">
        <v>234.36</v>
      </c>
      <c r="S5953">
        <v>6</v>
      </c>
      <c r="T5953">
        <v>0</v>
      </c>
      <c r="U5953" s="6">
        <v>112.49279999999999</v>
      </c>
      <c r="V5953" s="6"/>
    </row>
    <row r="5954" spans="1:22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 s="6">
        <v>20.736000000000004</v>
      </c>
      <c r="S5954">
        <v>4</v>
      </c>
      <c r="T5954">
        <v>0.2</v>
      </c>
      <c r="U5954" s="6">
        <v>7.2576000000000001</v>
      </c>
      <c r="V5954" s="6"/>
    </row>
    <row r="5955" spans="1:22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 s="6">
        <v>10.5</v>
      </c>
      <c r="S5955">
        <v>5</v>
      </c>
      <c r="T5955">
        <v>0</v>
      </c>
      <c r="U5955" s="6">
        <v>2.9400000000000004</v>
      </c>
      <c r="V5955" s="6"/>
    </row>
    <row r="5956" spans="1:22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 s="6">
        <v>23.968000000000004</v>
      </c>
      <c r="S5956">
        <v>2</v>
      </c>
      <c r="T5956">
        <v>0.2</v>
      </c>
      <c r="U5956" s="6">
        <v>7.7896000000000001</v>
      </c>
      <c r="V5956" s="6"/>
    </row>
    <row r="5957" spans="1:22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6">
        <v>521.96</v>
      </c>
      <c r="S5957">
        <v>4</v>
      </c>
      <c r="T5957">
        <v>0.5</v>
      </c>
      <c r="U5957" s="6">
        <v>-250.54079999999999</v>
      </c>
      <c r="V5957" s="6"/>
    </row>
    <row r="5958" spans="1:22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6">
        <v>676.55</v>
      </c>
      <c r="S5958">
        <v>5</v>
      </c>
      <c r="T5958">
        <v>0</v>
      </c>
      <c r="U5958" s="6">
        <v>6.7655000000000598</v>
      </c>
      <c r="V5958" s="6"/>
    </row>
    <row r="5959" spans="1:22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6">
        <v>154.9</v>
      </c>
      <c r="S5959">
        <v>5</v>
      </c>
      <c r="T5959">
        <v>0</v>
      </c>
      <c r="U5959" s="6">
        <v>40.274000000000001</v>
      </c>
      <c r="V5959" s="6"/>
    </row>
    <row r="5960" spans="1:22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6">
        <v>30.56</v>
      </c>
      <c r="S5960">
        <v>4</v>
      </c>
      <c r="T5960">
        <v>0</v>
      </c>
      <c r="U5960" s="6">
        <v>14.974399999999999</v>
      </c>
      <c r="V5960" s="6"/>
    </row>
    <row r="5961" spans="1:22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6">
        <v>770.35200000000009</v>
      </c>
      <c r="S5961">
        <v>3</v>
      </c>
      <c r="T5961">
        <v>0.2</v>
      </c>
      <c r="U5961" s="6">
        <v>77.035199999999975</v>
      </c>
      <c r="V5961" s="6"/>
    </row>
    <row r="5962" spans="1:22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6">
        <v>21.12</v>
      </c>
      <c r="S5962">
        <v>4</v>
      </c>
      <c r="T5962">
        <v>0</v>
      </c>
      <c r="U5962" s="6">
        <v>6.5471999999999984</v>
      </c>
      <c r="V5962" s="6"/>
    </row>
    <row r="5963" spans="1:22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6">
        <v>575.928</v>
      </c>
      <c r="S5963">
        <v>9</v>
      </c>
      <c r="T5963">
        <v>0.2</v>
      </c>
      <c r="U5963" s="6">
        <v>57.592799999999983</v>
      </c>
      <c r="V5963" s="6"/>
    </row>
    <row r="5964" spans="1:22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6">
        <v>7.78</v>
      </c>
      <c r="S5964">
        <v>2</v>
      </c>
      <c r="T5964">
        <v>0</v>
      </c>
      <c r="U5964" s="6">
        <v>2.0228000000000002</v>
      </c>
      <c r="V5964" s="6"/>
    </row>
    <row r="5965" spans="1:22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6">
        <v>123.92</v>
      </c>
      <c r="S5965">
        <v>4</v>
      </c>
      <c r="T5965">
        <v>0</v>
      </c>
      <c r="U5965" s="6">
        <v>55.763999999999996</v>
      </c>
      <c r="V5965" s="6"/>
    </row>
    <row r="5966" spans="1:22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 s="6">
        <v>17.22</v>
      </c>
      <c r="S5966">
        <v>3</v>
      </c>
      <c r="T5966">
        <v>0</v>
      </c>
      <c r="U5966" s="6">
        <v>5.1659999999999986</v>
      </c>
      <c r="V5966" s="6"/>
    </row>
    <row r="5967" spans="1:22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6">
        <v>226.56</v>
      </c>
      <c r="S5967">
        <v>6</v>
      </c>
      <c r="T5967">
        <v>0</v>
      </c>
      <c r="U5967" s="6">
        <v>63.436800000000005</v>
      </c>
      <c r="V5967" s="6"/>
    </row>
    <row r="5968" spans="1:22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 s="6">
        <v>107.88</v>
      </c>
      <c r="S5968">
        <v>3</v>
      </c>
      <c r="T5968">
        <v>0.2</v>
      </c>
      <c r="U5968" s="6">
        <v>10.787999999999997</v>
      </c>
      <c r="V5968" s="6"/>
    </row>
    <row r="5969" spans="1:22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 s="6">
        <v>81.98</v>
      </c>
      <c r="S5969">
        <v>2</v>
      </c>
      <c r="T5969">
        <v>0</v>
      </c>
      <c r="U5969" s="6">
        <v>40.170200000000001</v>
      </c>
      <c r="V5969" s="6"/>
    </row>
    <row r="5970" spans="1:22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6">
        <v>104.85</v>
      </c>
      <c r="S5970">
        <v>1</v>
      </c>
      <c r="T5970">
        <v>0</v>
      </c>
      <c r="U5970" s="6">
        <v>50.327999999999996</v>
      </c>
      <c r="V5970" s="6"/>
    </row>
    <row r="5971" spans="1:22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6">
        <v>8.7040000000000006</v>
      </c>
      <c r="S5971">
        <v>2</v>
      </c>
      <c r="T5971">
        <v>0.2</v>
      </c>
      <c r="U5971" s="6">
        <v>3.1551999999999998</v>
      </c>
      <c r="V5971" s="6"/>
    </row>
    <row r="5972" spans="1:22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6">
        <v>19.920000000000002</v>
      </c>
      <c r="S5972">
        <v>4</v>
      </c>
      <c r="T5972">
        <v>0</v>
      </c>
      <c r="U5972" s="6">
        <v>9.7608000000000015</v>
      </c>
      <c r="V5972" s="6"/>
    </row>
    <row r="5973" spans="1:22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6">
        <v>43.019999999999996</v>
      </c>
      <c r="S5973">
        <v>3</v>
      </c>
      <c r="T5973">
        <v>0</v>
      </c>
      <c r="U5973" s="6">
        <v>15.4872</v>
      </c>
      <c r="V5973" s="6"/>
    </row>
    <row r="5974" spans="1:22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6">
        <v>240.78400000000002</v>
      </c>
      <c r="S5974">
        <v>1</v>
      </c>
      <c r="T5974">
        <v>0.2</v>
      </c>
      <c r="U5974" s="6">
        <v>30.097999999999978</v>
      </c>
      <c r="V5974" s="6"/>
    </row>
    <row r="5975" spans="1:22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 s="6">
        <v>414.96</v>
      </c>
      <c r="S5975">
        <v>2</v>
      </c>
      <c r="T5975">
        <v>0</v>
      </c>
      <c r="U5975" s="6">
        <v>124.48799999999994</v>
      </c>
      <c r="V5975" s="6"/>
    </row>
    <row r="5976" spans="1:22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6">
        <v>387.72</v>
      </c>
      <c r="S5976">
        <v>5</v>
      </c>
      <c r="T5976">
        <v>0.2</v>
      </c>
      <c r="U5976" s="6">
        <v>-67.851000000000028</v>
      </c>
      <c r="V5976" s="6"/>
    </row>
    <row r="5977" spans="1:22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6">
        <v>360.38</v>
      </c>
      <c r="S5977">
        <v>2</v>
      </c>
      <c r="T5977">
        <v>0</v>
      </c>
      <c r="U5977" s="6">
        <v>93.698800000000006</v>
      </c>
      <c r="V5977" s="6"/>
    </row>
    <row r="5978" spans="1:22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6">
        <v>13.56</v>
      </c>
      <c r="S5978">
        <v>2</v>
      </c>
      <c r="T5978">
        <v>0</v>
      </c>
      <c r="U5978" s="6">
        <v>6.2375999999999996</v>
      </c>
      <c r="V5978" s="6"/>
    </row>
    <row r="5979" spans="1:22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6">
        <v>552</v>
      </c>
      <c r="S5979">
        <v>10</v>
      </c>
      <c r="T5979">
        <v>0.2</v>
      </c>
      <c r="U5979" s="6">
        <v>34.5</v>
      </c>
      <c r="V5979" s="6"/>
    </row>
    <row r="5980" spans="1:22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6">
        <v>429.90000000000003</v>
      </c>
      <c r="S5980">
        <v>5</v>
      </c>
      <c r="T5980">
        <v>0</v>
      </c>
      <c r="U5980" s="6">
        <v>111.77400000000003</v>
      </c>
      <c r="V5980" s="6"/>
    </row>
    <row r="5981" spans="1:22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6">
        <v>32.06</v>
      </c>
      <c r="S5981">
        <v>2</v>
      </c>
      <c r="T5981">
        <v>0</v>
      </c>
      <c r="U5981" s="6">
        <v>15.3888</v>
      </c>
      <c r="V5981" s="6"/>
    </row>
    <row r="5982" spans="1:22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6">
        <v>161.96</v>
      </c>
      <c r="S5982">
        <v>2</v>
      </c>
      <c r="T5982">
        <v>0</v>
      </c>
      <c r="U5982" s="6">
        <v>45.348800000000011</v>
      </c>
      <c r="V5982" s="6"/>
    </row>
    <row r="5983" spans="1:22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6">
        <v>19.86</v>
      </c>
      <c r="S5983">
        <v>2</v>
      </c>
      <c r="T5983">
        <v>0</v>
      </c>
      <c r="U5983" s="6">
        <v>5.7593999999999976</v>
      </c>
      <c r="V5983" s="6"/>
    </row>
    <row r="5984" spans="1:22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 s="6">
        <v>12.96</v>
      </c>
      <c r="S5984">
        <v>2</v>
      </c>
      <c r="T5984">
        <v>0</v>
      </c>
      <c r="U5984" s="6">
        <v>6.3504000000000005</v>
      </c>
      <c r="V5984" s="6"/>
    </row>
    <row r="5985" spans="1:22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6">
        <v>20.544000000000004</v>
      </c>
      <c r="S5985">
        <v>6</v>
      </c>
      <c r="T5985">
        <v>0.2</v>
      </c>
      <c r="U5985" s="6">
        <v>6.4199999999999964</v>
      </c>
      <c r="V5985" s="6"/>
    </row>
    <row r="5986" spans="1:22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 s="6">
        <v>185.57999999999998</v>
      </c>
      <c r="S5986">
        <v>6</v>
      </c>
      <c r="T5986">
        <v>0</v>
      </c>
      <c r="U5986" s="6">
        <v>76.087800000000001</v>
      </c>
      <c r="V5986" s="6"/>
    </row>
    <row r="5987" spans="1:22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 s="6">
        <v>77.56</v>
      </c>
      <c r="S5987">
        <v>2</v>
      </c>
      <c r="T5987">
        <v>0</v>
      </c>
      <c r="U5987" s="6">
        <v>35.677599999999998</v>
      </c>
      <c r="V5987" s="6"/>
    </row>
    <row r="5988" spans="1:22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6">
        <v>87.92</v>
      </c>
      <c r="S5988">
        <v>4</v>
      </c>
      <c r="T5988">
        <v>0</v>
      </c>
      <c r="U5988" s="6">
        <v>0.87919999999999732</v>
      </c>
      <c r="V5988" s="6"/>
    </row>
    <row r="5989" spans="1:22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 s="6">
        <v>245.94</v>
      </c>
      <c r="S5989">
        <v>6</v>
      </c>
      <c r="T5989">
        <v>0</v>
      </c>
      <c r="U5989" s="6">
        <v>120.51060000000001</v>
      </c>
      <c r="V5989" s="6"/>
    </row>
    <row r="5990" spans="1:22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6">
        <v>8.6</v>
      </c>
      <c r="S5990">
        <v>1</v>
      </c>
      <c r="T5990">
        <v>0</v>
      </c>
      <c r="U5990" s="6">
        <v>4.0419999999999998</v>
      </c>
      <c r="V5990" s="6"/>
    </row>
    <row r="5991" spans="1:22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 s="6">
        <v>504.90000000000003</v>
      </c>
      <c r="S5991">
        <v>5</v>
      </c>
      <c r="T5991">
        <v>0</v>
      </c>
      <c r="U5991" s="6">
        <v>126.22500000000002</v>
      </c>
      <c r="V5991" s="6"/>
    </row>
    <row r="5992" spans="1:22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6">
        <v>2357.4880000000003</v>
      </c>
      <c r="S5992">
        <v>7</v>
      </c>
      <c r="T5992">
        <v>0.2</v>
      </c>
      <c r="U5992" s="6">
        <v>884.05799999999999</v>
      </c>
      <c r="V5992" s="6"/>
    </row>
    <row r="5993" spans="1:22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6">
        <v>369.54399999999998</v>
      </c>
      <c r="S5993">
        <v>7</v>
      </c>
      <c r="T5993">
        <v>0.2</v>
      </c>
      <c r="U5993" s="6">
        <v>32.335100000000025</v>
      </c>
      <c r="V5993" s="6"/>
    </row>
    <row r="5994" spans="1:22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6">
        <v>184.75200000000001</v>
      </c>
      <c r="S5994">
        <v>3</v>
      </c>
      <c r="T5994">
        <v>0.2</v>
      </c>
      <c r="U5994" s="6">
        <v>-20.784600000000012</v>
      </c>
      <c r="V5994" s="6"/>
    </row>
    <row r="5995" spans="1:22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6">
        <v>64.959999999999994</v>
      </c>
      <c r="S5995">
        <v>5</v>
      </c>
      <c r="T5995">
        <v>0.2</v>
      </c>
      <c r="U5995" s="6">
        <v>-4.0599999999999987</v>
      </c>
      <c r="V5995" s="6"/>
    </row>
    <row r="5996" spans="1:22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 s="6">
        <v>13.52</v>
      </c>
      <c r="S5996">
        <v>2</v>
      </c>
      <c r="T5996">
        <v>0.2</v>
      </c>
      <c r="U5996" s="6">
        <v>1.6899999999999986</v>
      </c>
      <c r="V5996" s="6"/>
    </row>
    <row r="5997" spans="1:22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 s="6">
        <v>458.42999999999995</v>
      </c>
      <c r="S5997">
        <v>5</v>
      </c>
      <c r="T5997">
        <v>0.3</v>
      </c>
      <c r="U5997" s="6">
        <v>-137.52900000000002</v>
      </c>
      <c r="V5997" s="6"/>
    </row>
    <row r="5998" spans="1:22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6">
        <v>387.13600000000002</v>
      </c>
      <c r="S5998">
        <v>4</v>
      </c>
      <c r="T5998">
        <v>0.2</v>
      </c>
      <c r="U5998" s="6">
        <v>24.196000000000012</v>
      </c>
      <c r="V5998" s="6"/>
    </row>
    <row r="5999" spans="1:22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6">
        <v>328.59000000000003</v>
      </c>
      <c r="S5999">
        <v>3</v>
      </c>
      <c r="T5999">
        <v>0.4</v>
      </c>
      <c r="U5999" s="6">
        <v>-147.8655</v>
      </c>
      <c r="V5999" s="6"/>
    </row>
    <row r="6000" spans="1:22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6">
        <v>338.35199999999998</v>
      </c>
      <c r="S6000">
        <v>3</v>
      </c>
      <c r="T6000">
        <v>0.2</v>
      </c>
      <c r="U6000" s="6">
        <v>4.2293999999999699</v>
      </c>
      <c r="V6000" s="6"/>
    </row>
    <row r="6001" spans="1:22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6">
        <v>25.92</v>
      </c>
      <c r="S6001">
        <v>4</v>
      </c>
      <c r="T6001">
        <v>0</v>
      </c>
      <c r="U6001" s="6">
        <v>12.441600000000001</v>
      </c>
      <c r="V6001" s="6"/>
    </row>
    <row r="6002" spans="1:22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6">
        <v>91.36</v>
      </c>
      <c r="S6002">
        <v>4</v>
      </c>
      <c r="T6002">
        <v>0</v>
      </c>
      <c r="U6002" s="6">
        <v>42.025599999999997</v>
      </c>
      <c r="V6002" s="6"/>
    </row>
    <row r="6003" spans="1:22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6">
        <v>87.960000000000008</v>
      </c>
      <c r="S6003">
        <v>3</v>
      </c>
      <c r="T6003">
        <v>0.2</v>
      </c>
      <c r="U6003" s="6">
        <v>7.6965000000000039</v>
      </c>
      <c r="V6003" s="6"/>
    </row>
    <row r="6004" spans="1:22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6">
        <v>5.2140000000000004</v>
      </c>
      <c r="S6004">
        <v>2</v>
      </c>
      <c r="T6004">
        <v>0.7</v>
      </c>
      <c r="U6004" s="6">
        <v>-4.1711999999999989</v>
      </c>
      <c r="V6004" s="6"/>
    </row>
    <row r="6005" spans="1:22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6">
        <v>12.294</v>
      </c>
      <c r="S6005">
        <v>1</v>
      </c>
      <c r="T6005">
        <v>0.7</v>
      </c>
      <c r="U6005" s="6">
        <v>-8.6057999999999986</v>
      </c>
      <c r="V6005" s="6"/>
    </row>
    <row r="6006" spans="1:22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6">
        <v>19.760000000000002</v>
      </c>
      <c r="S6006">
        <v>4</v>
      </c>
      <c r="T6006">
        <v>0</v>
      </c>
      <c r="U6006" s="6">
        <v>8.2992000000000008</v>
      </c>
      <c r="V6006" s="6"/>
    </row>
    <row r="6007" spans="1:22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 s="6">
        <v>109.764</v>
      </c>
      <c r="S6007">
        <v>2</v>
      </c>
      <c r="T6007">
        <v>0.1</v>
      </c>
      <c r="U6007" s="6">
        <v>8.5371999999999968</v>
      </c>
      <c r="V6007" s="6"/>
    </row>
    <row r="6008" spans="1:22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 s="6">
        <v>128.85000000000002</v>
      </c>
      <c r="S6008">
        <v>3</v>
      </c>
      <c r="T6008">
        <v>0</v>
      </c>
      <c r="U6008" s="6">
        <v>3.8654999999999973</v>
      </c>
      <c r="V6008" s="6"/>
    </row>
    <row r="6009" spans="1:22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6">
        <v>127.94999999999999</v>
      </c>
      <c r="S6009">
        <v>3</v>
      </c>
      <c r="T6009">
        <v>0</v>
      </c>
      <c r="U6009" s="6">
        <v>21.751499999999986</v>
      </c>
      <c r="V6009" s="6"/>
    </row>
    <row r="6010" spans="1:22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6">
        <v>68.52</v>
      </c>
      <c r="S6010">
        <v>3</v>
      </c>
      <c r="T6010">
        <v>0</v>
      </c>
      <c r="U6010" s="6">
        <v>31.519199999999998</v>
      </c>
      <c r="V6010" s="6"/>
    </row>
    <row r="6011" spans="1:22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6">
        <v>74.94</v>
      </c>
      <c r="S6011">
        <v>3</v>
      </c>
      <c r="T6011">
        <v>0</v>
      </c>
      <c r="U6011" s="6">
        <v>14.238599999999995</v>
      </c>
      <c r="V6011" s="6"/>
    </row>
    <row r="6012" spans="1:22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6">
        <v>2548.5600000000004</v>
      </c>
      <c r="S6012">
        <v>6</v>
      </c>
      <c r="T6012">
        <v>0.2</v>
      </c>
      <c r="U6012" s="6">
        <v>286.71299999999962</v>
      </c>
      <c r="V6012" s="6"/>
    </row>
    <row r="6013" spans="1:22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6">
        <v>271.44</v>
      </c>
      <c r="S6013">
        <v>3</v>
      </c>
      <c r="T6013">
        <v>0</v>
      </c>
      <c r="U6013" s="6">
        <v>122.148</v>
      </c>
      <c r="V6013" s="6"/>
    </row>
    <row r="6014" spans="1:22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6">
        <v>287.88</v>
      </c>
      <c r="S6014">
        <v>3</v>
      </c>
      <c r="T6014">
        <v>0.2</v>
      </c>
      <c r="U6014" s="6">
        <v>35.984999999999999</v>
      </c>
      <c r="V6014" s="6"/>
    </row>
    <row r="6015" spans="1:22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6">
        <v>14.9</v>
      </c>
      <c r="S6015">
        <v>5</v>
      </c>
      <c r="T6015">
        <v>0</v>
      </c>
      <c r="U6015" s="6">
        <v>7.1519999999999992</v>
      </c>
      <c r="V6015" s="6"/>
    </row>
    <row r="6016" spans="1:22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6">
        <v>4158.9120000000003</v>
      </c>
      <c r="S6016">
        <v>8</v>
      </c>
      <c r="T6016">
        <v>0.2</v>
      </c>
      <c r="U6016" s="6">
        <v>363.90480000000025</v>
      </c>
      <c r="V6016" s="6"/>
    </row>
    <row r="6017" spans="1:22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 s="6">
        <v>91.96</v>
      </c>
      <c r="S6017">
        <v>2</v>
      </c>
      <c r="T6017">
        <v>0</v>
      </c>
      <c r="U6017" s="6">
        <v>15.633199999999988</v>
      </c>
      <c r="V6017" s="6"/>
    </row>
    <row r="6018" spans="1:22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6">
        <v>33.11</v>
      </c>
      <c r="S6018">
        <v>7</v>
      </c>
      <c r="T6018">
        <v>0</v>
      </c>
      <c r="U6018" s="6">
        <v>12.912900000000004</v>
      </c>
      <c r="V6018" s="6"/>
    </row>
    <row r="6019" spans="1:22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6">
        <v>19.440000000000001</v>
      </c>
      <c r="S6019">
        <v>3</v>
      </c>
      <c r="T6019">
        <v>0</v>
      </c>
      <c r="U6019" s="6">
        <v>9.3312000000000008</v>
      </c>
      <c r="V6019" s="6"/>
    </row>
    <row r="6020" spans="1:22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 s="6">
        <v>55.48</v>
      </c>
      <c r="S6020">
        <v>1</v>
      </c>
      <c r="T6020">
        <v>0</v>
      </c>
      <c r="U6020" s="6">
        <v>26.630399999999998</v>
      </c>
      <c r="V6020" s="6"/>
    </row>
    <row r="6021" spans="1:22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6">
        <v>91.92</v>
      </c>
      <c r="S6021">
        <v>5</v>
      </c>
      <c r="T6021">
        <v>0.2</v>
      </c>
      <c r="U6021" s="6">
        <v>11.489999999999991</v>
      </c>
      <c r="V6021" s="6"/>
    </row>
    <row r="6022" spans="1:22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 s="6">
        <v>17.34</v>
      </c>
      <c r="S6022">
        <v>2</v>
      </c>
      <c r="T6022">
        <v>0</v>
      </c>
      <c r="U6022" s="6">
        <v>4.6818000000000008</v>
      </c>
      <c r="V6022" s="6"/>
    </row>
    <row r="6023" spans="1:22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6">
        <v>71.98</v>
      </c>
      <c r="S6023">
        <v>2</v>
      </c>
      <c r="T6023">
        <v>0</v>
      </c>
      <c r="U6023" s="6">
        <v>15.1158</v>
      </c>
      <c r="V6023" s="6"/>
    </row>
    <row r="6024" spans="1:22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6">
        <v>7.080000000000001</v>
      </c>
      <c r="S6024">
        <v>3</v>
      </c>
      <c r="T6024">
        <v>0.2</v>
      </c>
      <c r="U6024" s="6">
        <v>2.4779999999999989</v>
      </c>
      <c r="V6024" s="6"/>
    </row>
    <row r="6025" spans="1:22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6">
        <v>69.98</v>
      </c>
      <c r="S6025">
        <v>2</v>
      </c>
      <c r="T6025">
        <v>0</v>
      </c>
      <c r="U6025" s="6">
        <v>4.8986000000000018</v>
      </c>
      <c r="V6025" s="6"/>
    </row>
    <row r="6026" spans="1:22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 s="6">
        <v>646.27200000000005</v>
      </c>
      <c r="S6026">
        <v>8</v>
      </c>
      <c r="T6026">
        <v>0.2</v>
      </c>
      <c r="U6026" s="6">
        <v>64.627199999999988</v>
      </c>
      <c r="V6026" s="6"/>
    </row>
    <row r="6027" spans="1:22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 s="6">
        <v>10.368000000000002</v>
      </c>
      <c r="S6027">
        <v>2</v>
      </c>
      <c r="T6027">
        <v>0.2</v>
      </c>
      <c r="U6027" s="6">
        <v>3.7584</v>
      </c>
      <c r="V6027" s="6"/>
    </row>
    <row r="6028" spans="1:22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 s="6">
        <v>8.4</v>
      </c>
      <c r="S6028">
        <v>5</v>
      </c>
      <c r="T6028">
        <v>0</v>
      </c>
      <c r="U6028" s="6">
        <v>0.33599999999999963</v>
      </c>
      <c r="V6028" s="6"/>
    </row>
    <row r="6029" spans="1:22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6">
        <v>71.959999999999994</v>
      </c>
      <c r="S6029">
        <v>5</v>
      </c>
      <c r="T6029">
        <v>0.2</v>
      </c>
      <c r="U6029" s="6">
        <v>25.185999999999996</v>
      </c>
      <c r="V6029" s="6"/>
    </row>
    <row r="6030" spans="1:22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6">
        <v>18.48</v>
      </c>
      <c r="S6030">
        <v>2</v>
      </c>
      <c r="T6030">
        <v>0.2</v>
      </c>
      <c r="U6030" s="6">
        <v>6.0059999999999993</v>
      </c>
      <c r="V6030" s="6"/>
    </row>
    <row r="6031" spans="1:22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6">
        <v>9.84</v>
      </c>
      <c r="S6031">
        <v>3</v>
      </c>
      <c r="T6031">
        <v>0</v>
      </c>
      <c r="U6031" s="6">
        <v>2.8535999999999988</v>
      </c>
      <c r="V6031" s="6"/>
    </row>
    <row r="6032" spans="1:22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6">
        <v>239.24</v>
      </c>
      <c r="S6032">
        <v>1</v>
      </c>
      <c r="T6032">
        <v>0.2</v>
      </c>
      <c r="U6032" s="6">
        <v>23.924000000000007</v>
      </c>
      <c r="V6032" s="6"/>
    </row>
    <row r="6033" spans="1:22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6">
        <v>21.12</v>
      </c>
      <c r="S6033">
        <v>4</v>
      </c>
      <c r="T6033">
        <v>0</v>
      </c>
      <c r="U6033" s="6">
        <v>6.5471999999999984</v>
      </c>
      <c r="V6033" s="6"/>
    </row>
    <row r="6034" spans="1:22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6">
        <v>54.900000000000006</v>
      </c>
      <c r="S6034">
        <v>5</v>
      </c>
      <c r="T6034">
        <v>0</v>
      </c>
      <c r="U6034" s="6">
        <v>15.372000000000003</v>
      </c>
      <c r="V6034" s="6"/>
    </row>
    <row r="6035" spans="1:22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 s="6">
        <v>15.24</v>
      </c>
      <c r="S6035">
        <v>3</v>
      </c>
      <c r="T6035">
        <v>0</v>
      </c>
      <c r="U6035" s="6">
        <v>5.1815999999999995</v>
      </c>
      <c r="V6035" s="6"/>
    </row>
    <row r="6036" spans="1:22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6">
        <v>19.567999999999998</v>
      </c>
      <c r="S6036">
        <v>2</v>
      </c>
      <c r="T6036">
        <v>0.8</v>
      </c>
      <c r="U6036" s="6">
        <v>-52.833600000000004</v>
      </c>
      <c r="V6036" s="6"/>
    </row>
    <row r="6037" spans="1:22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6">
        <v>310.39199999999994</v>
      </c>
      <c r="S6037">
        <v>4</v>
      </c>
      <c r="T6037">
        <v>0.8</v>
      </c>
      <c r="U6037" s="6">
        <v>-512.14680000000021</v>
      </c>
      <c r="V6037" s="6"/>
    </row>
    <row r="6038" spans="1:22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6">
        <v>42.599999999999994</v>
      </c>
      <c r="S6038">
        <v>3</v>
      </c>
      <c r="T6038">
        <v>0</v>
      </c>
      <c r="U6038" s="6">
        <v>16.614000000000001</v>
      </c>
      <c r="V6038" s="6"/>
    </row>
    <row r="6039" spans="1:22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6">
        <v>113.94</v>
      </c>
      <c r="S6039">
        <v>6</v>
      </c>
      <c r="T6039">
        <v>0</v>
      </c>
      <c r="U6039" s="6">
        <v>54.691199999999995</v>
      </c>
      <c r="V6039" s="6"/>
    </row>
    <row r="6040" spans="1:22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6">
        <v>129.91999999999999</v>
      </c>
      <c r="S6040">
        <v>4</v>
      </c>
      <c r="T6040">
        <v>0</v>
      </c>
      <c r="U6040" s="6">
        <v>5.1967999999999961</v>
      </c>
      <c r="V6040" s="6"/>
    </row>
    <row r="6041" spans="1:22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6">
        <v>5.28</v>
      </c>
      <c r="S6041">
        <v>3</v>
      </c>
      <c r="T6041">
        <v>0</v>
      </c>
      <c r="U6041" s="6">
        <v>2.5343999999999998</v>
      </c>
      <c r="V6041" s="6"/>
    </row>
    <row r="6042" spans="1:22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6">
        <v>859.2</v>
      </c>
      <c r="S6042">
        <v>3</v>
      </c>
      <c r="T6042">
        <v>0.2</v>
      </c>
      <c r="U6042" s="6">
        <v>75.180000000000064</v>
      </c>
      <c r="V6042" s="6"/>
    </row>
    <row r="6043" spans="1:22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 s="6">
        <v>506.28</v>
      </c>
      <c r="S6043">
        <v>3</v>
      </c>
      <c r="T6043">
        <v>0.2</v>
      </c>
      <c r="U6043" s="6">
        <v>177.19799999999998</v>
      </c>
      <c r="V6043" s="6"/>
    </row>
    <row r="6044" spans="1:22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6">
        <v>14.368000000000002</v>
      </c>
      <c r="S6044">
        <v>2</v>
      </c>
      <c r="T6044">
        <v>0.2</v>
      </c>
      <c r="U6044" s="6">
        <v>3.9512</v>
      </c>
      <c r="V6044" s="6"/>
    </row>
    <row r="6045" spans="1:22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6">
        <v>314.35199999999998</v>
      </c>
      <c r="S6045">
        <v>3</v>
      </c>
      <c r="T6045">
        <v>0.2</v>
      </c>
      <c r="U6045" s="6">
        <v>-35.36460000000001</v>
      </c>
      <c r="V6045" s="6"/>
    </row>
    <row r="6046" spans="1:22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6">
        <v>27.888000000000002</v>
      </c>
      <c r="S6046">
        <v>7</v>
      </c>
      <c r="T6046">
        <v>0.2</v>
      </c>
      <c r="U6046" s="6">
        <v>10.109400000000001</v>
      </c>
      <c r="V6046" s="6"/>
    </row>
    <row r="6047" spans="1:22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6">
        <v>238.15200000000004</v>
      </c>
      <c r="S6047">
        <v>3</v>
      </c>
      <c r="T6047">
        <v>0.2</v>
      </c>
      <c r="U6047" s="6">
        <v>89.306999999999988</v>
      </c>
      <c r="V6047" s="6"/>
    </row>
    <row r="6048" spans="1:22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 s="6">
        <v>692.93999999999994</v>
      </c>
      <c r="S6048">
        <v>3</v>
      </c>
      <c r="T6048">
        <v>0</v>
      </c>
      <c r="U6048" s="6">
        <v>173.23500000000001</v>
      </c>
      <c r="V6048" s="6"/>
    </row>
    <row r="6049" spans="1:22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6">
        <v>16.146000000000004</v>
      </c>
      <c r="S6049">
        <v>9</v>
      </c>
      <c r="T6049">
        <v>0.7</v>
      </c>
      <c r="U6049" s="6">
        <v>-12.916800000000002</v>
      </c>
      <c r="V6049" s="6"/>
    </row>
    <row r="6050" spans="1:22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6">
        <v>1345.4850000000001</v>
      </c>
      <c r="S6050">
        <v>5</v>
      </c>
      <c r="T6050">
        <v>0.7</v>
      </c>
      <c r="U6050" s="6">
        <v>-1031.5385000000001</v>
      </c>
      <c r="V6050" s="6"/>
    </row>
    <row r="6051" spans="1:22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 s="6">
        <v>173.48800000000003</v>
      </c>
      <c r="S6051">
        <v>7</v>
      </c>
      <c r="T6051">
        <v>0.2</v>
      </c>
      <c r="U6051" s="6">
        <v>54.214999999999982</v>
      </c>
      <c r="V6051" s="6"/>
    </row>
    <row r="6052" spans="1:22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6">
        <v>57.75</v>
      </c>
      <c r="S6052">
        <v>5</v>
      </c>
      <c r="T6052">
        <v>0</v>
      </c>
      <c r="U6052" s="6">
        <v>16.170000000000002</v>
      </c>
      <c r="V6052" s="6"/>
    </row>
    <row r="6053" spans="1:22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 s="6">
        <v>272.39999999999998</v>
      </c>
      <c r="S6053">
        <v>5</v>
      </c>
      <c r="T6053">
        <v>0</v>
      </c>
      <c r="U6053" s="6">
        <v>76.27200000000002</v>
      </c>
      <c r="V6053" s="6"/>
    </row>
    <row r="6054" spans="1:22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6">
        <v>11.952000000000002</v>
      </c>
      <c r="S6054">
        <v>3</v>
      </c>
      <c r="T6054">
        <v>0.2</v>
      </c>
      <c r="U6054" s="6">
        <v>4.0338000000000003</v>
      </c>
      <c r="V6054" s="6"/>
    </row>
    <row r="6055" spans="1:22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 s="6">
        <v>28</v>
      </c>
      <c r="S6055">
        <v>4</v>
      </c>
      <c r="T6055">
        <v>0.2</v>
      </c>
      <c r="U6055" s="6">
        <v>7.7000000000000028</v>
      </c>
      <c r="V6055" s="6"/>
    </row>
    <row r="6056" spans="1:22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6">
        <v>12.201000000000001</v>
      </c>
      <c r="S6056">
        <v>7</v>
      </c>
      <c r="T6056">
        <v>0.7</v>
      </c>
      <c r="U6056" s="6">
        <v>-9.7607999999999961</v>
      </c>
      <c r="V6056" s="6"/>
    </row>
    <row r="6057" spans="1:22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 s="6">
        <v>2.0679999999999996</v>
      </c>
      <c r="S6057">
        <v>1</v>
      </c>
      <c r="T6057">
        <v>0.8</v>
      </c>
      <c r="U6057" s="6">
        <v>-3.4122000000000003</v>
      </c>
      <c r="V6057" s="6"/>
    </row>
    <row r="6058" spans="1:22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 s="6">
        <v>83.84</v>
      </c>
      <c r="S6058">
        <v>8</v>
      </c>
      <c r="T6058">
        <v>0.2</v>
      </c>
      <c r="U6058" s="6">
        <v>30.391999999999996</v>
      </c>
      <c r="V6058" s="6"/>
    </row>
    <row r="6059" spans="1:22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6">
        <v>11.36</v>
      </c>
      <c r="S6059">
        <v>2</v>
      </c>
      <c r="T6059">
        <v>0</v>
      </c>
      <c r="U6059" s="6">
        <v>5.3391999999999991</v>
      </c>
      <c r="V6059" s="6"/>
    </row>
    <row r="6060" spans="1:22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6">
        <v>36.4</v>
      </c>
      <c r="S6060">
        <v>5</v>
      </c>
      <c r="T6060">
        <v>0</v>
      </c>
      <c r="U6060" s="6">
        <v>17.472000000000001</v>
      </c>
      <c r="V6060" s="6"/>
    </row>
    <row r="6061" spans="1:22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 s="6">
        <v>27.968000000000004</v>
      </c>
      <c r="S6061">
        <v>2</v>
      </c>
      <c r="T6061">
        <v>0.2</v>
      </c>
      <c r="U6061" s="6">
        <v>6.9920000000000009</v>
      </c>
      <c r="V6061" s="6"/>
    </row>
    <row r="6062" spans="1:22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6">
        <v>142.04</v>
      </c>
      <c r="S6062">
        <v>4</v>
      </c>
      <c r="T6062">
        <v>0</v>
      </c>
      <c r="U6062" s="6">
        <v>38.350800000000007</v>
      </c>
      <c r="V6062" s="6"/>
    </row>
    <row r="6063" spans="1:22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6">
        <v>14.669999999999998</v>
      </c>
      <c r="S6063">
        <v>3</v>
      </c>
      <c r="T6063">
        <v>0</v>
      </c>
      <c r="U6063" s="6">
        <v>6.0147000000000004</v>
      </c>
      <c r="V6063" s="6"/>
    </row>
    <row r="6064" spans="1:22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6">
        <v>1199.96</v>
      </c>
      <c r="S6064">
        <v>5</v>
      </c>
      <c r="T6064">
        <v>0.2</v>
      </c>
      <c r="U6064" s="6">
        <v>224.99249999999995</v>
      </c>
      <c r="V6064" s="6"/>
    </row>
    <row r="6065" spans="1:22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6">
        <v>12.600000000000001</v>
      </c>
      <c r="S6065">
        <v>3</v>
      </c>
      <c r="T6065">
        <v>0</v>
      </c>
      <c r="U6065" s="6">
        <v>6.1739999999999995</v>
      </c>
      <c r="V6065" s="6"/>
    </row>
    <row r="6066" spans="1:22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6">
        <v>17.940000000000001</v>
      </c>
      <c r="S6066">
        <v>3</v>
      </c>
      <c r="T6066">
        <v>0</v>
      </c>
      <c r="U6066" s="6">
        <v>8.0730000000000004</v>
      </c>
      <c r="V6066" s="6"/>
    </row>
    <row r="6067" spans="1:22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6">
        <v>23.904000000000003</v>
      </c>
      <c r="S6067">
        <v>6</v>
      </c>
      <c r="T6067">
        <v>0.2</v>
      </c>
      <c r="U6067" s="6">
        <v>7.7687999999999988</v>
      </c>
      <c r="V6067" s="6"/>
    </row>
    <row r="6068" spans="1:22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6">
        <v>88.960000000000008</v>
      </c>
      <c r="S6068">
        <v>8</v>
      </c>
      <c r="T6068">
        <v>0.2</v>
      </c>
      <c r="U6068" s="6">
        <v>10.007999999999988</v>
      </c>
      <c r="V6068" s="6"/>
    </row>
    <row r="6069" spans="1:22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6">
        <v>518.27200000000005</v>
      </c>
      <c r="S6069">
        <v>8</v>
      </c>
      <c r="T6069">
        <v>0.2</v>
      </c>
      <c r="U6069" s="6">
        <v>-97.176000000000073</v>
      </c>
      <c r="V6069" s="6"/>
    </row>
    <row r="6070" spans="1:22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6">
        <v>6.98</v>
      </c>
      <c r="S6070">
        <v>1</v>
      </c>
      <c r="T6070">
        <v>0</v>
      </c>
      <c r="U6070" s="6">
        <v>3.3504</v>
      </c>
      <c r="V6070" s="6"/>
    </row>
    <row r="6071" spans="1:22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 s="6">
        <v>343.20000000000005</v>
      </c>
      <c r="S6071">
        <v>1</v>
      </c>
      <c r="T6071">
        <v>0.2</v>
      </c>
      <c r="U6071" s="6">
        <v>38.609999999999957</v>
      </c>
      <c r="V6071" s="6"/>
    </row>
    <row r="6072" spans="1:22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6">
        <v>17.544</v>
      </c>
      <c r="S6072">
        <v>3</v>
      </c>
      <c r="T6072">
        <v>0.2</v>
      </c>
      <c r="U6072" s="6">
        <v>5.9210999999999983</v>
      </c>
      <c r="V6072" s="6"/>
    </row>
    <row r="6073" spans="1:22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6">
        <v>152.68800000000002</v>
      </c>
      <c r="S6073">
        <v>2</v>
      </c>
      <c r="T6073">
        <v>0.2</v>
      </c>
      <c r="U6073" s="6">
        <v>-26.720400000000019</v>
      </c>
      <c r="V6073" s="6"/>
    </row>
    <row r="6074" spans="1:22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6">
        <v>3.4880000000000004</v>
      </c>
      <c r="S6074">
        <v>2</v>
      </c>
      <c r="T6074">
        <v>0.2</v>
      </c>
      <c r="U6074" s="6">
        <v>0.56679999999999997</v>
      </c>
      <c r="V6074" s="6"/>
    </row>
    <row r="6075" spans="1:22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6">
        <v>5.8880000000000008</v>
      </c>
      <c r="S6075">
        <v>2</v>
      </c>
      <c r="T6075">
        <v>0.2</v>
      </c>
      <c r="U6075" s="6">
        <v>-1.3248000000000004</v>
      </c>
      <c r="V6075" s="6"/>
    </row>
    <row r="6076" spans="1:22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6">
        <v>153.55199999999999</v>
      </c>
      <c r="S6076">
        <v>3</v>
      </c>
      <c r="T6076">
        <v>0.2</v>
      </c>
      <c r="U6076" s="6">
        <v>51.823799999999999</v>
      </c>
      <c r="V6076" s="6"/>
    </row>
    <row r="6077" spans="1:22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6">
        <v>270.62</v>
      </c>
      <c r="S6077">
        <v>2</v>
      </c>
      <c r="T6077">
        <v>0</v>
      </c>
      <c r="U6077" s="6">
        <v>2.7062000000000239</v>
      </c>
      <c r="V6077" s="6"/>
    </row>
    <row r="6078" spans="1:22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6">
        <v>468.90000000000003</v>
      </c>
      <c r="S6078">
        <v>6</v>
      </c>
      <c r="T6078">
        <v>0</v>
      </c>
      <c r="U6078" s="6">
        <v>206.31600000000006</v>
      </c>
      <c r="V6078" s="6"/>
    </row>
    <row r="6079" spans="1:22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 s="6">
        <v>72.48</v>
      </c>
      <c r="S6079">
        <v>2</v>
      </c>
      <c r="T6079">
        <v>0</v>
      </c>
      <c r="U6079" s="6">
        <v>30.441600000000001</v>
      </c>
      <c r="V6079" s="6"/>
    </row>
    <row r="6080" spans="1:22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6">
        <v>10.95</v>
      </c>
      <c r="S6080">
        <v>3</v>
      </c>
      <c r="T6080">
        <v>0</v>
      </c>
      <c r="U6080" s="6">
        <v>3.2849999999999993</v>
      </c>
      <c r="V6080" s="6"/>
    </row>
    <row r="6081" spans="1:22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6">
        <v>191.82</v>
      </c>
      <c r="S6081">
        <v>3</v>
      </c>
      <c r="T6081">
        <v>0</v>
      </c>
      <c r="U6081" s="6">
        <v>61.382399999999997</v>
      </c>
      <c r="V6081" s="6"/>
    </row>
    <row r="6082" spans="1:22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6">
        <v>151.05600000000001</v>
      </c>
      <c r="S6082">
        <v>9</v>
      </c>
      <c r="T6082">
        <v>0.2</v>
      </c>
      <c r="U6082" s="6">
        <v>7.5527999999999977</v>
      </c>
      <c r="V6082" s="6"/>
    </row>
    <row r="6083" spans="1:22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 s="6">
        <v>25.16</v>
      </c>
      <c r="S6083">
        <v>5</v>
      </c>
      <c r="T6083">
        <v>0.6</v>
      </c>
      <c r="U6083" s="6">
        <v>-11.321999999999999</v>
      </c>
      <c r="V6083" s="6"/>
    </row>
    <row r="6084" spans="1:22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 s="6">
        <v>6.2159999999999993</v>
      </c>
      <c r="S6084">
        <v>6</v>
      </c>
      <c r="T6084">
        <v>0.8</v>
      </c>
      <c r="U6084" s="6">
        <v>-9.634800000000002</v>
      </c>
      <c r="V6084" s="6"/>
    </row>
    <row r="6085" spans="1:22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 s="6">
        <v>23.616</v>
      </c>
      <c r="S6085">
        <v>9</v>
      </c>
      <c r="T6085">
        <v>0.2</v>
      </c>
      <c r="U6085" s="6">
        <v>2.6567999999999969</v>
      </c>
      <c r="V6085" s="6"/>
    </row>
    <row r="6086" spans="1:22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 s="6">
        <v>24.032</v>
      </c>
      <c r="S6086">
        <v>2</v>
      </c>
      <c r="T6086">
        <v>0.2</v>
      </c>
      <c r="U6086" s="6">
        <v>-0.60080000000000044</v>
      </c>
      <c r="V6086" s="6"/>
    </row>
    <row r="6087" spans="1:22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6">
        <v>2.0880000000000001</v>
      </c>
      <c r="S6087">
        <v>1</v>
      </c>
      <c r="T6087">
        <v>0.2</v>
      </c>
      <c r="U6087" s="6">
        <v>0.67859999999999987</v>
      </c>
      <c r="V6087" s="6"/>
    </row>
    <row r="6088" spans="1:22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 s="6">
        <v>4.4879999999999995</v>
      </c>
      <c r="S6088">
        <v>6</v>
      </c>
      <c r="T6088">
        <v>0.8</v>
      </c>
      <c r="U6088" s="6">
        <v>-6.7320000000000011</v>
      </c>
      <c r="V6088" s="6"/>
    </row>
    <row r="6089" spans="1:22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6">
        <v>29.22</v>
      </c>
      <c r="S6089">
        <v>3</v>
      </c>
      <c r="T6089">
        <v>0</v>
      </c>
      <c r="U6089" s="6">
        <v>12.856800000000002</v>
      </c>
      <c r="V6089" s="6"/>
    </row>
    <row r="6090" spans="1:22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6">
        <v>6.48</v>
      </c>
      <c r="S6090">
        <v>1</v>
      </c>
      <c r="T6090">
        <v>0</v>
      </c>
      <c r="U6090" s="6">
        <v>3.1104000000000003</v>
      </c>
      <c r="V6090" s="6"/>
    </row>
    <row r="6091" spans="1:22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6">
        <v>1.1880000000000002</v>
      </c>
      <c r="S6091">
        <v>2</v>
      </c>
      <c r="T6091">
        <v>0.7</v>
      </c>
      <c r="U6091" s="6">
        <v>-0.98999999999999977</v>
      </c>
      <c r="V6091" s="6"/>
    </row>
    <row r="6092" spans="1:22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6">
        <v>272.64600000000002</v>
      </c>
      <c r="S6092">
        <v>3</v>
      </c>
      <c r="T6092">
        <v>0.1</v>
      </c>
      <c r="U6092" s="6">
        <v>18.176400000000008</v>
      </c>
      <c r="V6092" s="6"/>
    </row>
    <row r="6093" spans="1:22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 s="6">
        <v>212.8</v>
      </c>
      <c r="S6093">
        <v>2</v>
      </c>
      <c r="T6093">
        <v>0</v>
      </c>
      <c r="U6093" s="6">
        <v>95.759999999999991</v>
      </c>
      <c r="V6093" s="6"/>
    </row>
    <row r="6094" spans="1:22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 s="6">
        <v>38.520000000000003</v>
      </c>
      <c r="S6094">
        <v>9</v>
      </c>
      <c r="T6094">
        <v>0</v>
      </c>
      <c r="U6094" s="6">
        <v>18.104400000000002</v>
      </c>
      <c r="V6094" s="6"/>
    </row>
    <row r="6095" spans="1:22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6">
        <v>72.64</v>
      </c>
      <c r="S6095">
        <v>2</v>
      </c>
      <c r="T6095">
        <v>0</v>
      </c>
      <c r="U6095" s="6">
        <v>21.791999999999994</v>
      </c>
      <c r="V6095" s="6"/>
    </row>
    <row r="6096" spans="1:22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6">
        <v>45.4</v>
      </c>
      <c r="S6096">
        <v>4</v>
      </c>
      <c r="T6096">
        <v>0</v>
      </c>
      <c r="U6096" s="6">
        <v>12.712000000000003</v>
      </c>
      <c r="V6096" s="6"/>
    </row>
    <row r="6097" spans="1:22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6">
        <v>13.76</v>
      </c>
      <c r="S6097">
        <v>2</v>
      </c>
      <c r="T6097">
        <v>0</v>
      </c>
      <c r="U6097" s="6">
        <v>6.3295999999999992</v>
      </c>
      <c r="V6097" s="6"/>
    </row>
    <row r="6098" spans="1:22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6">
        <v>80.991</v>
      </c>
      <c r="S6098">
        <v>1</v>
      </c>
      <c r="T6098">
        <v>0.1</v>
      </c>
      <c r="U6098" s="6">
        <v>8.0990999999999875</v>
      </c>
      <c r="V6098" s="6"/>
    </row>
    <row r="6099" spans="1:22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6">
        <v>11.784000000000001</v>
      </c>
      <c r="S6099">
        <v>3</v>
      </c>
      <c r="T6099">
        <v>0.2</v>
      </c>
      <c r="U6099" s="6">
        <v>3.9770999999999996</v>
      </c>
      <c r="V6099" s="6"/>
    </row>
    <row r="6100" spans="1:22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6">
        <v>4.3600000000000003</v>
      </c>
      <c r="S6100">
        <v>2</v>
      </c>
      <c r="T6100">
        <v>0</v>
      </c>
      <c r="U6100" s="6">
        <v>1.7876000000000003</v>
      </c>
      <c r="V6100" s="6"/>
    </row>
    <row r="6101" spans="1:22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6">
        <v>2888.1270000000004</v>
      </c>
      <c r="S6101">
        <v>11</v>
      </c>
      <c r="T6101">
        <v>0.1</v>
      </c>
      <c r="U6101" s="6">
        <v>609.71569999999997</v>
      </c>
      <c r="V6101" s="6"/>
    </row>
    <row r="6102" spans="1:22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6">
        <v>1299.6600000000001</v>
      </c>
      <c r="S6102">
        <v>2</v>
      </c>
      <c r="T6102">
        <v>0</v>
      </c>
      <c r="U6102" s="6">
        <v>350.90820000000008</v>
      </c>
      <c r="V6102" s="6"/>
    </row>
    <row r="6103" spans="1:22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6">
        <v>2254.41</v>
      </c>
      <c r="S6103">
        <v>5</v>
      </c>
      <c r="T6103">
        <v>0.1</v>
      </c>
      <c r="U6103" s="6">
        <v>375.73500000000001</v>
      </c>
      <c r="V6103" s="6"/>
    </row>
    <row r="6104" spans="1:22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6">
        <v>104.85000000000001</v>
      </c>
      <c r="S6104">
        <v>3</v>
      </c>
      <c r="T6104">
        <v>0</v>
      </c>
      <c r="U6104" s="6">
        <v>28.309500000000007</v>
      </c>
      <c r="V6104" s="6"/>
    </row>
    <row r="6105" spans="1:22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6">
        <v>59.97</v>
      </c>
      <c r="S6105">
        <v>3</v>
      </c>
      <c r="T6105">
        <v>0</v>
      </c>
      <c r="U6105" s="6">
        <v>20.389799999999994</v>
      </c>
      <c r="V6105" s="6"/>
    </row>
    <row r="6106" spans="1:22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6">
        <v>314.53199999999998</v>
      </c>
      <c r="S6106">
        <v>2</v>
      </c>
      <c r="T6106">
        <v>0.4</v>
      </c>
      <c r="U6106" s="6">
        <v>-83.875200000000035</v>
      </c>
      <c r="V6106" s="6"/>
    </row>
    <row r="6107" spans="1:22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6">
        <v>13.632</v>
      </c>
      <c r="S6107">
        <v>4</v>
      </c>
      <c r="T6107">
        <v>0.2</v>
      </c>
      <c r="U6107" s="6">
        <v>3.5783999999999998</v>
      </c>
      <c r="V6107" s="6"/>
    </row>
    <row r="6108" spans="1:22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6">
        <v>19.431999999999995</v>
      </c>
      <c r="S6108">
        <v>2</v>
      </c>
      <c r="T6108">
        <v>0.8</v>
      </c>
      <c r="U6108" s="6">
        <v>-49.551600000000022</v>
      </c>
      <c r="V6108" s="6"/>
    </row>
    <row r="6109" spans="1:22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6">
        <v>65.44</v>
      </c>
      <c r="S6109">
        <v>5</v>
      </c>
      <c r="T6109">
        <v>0.2</v>
      </c>
      <c r="U6109" s="6">
        <v>-8.1800000000000033</v>
      </c>
      <c r="V6109" s="6"/>
    </row>
    <row r="6110" spans="1:22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 s="6">
        <v>6</v>
      </c>
      <c r="S6110">
        <v>2</v>
      </c>
      <c r="T6110">
        <v>0.2</v>
      </c>
      <c r="U6110" s="6">
        <v>2.0999999999999996</v>
      </c>
      <c r="V6110" s="6"/>
    </row>
    <row r="6111" spans="1:22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 s="6">
        <v>1.9079999999999997</v>
      </c>
      <c r="S6111">
        <v>3</v>
      </c>
      <c r="T6111">
        <v>0.8</v>
      </c>
      <c r="U6111" s="6">
        <v>-3.2436000000000016</v>
      </c>
      <c r="V6111" s="6"/>
    </row>
    <row r="6112" spans="1:22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 s="6">
        <v>1474.8020000000001</v>
      </c>
      <c r="S6112">
        <v>7</v>
      </c>
      <c r="T6112">
        <v>0.3</v>
      </c>
      <c r="U6112" s="6">
        <v>-21.068600000000174</v>
      </c>
      <c r="V6112" s="6"/>
    </row>
    <row r="6113" spans="1:22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6">
        <v>110.096</v>
      </c>
      <c r="S6113">
        <v>2</v>
      </c>
      <c r="T6113">
        <v>0.2</v>
      </c>
      <c r="U6113" s="6">
        <v>33.028800000000004</v>
      </c>
      <c r="V6113" s="6"/>
    </row>
    <row r="6114" spans="1:22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6">
        <v>16.752000000000002</v>
      </c>
      <c r="S6114">
        <v>6</v>
      </c>
      <c r="T6114">
        <v>0.2</v>
      </c>
      <c r="U6114" s="6">
        <v>5.4443999999999999</v>
      </c>
      <c r="V6114" s="6"/>
    </row>
    <row r="6115" spans="1:22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6">
        <v>1537.0739999999998</v>
      </c>
      <c r="S6115">
        <v>9</v>
      </c>
      <c r="T6115">
        <v>0.3</v>
      </c>
      <c r="U6115" s="6">
        <v>0</v>
      </c>
      <c r="V6115" s="6"/>
    </row>
    <row r="6116" spans="1:22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6">
        <v>449.37200000000001</v>
      </c>
      <c r="S6116">
        <v>2</v>
      </c>
      <c r="T6116">
        <v>0.3</v>
      </c>
      <c r="U6116" s="6">
        <v>-12.839199999999977</v>
      </c>
      <c r="V6116" s="6"/>
    </row>
    <row r="6117" spans="1:22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6">
        <v>41.904000000000003</v>
      </c>
      <c r="S6117">
        <v>6</v>
      </c>
      <c r="T6117">
        <v>0.2</v>
      </c>
      <c r="U6117" s="6">
        <v>14.142599999999996</v>
      </c>
      <c r="V6117" s="6"/>
    </row>
    <row r="6118" spans="1:22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 s="6">
        <v>2279.96</v>
      </c>
      <c r="S6118">
        <v>4</v>
      </c>
      <c r="T6118">
        <v>0</v>
      </c>
      <c r="U6118" s="6">
        <v>592.78960000000006</v>
      </c>
      <c r="V6118" s="6"/>
    </row>
    <row r="6119" spans="1:22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6">
        <v>14.940000000000001</v>
      </c>
      <c r="S6119">
        <v>3</v>
      </c>
      <c r="T6119">
        <v>0</v>
      </c>
      <c r="U6119" s="6">
        <v>6.8723999999999998</v>
      </c>
      <c r="V6119" s="6"/>
    </row>
    <row r="6120" spans="1:22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6">
        <v>191.976</v>
      </c>
      <c r="S6120">
        <v>3</v>
      </c>
      <c r="T6120">
        <v>0.2</v>
      </c>
      <c r="U6120" s="6">
        <v>19.197599999999994</v>
      </c>
      <c r="V6120" s="6"/>
    </row>
    <row r="6121" spans="1:22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6">
        <v>23.832000000000001</v>
      </c>
      <c r="S6121">
        <v>3</v>
      </c>
      <c r="T6121">
        <v>0.2</v>
      </c>
      <c r="U6121" s="6">
        <v>6.5538000000000007</v>
      </c>
      <c r="V6121" s="6"/>
    </row>
    <row r="6122" spans="1:22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6">
        <v>409.21600000000001</v>
      </c>
      <c r="S6122">
        <v>8</v>
      </c>
      <c r="T6122">
        <v>0.2</v>
      </c>
      <c r="U6122" s="6">
        <v>61.38239999999999</v>
      </c>
      <c r="V6122" s="6"/>
    </row>
    <row r="6123" spans="1:22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6">
        <v>72.588000000000008</v>
      </c>
      <c r="S6123">
        <v>2</v>
      </c>
      <c r="T6123">
        <v>0.7</v>
      </c>
      <c r="U6123" s="6">
        <v>-128.2388</v>
      </c>
      <c r="V6123" s="6"/>
    </row>
    <row r="6124" spans="1:22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 s="6">
        <v>61.567999999999998</v>
      </c>
      <c r="S6124">
        <v>2</v>
      </c>
      <c r="T6124">
        <v>0.2</v>
      </c>
      <c r="U6124" s="6">
        <v>4.6175999999999995</v>
      </c>
      <c r="V6124" s="6"/>
    </row>
    <row r="6125" spans="1:22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6">
        <v>20.96</v>
      </c>
      <c r="S6125">
        <v>4</v>
      </c>
      <c r="T6125">
        <v>0.2</v>
      </c>
      <c r="U6125" s="6">
        <v>6.8119999999999994</v>
      </c>
      <c r="V6125" s="6"/>
    </row>
    <row r="6126" spans="1:22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6">
        <v>44.75</v>
      </c>
      <c r="S6126">
        <v>5</v>
      </c>
      <c r="T6126">
        <v>0</v>
      </c>
      <c r="U6126" s="6">
        <v>8.5024999999999942</v>
      </c>
      <c r="V6126" s="6"/>
    </row>
    <row r="6127" spans="1:22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 s="6">
        <v>11.96</v>
      </c>
      <c r="S6127">
        <v>2</v>
      </c>
      <c r="T6127">
        <v>0</v>
      </c>
      <c r="U6127" s="6">
        <v>5.3819999999999997</v>
      </c>
      <c r="V6127" s="6"/>
    </row>
    <row r="6128" spans="1:22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6">
        <v>3.9119999999999999</v>
      </c>
      <c r="S6128">
        <v>1</v>
      </c>
      <c r="T6128">
        <v>0.2</v>
      </c>
      <c r="U6128" s="6">
        <v>1.2713999999999996</v>
      </c>
      <c r="V6128" s="6"/>
    </row>
    <row r="6129" spans="1:22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6">
        <v>327.99600000000004</v>
      </c>
      <c r="S6129">
        <v>6</v>
      </c>
      <c r="T6129">
        <v>0.1</v>
      </c>
      <c r="U6129" s="6">
        <v>54.666000000000011</v>
      </c>
      <c r="V6129" s="6"/>
    </row>
    <row r="6130" spans="1:22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6">
        <v>49.408000000000001</v>
      </c>
      <c r="S6130">
        <v>4</v>
      </c>
      <c r="T6130">
        <v>0.2</v>
      </c>
      <c r="U6130" s="6">
        <v>18.527999999999999</v>
      </c>
      <c r="V6130" s="6"/>
    </row>
    <row r="6131" spans="1:22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6">
        <v>53.25</v>
      </c>
      <c r="S6131">
        <v>3</v>
      </c>
      <c r="T6131">
        <v>0</v>
      </c>
      <c r="U6131" s="6">
        <v>20.767499999999998</v>
      </c>
      <c r="V6131" s="6"/>
    </row>
    <row r="6132" spans="1:22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6">
        <v>3.76</v>
      </c>
      <c r="S6132">
        <v>2</v>
      </c>
      <c r="T6132">
        <v>0</v>
      </c>
      <c r="U6132" s="6">
        <v>1.3159999999999998</v>
      </c>
      <c r="V6132" s="6"/>
    </row>
    <row r="6133" spans="1:22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6">
        <v>767.21400000000006</v>
      </c>
      <c r="S6133">
        <v>14</v>
      </c>
      <c r="T6133">
        <v>0.1</v>
      </c>
      <c r="U6133" s="6">
        <v>161.96739999999997</v>
      </c>
      <c r="V6133" s="6"/>
    </row>
    <row r="6134" spans="1:22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 s="6">
        <v>163.96</v>
      </c>
      <c r="S6134">
        <v>5</v>
      </c>
      <c r="T6134">
        <v>0.2</v>
      </c>
      <c r="U6134" s="6">
        <v>59.435499999999998</v>
      </c>
      <c r="V6134" s="6"/>
    </row>
    <row r="6135" spans="1:22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 s="6">
        <v>161.28</v>
      </c>
      <c r="S6135">
        <v>2</v>
      </c>
      <c r="T6135">
        <v>0.2</v>
      </c>
      <c r="U6135" s="6">
        <v>12.095999999999997</v>
      </c>
      <c r="V6135" s="6"/>
    </row>
    <row r="6136" spans="1:22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6">
        <v>192.8</v>
      </c>
      <c r="S6136">
        <v>4</v>
      </c>
      <c r="T6136">
        <v>0</v>
      </c>
      <c r="U6136" s="6">
        <v>55.911999999999978</v>
      </c>
      <c r="V6136" s="6"/>
    </row>
    <row r="6137" spans="1:22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 s="6">
        <v>27.695999999999998</v>
      </c>
      <c r="S6137">
        <v>3</v>
      </c>
      <c r="T6137">
        <v>0.2</v>
      </c>
      <c r="U6137" s="6">
        <v>3.4619999999999997</v>
      </c>
      <c r="V6137" s="6"/>
    </row>
    <row r="6138" spans="1:22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 s="6">
        <v>73.163999999999987</v>
      </c>
      <c r="S6138">
        <v>6</v>
      </c>
      <c r="T6138">
        <v>0.8</v>
      </c>
      <c r="U6138" s="6">
        <v>-186.56820000000005</v>
      </c>
      <c r="V6138" s="6"/>
    </row>
    <row r="6139" spans="1:22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6">
        <v>32.064</v>
      </c>
      <c r="S6139">
        <v>6</v>
      </c>
      <c r="T6139">
        <v>0.2</v>
      </c>
      <c r="U6139" s="6">
        <v>11.222399999999999</v>
      </c>
      <c r="V6139" s="6"/>
    </row>
    <row r="6140" spans="1:22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6">
        <v>205.666</v>
      </c>
      <c r="S6140">
        <v>2</v>
      </c>
      <c r="T6140">
        <v>0.15</v>
      </c>
      <c r="U6140" s="6">
        <v>-12.097999999999999</v>
      </c>
      <c r="V6140" s="6"/>
    </row>
    <row r="6141" spans="1:22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 s="6">
        <v>115.44</v>
      </c>
      <c r="S6141">
        <v>3</v>
      </c>
      <c r="T6141">
        <v>0</v>
      </c>
      <c r="U6141" s="6">
        <v>30.014399999999998</v>
      </c>
      <c r="V6141" s="6"/>
    </row>
    <row r="6142" spans="1:22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 s="6">
        <v>274.8</v>
      </c>
      <c r="S6142">
        <v>5</v>
      </c>
      <c r="T6142">
        <v>0</v>
      </c>
      <c r="U6142" s="6">
        <v>134.65199999999999</v>
      </c>
      <c r="V6142" s="6"/>
    </row>
    <row r="6143" spans="1:22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6">
        <v>195.64</v>
      </c>
      <c r="S6143">
        <v>4</v>
      </c>
      <c r="T6143">
        <v>0</v>
      </c>
      <c r="U6143" s="6">
        <v>3.9128000000000043</v>
      </c>
      <c r="V6143" s="6"/>
    </row>
    <row r="6144" spans="1:22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6">
        <v>257.98</v>
      </c>
      <c r="S6144">
        <v>2</v>
      </c>
      <c r="T6144">
        <v>0</v>
      </c>
      <c r="U6144" s="6">
        <v>74.8142</v>
      </c>
      <c r="V6144" s="6"/>
    </row>
    <row r="6145" spans="1:22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 s="6">
        <v>119.03999999999999</v>
      </c>
      <c r="S6145">
        <v>6</v>
      </c>
      <c r="T6145">
        <v>0</v>
      </c>
      <c r="U6145" s="6">
        <v>48.806400000000011</v>
      </c>
      <c r="V6145" s="6"/>
    </row>
    <row r="6146" spans="1:22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6">
        <v>20.07</v>
      </c>
      <c r="S6146">
        <v>3</v>
      </c>
      <c r="T6146">
        <v>0</v>
      </c>
      <c r="U6146" s="6">
        <v>9.2321999999999989</v>
      </c>
      <c r="V6146" s="6"/>
    </row>
    <row r="6147" spans="1:22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6">
        <v>11.76</v>
      </c>
      <c r="S6147">
        <v>4</v>
      </c>
      <c r="T6147">
        <v>0</v>
      </c>
      <c r="U6147" s="6">
        <v>3.1752000000000002</v>
      </c>
      <c r="V6147" s="6"/>
    </row>
    <row r="6148" spans="1:22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6">
        <v>11.76</v>
      </c>
      <c r="S6148">
        <v>4</v>
      </c>
      <c r="T6148">
        <v>0</v>
      </c>
      <c r="U6148" s="6">
        <v>3.1752000000000002</v>
      </c>
      <c r="V6148" s="6"/>
    </row>
    <row r="6149" spans="1:22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6">
        <v>40.736000000000004</v>
      </c>
      <c r="S6149">
        <v>2</v>
      </c>
      <c r="T6149">
        <v>0.2</v>
      </c>
      <c r="U6149" s="6">
        <v>14.7668</v>
      </c>
      <c r="V6149" s="6"/>
    </row>
    <row r="6150" spans="1:22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 s="6">
        <v>201.584</v>
      </c>
      <c r="S6150">
        <v>2</v>
      </c>
      <c r="T6150">
        <v>0.2</v>
      </c>
      <c r="U6150" s="6">
        <v>12.599000000000004</v>
      </c>
      <c r="V6150" s="6"/>
    </row>
    <row r="6151" spans="1:22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6">
        <v>340.70400000000006</v>
      </c>
      <c r="S6151">
        <v>6</v>
      </c>
      <c r="T6151">
        <v>0.2</v>
      </c>
      <c r="U6151" s="6">
        <v>-34.070400000000006</v>
      </c>
      <c r="V6151" s="6"/>
    </row>
    <row r="6152" spans="1:22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 s="6">
        <v>354.90000000000003</v>
      </c>
      <c r="S6152">
        <v>5</v>
      </c>
      <c r="T6152">
        <v>0</v>
      </c>
      <c r="U6152" s="6">
        <v>88.725000000000023</v>
      </c>
      <c r="V6152" s="6"/>
    </row>
    <row r="6153" spans="1:22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 s="6">
        <v>1198.33</v>
      </c>
      <c r="S6153">
        <v>10</v>
      </c>
      <c r="T6153">
        <v>0.15</v>
      </c>
      <c r="U6153" s="6">
        <v>70.490000000000009</v>
      </c>
      <c r="V6153" s="6"/>
    </row>
    <row r="6154" spans="1:22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6">
        <v>87.92</v>
      </c>
      <c r="S6154">
        <v>4</v>
      </c>
      <c r="T6154">
        <v>0</v>
      </c>
      <c r="U6154" s="6">
        <v>0.87919999999999732</v>
      </c>
      <c r="V6154" s="6"/>
    </row>
    <row r="6155" spans="1:22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 s="6">
        <v>51.967999999999996</v>
      </c>
      <c r="S6155">
        <v>2</v>
      </c>
      <c r="T6155">
        <v>0.2</v>
      </c>
      <c r="U6155" s="6">
        <v>10.393599999999998</v>
      </c>
      <c r="V6155" s="6"/>
    </row>
    <row r="6156" spans="1:22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6">
        <v>51.336000000000006</v>
      </c>
      <c r="S6156">
        <v>3</v>
      </c>
      <c r="T6156">
        <v>0.2</v>
      </c>
      <c r="U6156" s="6">
        <v>5.7752999999999961</v>
      </c>
      <c r="V6156" s="6"/>
    </row>
    <row r="6157" spans="1:22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6">
        <v>332.70400000000001</v>
      </c>
      <c r="S6157">
        <v>1</v>
      </c>
      <c r="T6157">
        <v>0.2</v>
      </c>
      <c r="U6157" s="6">
        <v>33.270399999999981</v>
      </c>
      <c r="V6157" s="6"/>
    </row>
    <row r="6158" spans="1:22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 s="6">
        <v>42.408000000000008</v>
      </c>
      <c r="S6158">
        <v>3</v>
      </c>
      <c r="T6158">
        <v>0.2</v>
      </c>
      <c r="U6158" s="6">
        <v>9.5418000000000003</v>
      </c>
      <c r="V6158" s="6"/>
    </row>
    <row r="6159" spans="1:22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6">
        <v>81.539999999999992</v>
      </c>
      <c r="S6159">
        <v>3</v>
      </c>
      <c r="T6159">
        <v>0</v>
      </c>
      <c r="U6159" s="6">
        <v>38.323799999999999</v>
      </c>
      <c r="V6159" s="6"/>
    </row>
    <row r="6160" spans="1:22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 s="6">
        <v>167.28</v>
      </c>
      <c r="S6160">
        <v>12</v>
      </c>
      <c r="T6160">
        <v>0</v>
      </c>
      <c r="U6160" s="6">
        <v>23.419200000000011</v>
      </c>
      <c r="V6160" s="6"/>
    </row>
    <row r="6161" spans="1:22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 s="6">
        <v>772.68</v>
      </c>
      <c r="S6161">
        <v>4</v>
      </c>
      <c r="T6161">
        <v>0</v>
      </c>
      <c r="U6161" s="6">
        <v>108.17520000000002</v>
      </c>
      <c r="V6161" s="6"/>
    </row>
    <row r="6162" spans="1:22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6">
        <v>323.97600000000006</v>
      </c>
      <c r="S6162">
        <v>3</v>
      </c>
      <c r="T6162">
        <v>0.2</v>
      </c>
      <c r="U6162" s="6">
        <v>28.347899999999981</v>
      </c>
      <c r="V6162" s="6"/>
    </row>
    <row r="6163" spans="1:22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6">
        <v>11.808</v>
      </c>
      <c r="S6163">
        <v>4</v>
      </c>
      <c r="T6163">
        <v>0.2</v>
      </c>
      <c r="U6163" s="6">
        <v>3.9851999999999999</v>
      </c>
      <c r="V6163" s="6"/>
    </row>
    <row r="6164" spans="1:22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6">
        <v>26.160000000000004</v>
      </c>
      <c r="S6164">
        <v>3</v>
      </c>
      <c r="T6164">
        <v>0.2</v>
      </c>
      <c r="U6164" s="6">
        <v>1.961999999999998</v>
      </c>
      <c r="V6164" s="6"/>
    </row>
    <row r="6165" spans="1:22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 s="6">
        <v>33.57</v>
      </c>
      <c r="S6165">
        <v>5</v>
      </c>
      <c r="T6165">
        <v>0.7</v>
      </c>
      <c r="U6165" s="6">
        <v>-25.737000000000002</v>
      </c>
      <c r="V6165" s="6"/>
    </row>
    <row r="6166" spans="1:22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6">
        <v>4.9920000000000009</v>
      </c>
      <c r="S6166">
        <v>3</v>
      </c>
      <c r="T6166">
        <v>0.2</v>
      </c>
      <c r="U6166" s="6">
        <v>1.3728000000000002</v>
      </c>
      <c r="V6166" s="6"/>
    </row>
    <row r="6167" spans="1:22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 s="6">
        <v>20.016000000000002</v>
      </c>
      <c r="S6167">
        <v>3</v>
      </c>
      <c r="T6167">
        <v>0.2</v>
      </c>
      <c r="U6167" s="6">
        <v>5.5044000000000013</v>
      </c>
      <c r="V6167" s="6"/>
    </row>
    <row r="6168" spans="1:22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 s="6">
        <v>170.24</v>
      </c>
      <c r="S6168">
        <v>2</v>
      </c>
      <c r="T6168">
        <v>0.2</v>
      </c>
      <c r="U6168" s="6">
        <v>53.199999999999989</v>
      </c>
      <c r="V6168" s="6"/>
    </row>
    <row r="6169" spans="1:22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6">
        <v>117.456</v>
      </c>
      <c r="S6169">
        <v>3</v>
      </c>
      <c r="T6169">
        <v>0.2</v>
      </c>
      <c r="U6169" s="6">
        <v>44.045999999999992</v>
      </c>
      <c r="V6169" s="6"/>
    </row>
    <row r="6170" spans="1:22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6">
        <v>22.96</v>
      </c>
      <c r="S6170">
        <v>2</v>
      </c>
      <c r="T6170">
        <v>0</v>
      </c>
      <c r="U6170" s="6">
        <v>11.250400000000001</v>
      </c>
      <c r="V6170" s="6"/>
    </row>
    <row r="6171" spans="1:22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6">
        <v>13.36</v>
      </c>
      <c r="S6171">
        <v>2</v>
      </c>
      <c r="T6171">
        <v>0</v>
      </c>
      <c r="U6171" s="6">
        <v>6.4127999999999998</v>
      </c>
      <c r="V6171" s="6"/>
    </row>
    <row r="6172" spans="1:22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 s="6">
        <v>34.248000000000005</v>
      </c>
      <c r="S6172">
        <v>3</v>
      </c>
      <c r="T6172">
        <v>0.2</v>
      </c>
      <c r="U6172" s="6">
        <v>11.558699999999998</v>
      </c>
      <c r="V6172" s="6"/>
    </row>
    <row r="6173" spans="1:22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6">
        <v>3.52</v>
      </c>
      <c r="S6173">
        <v>2</v>
      </c>
      <c r="T6173">
        <v>0</v>
      </c>
      <c r="U6173" s="6">
        <v>1.0207999999999999</v>
      </c>
      <c r="V6173" s="6"/>
    </row>
    <row r="6174" spans="1:22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6">
        <v>26.7</v>
      </c>
      <c r="S6174">
        <v>5</v>
      </c>
      <c r="T6174">
        <v>0</v>
      </c>
      <c r="U6174" s="6">
        <v>12.548999999999999</v>
      </c>
      <c r="V6174" s="6"/>
    </row>
    <row r="6175" spans="1:22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 s="6">
        <v>21.2</v>
      </c>
      <c r="S6175">
        <v>2</v>
      </c>
      <c r="T6175">
        <v>0</v>
      </c>
      <c r="U6175" s="6">
        <v>9.1160000000000014</v>
      </c>
      <c r="V6175" s="6"/>
    </row>
    <row r="6176" spans="1:22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6">
        <v>838.38</v>
      </c>
      <c r="S6176">
        <v>2</v>
      </c>
      <c r="T6176">
        <v>0</v>
      </c>
      <c r="U6176" s="6">
        <v>226.36260000000004</v>
      </c>
      <c r="V6176" s="6"/>
    </row>
    <row r="6177" spans="1:22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6">
        <v>1690.04</v>
      </c>
      <c r="S6177">
        <v>4</v>
      </c>
      <c r="T6177">
        <v>0</v>
      </c>
      <c r="U6177" s="6">
        <v>422.51</v>
      </c>
      <c r="V6177" s="6"/>
    </row>
    <row r="6178" spans="1:22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6">
        <v>85.96</v>
      </c>
      <c r="S6178">
        <v>7</v>
      </c>
      <c r="T6178">
        <v>0</v>
      </c>
      <c r="U6178" s="6">
        <v>24.068799999999996</v>
      </c>
      <c r="V6178" s="6"/>
    </row>
    <row r="6179" spans="1:22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 s="6">
        <v>121.96</v>
      </c>
      <c r="S6179">
        <v>2</v>
      </c>
      <c r="T6179">
        <v>0</v>
      </c>
      <c r="U6179" s="6">
        <v>57.32119999999999</v>
      </c>
      <c r="V6179" s="6"/>
    </row>
    <row r="6180" spans="1:22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 s="6">
        <v>23.92</v>
      </c>
      <c r="S6180">
        <v>4</v>
      </c>
      <c r="T6180">
        <v>0</v>
      </c>
      <c r="U6180" s="6">
        <v>11.720800000000001</v>
      </c>
      <c r="V6180" s="6"/>
    </row>
    <row r="6181" spans="1:22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6">
        <v>63.96</v>
      </c>
      <c r="S6181">
        <v>2</v>
      </c>
      <c r="T6181">
        <v>0</v>
      </c>
      <c r="U6181" s="6">
        <v>6.3960000000000008</v>
      </c>
      <c r="V6181" s="6"/>
    </row>
    <row r="6182" spans="1:22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 s="6">
        <v>629.94999999999993</v>
      </c>
      <c r="S6182">
        <v>5</v>
      </c>
      <c r="T6182">
        <v>0</v>
      </c>
      <c r="U6182" s="6">
        <v>176.38600000000002</v>
      </c>
      <c r="V6182" s="6"/>
    </row>
    <row r="6183" spans="1:22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6">
        <v>113.72999999999999</v>
      </c>
      <c r="S6183">
        <v>3</v>
      </c>
      <c r="T6183">
        <v>0</v>
      </c>
      <c r="U6183" s="6">
        <v>32.981699999999989</v>
      </c>
      <c r="V6183" s="6"/>
    </row>
    <row r="6184" spans="1:22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6">
        <v>14.6</v>
      </c>
      <c r="S6184">
        <v>2</v>
      </c>
      <c r="T6184">
        <v>0</v>
      </c>
      <c r="U6184" s="6">
        <v>6.8619999999999992</v>
      </c>
      <c r="V6184" s="6"/>
    </row>
    <row r="6185" spans="1:22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6">
        <v>887.84</v>
      </c>
      <c r="S6185">
        <v>8</v>
      </c>
      <c r="T6185">
        <v>0</v>
      </c>
      <c r="U6185" s="6">
        <v>17.756799999999998</v>
      </c>
      <c r="V6185" s="6"/>
    </row>
    <row r="6186" spans="1:22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6">
        <v>403.92</v>
      </c>
      <c r="S6186">
        <v>5</v>
      </c>
      <c r="T6186">
        <v>0.2</v>
      </c>
      <c r="U6186" s="6">
        <v>25.245000000000019</v>
      </c>
      <c r="V6186" s="6"/>
    </row>
    <row r="6187" spans="1:22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6">
        <v>106.8</v>
      </c>
      <c r="S6187">
        <v>10</v>
      </c>
      <c r="T6187">
        <v>0.2</v>
      </c>
      <c r="U6187" s="6">
        <v>10.679999999999996</v>
      </c>
      <c r="V6187" s="6"/>
    </row>
    <row r="6188" spans="1:22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6">
        <v>70.949999999999989</v>
      </c>
      <c r="S6188">
        <v>3</v>
      </c>
      <c r="T6188">
        <v>0</v>
      </c>
      <c r="U6188" s="6">
        <v>20.575499999999998</v>
      </c>
      <c r="V6188" s="6"/>
    </row>
    <row r="6189" spans="1:22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 s="6">
        <v>34.944000000000003</v>
      </c>
      <c r="S6189">
        <v>6</v>
      </c>
      <c r="T6189">
        <v>0.2</v>
      </c>
      <c r="U6189" s="6">
        <v>11.793599999999998</v>
      </c>
      <c r="V6189" s="6"/>
    </row>
    <row r="6190" spans="1:22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6">
        <v>119.03999999999999</v>
      </c>
      <c r="S6190">
        <v>6</v>
      </c>
      <c r="T6190">
        <v>0</v>
      </c>
      <c r="U6190" s="6">
        <v>35.711999999999989</v>
      </c>
      <c r="V6190" s="6"/>
    </row>
    <row r="6191" spans="1:22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6">
        <v>383.84000000000003</v>
      </c>
      <c r="S6191">
        <v>4</v>
      </c>
      <c r="T6191">
        <v>0.2</v>
      </c>
      <c r="U6191" s="6">
        <v>47.97999999999999</v>
      </c>
      <c r="V6191" s="6"/>
    </row>
    <row r="6192" spans="1:22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 s="6">
        <v>799.56000000000006</v>
      </c>
      <c r="S6192">
        <v>9</v>
      </c>
      <c r="T6192">
        <v>0</v>
      </c>
      <c r="U6192" s="6">
        <v>207.88559999999998</v>
      </c>
      <c r="V6192" s="6"/>
    </row>
    <row r="6193" spans="1:22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6">
        <v>31.44</v>
      </c>
      <c r="S6193">
        <v>3</v>
      </c>
      <c r="T6193">
        <v>0</v>
      </c>
      <c r="U6193" s="6">
        <v>8.4888000000000012</v>
      </c>
      <c r="V6193" s="6"/>
    </row>
    <row r="6194" spans="1:22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6">
        <v>25.920000000000005</v>
      </c>
      <c r="S6194">
        <v>5</v>
      </c>
      <c r="T6194">
        <v>0.2</v>
      </c>
      <c r="U6194" s="6">
        <v>9.0719999999999992</v>
      </c>
      <c r="V6194" s="6"/>
    </row>
    <row r="6195" spans="1:22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6">
        <v>6.3299999999999992</v>
      </c>
      <c r="S6195">
        <v>5</v>
      </c>
      <c r="T6195">
        <v>0.8</v>
      </c>
      <c r="U6195" s="6">
        <v>-9.8114999999999988</v>
      </c>
      <c r="V6195" s="6"/>
    </row>
    <row r="6196" spans="1:22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6">
        <v>75.88</v>
      </c>
      <c r="S6196">
        <v>5</v>
      </c>
      <c r="T6196">
        <v>0.2</v>
      </c>
      <c r="U6196" s="6">
        <v>26.557999999999993</v>
      </c>
      <c r="V6196" s="6"/>
    </row>
    <row r="6197" spans="1:22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6">
        <v>329.988</v>
      </c>
      <c r="S6197">
        <v>2</v>
      </c>
      <c r="T6197">
        <v>0.4</v>
      </c>
      <c r="U6197" s="6">
        <v>-76.997200000000021</v>
      </c>
      <c r="V6197" s="6"/>
    </row>
    <row r="6198" spans="1:22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6">
        <v>71.376000000000005</v>
      </c>
      <c r="S6198">
        <v>3</v>
      </c>
      <c r="T6198">
        <v>0.2</v>
      </c>
      <c r="U6198" s="6">
        <v>-4.460999999999995</v>
      </c>
      <c r="V6198" s="6"/>
    </row>
    <row r="6199" spans="1:22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 s="6">
        <v>63.769999999999996</v>
      </c>
      <c r="S6199">
        <v>7</v>
      </c>
      <c r="T6199">
        <v>0</v>
      </c>
      <c r="U6199" s="6">
        <v>28.696499999999993</v>
      </c>
      <c r="V6199" s="6"/>
    </row>
    <row r="6200" spans="1:22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6">
        <v>50.97</v>
      </c>
      <c r="S6200">
        <v>3</v>
      </c>
      <c r="T6200">
        <v>0</v>
      </c>
      <c r="U6200" s="6">
        <v>13.252199999999997</v>
      </c>
      <c r="V6200" s="6"/>
    </row>
    <row r="6201" spans="1:22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6">
        <v>96.08</v>
      </c>
      <c r="S6201">
        <v>2</v>
      </c>
      <c r="T6201">
        <v>0</v>
      </c>
      <c r="U6201" s="6">
        <v>46.118399999999994</v>
      </c>
      <c r="V6201" s="6"/>
    </row>
    <row r="6202" spans="1:22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6">
        <v>1439.9680000000001</v>
      </c>
      <c r="S6202">
        <v>4</v>
      </c>
      <c r="T6202">
        <v>0.2</v>
      </c>
      <c r="U6202" s="6">
        <v>485.98919999999993</v>
      </c>
      <c r="V6202" s="6"/>
    </row>
    <row r="6203" spans="1:22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 s="6">
        <v>43.56</v>
      </c>
      <c r="S6203">
        <v>3</v>
      </c>
      <c r="T6203">
        <v>0.2</v>
      </c>
      <c r="U6203" s="6">
        <v>-4.9004999999999974</v>
      </c>
      <c r="V6203" s="6"/>
    </row>
    <row r="6204" spans="1:22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6">
        <v>563.91999999999996</v>
      </c>
      <c r="S6204">
        <v>5</v>
      </c>
      <c r="T6204">
        <v>0.2</v>
      </c>
      <c r="U6204" s="6">
        <v>7.0489999999999498</v>
      </c>
      <c r="V6204" s="6"/>
    </row>
    <row r="6205" spans="1:22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 s="6">
        <v>235.15199999999999</v>
      </c>
      <c r="S6205">
        <v>8</v>
      </c>
      <c r="T6205">
        <v>0.4</v>
      </c>
      <c r="U6205" s="6">
        <v>-47.030399999999986</v>
      </c>
      <c r="V6205" s="6"/>
    </row>
    <row r="6206" spans="1:22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6">
        <v>7.7120000000000006</v>
      </c>
      <c r="S6206">
        <v>2</v>
      </c>
      <c r="T6206">
        <v>0.2</v>
      </c>
      <c r="U6206" s="6">
        <v>1.7352000000000005</v>
      </c>
      <c r="V6206" s="6"/>
    </row>
    <row r="6207" spans="1:22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 s="6">
        <v>51.016000000000005</v>
      </c>
      <c r="S6207">
        <v>7</v>
      </c>
      <c r="T6207">
        <v>0.2</v>
      </c>
      <c r="U6207" s="6">
        <v>15.942499999999992</v>
      </c>
      <c r="V6207" s="6"/>
    </row>
    <row r="6208" spans="1:22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6">
        <v>25.248000000000001</v>
      </c>
      <c r="S6208">
        <v>4</v>
      </c>
      <c r="T6208">
        <v>0.2</v>
      </c>
      <c r="U6208" s="6">
        <v>7.8899999999999979</v>
      </c>
      <c r="V6208" s="6"/>
    </row>
    <row r="6209" spans="1:22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6">
        <v>56.686</v>
      </c>
      <c r="S6209">
        <v>1</v>
      </c>
      <c r="T6209">
        <v>0.3</v>
      </c>
      <c r="U6209" s="6">
        <v>-14.576399999999996</v>
      </c>
      <c r="V6209" s="6"/>
    </row>
    <row r="6210" spans="1:22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6">
        <v>51.168000000000006</v>
      </c>
      <c r="S6210">
        <v>2</v>
      </c>
      <c r="T6210">
        <v>0.2</v>
      </c>
      <c r="U6210" s="6">
        <v>-6.3960000000000008</v>
      </c>
      <c r="V6210" s="6"/>
    </row>
    <row r="6211" spans="1:22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6">
        <v>2793.5280000000002</v>
      </c>
      <c r="S6211">
        <v>9</v>
      </c>
      <c r="T6211">
        <v>0.2</v>
      </c>
      <c r="U6211" s="6">
        <v>942.81569999999988</v>
      </c>
      <c r="V6211" s="6"/>
    </row>
    <row r="6212" spans="1:22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6">
        <v>1000.0200000000001</v>
      </c>
      <c r="S6212">
        <v>7</v>
      </c>
      <c r="T6212">
        <v>0</v>
      </c>
      <c r="U6212" s="6">
        <v>290.00579999999991</v>
      </c>
      <c r="V6212" s="6"/>
    </row>
    <row r="6213" spans="1:22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6">
        <v>65.94</v>
      </c>
      <c r="S6213">
        <v>3</v>
      </c>
      <c r="T6213">
        <v>0</v>
      </c>
      <c r="U6213" s="6">
        <v>22.419600000000003</v>
      </c>
      <c r="V6213" s="6"/>
    </row>
    <row r="6214" spans="1:22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6">
        <v>18.240000000000002</v>
      </c>
      <c r="S6214">
        <v>3</v>
      </c>
      <c r="T6214">
        <v>0</v>
      </c>
      <c r="U6214" s="6">
        <v>9.120000000000001</v>
      </c>
      <c r="V6214" s="6"/>
    </row>
    <row r="6215" spans="1:22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6">
        <v>76.12</v>
      </c>
      <c r="S6215">
        <v>2</v>
      </c>
      <c r="T6215">
        <v>0</v>
      </c>
      <c r="U6215" s="6">
        <v>22.074799999999996</v>
      </c>
      <c r="V6215" s="6"/>
    </row>
    <row r="6216" spans="1:22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6">
        <v>7.64</v>
      </c>
      <c r="S6216">
        <v>1</v>
      </c>
      <c r="T6216">
        <v>0</v>
      </c>
      <c r="U6216" s="6">
        <v>3.7435999999999998</v>
      </c>
      <c r="V6216" s="6"/>
    </row>
    <row r="6217" spans="1:22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6">
        <v>68.16</v>
      </c>
      <c r="S6217">
        <v>3</v>
      </c>
      <c r="T6217">
        <v>0</v>
      </c>
      <c r="U6217" s="6">
        <v>27.945600000000002</v>
      </c>
      <c r="V6217" s="6"/>
    </row>
    <row r="6218" spans="1:22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6">
        <v>62.24</v>
      </c>
      <c r="S6218">
        <v>8</v>
      </c>
      <c r="T6218">
        <v>0</v>
      </c>
      <c r="U6218" s="6">
        <v>29.252800000000001</v>
      </c>
      <c r="V6218" s="6"/>
    </row>
    <row r="6219" spans="1:22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6">
        <v>29.97</v>
      </c>
      <c r="S6219">
        <v>3</v>
      </c>
      <c r="T6219">
        <v>0</v>
      </c>
      <c r="U6219" s="6">
        <v>0.29969999999999963</v>
      </c>
      <c r="V6219" s="6"/>
    </row>
    <row r="6220" spans="1:22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6">
        <v>125.69999999999999</v>
      </c>
      <c r="S6220">
        <v>6</v>
      </c>
      <c r="T6220">
        <v>0</v>
      </c>
      <c r="U6220" s="6">
        <v>35.195999999999998</v>
      </c>
      <c r="V6220" s="6"/>
    </row>
    <row r="6221" spans="1:22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6">
        <v>191.98</v>
      </c>
      <c r="S6221">
        <v>2</v>
      </c>
      <c r="T6221">
        <v>0</v>
      </c>
      <c r="U6221" s="6">
        <v>51.834599999999995</v>
      </c>
      <c r="V6221" s="6"/>
    </row>
    <row r="6222" spans="1:22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6">
        <v>20.86</v>
      </c>
      <c r="S6222">
        <v>7</v>
      </c>
      <c r="T6222">
        <v>0</v>
      </c>
      <c r="U6222" s="6">
        <v>1.4601999999999977</v>
      </c>
      <c r="V6222" s="6"/>
    </row>
    <row r="6223" spans="1:22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6">
        <v>56.699999999999996</v>
      </c>
      <c r="S6223">
        <v>9</v>
      </c>
      <c r="T6223">
        <v>0</v>
      </c>
      <c r="U6223" s="6">
        <v>26.081999999999997</v>
      </c>
      <c r="V6223" s="6"/>
    </row>
    <row r="6224" spans="1:22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6">
        <v>72.703999999999994</v>
      </c>
      <c r="S6224">
        <v>4</v>
      </c>
      <c r="T6224">
        <v>0.2</v>
      </c>
      <c r="U6224" s="6">
        <v>19.084800000000005</v>
      </c>
      <c r="V6224" s="6"/>
    </row>
    <row r="6225" spans="1:22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6">
        <v>12.263999999999999</v>
      </c>
      <c r="S6225">
        <v>7</v>
      </c>
      <c r="T6225">
        <v>0.2</v>
      </c>
      <c r="U6225" s="6">
        <v>1.0730999999999993</v>
      </c>
      <c r="V6225" s="6"/>
    </row>
    <row r="6226" spans="1:22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6">
        <v>218.35200000000003</v>
      </c>
      <c r="S6226">
        <v>3</v>
      </c>
      <c r="T6226">
        <v>0.2</v>
      </c>
      <c r="U6226" s="6">
        <v>-54.588000000000008</v>
      </c>
      <c r="V6226" s="6"/>
    </row>
    <row r="6227" spans="1:22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 s="6">
        <v>66.294000000000011</v>
      </c>
      <c r="S6227">
        <v>1</v>
      </c>
      <c r="T6227">
        <v>0.7</v>
      </c>
      <c r="U6227" s="6">
        <v>-103.86059999999998</v>
      </c>
      <c r="V6227" s="6"/>
    </row>
    <row r="6228" spans="1:22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 s="6">
        <v>291.16800000000001</v>
      </c>
      <c r="S6228">
        <v>4</v>
      </c>
      <c r="T6228">
        <v>0.2</v>
      </c>
      <c r="U6228" s="6">
        <v>-14.558399999999978</v>
      </c>
      <c r="V6228" s="6"/>
    </row>
    <row r="6229" spans="1:22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6">
        <v>88.77600000000001</v>
      </c>
      <c r="S6229">
        <v>3</v>
      </c>
      <c r="T6229">
        <v>0.2</v>
      </c>
      <c r="U6229" s="6">
        <v>7.7679000000000009</v>
      </c>
      <c r="V6229" s="6"/>
    </row>
    <row r="6230" spans="1:22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6">
        <v>110.376</v>
      </c>
      <c r="S6230">
        <v>4</v>
      </c>
      <c r="T6230">
        <v>0.4</v>
      </c>
      <c r="U6230" s="6">
        <v>-20.235600000000005</v>
      </c>
      <c r="V6230" s="6"/>
    </row>
    <row r="6231" spans="1:22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6">
        <v>55.176000000000002</v>
      </c>
      <c r="S6231">
        <v>3</v>
      </c>
      <c r="T6231">
        <v>0.2</v>
      </c>
      <c r="U6231" s="6">
        <v>15.863099999999999</v>
      </c>
      <c r="V6231" s="6"/>
    </row>
    <row r="6232" spans="1:22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6">
        <v>30.32</v>
      </c>
      <c r="S6232">
        <v>4</v>
      </c>
      <c r="T6232">
        <v>0</v>
      </c>
      <c r="U6232" s="6">
        <v>11.8248</v>
      </c>
      <c r="V6232" s="6"/>
    </row>
    <row r="6233" spans="1:22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6">
        <v>177.56800000000001</v>
      </c>
      <c r="S6233">
        <v>2</v>
      </c>
      <c r="T6233">
        <v>0.2</v>
      </c>
      <c r="U6233" s="6">
        <v>8.8783999999999921</v>
      </c>
      <c r="V6233" s="6"/>
    </row>
    <row r="6234" spans="1:22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6">
        <v>19.440000000000001</v>
      </c>
      <c r="S6234">
        <v>3</v>
      </c>
      <c r="T6234">
        <v>0</v>
      </c>
      <c r="U6234" s="6">
        <v>9.3312000000000008</v>
      </c>
      <c r="V6234" s="6"/>
    </row>
    <row r="6235" spans="1:22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6">
        <v>71.28</v>
      </c>
      <c r="S6235">
        <v>11</v>
      </c>
      <c r="T6235">
        <v>0</v>
      </c>
      <c r="U6235" s="6">
        <v>34.214400000000005</v>
      </c>
      <c r="V6235" s="6"/>
    </row>
    <row r="6236" spans="1:22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 s="6">
        <v>1471.96</v>
      </c>
      <c r="S6236">
        <v>5</v>
      </c>
      <c r="T6236">
        <v>0.2</v>
      </c>
      <c r="U6236" s="6">
        <v>459.98749999999995</v>
      </c>
      <c r="V6236" s="6"/>
    </row>
    <row r="6237" spans="1:22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 s="6">
        <v>79.959999999999994</v>
      </c>
      <c r="S6237">
        <v>5</v>
      </c>
      <c r="T6237">
        <v>0.2</v>
      </c>
      <c r="U6237" s="6">
        <v>-17.991000000000003</v>
      </c>
      <c r="V6237" s="6"/>
    </row>
    <row r="6238" spans="1:22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6">
        <v>57.576000000000001</v>
      </c>
      <c r="S6238">
        <v>3</v>
      </c>
      <c r="T6238">
        <v>0.2</v>
      </c>
      <c r="U6238" s="6">
        <v>21.591000000000001</v>
      </c>
      <c r="V6238" s="6"/>
    </row>
    <row r="6239" spans="1:22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6">
        <v>26.336000000000002</v>
      </c>
      <c r="S6239">
        <v>4</v>
      </c>
      <c r="T6239">
        <v>0.2</v>
      </c>
      <c r="U6239" s="6">
        <v>9.2176000000000009</v>
      </c>
      <c r="V6239" s="6"/>
    </row>
    <row r="6240" spans="1:22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 s="6">
        <v>166.5</v>
      </c>
      <c r="S6240">
        <v>3</v>
      </c>
      <c r="T6240">
        <v>0</v>
      </c>
      <c r="U6240" s="6">
        <v>21.64500000000001</v>
      </c>
      <c r="V6240" s="6"/>
    </row>
    <row r="6241" spans="1:22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6">
        <v>360.38</v>
      </c>
      <c r="S6241">
        <v>2</v>
      </c>
      <c r="T6241">
        <v>0</v>
      </c>
      <c r="U6241" s="6">
        <v>93.698800000000006</v>
      </c>
      <c r="V6241" s="6"/>
    </row>
    <row r="6242" spans="1:22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6">
        <v>11.744</v>
      </c>
      <c r="S6242">
        <v>1</v>
      </c>
      <c r="T6242">
        <v>0.2</v>
      </c>
      <c r="U6242" s="6">
        <v>3.8167999999999997</v>
      </c>
      <c r="V6242" s="6"/>
    </row>
    <row r="6243" spans="1:22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 s="6">
        <v>247.44</v>
      </c>
      <c r="S6243">
        <v>8</v>
      </c>
      <c r="T6243">
        <v>0</v>
      </c>
      <c r="U6243" s="6">
        <v>101.4504</v>
      </c>
      <c r="V6243" s="6"/>
    </row>
    <row r="6244" spans="1:22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6">
        <v>18.240000000000002</v>
      </c>
      <c r="S6244">
        <v>2</v>
      </c>
      <c r="T6244">
        <v>0.7</v>
      </c>
      <c r="U6244" s="6">
        <v>-14.591999999999999</v>
      </c>
      <c r="V6244" s="6"/>
    </row>
    <row r="6245" spans="1:22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 s="6">
        <v>25.349999999999998</v>
      </c>
      <c r="S6245">
        <v>3</v>
      </c>
      <c r="T6245">
        <v>0</v>
      </c>
      <c r="U6245" s="6">
        <v>7.6049999999999978</v>
      </c>
      <c r="V6245" s="6"/>
    </row>
    <row r="6246" spans="1:22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6">
        <v>119.03999999999999</v>
      </c>
      <c r="S6246">
        <v>6</v>
      </c>
      <c r="T6246">
        <v>0</v>
      </c>
      <c r="U6246" s="6">
        <v>30.950400000000002</v>
      </c>
      <c r="V6246" s="6"/>
    </row>
    <row r="6247" spans="1:22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6">
        <v>22.14</v>
      </c>
      <c r="S6247">
        <v>3</v>
      </c>
      <c r="T6247">
        <v>0</v>
      </c>
      <c r="U6247" s="6">
        <v>6.4205999999999976</v>
      </c>
      <c r="V6247" s="6"/>
    </row>
    <row r="6248" spans="1:22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 s="6">
        <v>13.98</v>
      </c>
      <c r="S6248">
        <v>2</v>
      </c>
      <c r="T6248">
        <v>0</v>
      </c>
      <c r="U6248" s="6">
        <v>6.011400000000001</v>
      </c>
      <c r="V6248" s="6"/>
    </row>
    <row r="6249" spans="1:22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 s="6">
        <v>43.41</v>
      </c>
      <c r="S6249">
        <v>1</v>
      </c>
      <c r="T6249">
        <v>0</v>
      </c>
      <c r="U6249" s="6">
        <v>19.968599999999999</v>
      </c>
      <c r="V6249" s="6"/>
    </row>
    <row r="6250" spans="1:22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6">
        <v>6.24</v>
      </c>
      <c r="S6250">
        <v>3</v>
      </c>
      <c r="T6250">
        <v>0</v>
      </c>
      <c r="U6250" s="6">
        <v>2.6208000000000005</v>
      </c>
      <c r="V6250" s="6"/>
    </row>
    <row r="6251" spans="1:22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 s="6">
        <v>465.16</v>
      </c>
      <c r="S6251">
        <v>2</v>
      </c>
      <c r="T6251">
        <v>0</v>
      </c>
      <c r="U6251" s="6">
        <v>120.94159999999999</v>
      </c>
      <c r="V6251" s="6"/>
    </row>
    <row r="6252" spans="1:22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6">
        <v>7.98</v>
      </c>
      <c r="S6252">
        <v>1</v>
      </c>
      <c r="T6252">
        <v>0</v>
      </c>
      <c r="U6252" s="6">
        <v>3.99</v>
      </c>
      <c r="V6252" s="6"/>
    </row>
    <row r="6253" spans="1:22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6">
        <v>2.3939999999999997</v>
      </c>
      <c r="S6253">
        <v>1</v>
      </c>
      <c r="T6253">
        <v>0.8</v>
      </c>
      <c r="U6253" s="6">
        <v>-6.344100000000001</v>
      </c>
      <c r="V6253" s="6"/>
    </row>
    <row r="6254" spans="1:22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6">
        <v>58.320000000000007</v>
      </c>
      <c r="S6254">
        <v>9</v>
      </c>
      <c r="T6254">
        <v>0</v>
      </c>
      <c r="U6254" s="6">
        <v>27.993600000000001</v>
      </c>
      <c r="V6254" s="6"/>
    </row>
    <row r="6255" spans="1:22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6">
        <v>200.96999999999997</v>
      </c>
      <c r="S6255">
        <v>3</v>
      </c>
      <c r="T6255">
        <v>0</v>
      </c>
      <c r="U6255" s="6">
        <v>50.242500000000007</v>
      </c>
      <c r="V6255" s="6"/>
    </row>
    <row r="6256" spans="1:22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 s="6">
        <v>21.36</v>
      </c>
      <c r="S6256">
        <v>8</v>
      </c>
      <c r="T6256">
        <v>0</v>
      </c>
      <c r="U6256" s="6">
        <v>8.1167999999999996</v>
      </c>
      <c r="V6256" s="6"/>
    </row>
    <row r="6257" spans="1:22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6">
        <v>9.8560000000000016</v>
      </c>
      <c r="S6257">
        <v>4</v>
      </c>
      <c r="T6257">
        <v>0.2</v>
      </c>
      <c r="U6257" s="6">
        <v>3.4495999999999993</v>
      </c>
      <c r="V6257" s="6"/>
    </row>
    <row r="6258" spans="1:22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 s="6">
        <v>3.4440000000000008</v>
      </c>
      <c r="S6258">
        <v>1</v>
      </c>
      <c r="T6258">
        <v>0.7</v>
      </c>
      <c r="U6258" s="6">
        <v>-2.5255999999999998</v>
      </c>
      <c r="V6258" s="6"/>
    </row>
    <row r="6259" spans="1:22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6">
        <v>384.59200000000004</v>
      </c>
      <c r="S6259">
        <v>2</v>
      </c>
      <c r="T6259">
        <v>0.2</v>
      </c>
      <c r="U6259" s="6">
        <v>-81.725799999999978</v>
      </c>
      <c r="V6259" s="6"/>
    </row>
    <row r="6260" spans="1:22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6">
        <v>22.919999999999998</v>
      </c>
      <c r="S6260">
        <v>3</v>
      </c>
      <c r="T6260">
        <v>0</v>
      </c>
      <c r="U6260" s="6">
        <v>11.230799999999999</v>
      </c>
      <c r="V6260" s="6"/>
    </row>
    <row r="6261" spans="1:22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6">
        <v>11.36</v>
      </c>
      <c r="S6261">
        <v>4</v>
      </c>
      <c r="T6261">
        <v>0</v>
      </c>
      <c r="U6261" s="6">
        <v>5.5663999999999998</v>
      </c>
      <c r="V6261" s="6"/>
    </row>
    <row r="6262" spans="1:22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6">
        <v>14.592000000000002</v>
      </c>
      <c r="S6262">
        <v>3</v>
      </c>
      <c r="T6262">
        <v>0.2</v>
      </c>
      <c r="U6262" s="6">
        <v>4.9247999999999985</v>
      </c>
      <c r="V6262" s="6"/>
    </row>
    <row r="6263" spans="1:22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6">
        <v>41.4</v>
      </c>
      <c r="S6263">
        <v>4</v>
      </c>
      <c r="T6263">
        <v>0</v>
      </c>
      <c r="U6263" s="6">
        <v>19.872</v>
      </c>
      <c r="V6263" s="6"/>
    </row>
    <row r="6264" spans="1:22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6">
        <v>442.37199999999996</v>
      </c>
      <c r="S6264">
        <v>7</v>
      </c>
      <c r="T6264">
        <v>0.8</v>
      </c>
      <c r="U6264" s="6">
        <v>-729.91380000000004</v>
      </c>
      <c r="V6264" s="6"/>
    </row>
    <row r="6265" spans="1:22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6">
        <v>34.5</v>
      </c>
      <c r="S6265">
        <v>3</v>
      </c>
      <c r="T6265">
        <v>0</v>
      </c>
      <c r="U6265" s="6">
        <v>15.524999999999999</v>
      </c>
      <c r="V6265" s="6"/>
    </row>
    <row r="6266" spans="1:22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6">
        <v>28.849999999999998</v>
      </c>
      <c r="S6266">
        <v>5</v>
      </c>
      <c r="T6266">
        <v>0</v>
      </c>
      <c r="U6266" s="6">
        <v>14.424999999999999</v>
      </c>
      <c r="V6266" s="6"/>
    </row>
    <row r="6267" spans="1:22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6">
        <v>3.4880000000000004</v>
      </c>
      <c r="S6267">
        <v>2</v>
      </c>
      <c r="T6267">
        <v>0.2</v>
      </c>
      <c r="U6267" s="6">
        <v>1.1771999999999998</v>
      </c>
      <c r="V6267" s="6"/>
    </row>
    <row r="6268" spans="1:22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6">
        <v>143.85600000000002</v>
      </c>
      <c r="S6268">
        <v>9</v>
      </c>
      <c r="T6268">
        <v>0.2</v>
      </c>
      <c r="U6268" s="6">
        <v>48.551399999999994</v>
      </c>
      <c r="V6268" s="6"/>
    </row>
    <row r="6269" spans="1:22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6">
        <v>311.98</v>
      </c>
      <c r="S6269">
        <v>2</v>
      </c>
      <c r="T6269">
        <v>0</v>
      </c>
      <c r="U6269" s="6">
        <v>93.593999999999994</v>
      </c>
      <c r="V6269" s="6"/>
    </row>
    <row r="6270" spans="1:22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 s="6">
        <v>22.450000000000003</v>
      </c>
      <c r="S6270">
        <v>5</v>
      </c>
      <c r="T6270">
        <v>0</v>
      </c>
      <c r="U6270" s="6">
        <v>10.327</v>
      </c>
      <c r="V6270" s="6"/>
    </row>
    <row r="6271" spans="1:22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6">
        <v>39.992000000000004</v>
      </c>
      <c r="S6271">
        <v>1</v>
      </c>
      <c r="T6271">
        <v>0.2</v>
      </c>
      <c r="U6271" s="6">
        <v>-7.9984000000000073</v>
      </c>
      <c r="V6271" s="6"/>
    </row>
    <row r="6272" spans="1:22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 s="6">
        <v>1159.056</v>
      </c>
      <c r="S6272">
        <v>9</v>
      </c>
      <c r="T6272">
        <v>0.2</v>
      </c>
      <c r="U6272" s="6">
        <v>43.464599999999905</v>
      </c>
      <c r="V6272" s="6"/>
    </row>
    <row r="6273" spans="1:22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6">
        <v>179.89999999999998</v>
      </c>
      <c r="S6273">
        <v>5</v>
      </c>
      <c r="T6273">
        <v>0</v>
      </c>
      <c r="U6273" s="6">
        <v>44.974999999999987</v>
      </c>
      <c r="V6273" s="6"/>
    </row>
    <row r="6274" spans="1:22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6">
        <v>116.312</v>
      </c>
      <c r="S6274">
        <v>7</v>
      </c>
      <c r="T6274">
        <v>0.2</v>
      </c>
      <c r="U6274" s="6">
        <v>23.262400000000003</v>
      </c>
      <c r="V6274" s="6"/>
    </row>
    <row r="6275" spans="1:22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 s="6">
        <v>12.419999999999998</v>
      </c>
      <c r="S6275">
        <v>3</v>
      </c>
      <c r="T6275">
        <v>0</v>
      </c>
      <c r="U6275" s="6">
        <v>4.4711999999999996</v>
      </c>
      <c r="V6275" s="6"/>
    </row>
    <row r="6276" spans="1:22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 s="6">
        <v>428.40000000000003</v>
      </c>
      <c r="S6276">
        <v>3</v>
      </c>
      <c r="T6276">
        <v>0</v>
      </c>
      <c r="U6276" s="6">
        <v>89.963999999999999</v>
      </c>
      <c r="V6276" s="6"/>
    </row>
    <row r="6277" spans="1:22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 s="6">
        <v>24.75</v>
      </c>
      <c r="S6277">
        <v>5</v>
      </c>
      <c r="T6277">
        <v>0</v>
      </c>
      <c r="U6277" s="6">
        <v>10.890000000000002</v>
      </c>
      <c r="V6277" s="6"/>
    </row>
    <row r="6278" spans="1:22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6">
        <v>87.71</v>
      </c>
      <c r="S6278">
        <v>7</v>
      </c>
      <c r="T6278">
        <v>0</v>
      </c>
      <c r="U6278" s="6">
        <v>41.223699999999994</v>
      </c>
      <c r="V6278" s="6"/>
    </row>
    <row r="6279" spans="1:22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6">
        <v>69.52</v>
      </c>
      <c r="S6279">
        <v>2</v>
      </c>
      <c r="T6279">
        <v>0</v>
      </c>
      <c r="U6279" s="6">
        <v>17.379999999999995</v>
      </c>
      <c r="V6279" s="6"/>
    </row>
    <row r="6280" spans="1:22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6">
        <v>20.784000000000002</v>
      </c>
      <c r="S6280">
        <v>2</v>
      </c>
      <c r="T6280">
        <v>0.2</v>
      </c>
      <c r="U6280" s="6">
        <v>-4.6764000000000001</v>
      </c>
      <c r="V6280" s="6"/>
    </row>
    <row r="6281" spans="1:22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6">
        <v>12.816000000000001</v>
      </c>
      <c r="S6281">
        <v>3</v>
      </c>
      <c r="T6281">
        <v>0.2</v>
      </c>
      <c r="U6281" s="6">
        <v>4.1651999999999987</v>
      </c>
      <c r="V6281" s="6"/>
    </row>
    <row r="6282" spans="1:22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6">
        <v>5.9039999999999999</v>
      </c>
      <c r="S6282">
        <v>2</v>
      </c>
      <c r="T6282">
        <v>0.2</v>
      </c>
      <c r="U6282" s="6">
        <v>1.9925999999999999</v>
      </c>
      <c r="V6282" s="6"/>
    </row>
    <row r="6283" spans="1:22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 s="6">
        <v>63.824000000000005</v>
      </c>
      <c r="S6283">
        <v>2</v>
      </c>
      <c r="T6283">
        <v>0.2</v>
      </c>
      <c r="U6283" s="6">
        <v>9.5735999999999937</v>
      </c>
      <c r="V6283" s="6"/>
    </row>
    <row r="6284" spans="1:22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 s="6">
        <v>141.55199999999999</v>
      </c>
      <c r="S6284">
        <v>3</v>
      </c>
      <c r="T6284">
        <v>0.2</v>
      </c>
      <c r="U6284" s="6">
        <v>-26.541000000000004</v>
      </c>
      <c r="V6284" s="6"/>
    </row>
    <row r="6285" spans="1:22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 s="6">
        <v>304.89999999999998</v>
      </c>
      <c r="S6285">
        <v>5</v>
      </c>
      <c r="T6285">
        <v>0</v>
      </c>
      <c r="U6285" s="6">
        <v>143.30299999999997</v>
      </c>
      <c r="V6285" s="6"/>
    </row>
    <row r="6286" spans="1:22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6">
        <v>563.24</v>
      </c>
      <c r="S6286">
        <v>5</v>
      </c>
      <c r="T6286">
        <v>0.2</v>
      </c>
      <c r="U6286" s="6">
        <v>56.324000000000012</v>
      </c>
      <c r="V6286" s="6"/>
    </row>
    <row r="6287" spans="1:22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6">
        <v>661.17600000000004</v>
      </c>
      <c r="S6287">
        <v>2</v>
      </c>
      <c r="T6287">
        <v>0.4</v>
      </c>
      <c r="U6287" s="6">
        <v>-231.41160000000008</v>
      </c>
      <c r="V6287" s="6"/>
    </row>
    <row r="6288" spans="1:22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6">
        <v>239.976</v>
      </c>
      <c r="S6288">
        <v>3</v>
      </c>
      <c r="T6288">
        <v>0.2</v>
      </c>
      <c r="U6288" s="6">
        <v>17.998199999999997</v>
      </c>
      <c r="V6288" s="6"/>
    </row>
    <row r="6289" spans="1:22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6">
        <v>502.48800000000006</v>
      </c>
      <c r="S6289">
        <v>3</v>
      </c>
      <c r="T6289">
        <v>0.2</v>
      </c>
      <c r="U6289" s="6">
        <v>-87.935400000000044</v>
      </c>
      <c r="V6289" s="6"/>
    </row>
    <row r="6290" spans="1:22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6">
        <v>196.70400000000001</v>
      </c>
      <c r="S6290">
        <v>6</v>
      </c>
      <c r="T6290">
        <v>0.2</v>
      </c>
      <c r="U6290" s="6">
        <v>68.846399999999974</v>
      </c>
      <c r="V6290" s="6"/>
    </row>
    <row r="6291" spans="1:22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6">
        <v>915.13600000000008</v>
      </c>
      <c r="S6291">
        <v>4</v>
      </c>
      <c r="T6291">
        <v>0.2</v>
      </c>
      <c r="U6291" s="6">
        <v>102.95279999999988</v>
      </c>
      <c r="V6291" s="6"/>
    </row>
    <row r="6292" spans="1:22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6">
        <v>327.76</v>
      </c>
      <c r="S6292">
        <v>8</v>
      </c>
      <c r="T6292">
        <v>0</v>
      </c>
      <c r="U6292" s="6">
        <v>91.772800000000018</v>
      </c>
      <c r="V6292" s="6"/>
    </row>
    <row r="6293" spans="1:22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6">
        <v>701.96</v>
      </c>
      <c r="S6293">
        <v>2</v>
      </c>
      <c r="T6293">
        <v>0</v>
      </c>
      <c r="U6293" s="6">
        <v>168.47040000000004</v>
      </c>
      <c r="V6293" s="6"/>
    </row>
    <row r="6294" spans="1:22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6">
        <v>88.77600000000001</v>
      </c>
      <c r="S6294">
        <v>3</v>
      </c>
      <c r="T6294">
        <v>0.2</v>
      </c>
      <c r="U6294" s="6">
        <v>7.7679000000000009</v>
      </c>
      <c r="V6294" s="6"/>
    </row>
    <row r="6295" spans="1:22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 s="6">
        <v>64.14</v>
      </c>
      <c r="S6295">
        <v>3</v>
      </c>
      <c r="T6295">
        <v>0</v>
      </c>
      <c r="U6295" s="6">
        <v>16.676400000000001</v>
      </c>
      <c r="V6295" s="6"/>
    </row>
    <row r="6296" spans="1:22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6">
        <v>33.552</v>
      </c>
      <c r="S6296">
        <v>1</v>
      </c>
      <c r="T6296">
        <v>0.2</v>
      </c>
      <c r="U6296" s="6">
        <v>12.581999999999999</v>
      </c>
      <c r="V6296" s="6"/>
    </row>
    <row r="6297" spans="1:22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 s="6">
        <v>1737.1799999999998</v>
      </c>
      <c r="S6297">
        <v>6</v>
      </c>
      <c r="T6297">
        <v>0</v>
      </c>
      <c r="U6297" s="6">
        <v>503.78219999999976</v>
      </c>
      <c r="V6297" s="6"/>
    </row>
    <row r="6298" spans="1:22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6">
        <v>704.25</v>
      </c>
      <c r="S6298">
        <v>5</v>
      </c>
      <c r="T6298">
        <v>0</v>
      </c>
      <c r="U6298" s="6">
        <v>84.51</v>
      </c>
      <c r="V6298" s="6"/>
    </row>
    <row r="6299" spans="1:22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 s="6">
        <v>141.76</v>
      </c>
      <c r="S6299">
        <v>4</v>
      </c>
      <c r="T6299">
        <v>0</v>
      </c>
      <c r="U6299" s="6">
        <v>66.627199999999988</v>
      </c>
      <c r="V6299" s="6"/>
    </row>
    <row r="6300" spans="1:22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6">
        <v>36.36</v>
      </c>
      <c r="S6300">
        <v>3</v>
      </c>
      <c r="T6300">
        <v>0.2</v>
      </c>
      <c r="U6300" s="6">
        <v>12.2715</v>
      </c>
      <c r="V6300" s="6"/>
    </row>
    <row r="6301" spans="1:22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 s="6">
        <v>25.83</v>
      </c>
      <c r="S6301">
        <v>3</v>
      </c>
      <c r="T6301">
        <v>0</v>
      </c>
      <c r="U6301" s="6">
        <v>9.5570999999999984</v>
      </c>
      <c r="V6301" s="6"/>
    </row>
    <row r="6302" spans="1:22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6">
        <v>24.587999999999994</v>
      </c>
      <c r="S6302">
        <v>3</v>
      </c>
      <c r="T6302">
        <v>0.8</v>
      </c>
      <c r="U6302" s="6">
        <v>-38.11140000000001</v>
      </c>
      <c r="V6302" s="6"/>
    </row>
    <row r="6303" spans="1:22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6">
        <v>13.984000000000002</v>
      </c>
      <c r="S6303">
        <v>2</v>
      </c>
      <c r="T6303">
        <v>0.2</v>
      </c>
      <c r="U6303" s="6">
        <v>4.7195999999999998</v>
      </c>
      <c r="V6303" s="6"/>
    </row>
    <row r="6304" spans="1:22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 s="6">
        <v>195.96000000000004</v>
      </c>
      <c r="S6304">
        <v>5</v>
      </c>
      <c r="T6304">
        <v>0.2</v>
      </c>
      <c r="U6304" s="6">
        <v>19.596000000000018</v>
      </c>
      <c r="V6304" s="6"/>
    </row>
    <row r="6305" spans="1:22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6">
        <v>74.352000000000004</v>
      </c>
      <c r="S6305">
        <v>3</v>
      </c>
      <c r="T6305">
        <v>0.2</v>
      </c>
      <c r="U6305" s="6">
        <v>23.234999999999992</v>
      </c>
      <c r="V6305" s="6"/>
    </row>
    <row r="6306" spans="1:22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6">
        <v>6.68</v>
      </c>
      <c r="S6306">
        <v>1</v>
      </c>
      <c r="T6306">
        <v>0</v>
      </c>
      <c r="U6306" s="6">
        <v>3.2063999999999999</v>
      </c>
      <c r="V6306" s="6"/>
    </row>
    <row r="6307" spans="1:22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 s="6">
        <v>17.584000000000003</v>
      </c>
      <c r="S6307">
        <v>7</v>
      </c>
      <c r="T6307">
        <v>0.2</v>
      </c>
      <c r="U6307" s="6">
        <v>-4.1761999999999997</v>
      </c>
      <c r="V6307" s="6"/>
    </row>
    <row r="6308" spans="1:22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 s="6">
        <v>104.78399999999999</v>
      </c>
      <c r="S6308">
        <v>1</v>
      </c>
      <c r="T6308">
        <v>0.2</v>
      </c>
      <c r="U6308" s="6">
        <v>-14.407800000000009</v>
      </c>
      <c r="V6308" s="6"/>
    </row>
    <row r="6309" spans="1:22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 s="6">
        <v>47.952000000000005</v>
      </c>
      <c r="S6309">
        <v>3</v>
      </c>
      <c r="T6309">
        <v>0.2</v>
      </c>
      <c r="U6309" s="6">
        <v>16.783200000000001</v>
      </c>
      <c r="V6309" s="6"/>
    </row>
    <row r="6310" spans="1:22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 s="6">
        <v>650.35200000000009</v>
      </c>
      <c r="S6310">
        <v>3</v>
      </c>
      <c r="T6310">
        <v>0.2</v>
      </c>
      <c r="U6310" s="6">
        <v>-97.552800000000076</v>
      </c>
      <c r="V6310" s="6"/>
    </row>
    <row r="6311" spans="1:22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6">
        <v>629.18400000000008</v>
      </c>
      <c r="S6311">
        <v>8</v>
      </c>
      <c r="T6311">
        <v>0.2</v>
      </c>
      <c r="U6311" s="6">
        <v>228.07919999999999</v>
      </c>
      <c r="V6311" s="6"/>
    </row>
    <row r="6312" spans="1:22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6">
        <v>15.176</v>
      </c>
      <c r="S6312">
        <v>1</v>
      </c>
      <c r="T6312">
        <v>0.2</v>
      </c>
      <c r="U6312" s="6">
        <v>5.3115999999999985</v>
      </c>
      <c r="V6312" s="6"/>
    </row>
    <row r="6313" spans="1:22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6">
        <v>127.94999999999999</v>
      </c>
      <c r="S6313">
        <v>3</v>
      </c>
      <c r="T6313">
        <v>0</v>
      </c>
      <c r="U6313" s="6">
        <v>21.751499999999986</v>
      </c>
      <c r="V6313" s="6"/>
    </row>
    <row r="6314" spans="1:22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 s="6">
        <v>579.51</v>
      </c>
      <c r="S6314">
        <v>3</v>
      </c>
      <c r="T6314">
        <v>0</v>
      </c>
      <c r="U6314" s="6">
        <v>81.131400000000014</v>
      </c>
      <c r="V6314" s="6"/>
    </row>
    <row r="6315" spans="1:22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6">
        <v>14.99</v>
      </c>
      <c r="S6315">
        <v>1</v>
      </c>
      <c r="T6315">
        <v>0</v>
      </c>
      <c r="U6315" s="6">
        <v>7.3451000000000004</v>
      </c>
      <c r="V6315" s="6"/>
    </row>
    <row r="6316" spans="1:22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6">
        <v>151.91999999999999</v>
      </c>
      <c r="S6316">
        <v>4</v>
      </c>
      <c r="T6316">
        <v>0</v>
      </c>
      <c r="U6316" s="6">
        <v>45.575999999999979</v>
      </c>
      <c r="V6316" s="6"/>
    </row>
    <row r="6317" spans="1:22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6">
        <v>196.62</v>
      </c>
      <c r="S6317">
        <v>2</v>
      </c>
      <c r="T6317">
        <v>0</v>
      </c>
      <c r="U6317" s="6">
        <v>96.343800000000002</v>
      </c>
      <c r="V6317" s="6"/>
    </row>
    <row r="6318" spans="1:22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 s="6">
        <v>144.12</v>
      </c>
      <c r="S6318">
        <v>3</v>
      </c>
      <c r="T6318">
        <v>0</v>
      </c>
      <c r="U6318" s="6">
        <v>69.177599999999984</v>
      </c>
      <c r="V6318" s="6"/>
    </row>
    <row r="6319" spans="1:22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6">
        <v>15.96</v>
      </c>
      <c r="S6319">
        <v>2</v>
      </c>
      <c r="T6319">
        <v>0</v>
      </c>
      <c r="U6319" s="6">
        <v>7.98</v>
      </c>
      <c r="V6319" s="6"/>
    </row>
    <row r="6320" spans="1:22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 s="6">
        <v>39.960000000000008</v>
      </c>
      <c r="S6320">
        <v>5</v>
      </c>
      <c r="T6320">
        <v>0.2</v>
      </c>
      <c r="U6320" s="6">
        <v>3.4964999999999993</v>
      </c>
      <c r="V6320" s="6"/>
    </row>
    <row r="6321" spans="1:22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6">
        <v>34.08</v>
      </c>
      <c r="S6321">
        <v>6</v>
      </c>
      <c r="T6321">
        <v>0</v>
      </c>
      <c r="U6321" s="6">
        <v>15.335999999999999</v>
      </c>
      <c r="V6321" s="6"/>
    </row>
    <row r="6322" spans="1:22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6">
        <v>10.368000000000002</v>
      </c>
      <c r="S6322">
        <v>2</v>
      </c>
      <c r="T6322">
        <v>0.2</v>
      </c>
      <c r="U6322" s="6">
        <v>3.6288</v>
      </c>
      <c r="V6322" s="6"/>
    </row>
    <row r="6323" spans="1:22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6">
        <v>7.7520000000000007</v>
      </c>
      <c r="S6323">
        <v>3</v>
      </c>
      <c r="T6323">
        <v>0.2</v>
      </c>
      <c r="U6323" s="6">
        <v>2.8100999999999998</v>
      </c>
      <c r="V6323" s="6"/>
    </row>
    <row r="6324" spans="1:22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6">
        <v>15.28</v>
      </c>
      <c r="S6324">
        <v>2</v>
      </c>
      <c r="T6324">
        <v>0</v>
      </c>
      <c r="U6324" s="6">
        <v>7.4871999999999996</v>
      </c>
      <c r="V6324" s="6"/>
    </row>
    <row r="6325" spans="1:22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 s="6">
        <v>65.97</v>
      </c>
      <c r="S6325">
        <v>3</v>
      </c>
      <c r="T6325">
        <v>0</v>
      </c>
      <c r="U6325" s="6">
        <v>31.005899999999997</v>
      </c>
      <c r="V6325" s="6"/>
    </row>
    <row r="6326" spans="1:22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6">
        <v>33.4</v>
      </c>
      <c r="S6326">
        <v>5</v>
      </c>
      <c r="T6326">
        <v>0</v>
      </c>
      <c r="U6326" s="6">
        <v>16.032</v>
      </c>
      <c r="V6326" s="6"/>
    </row>
    <row r="6327" spans="1:22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6">
        <v>210.84</v>
      </c>
      <c r="S6327">
        <v>4</v>
      </c>
      <c r="T6327">
        <v>0</v>
      </c>
      <c r="U6327" s="6">
        <v>103.3116</v>
      </c>
      <c r="V6327" s="6"/>
    </row>
    <row r="6328" spans="1:22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6">
        <v>13.98</v>
      </c>
      <c r="S6328">
        <v>1</v>
      </c>
      <c r="T6328">
        <v>0</v>
      </c>
      <c r="U6328" s="6">
        <v>4.0541999999999998</v>
      </c>
      <c r="V6328" s="6"/>
    </row>
    <row r="6329" spans="1:22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6">
        <v>272.94</v>
      </c>
      <c r="S6329">
        <v>3</v>
      </c>
      <c r="T6329">
        <v>0</v>
      </c>
      <c r="U6329" s="6">
        <v>30.023400000000009</v>
      </c>
      <c r="V6329" s="6"/>
    </row>
    <row r="6330" spans="1:22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6">
        <v>19.05</v>
      </c>
      <c r="S6330">
        <v>5</v>
      </c>
      <c r="T6330">
        <v>0</v>
      </c>
      <c r="U6330" s="6">
        <v>8.9534999999999982</v>
      </c>
      <c r="V6330" s="6"/>
    </row>
    <row r="6331" spans="1:22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6">
        <v>247.71600000000001</v>
      </c>
      <c r="S6331">
        <v>4</v>
      </c>
      <c r="T6331">
        <v>0.1</v>
      </c>
      <c r="U6331" s="6">
        <v>93.581600000000009</v>
      </c>
      <c r="V6331" s="6"/>
    </row>
    <row r="6332" spans="1:22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 s="6">
        <v>66.58</v>
      </c>
      <c r="S6332">
        <v>2</v>
      </c>
      <c r="T6332">
        <v>0</v>
      </c>
      <c r="U6332" s="6">
        <v>15.979199999999999</v>
      </c>
      <c r="V6332" s="6"/>
    </row>
    <row r="6333" spans="1:22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6">
        <v>43.92</v>
      </c>
      <c r="S6333">
        <v>3</v>
      </c>
      <c r="T6333">
        <v>0</v>
      </c>
      <c r="U6333" s="6">
        <v>12.736799999999999</v>
      </c>
      <c r="V6333" s="6"/>
    </row>
    <row r="6334" spans="1:22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6">
        <v>14.73</v>
      </c>
      <c r="S6334">
        <v>3</v>
      </c>
      <c r="T6334">
        <v>0</v>
      </c>
      <c r="U6334" s="6">
        <v>4.8608999999999991</v>
      </c>
      <c r="V6334" s="6"/>
    </row>
    <row r="6335" spans="1:22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6">
        <v>29.700000000000003</v>
      </c>
      <c r="S6335">
        <v>5</v>
      </c>
      <c r="T6335">
        <v>0</v>
      </c>
      <c r="U6335" s="6">
        <v>13.365</v>
      </c>
      <c r="V6335" s="6"/>
    </row>
    <row r="6336" spans="1:22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6">
        <v>49.12</v>
      </c>
      <c r="S6336">
        <v>4</v>
      </c>
      <c r="T6336">
        <v>0</v>
      </c>
      <c r="U6336" s="6">
        <v>23.086399999999998</v>
      </c>
      <c r="V6336" s="6"/>
    </row>
    <row r="6337" spans="1:22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6">
        <v>18.28</v>
      </c>
      <c r="S6337">
        <v>5</v>
      </c>
      <c r="T6337">
        <v>0.2</v>
      </c>
      <c r="U6337" s="6">
        <v>6.3979999999999997</v>
      </c>
      <c r="V6337" s="6"/>
    </row>
    <row r="6338" spans="1:22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 s="6">
        <v>47.04</v>
      </c>
      <c r="S6338">
        <v>4</v>
      </c>
      <c r="T6338">
        <v>0</v>
      </c>
      <c r="U6338" s="6">
        <v>15.993599999999997</v>
      </c>
      <c r="V6338" s="6"/>
    </row>
    <row r="6339" spans="1:22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 s="6">
        <v>339.96000000000004</v>
      </c>
      <c r="S6339">
        <v>5</v>
      </c>
      <c r="T6339">
        <v>0.2</v>
      </c>
      <c r="U6339" s="6">
        <v>42.494999999999948</v>
      </c>
      <c r="V6339" s="6"/>
    </row>
    <row r="6340" spans="1:22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 s="6">
        <v>87.8</v>
      </c>
      <c r="S6340">
        <v>4</v>
      </c>
      <c r="T6340">
        <v>0</v>
      </c>
      <c r="U6340" s="6">
        <v>43.9</v>
      </c>
      <c r="V6340" s="6"/>
    </row>
    <row r="6341" spans="1:22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6">
        <v>221.38200000000001</v>
      </c>
      <c r="S6341">
        <v>2</v>
      </c>
      <c r="T6341">
        <v>0.1</v>
      </c>
      <c r="U6341" s="6">
        <v>2.4597999999999871</v>
      </c>
      <c r="V6341" s="6"/>
    </row>
    <row r="6342" spans="1:22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 s="6">
        <v>5199.96</v>
      </c>
      <c r="S6342">
        <v>4</v>
      </c>
      <c r="T6342">
        <v>0</v>
      </c>
      <c r="U6342" s="6">
        <v>1351.9895999999999</v>
      </c>
      <c r="V6342" s="6"/>
    </row>
    <row r="6343" spans="1:22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6">
        <v>156.512</v>
      </c>
      <c r="S6343">
        <v>4</v>
      </c>
      <c r="T6343">
        <v>0.2</v>
      </c>
      <c r="U6343" s="6">
        <v>-35.215199999999996</v>
      </c>
      <c r="V6343" s="6"/>
    </row>
    <row r="6344" spans="1:22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6">
        <v>119.85000000000001</v>
      </c>
      <c r="S6344">
        <v>3</v>
      </c>
      <c r="T6344">
        <v>0</v>
      </c>
      <c r="U6344" s="6">
        <v>52.734000000000009</v>
      </c>
      <c r="V6344" s="6"/>
    </row>
    <row r="6345" spans="1:22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6">
        <v>30.44</v>
      </c>
      <c r="S6345">
        <v>2</v>
      </c>
      <c r="T6345">
        <v>0</v>
      </c>
      <c r="U6345" s="6">
        <v>14.9156</v>
      </c>
      <c r="V6345" s="6"/>
    </row>
    <row r="6346" spans="1:22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6">
        <v>69.28</v>
      </c>
      <c r="S6346">
        <v>2</v>
      </c>
      <c r="T6346">
        <v>0</v>
      </c>
      <c r="U6346" s="6">
        <v>33.254399999999997</v>
      </c>
      <c r="V6346" s="6"/>
    </row>
    <row r="6347" spans="1:22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 s="6">
        <v>587.97</v>
      </c>
      <c r="S6347">
        <v>3</v>
      </c>
      <c r="T6347">
        <v>0</v>
      </c>
      <c r="U6347" s="6">
        <v>170.51129999999998</v>
      </c>
      <c r="V6347" s="6"/>
    </row>
    <row r="6348" spans="1:22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6">
        <v>24.55</v>
      </c>
      <c r="S6348">
        <v>5</v>
      </c>
      <c r="T6348">
        <v>0</v>
      </c>
      <c r="U6348" s="6">
        <v>12.029499999999999</v>
      </c>
      <c r="V6348" s="6"/>
    </row>
    <row r="6349" spans="1:22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6">
        <v>12.176000000000002</v>
      </c>
      <c r="S6349">
        <v>1</v>
      </c>
      <c r="T6349">
        <v>0.2</v>
      </c>
      <c r="U6349" s="6">
        <v>4.4137999999999993</v>
      </c>
      <c r="V6349" s="6"/>
    </row>
    <row r="6350" spans="1:22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6">
        <v>37.32</v>
      </c>
      <c r="S6350">
        <v>3</v>
      </c>
      <c r="T6350">
        <v>0</v>
      </c>
      <c r="U6350" s="6">
        <v>10.4496</v>
      </c>
      <c r="V6350" s="6"/>
    </row>
    <row r="6351" spans="1:22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6">
        <v>35.06</v>
      </c>
      <c r="S6351">
        <v>2</v>
      </c>
      <c r="T6351">
        <v>0</v>
      </c>
      <c r="U6351" s="6">
        <v>10.517999999999997</v>
      </c>
      <c r="V6351" s="6"/>
    </row>
    <row r="6352" spans="1:22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6">
        <v>108.40000000000002</v>
      </c>
      <c r="S6352">
        <v>5</v>
      </c>
      <c r="T6352">
        <v>0.6</v>
      </c>
      <c r="U6352" s="6">
        <v>-105.69000000000003</v>
      </c>
      <c r="V6352" s="6"/>
    </row>
    <row r="6353" spans="1:22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6">
        <v>361.37600000000003</v>
      </c>
      <c r="S6353">
        <v>2</v>
      </c>
      <c r="T6353">
        <v>0.2</v>
      </c>
      <c r="U6353" s="6">
        <v>27.103200000000001</v>
      </c>
      <c r="V6353" s="6"/>
    </row>
    <row r="6354" spans="1:22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6">
        <v>2.4119999999999999</v>
      </c>
      <c r="S6354">
        <v>1</v>
      </c>
      <c r="T6354">
        <v>0.7</v>
      </c>
      <c r="U6354" s="6">
        <v>-2.0099999999999998</v>
      </c>
      <c r="V6354" s="6"/>
    </row>
    <row r="6355" spans="1:22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 s="6">
        <v>8.39</v>
      </c>
      <c r="S6355">
        <v>1</v>
      </c>
      <c r="T6355">
        <v>0</v>
      </c>
      <c r="U6355" s="6">
        <v>2.0975000000000001</v>
      </c>
      <c r="V6355" s="6"/>
    </row>
    <row r="6356" spans="1:22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6">
        <v>337.98</v>
      </c>
      <c r="S6356">
        <v>2</v>
      </c>
      <c r="T6356">
        <v>0</v>
      </c>
      <c r="U6356" s="6">
        <v>101.39399999999998</v>
      </c>
      <c r="V6356" s="6"/>
    </row>
    <row r="6357" spans="1:22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6">
        <v>83.920000000000016</v>
      </c>
      <c r="S6357">
        <v>5</v>
      </c>
      <c r="T6357">
        <v>0.2</v>
      </c>
      <c r="U6357" s="6">
        <v>-13.637000000000011</v>
      </c>
      <c r="V6357" s="6"/>
    </row>
    <row r="6358" spans="1:22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6">
        <v>19.68</v>
      </c>
      <c r="S6358">
        <v>5</v>
      </c>
      <c r="T6358">
        <v>0.2</v>
      </c>
      <c r="U6358" s="6">
        <v>6.8879999999999981</v>
      </c>
      <c r="V6358" s="6"/>
    </row>
    <row r="6359" spans="1:22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6">
        <v>25.92</v>
      </c>
      <c r="S6359">
        <v>4</v>
      </c>
      <c r="T6359">
        <v>0</v>
      </c>
      <c r="U6359" s="6">
        <v>12.441600000000001</v>
      </c>
      <c r="V6359" s="6"/>
    </row>
    <row r="6360" spans="1:22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6">
        <v>6.48</v>
      </c>
      <c r="S6360">
        <v>1</v>
      </c>
      <c r="T6360">
        <v>0</v>
      </c>
      <c r="U6360" s="6">
        <v>3.1104000000000003</v>
      </c>
      <c r="V6360" s="6"/>
    </row>
    <row r="6361" spans="1:22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 s="6">
        <v>86.352000000000004</v>
      </c>
      <c r="S6361">
        <v>6</v>
      </c>
      <c r="T6361">
        <v>0.2</v>
      </c>
      <c r="U6361" s="6">
        <v>8.6352000000000011</v>
      </c>
      <c r="V6361" s="6"/>
    </row>
    <row r="6362" spans="1:22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 s="6">
        <v>56.3</v>
      </c>
      <c r="S6362">
        <v>2</v>
      </c>
      <c r="T6362">
        <v>0</v>
      </c>
      <c r="U6362" s="6">
        <v>15.764000000000003</v>
      </c>
      <c r="V6362" s="6"/>
    </row>
    <row r="6363" spans="1:22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 s="6">
        <v>51.016000000000005</v>
      </c>
      <c r="S6363">
        <v>7</v>
      </c>
      <c r="T6363">
        <v>0.2</v>
      </c>
      <c r="U6363" s="6">
        <v>8.2900999999999954</v>
      </c>
      <c r="V6363" s="6"/>
    </row>
    <row r="6364" spans="1:22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6">
        <v>150.80000000000001</v>
      </c>
      <c r="S6364">
        <v>5</v>
      </c>
      <c r="T6364">
        <v>0.2</v>
      </c>
      <c r="U6364" s="6">
        <v>56.55</v>
      </c>
      <c r="V6364" s="6"/>
    </row>
    <row r="6365" spans="1:22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 s="6">
        <v>1039.992</v>
      </c>
      <c r="S6365">
        <v>1</v>
      </c>
      <c r="T6365">
        <v>0.2</v>
      </c>
      <c r="U6365" s="6">
        <v>103.99920000000003</v>
      </c>
      <c r="V6365" s="6"/>
    </row>
    <row r="6366" spans="1:22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 s="6">
        <v>51.84</v>
      </c>
      <c r="S6366">
        <v>8</v>
      </c>
      <c r="T6366">
        <v>0</v>
      </c>
      <c r="U6366" s="6">
        <v>24.883200000000002</v>
      </c>
      <c r="V6366" s="6"/>
    </row>
    <row r="6367" spans="1:22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 s="6">
        <v>41.22</v>
      </c>
      <c r="S6367">
        <v>1</v>
      </c>
      <c r="T6367">
        <v>0</v>
      </c>
      <c r="U6367" s="6">
        <v>11.1294</v>
      </c>
      <c r="V6367" s="6"/>
    </row>
    <row r="6368" spans="1:22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6">
        <v>240.37</v>
      </c>
      <c r="S6368">
        <v>1</v>
      </c>
      <c r="T6368">
        <v>0</v>
      </c>
      <c r="U6368" s="6">
        <v>7.2111000000000161</v>
      </c>
      <c r="V6368" s="6"/>
    </row>
    <row r="6369" spans="1:22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6">
        <v>119.02</v>
      </c>
      <c r="S6369">
        <v>2</v>
      </c>
      <c r="T6369">
        <v>0</v>
      </c>
      <c r="U6369" s="6">
        <v>33.325600000000009</v>
      </c>
      <c r="V6369" s="6"/>
    </row>
    <row r="6370" spans="1:22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6">
        <v>133.12</v>
      </c>
      <c r="S6370">
        <v>5</v>
      </c>
      <c r="T6370">
        <v>0.2</v>
      </c>
      <c r="U6370" s="6">
        <v>49.92</v>
      </c>
      <c r="V6370" s="6"/>
    </row>
    <row r="6371" spans="1:22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6">
        <v>38.08</v>
      </c>
      <c r="S6371">
        <v>5</v>
      </c>
      <c r="T6371">
        <v>0.6</v>
      </c>
      <c r="U6371" s="6">
        <v>-29.512000000000008</v>
      </c>
      <c r="V6371" s="6"/>
    </row>
    <row r="6372" spans="1:22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 s="6">
        <v>113.56800000000001</v>
      </c>
      <c r="S6372">
        <v>2</v>
      </c>
      <c r="T6372">
        <v>0.2</v>
      </c>
      <c r="U6372" s="6">
        <v>12.776399999999988</v>
      </c>
      <c r="V6372" s="6"/>
    </row>
    <row r="6373" spans="1:22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6">
        <v>83.92</v>
      </c>
      <c r="S6373">
        <v>4</v>
      </c>
      <c r="T6373">
        <v>0</v>
      </c>
      <c r="U6373" s="6">
        <v>21.819200000000002</v>
      </c>
      <c r="V6373" s="6"/>
    </row>
    <row r="6374" spans="1:22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6">
        <v>6.63</v>
      </c>
      <c r="S6374">
        <v>3</v>
      </c>
      <c r="T6374">
        <v>0</v>
      </c>
      <c r="U6374" s="6">
        <v>3.1160999999999999</v>
      </c>
      <c r="V6374" s="6"/>
    </row>
    <row r="6375" spans="1:22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6">
        <v>371.96999999999997</v>
      </c>
      <c r="S6375">
        <v>3</v>
      </c>
      <c r="T6375">
        <v>0</v>
      </c>
      <c r="U6375" s="6">
        <v>66.954599999999971</v>
      </c>
      <c r="V6375" s="6"/>
    </row>
    <row r="6376" spans="1:22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6">
        <v>561.58400000000006</v>
      </c>
      <c r="S6376">
        <v>2</v>
      </c>
      <c r="T6376">
        <v>0.2</v>
      </c>
      <c r="U6376" s="6">
        <v>70.197999999999922</v>
      </c>
      <c r="V6376" s="6"/>
    </row>
    <row r="6377" spans="1:22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6">
        <v>99.920000000000016</v>
      </c>
      <c r="S6377">
        <v>5</v>
      </c>
      <c r="T6377">
        <v>0.2</v>
      </c>
      <c r="U6377" s="6">
        <v>-1.249000000000013</v>
      </c>
      <c r="V6377" s="6"/>
    </row>
    <row r="6378" spans="1:22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6">
        <v>4.9280000000000008</v>
      </c>
      <c r="S6378">
        <v>2</v>
      </c>
      <c r="T6378">
        <v>0.2</v>
      </c>
      <c r="U6378" s="6">
        <v>1.7247999999999997</v>
      </c>
      <c r="V6378" s="6"/>
    </row>
    <row r="6379" spans="1:22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6">
        <v>14.76</v>
      </c>
      <c r="S6379">
        <v>2</v>
      </c>
      <c r="T6379">
        <v>0</v>
      </c>
      <c r="U6379" s="6">
        <v>4.2803999999999984</v>
      </c>
      <c r="V6379" s="6"/>
    </row>
    <row r="6380" spans="1:22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6">
        <v>99.99</v>
      </c>
      <c r="S6380">
        <v>1</v>
      </c>
      <c r="T6380">
        <v>0</v>
      </c>
      <c r="U6380" s="6">
        <v>41.995800000000003</v>
      </c>
      <c r="V6380" s="6"/>
    </row>
    <row r="6381" spans="1:22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6">
        <v>286.14999999999998</v>
      </c>
      <c r="S6381">
        <v>5</v>
      </c>
      <c r="T6381">
        <v>0</v>
      </c>
      <c r="U6381" s="6">
        <v>71.537499999999994</v>
      </c>
      <c r="V6381" s="6"/>
    </row>
    <row r="6382" spans="1:22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 s="6">
        <v>49.792000000000002</v>
      </c>
      <c r="S6382">
        <v>8</v>
      </c>
      <c r="T6382">
        <v>0.2</v>
      </c>
      <c r="U6382" s="6">
        <v>-11.825600000000001</v>
      </c>
      <c r="V6382" s="6"/>
    </row>
    <row r="6383" spans="1:22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6">
        <v>299.97499999999997</v>
      </c>
      <c r="S6383">
        <v>5</v>
      </c>
      <c r="T6383">
        <v>0.5</v>
      </c>
      <c r="U6383" s="6">
        <v>-167.98600000000002</v>
      </c>
      <c r="V6383" s="6"/>
    </row>
    <row r="6384" spans="1:22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 s="6">
        <v>158.37599999999998</v>
      </c>
      <c r="S6384">
        <v>4</v>
      </c>
      <c r="T6384">
        <v>0.4</v>
      </c>
      <c r="U6384" s="6">
        <v>-36.954399999999993</v>
      </c>
      <c r="V6384" s="6"/>
    </row>
    <row r="6385" spans="1:22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6">
        <v>32.783999999999992</v>
      </c>
      <c r="S6385">
        <v>4</v>
      </c>
      <c r="T6385">
        <v>0.8</v>
      </c>
      <c r="U6385" s="6">
        <v>-52.454400000000007</v>
      </c>
      <c r="V6385" s="6"/>
    </row>
    <row r="6386" spans="1:22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6">
        <v>47.984000000000002</v>
      </c>
      <c r="S6386">
        <v>2</v>
      </c>
      <c r="T6386">
        <v>0.2</v>
      </c>
      <c r="U6386" s="6">
        <v>14.395200000000004</v>
      </c>
      <c r="V6386" s="6"/>
    </row>
    <row r="6387" spans="1:22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 s="6">
        <v>62.591999999999999</v>
      </c>
      <c r="S6387">
        <v>8</v>
      </c>
      <c r="T6387">
        <v>0.2</v>
      </c>
      <c r="U6387" s="6">
        <v>13.300799999999999</v>
      </c>
      <c r="V6387" s="6"/>
    </row>
    <row r="6388" spans="1:22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6">
        <v>4.2759999999999989</v>
      </c>
      <c r="S6388">
        <v>1</v>
      </c>
      <c r="T6388">
        <v>0.8</v>
      </c>
      <c r="U6388" s="6">
        <v>-6.6278000000000006</v>
      </c>
      <c r="V6388" s="6"/>
    </row>
    <row r="6389" spans="1:22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6">
        <v>10.56</v>
      </c>
      <c r="S6389">
        <v>2</v>
      </c>
      <c r="T6389">
        <v>0</v>
      </c>
      <c r="U6389" s="6">
        <v>4.7519999999999998</v>
      </c>
      <c r="V6389" s="6"/>
    </row>
    <row r="6390" spans="1:22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6">
        <v>229.94</v>
      </c>
      <c r="S6390">
        <v>2</v>
      </c>
      <c r="T6390">
        <v>0</v>
      </c>
      <c r="U6390" s="6">
        <v>6.8982000000000028</v>
      </c>
      <c r="V6390" s="6"/>
    </row>
    <row r="6391" spans="1:22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6">
        <v>311.14999999999998</v>
      </c>
      <c r="S6391">
        <v>5</v>
      </c>
      <c r="T6391">
        <v>0</v>
      </c>
      <c r="U6391" s="6">
        <v>146.24049999999997</v>
      </c>
      <c r="V6391" s="6"/>
    </row>
    <row r="6392" spans="1:22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6">
        <v>12.96</v>
      </c>
      <c r="S6392">
        <v>2</v>
      </c>
      <c r="T6392">
        <v>0</v>
      </c>
      <c r="U6392" s="6">
        <v>6.3504000000000005</v>
      </c>
      <c r="V6392" s="6"/>
    </row>
    <row r="6393" spans="1:22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 s="6">
        <v>14.62</v>
      </c>
      <c r="S6393">
        <v>2</v>
      </c>
      <c r="T6393">
        <v>0</v>
      </c>
      <c r="U6393" s="6">
        <v>6.7251999999999992</v>
      </c>
      <c r="V6393" s="6"/>
    </row>
    <row r="6394" spans="1:22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6">
        <v>5.76</v>
      </c>
      <c r="S6394">
        <v>2</v>
      </c>
      <c r="T6394">
        <v>0</v>
      </c>
      <c r="U6394" s="6">
        <v>2.8224</v>
      </c>
      <c r="V6394" s="6"/>
    </row>
    <row r="6395" spans="1:22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6">
        <v>21.48</v>
      </c>
      <c r="S6395">
        <v>6</v>
      </c>
      <c r="T6395">
        <v>0</v>
      </c>
      <c r="U6395" s="6">
        <v>10.5252</v>
      </c>
      <c r="V6395" s="6"/>
    </row>
    <row r="6396" spans="1:22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6">
        <v>396.92</v>
      </c>
      <c r="S6396">
        <v>4</v>
      </c>
      <c r="T6396">
        <v>0</v>
      </c>
      <c r="U6396" s="6">
        <v>198.46</v>
      </c>
      <c r="V6396" s="6"/>
    </row>
    <row r="6397" spans="1:22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6">
        <v>17.149999999999999</v>
      </c>
      <c r="S6397">
        <v>1</v>
      </c>
      <c r="T6397">
        <v>0</v>
      </c>
      <c r="U6397" s="6">
        <v>4.6304999999999996</v>
      </c>
      <c r="V6397" s="6"/>
    </row>
    <row r="6398" spans="1:22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 s="6">
        <v>23.12</v>
      </c>
      <c r="S6398">
        <v>2</v>
      </c>
      <c r="T6398">
        <v>0.2</v>
      </c>
      <c r="U6398" s="6">
        <v>7.8029999999999982</v>
      </c>
      <c r="V6398" s="6"/>
    </row>
    <row r="6399" spans="1:22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6">
        <v>5.2480000000000002</v>
      </c>
      <c r="S6399">
        <v>2</v>
      </c>
      <c r="T6399">
        <v>0.2</v>
      </c>
      <c r="U6399" s="6">
        <v>0.59039999999999915</v>
      </c>
      <c r="V6399" s="6"/>
    </row>
    <row r="6400" spans="1:22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 s="6">
        <v>824.95</v>
      </c>
      <c r="S6400">
        <v>5</v>
      </c>
      <c r="T6400">
        <v>0</v>
      </c>
      <c r="U6400" s="6">
        <v>247.48499999999993</v>
      </c>
      <c r="V6400" s="6"/>
    </row>
    <row r="6401" spans="1:22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6">
        <v>24.64</v>
      </c>
      <c r="S6401">
        <v>8</v>
      </c>
      <c r="T6401">
        <v>0</v>
      </c>
      <c r="U6401" s="6">
        <v>11.827199999999999</v>
      </c>
      <c r="V6401" s="6"/>
    </row>
    <row r="6402" spans="1:22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6">
        <v>227.88</v>
      </c>
      <c r="S6402">
        <v>6</v>
      </c>
      <c r="T6402">
        <v>0</v>
      </c>
      <c r="U6402" s="6">
        <v>68.363999999999976</v>
      </c>
      <c r="V6402" s="6"/>
    </row>
    <row r="6403" spans="1:22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6">
        <v>241.96</v>
      </c>
      <c r="S6403">
        <v>2</v>
      </c>
      <c r="T6403">
        <v>0</v>
      </c>
      <c r="U6403" s="6">
        <v>33.874400000000009</v>
      </c>
      <c r="V6403" s="6"/>
    </row>
    <row r="6404" spans="1:22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6">
        <v>3.89</v>
      </c>
      <c r="S6404">
        <v>1</v>
      </c>
      <c r="T6404">
        <v>0</v>
      </c>
      <c r="U6404" s="6">
        <v>1.8672</v>
      </c>
      <c r="V6404" s="6"/>
    </row>
    <row r="6405" spans="1:22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 s="6">
        <v>8.01</v>
      </c>
      <c r="S6405">
        <v>3</v>
      </c>
      <c r="T6405">
        <v>0</v>
      </c>
      <c r="U6405" s="6">
        <v>3.0438000000000001</v>
      </c>
      <c r="V6405" s="6"/>
    </row>
    <row r="6406" spans="1:22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6">
        <v>177.48000000000002</v>
      </c>
      <c r="S6406">
        <v>3</v>
      </c>
      <c r="T6406">
        <v>0.2</v>
      </c>
      <c r="U6406" s="6">
        <v>19.966499999999982</v>
      </c>
      <c r="V6406" s="6"/>
    </row>
    <row r="6407" spans="1:22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6">
        <v>569.5680000000001</v>
      </c>
      <c r="S6407">
        <v>2</v>
      </c>
      <c r="T6407">
        <v>0.2</v>
      </c>
      <c r="U6407" s="6">
        <v>7.119599999999906</v>
      </c>
      <c r="V6407" s="6"/>
    </row>
    <row r="6408" spans="1:22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6">
        <v>149.73000000000002</v>
      </c>
      <c r="S6408">
        <v>7</v>
      </c>
      <c r="T6408">
        <v>0</v>
      </c>
      <c r="U6408" s="6">
        <v>43.421699999999994</v>
      </c>
      <c r="V6408" s="6"/>
    </row>
    <row r="6409" spans="1:22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6">
        <v>899.43</v>
      </c>
      <c r="S6409">
        <v>5</v>
      </c>
      <c r="T6409">
        <v>0.3</v>
      </c>
      <c r="U6409" s="6">
        <v>-12.84900000000016</v>
      </c>
      <c r="V6409" s="6"/>
    </row>
    <row r="6410" spans="1:22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6">
        <v>46.2</v>
      </c>
      <c r="S6410">
        <v>5</v>
      </c>
      <c r="T6410">
        <v>0.2</v>
      </c>
      <c r="U6410" s="6">
        <v>5.7749999999999986</v>
      </c>
      <c r="V6410" s="6"/>
    </row>
    <row r="6411" spans="1:22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 s="6">
        <v>47.952000000000005</v>
      </c>
      <c r="S6411">
        <v>3</v>
      </c>
      <c r="T6411">
        <v>0.2</v>
      </c>
      <c r="U6411" s="6">
        <v>16.183799999999998</v>
      </c>
      <c r="V6411" s="6"/>
    </row>
    <row r="6412" spans="1:22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 s="6">
        <v>7.9920000000000009</v>
      </c>
      <c r="S6412">
        <v>1</v>
      </c>
      <c r="T6412">
        <v>0.2</v>
      </c>
      <c r="U6412" s="6">
        <v>0.69930000000000003</v>
      </c>
      <c r="V6412" s="6"/>
    </row>
    <row r="6413" spans="1:22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 s="6">
        <v>76.864000000000004</v>
      </c>
      <c r="S6413">
        <v>2</v>
      </c>
      <c r="T6413">
        <v>0.2</v>
      </c>
      <c r="U6413" s="6">
        <v>26.902399999999993</v>
      </c>
      <c r="V6413" s="6"/>
    </row>
    <row r="6414" spans="1:22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6">
        <v>102.93</v>
      </c>
      <c r="S6414">
        <v>3</v>
      </c>
      <c r="T6414">
        <v>0</v>
      </c>
      <c r="U6414" s="6">
        <v>48.377100000000006</v>
      </c>
      <c r="V6414" s="6"/>
    </row>
    <row r="6415" spans="1:22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6">
        <v>98.16</v>
      </c>
      <c r="S6415">
        <v>6</v>
      </c>
      <c r="T6415">
        <v>0</v>
      </c>
      <c r="U6415" s="6">
        <v>9.8159999999999954</v>
      </c>
      <c r="V6415" s="6"/>
    </row>
    <row r="6416" spans="1:22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 s="6">
        <v>11.520000000000001</v>
      </c>
      <c r="S6416">
        <v>5</v>
      </c>
      <c r="T6416">
        <v>0.7</v>
      </c>
      <c r="U6416" s="6">
        <v>-7.6799999999999962</v>
      </c>
      <c r="V6416" s="6"/>
    </row>
    <row r="6417" spans="1:22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6">
        <v>83.88</v>
      </c>
      <c r="S6417">
        <v>1</v>
      </c>
      <c r="T6417">
        <v>0.2</v>
      </c>
      <c r="U6417" s="6">
        <v>29.357999999999997</v>
      </c>
      <c r="V6417" s="6"/>
    </row>
    <row r="6418" spans="1:22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 s="6">
        <v>108.57600000000001</v>
      </c>
      <c r="S6418">
        <v>4</v>
      </c>
      <c r="T6418">
        <v>0.4</v>
      </c>
      <c r="U6418" s="6">
        <v>-25.334400000000002</v>
      </c>
      <c r="V6418" s="6"/>
    </row>
    <row r="6419" spans="1:22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6">
        <v>5.9840000000000009</v>
      </c>
      <c r="S6419">
        <v>2</v>
      </c>
      <c r="T6419">
        <v>0.2</v>
      </c>
      <c r="U6419" s="6">
        <v>-1.3463999999999998</v>
      </c>
      <c r="V6419" s="6"/>
    </row>
    <row r="6420" spans="1:22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6">
        <v>21.96</v>
      </c>
      <c r="S6420">
        <v>2</v>
      </c>
      <c r="T6420">
        <v>0</v>
      </c>
      <c r="U6420" s="6">
        <v>6.1488000000000014</v>
      </c>
      <c r="V6420" s="6"/>
    </row>
    <row r="6421" spans="1:22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6">
        <v>368.96999999999997</v>
      </c>
      <c r="S6421">
        <v>3</v>
      </c>
      <c r="T6421">
        <v>0</v>
      </c>
      <c r="U6421" s="6">
        <v>81.173400000000001</v>
      </c>
      <c r="V6421" s="6"/>
    </row>
    <row r="6422" spans="1:22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 s="6">
        <v>12.39</v>
      </c>
      <c r="S6422">
        <v>3</v>
      </c>
      <c r="T6422">
        <v>0</v>
      </c>
      <c r="U6422" s="6">
        <v>3.4692000000000003</v>
      </c>
      <c r="V6422" s="6"/>
    </row>
    <row r="6423" spans="1:22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 s="6">
        <v>332.94</v>
      </c>
      <c r="S6423">
        <v>3</v>
      </c>
      <c r="T6423">
        <v>0</v>
      </c>
      <c r="U6423" s="6">
        <v>9.9882000000000204</v>
      </c>
      <c r="V6423" s="6"/>
    </row>
    <row r="6424" spans="1:22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6">
        <v>111.93</v>
      </c>
      <c r="S6424">
        <v>7</v>
      </c>
      <c r="T6424">
        <v>0</v>
      </c>
      <c r="U6424" s="6">
        <v>34.698299999999996</v>
      </c>
      <c r="V6424" s="6"/>
    </row>
    <row r="6425" spans="1:22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6">
        <v>454.27200000000005</v>
      </c>
      <c r="S6425">
        <v>8</v>
      </c>
      <c r="T6425">
        <v>0.2</v>
      </c>
      <c r="U6425" s="6">
        <v>-73.819200000000052</v>
      </c>
      <c r="V6425" s="6"/>
    </row>
    <row r="6426" spans="1:22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 s="6">
        <v>19.440000000000001</v>
      </c>
      <c r="S6426">
        <v>3</v>
      </c>
      <c r="T6426">
        <v>0</v>
      </c>
      <c r="U6426" s="6">
        <v>9.3312000000000008</v>
      </c>
      <c r="V6426" s="6"/>
    </row>
    <row r="6427" spans="1:22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 s="6">
        <v>8399.9759999999987</v>
      </c>
      <c r="S6427">
        <v>4</v>
      </c>
      <c r="T6427">
        <v>0.4</v>
      </c>
      <c r="U6427" s="6">
        <v>1119.996799999999</v>
      </c>
      <c r="V6427" s="6"/>
    </row>
    <row r="6428" spans="1:22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 s="6">
        <v>6.2940000000000014</v>
      </c>
      <c r="S6428">
        <v>1</v>
      </c>
      <c r="T6428">
        <v>0.7</v>
      </c>
      <c r="U6428" s="6">
        <v>-4.1959999999999997</v>
      </c>
      <c r="V6428" s="6"/>
    </row>
    <row r="6429" spans="1:22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6">
        <v>10.368000000000002</v>
      </c>
      <c r="S6429">
        <v>2</v>
      </c>
      <c r="T6429">
        <v>0.2</v>
      </c>
      <c r="U6429" s="6">
        <v>3.6288</v>
      </c>
      <c r="V6429" s="6"/>
    </row>
    <row r="6430" spans="1:22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 s="6">
        <v>122.38199999999999</v>
      </c>
      <c r="S6430">
        <v>3</v>
      </c>
      <c r="T6430">
        <v>0.4</v>
      </c>
      <c r="U6430" s="6">
        <v>-24.476399999999998</v>
      </c>
      <c r="V6430" s="6"/>
    </row>
    <row r="6431" spans="1:22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6">
        <v>25.983999999999998</v>
      </c>
      <c r="S6431">
        <v>2</v>
      </c>
      <c r="T6431">
        <v>0.2</v>
      </c>
      <c r="U6431" s="6">
        <v>-1.6239999999999997</v>
      </c>
      <c r="V6431" s="6"/>
    </row>
    <row r="6432" spans="1:22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6">
        <v>945.03600000000006</v>
      </c>
      <c r="S6432">
        <v>6</v>
      </c>
      <c r="T6432">
        <v>0.4</v>
      </c>
      <c r="U6432" s="6">
        <v>-299.26140000000009</v>
      </c>
      <c r="V6432" s="6"/>
    </row>
    <row r="6433" spans="1:22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 s="6">
        <v>14.301000000000002</v>
      </c>
      <c r="S6433">
        <v>7</v>
      </c>
      <c r="T6433">
        <v>0.7</v>
      </c>
      <c r="U6433" s="6">
        <v>-10.487400000000001</v>
      </c>
      <c r="V6433" s="6"/>
    </row>
    <row r="6434" spans="1:22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 s="6">
        <v>410.35199999999998</v>
      </c>
      <c r="S6434">
        <v>3</v>
      </c>
      <c r="T6434">
        <v>0.2</v>
      </c>
      <c r="U6434" s="6">
        <v>-51.29400000000004</v>
      </c>
      <c r="V6434" s="6"/>
    </row>
    <row r="6435" spans="1:22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6">
        <v>23.52</v>
      </c>
      <c r="S6435">
        <v>5</v>
      </c>
      <c r="T6435">
        <v>0.2</v>
      </c>
      <c r="U6435" s="6">
        <v>8.5259999999999998</v>
      </c>
      <c r="V6435" s="6"/>
    </row>
    <row r="6436" spans="1:22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 s="6">
        <v>180.96</v>
      </c>
      <c r="S6436">
        <v>5</v>
      </c>
      <c r="T6436">
        <v>0.2</v>
      </c>
      <c r="U6436" s="6">
        <v>13.571999999999996</v>
      </c>
      <c r="V6436" s="6"/>
    </row>
    <row r="6437" spans="1:22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 s="6">
        <v>35</v>
      </c>
      <c r="S6437">
        <v>4</v>
      </c>
      <c r="T6437">
        <v>0</v>
      </c>
      <c r="U6437" s="6">
        <v>14.700000000000003</v>
      </c>
      <c r="V6437" s="6"/>
    </row>
    <row r="6438" spans="1:22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6">
        <v>477.15000000000003</v>
      </c>
      <c r="S6438">
        <v>5</v>
      </c>
      <c r="T6438">
        <v>0</v>
      </c>
      <c r="U6438" s="6">
        <v>28.628999999999962</v>
      </c>
      <c r="V6438" s="6"/>
    </row>
    <row r="6439" spans="1:22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 s="6">
        <v>302.37599999999998</v>
      </c>
      <c r="S6439">
        <v>3</v>
      </c>
      <c r="T6439">
        <v>0.2</v>
      </c>
      <c r="U6439" s="6">
        <v>22.678200000000018</v>
      </c>
      <c r="V6439" s="6"/>
    </row>
    <row r="6440" spans="1:22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6">
        <v>974.98799999999983</v>
      </c>
      <c r="S6440">
        <v>4</v>
      </c>
      <c r="T6440">
        <v>0.3</v>
      </c>
      <c r="U6440" s="6">
        <v>-97.49879999999996</v>
      </c>
      <c r="V6440" s="6"/>
    </row>
    <row r="6441" spans="1:22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 s="6">
        <v>589.41</v>
      </c>
      <c r="S6441">
        <v>5</v>
      </c>
      <c r="T6441">
        <v>0.1</v>
      </c>
      <c r="U6441" s="6">
        <v>-6.5490000000000492</v>
      </c>
      <c r="V6441" s="6"/>
    </row>
    <row r="6442" spans="1:22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6">
        <v>34.700000000000003</v>
      </c>
      <c r="S6442">
        <v>5</v>
      </c>
      <c r="T6442">
        <v>0</v>
      </c>
      <c r="U6442" s="6">
        <v>12.492000000000001</v>
      </c>
      <c r="V6442" s="6"/>
    </row>
    <row r="6443" spans="1:22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 s="6">
        <v>99.87</v>
      </c>
      <c r="S6443">
        <v>3</v>
      </c>
      <c r="T6443">
        <v>0</v>
      </c>
      <c r="U6443" s="6">
        <v>23.968799999999998</v>
      </c>
      <c r="V6443" s="6"/>
    </row>
    <row r="6444" spans="1:22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6">
        <v>37.94</v>
      </c>
      <c r="S6444">
        <v>2</v>
      </c>
      <c r="T6444">
        <v>0</v>
      </c>
      <c r="U6444" s="6">
        <v>18.211199999999998</v>
      </c>
      <c r="V6444" s="6"/>
    </row>
    <row r="6445" spans="1:22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 s="6">
        <v>24.900000000000002</v>
      </c>
      <c r="S6445">
        <v>5</v>
      </c>
      <c r="T6445">
        <v>0</v>
      </c>
      <c r="U6445" s="6">
        <v>11.454000000000001</v>
      </c>
      <c r="V6445" s="6"/>
    </row>
    <row r="6446" spans="1:22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6">
        <v>82.26</v>
      </c>
      <c r="S6446">
        <v>3</v>
      </c>
      <c r="T6446">
        <v>0</v>
      </c>
      <c r="U6446" s="6">
        <v>33.726600000000005</v>
      </c>
      <c r="V6446" s="6"/>
    </row>
    <row r="6447" spans="1:22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6">
        <v>7.1039999999999992</v>
      </c>
      <c r="S6447">
        <v>6</v>
      </c>
      <c r="T6447">
        <v>0.2</v>
      </c>
      <c r="U6447" s="6">
        <v>2.4863999999999997</v>
      </c>
      <c r="V6447" s="6"/>
    </row>
    <row r="6448" spans="1:22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6">
        <v>103.50000000000001</v>
      </c>
      <c r="S6448">
        <v>5</v>
      </c>
      <c r="T6448">
        <v>0.6</v>
      </c>
      <c r="U6448" s="6">
        <v>-77.625</v>
      </c>
      <c r="V6448" s="6"/>
    </row>
    <row r="6449" spans="1:22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6">
        <v>2.4640000000000004</v>
      </c>
      <c r="S6449">
        <v>1</v>
      </c>
      <c r="T6449">
        <v>0.2</v>
      </c>
      <c r="U6449" s="6">
        <v>0.86239999999999983</v>
      </c>
      <c r="V6449" s="6"/>
    </row>
    <row r="6450" spans="1:22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6">
        <v>8.7200000000000006</v>
      </c>
      <c r="S6450">
        <v>1</v>
      </c>
      <c r="T6450">
        <v>0.2</v>
      </c>
      <c r="U6450" s="6">
        <v>0.65399999999999947</v>
      </c>
      <c r="V6450" s="6"/>
    </row>
    <row r="6451" spans="1:22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6">
        <v>10.76</v>
      </c>
      <c r="S6451">
        <v>2</v>
      </c>
      <c r="T6451">
        <v>0</v>
      </c>
      <c r="U6451" s="6">
        <v>5.1647999999999996</v>
      </c>
      <c r="V6451" s="6"/>
    </row>
    <row r="6452" spans="1:22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6">
        <v>45.68</v>
      </c>
      <c r="S6452">
        <v>2</v>
      </c>
      <c r="T6452">
        <v>0</v>
      </c>
      <c r="U6452" s="6">
        <v>21.012799999999999</v>
      </c>
      <c r="V6452" s="6"/>
    </row>
    <row r="6453" spans="1:22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6">
        <v>6.7</v>
      </c>
      <c r="S6453">
        <v>1</v>
      </c>
      <c r="T6453">
        <v>0</v>
      </c>
      <c r="U6453" s="6">
        <v>2.2109999999999994</v>
      </c>
      <c r="V6453" s="6"/>
    </row>
    <row r="6454" spans="1:22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6">
        <v>158.376</v>
      </c>
      <c r="S6454">
        <v>3</v>
      </c>
      <c r="T6454">
        <v>0.2</v>
      </c>
      <c r="U6454" s="6">
        <v>13.857900000000008</v>
      </c>
      <c r="V6454" s="6"/>
    </row>
    <row r="6455" spans="1:22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 s="6">
        <v>3.44</v>
      </c>
      <c r="S6455">
        <v>2</v>
      </c>
      <c r="T6455">
        <v>0.2</v>
      </c>
      <c r="U6455" s="6">
        <v>0.55899999999999961</v>
      </c>
      <c r="V6455" s="6"/>
    </row>
    <row r="6456" spans="1:22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6">
        <v>56.56</v>
      </c>
      <c r="S6456">
        <v>2</v>
      </c>
      <c r="T6456">
        <v>0</v>
      </c>
      <c r="U6456" s="6">
        <v>15.2712</v>
      </c>
      <c r="V6456" s="6"/>
    </row>
    <row r="6457" spans="1:22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6">
        <v>36.96</v>
      </c>
      <c r="S6457">
        <v>7</v>
      </c>
      <c r="T6457">
        <v>0</v>
      </c>
      <c r="U6457" s="6">
        <v>11.457599999999998</v>
      </c>
      <c r="V6457" s="6"/>
    </row>
    <row r="6458" spans="1:22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6">
        <v>135.99</v>
      </c>
      <c r="S6458">
        <v>1</v>
      </c>
      <c r="T6458">
        <v>0</v>
      </c>
      <c r="U6458" s="6">
        <v>36.717300000000009</v>
      </c>
      <c r="V6458" s="6"/>
    </row>
    <row r="6459" spans="1:22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 s="6">
        <v>15.959999999999999</v>
      </c>
      <c r="S6459">
        <v>7</v>
      </c>
      <c r="T6459">
        <v>0</v>
      </c>
      <c r="U6459" s="6">
        <v>7.0224000000000011</v>
      </c>
      <c r="V6459" s="6"/>
    </row>
    <row r="6460" spans="1:22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6">
        <v>3.76</v>
      </c>
      <c r="S6460">
        <v>2</v>
      </c>
      <c r="T6460">
        <v>0</v>
      </c>
      <c r="U6460" s="6">
        <v>1.0903999999999998</v>
      </c>
      <c r="V6460" s="6"/>
    </row>
    <row r="6461" spans="1:22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6">
        <v>14.7</v>
      </c>
      <c r="S6461">
        <v>5</v>
      </c>
      <c r="T6461">
        <v>0</v>
      </c>
      <c r="U6461" s="6">
        <v>6.6150000000000002</v>
      </c>
      <c r="V6461" s="6"/>
    </row>
    <row r="6462" spans="1:22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 s="6">
        <v>37.200000000000003</v>
      </c>
      <c r="S6462">
        <v>5</v>
      </c>
      <c r="T6462">
        <v>0</v>
      </c>
      <c r="U6462" s="6">
        <v>9.3000000000000007</v>
      </c>
      <c r="V6462" s="6"/>
    </row>
    <row r="6463" spans="1:22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6">
        <v>89.97</v>
      </c>
      <c r="S6463">
        <v>3</v>
      </c>
      <c r="T6463">
        <v>0</v>
      </c>
      <c r="U6463" s="6">
        <v>18.893699999999995</v>
      </c>
      <c r="V6463" s="6"/>
    </row>
    <row r="6464" spans="1:22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 s="6">
        <v>261.95999999999998</v>
      </c>
      <c r="S6464">
        <v>2</v>
      </c>
      <c r="T6464">
        <v>0</v>
      </c>
      <c r="U6464" s="6">
        <v>23.576399999999978</v>
      </c>
      <c r="V6464" s="6"/>
    </row>
    <row r="6465" spans="1:22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6">
        <v>74</v>
      </c>
      <c r="S6465">
        <v>5</v>
      </c>
      <c r="T6465">
        <v>0</v>
      </c>
      <c r="U6465" s="6">
        <v>37</v>
      </c>
      <c r="V6465" s="6"/>
    </row>
    <row r="6466" spans="1:22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 s="6">
        <v>13.28</v>
      </c>
      <c r="S6466">
        <v>2</v>
      </c>
      <c r="T6466">
        <v>0</v>
      </c>
      <c r="U6466" s="6">
        <v>6.3743999999999996</v>
      </c>
      <c r="V6466" s="6"/>
    </row>
    <row r="6467" spans="1:22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 s="6">
        <v>84.960000000000008</v>
      </c>
      <c r="S6467">
        <v>6</v>
      </c>
      <c r="T6467">
        <v>0.2</v>
      </c>
      <c r="U6467" s="6">
        <v>6.3719999999999999</v>
      </c>
      <c r="V6467" s="6"/>
    </row>
    <row r="6468" spans="1:22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 s="6">
        <v>68.459999999999994</v>
      </c>
      <c r="S6468">
        <v>7</v>
      </c>
      <c r="T6468">
        <v>0</v>
      </c>
      <c r="U6468" s="6">
        <v>25.330199999999998</v>
      </c>
      <c r="V6468" s="6"/>
    </row>
    <row r="6469" spans="1:22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6">
        <v>2079.4</v>
      </c>
      <c r="S6469">
        <v>5</v>
      </c>
      <c r="T6469">
        <v>0</v>
      </c>
      <c r="U6469" s="6">
        <v>582.23199999999997</v>
      </c>
      <c r="V6469" s="6"/>
    </row>
    <row r="6470" spans="1:22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6">
        <v>629.94999999999993</v>
      </c>
      <c r="S6470">
        <v>5</v>
      </c>
      <c r="T6470">
        <v>0</v>
      </c>
      <c r="U6470" s="6">
        <v>176.38600000000002</v>
      </c>
      <c r="V6470" s="6"/>
    </row>
    <row r="6471" spans="1:22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 s="6">
        <v>72.42</v>
      </c>
      <c r="S6471">
        <v>6</v>
      </c>
      <c r="T6471">
        <v>0</v>
      </c>
      <c r="U6471" s="6">
        <v>23.898600000000002</v>
      </c>
      <c r="V6471" s="6"/>
    </row>
    <row r="6472" spans="1:22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6">
        <v>131.97999999999999</v>
      </c>
      <c r="S6472">
        <v>2</v>
      </c>
      <c r="T6472">
        <v>0</v>
      </c>
      <c r="U6472" s="6">
        <v>35.634600000000006</v>
      </c>
      <c r="V6472" s="6"/>
    </row>
    <row r="6473" spans="1:22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6">
        <v>114.52</v>
      </c>
      <c r="S6473">
        <v>7</v>
      </c>
      <c r="T6473">
        <v>0</v>
      </c>
      <c r="U6473" s="6">
        <v>11.451999999999995</v>
      </c>
      <c r="V6473" s="6"/>
    </row>
    <row r="6474" spans="1:22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6">
        <v>100.24000000000001</v>
      </c>
      <c r="S6474">
        <v>10</v>
      </c>
      <c r="T6474">
        <v>0.2</v>
      </c>
      <c r="U6474" s="6">
        <v>33.830999999999989</v>
      </c>
      <c r="V6474" s="6"/>
    </row>
    <row r="6475" spans="1:22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6">
        <v>871.80000000000007</v>
      </c>
      <c r="S6475">
        <v>3</v>
      </c>
      <c r="T6475">
        <v>0.2</v>
      </c>
      <c r="U6475" s="6">
        <v>87.180000000000092</v>
      </c>
      <c r="V6475" s="6"/>
    </row>
    <row r="6476" spans="1:22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6">
        <v>61.96</v>
      </c>
      <c r="S6476">
        <v>4</v>
      </c>
      <c r="T6476">
        <v>0.5</v>
      </c>
      <c r="U6476" s="6">
        <v>-53.285600000000009</v>
      </c>
      <c r="V6476" s="6"/>
    </row>
    <row r="6477" spans="1:22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6">
        <v>4.5540000000000003</v>
      </c>
      <c r="S6477">
        <v>3</v>
      </c>
      <c r="T6477">
        <v>0.7</v>
      </c>
      <c r="U6477" s="6">
        <v>-3.4913999999999987</v>
      </c>
      <c r="V6477" s="6"/>
    </row>
    <row r="6478" spans="1:22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6">
        <v>5.2</v>
      </c>
      <c r="S6478">
        <v>2</v>
      </c>
      <c r="T6478">
        <v>0.2</v>
      </c>
      <c r="U6478" s="6">
        <v>0.58499999999999974</v>
      </c>
      <c r="V6478" s="6"/>
    </row>
    <row r="6479" spans="1:22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6">
        <v>205.99200000000002</v>
      </c>
      <c r="S6479">
        <v>1</v>
      </c>
      <c r="T6479">
        <v>0.2</v>
      </c>
      <c r="U6479" s="6">
        <v>-2.5749000000000279</v>
      </c>
      <c r="V6479" s="6"/>
    </row>
    <row r="6480" spans="1:22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6">
        <v>15.552000000000003</v>
      </c>
      <c r="S6480">
        <v>3</v>
      </c>
      <c r="T6480">
        <v>0.2</v>
      </c>
      <c r="U6480" s="6">
        <v>5.4432</v>
      </c>
      <c r="V6480" s="6"/>
    </row>
    <row r="6481" spans="1:22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6">
        <v>503.96000000000004</v>
      </c>
      <c r="S6481">
        <v>5</v>
      </c>
      <c r="T6481">
        <v>0.2</v>
      </c>
      <c r="U6481" s="6">
        <v>50.396000000000015</v>
      </c>
      <c r="V6481" s="6"/>
    </row>
    <row r="6482" spans="1:22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 s="6">
        <v>24.472000000000001</v>
      </c>
      <c r="S6482">
        <v>7</v>
      </c>
      <c r="T6482">
        <v>0.2</v>
      </c>
      <c r="U6482" s="6">
        <v>1.8353999999999999</v>
      </c>
      <c r="V6482" s="6"/>
    </row>
    <row r="6483" spans="1:22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6">
        <v>241.56799999999998</v>
      </c>
      <c r="S6483">
        <v>2</v>
      </c>
      <c r="T6483">
        <v>0.2</v>
      </c>
      <c r="U6483" s="6">
        <v>0</v>
      </c>
      <c r="V6483" s="6"/>
    </row>
    <row r="6484" spans="1:22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 s="6">
        <v>110.4</v>
      </c>
      <c r="S6484">
        <v>2</v>
      </c>
      <c r="T6484">
        <v>0.2</v>
      </c>
      <c r="U6484" s="6">
        <v>-4.1400000000000077</v>
      </c>
      <c r="V6484" s="6"/>
    </row>
    <row r="6485" spans="1:22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6">
        <v>384.76799999999997</v>
      </c>
      <c r="S6485">
        <v>2</v>
      </c>
      <c r="T6485">
        <v>0.4</v>
      </c>
      <c r="U6485" s="6">
        <v>-115.43040000000002</v>
      </c>
      <c r="V6485" s="6"/>
    </row>
    <row r="6486" spans="1:22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 s="6">
        <v>78.66</v>
      </c>
      <c r="S6486">
        <v>6</v>
      </c>
      <c r="T6486">
        <v>0</v>
      </c>
      <c r="U6486" s="6">
        <v>36.183599999999991</v>
      </c>
      <c r="V6486" s="6"/>
    </row>
    <row r="6487" spans="1:22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6">
        <v>45.36</v>
      </c>
      <c r="S6487">
        <v>4</v>
      </c>
      <c r="T6487">
        <v>0</v>
      </c>
      <c r="U6487" s="6">
        <v>22.226399999999998</v>
      </c>
      <c r="V6487" s="6"/>
    </row>
    <row r="6488" spans="1:22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6">
        <v>962.07999999999993</v>
      </c>
      <c r="S6488">
        <v>4</v>
      </c>
      <c r="T6488">
        <v>0.2</v>
      </c>
      <c r="U6488" s="6">
        <v>156.33799999999997</v>
      </c>
      <c r="V6488" s="6"/>
    </row>
    <row r="6489" spans="1:22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 s="6">
        <v>12.843000000000002</v>
      </c>
      <c r="S6489">
        <v>3</v>
      </c>
      <c r="T6489">
        <v>0.7</v>
      </c>
      <c r="U6489" s="6">
        <v>-9.8462999999999994</v>
      </c>
      <c r="V6489" s="6"/>
    </row>
    <row r="6490" spans="1:22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6">
        <v>295.45600000000002</v>
      </c>
      <c r="S6490">
        <v>14</v>
      </c>
      <c r="T6490">
        <v>0.2</v>
      </c>
      <c r="U6490" s="6">
        <v>96.023199999999974</v>
      </c>
      <c r="V6490" s="6"/>
    </row>
    <row r="6491" spans="1:22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 s="6">
        <v>32.400000000000006</v>
      </c>
      <c r="S6491">
        <v>5</v>
      </c>
      <c r="T6491">
        <v>0</v>
      </c>
      <c r="U6491" s="6">
        <v>15.552000000000001</v>
      </c>
      <c r="V6491" s="6"/>
    </row>
    <row r="6492" spans="1:22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6">
        <v>103.93599999999999</v>
      </c>
      <c r="S6492">
        <v>4</v>
      </c>
      <c r="T6492">
        <v>0.2</v>
      </c>
      <c r="U6492" s="6">
        <v>16.889599999999998</v>
      </c>
      <c r="V6492" s="6"/>
    </row>
    <row r="6493" spans="1:22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6">
        <v>289.56799999999998</v>
      </c>
      <c r="S6493">
        <v>2</v>
      </c>
      <c r="T6493">
        <v>0.2</v>
      </c>
      <c r="U6493" s="6">
        <v>10.858799999999974</v>
      </c>
      <c r="V6493" s="6"/>
    </row>
    <row r="6494" spans="1:22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6">
        <v>39.72</v>
      </c>
      <c r="S6494">
        <v>5</v>
      </c>
      <c r="T6494">
        <v>0.2</v>
      </c>
      <c r="U6494" s="6">
        <v>4.4684999999999953</v>
      </c>
      <c r="V6494" s="6"/>
    </row>
    <row r="6495" spans="1:22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6">
        <v>244.768</v>
      </c>
      <c r="S6495">
        <v>4</v>
      </c>
      <c r="T6495">
        <v>0.2</v>
      </c>
      <c r="U6495" s="6">
        <v>24.476800000000004</v>
      </c>
      <c r="V6495" s="6"/>
    </row>
    <row r="6496" spans="1:22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6">
        <v>24</v>
      </c>
      <c r="S6496">
        <v>2</v>
      </c>
      <c r="T6496">
        <v>0.2</v>
      </c>
      <c r="U6496" s="6">
        <v>-2.6999999999999993</v>
      </c>
      <c r="V6496" s="6"/>
    </row>
    <row r="6497" spans="1:22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6">
        <v>15.552000000000003</v>
      </c>
      <c r="S6497">
        <v>3</v>
      </c>
      <c r="T6497">
        <v>0.2</v>
      </c>
      <c r="U6497" s="6">
        <v>5.4432</v>
      </c>
      <c r="V6497" s="6"/>
    </row>
    <row r="6498" spans="1:22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6">
        <v>26.176000000000002</v>
      </c>
      <c r="S6498">
        <v>2</v>
      </c>
      <c r="T6498">
        <v>0.2</v>
      </c>
      <c r="U6498" s="6">
        <v>-3.272000000000002</v>
      </c>
      <c r="V6498" s="6"/>
    </row>
    <row r="6499" spans="1:22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6">
        <v>20.94</v>
      </c>
      <c r="S6499">
        <v>3</v>
      </c>
      <c r="T6499">
        <v>0</v>
      </c>
      <c r="U6499" s="6">
        <v>6.0725999999999987</v>
      </c>
      <c r="V6499" s="6"/>
    </row>
    <row r="6500" spans="1:22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6">
        <v>135.09</v>
      </c>
      <c r="S6500">
        <v>9</v>
      </c>
      <c r="T6500">
        <v>0</v>
      </c>
      <c r="U6500" s="6">
        <v>62.14139999999999</v>
      </c>
      <c r="V6500" s="6"/>
    </row>
    <row r="6501" spans="1:22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6">
        <v>279.85999999999996</v>
      </c>
      <c r="S6501">
        <v>14</v>
      </c>
      <c r="T6501">
        <v>0</v>
      </c>
      <c r="U6501" s="6">
        <v>64.367799999999988</v>
      </c>
      <c r="V6501" s="6"/>
    </row>
    <row r="6502" spans="1:22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6">
        <v>90.06</v>
      </c>
      <c r="S6502">
        <v>6</v>
      </c>
      <c r="T6502">
        <v>0</v>
      </c>
      <c r="U6502" s="6">
        <v>41.427599999999991</v>
      </c>
      <c r="V6502" s="6"/>
    </row>
    <row r="6503" spans="1:22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 s="6">
        <v>539.96399999999994</v>
      </c>
      <c r="S6503">
        <v>6</v>
      </c>
      <c r="T6503">
        <v>0.4</v>
      </c>
      <c r="U6503" s="6">
        <v>-107.99280000000002</v>
      </c>
      <c r="V6503" s="6"/>
    </row>
    <row r="6504" spans="1:22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6">
        <v>50.231999999999999</v>
      </c>
      <c r="S6504">
        <v>7</v>
      </c>
      <c r="T6504">
        <v>0.4</v>
      </c>
      <c r="U6504" s="6">
        <v>-10.046400000000002</v>
      </c>
      <c r="V6504" s="6"/>
    </row>
    <row r="6505" spans="1:22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6">
        <v>19.242000000000001</v>
      </c>
      <c r="S6505">
        <v>3</v>
      </c>
      <c r="T6505">
        <v>0.7</v>
      </c>
      <c r="U6505" s="6">
        <v>-13.4694</v>
      </c>
      <c r="V6505" s="6"/>
    </row>
    <row r="6506" spans="1:22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6">
        <v>1247.6399999999999</v>
      </c>
      <c r="S6506">
        <v>3</v>
      </c>
      <c r="T6506">
        <v>0</v>
      </c>
      <c r="U6506" s="6">
        <v>349.33919999999995</v>
      </c>
      <c r="V6506" s="6"/>
    </row>
    <row r="6507" spans="1:22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6">
        <v>5.3040000000000003</v>
      </c>
      <c r="S6507">
        <v>3</v>
      </c>
      <c r="T6507">
        <v>0.2</v>
      </c>
      <c r="U6507" s="6">
        <v>0.46409999999999996</v>
      </c>
      <c r="V6507" s="6"/>
    </row>
    <row r="6508" spans="1:22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 s="6">
        <v>19.136000000000003</v>
      </c>
      <c r="S6508">
        <v>4</v>
      </c>
      <c r="T6508">
        <v>0.2</v>
      </c>
      <c r="U6508" s="6">
        <v>5.9799999999999986</v>
      </c>
      <c r="V6508" s="6"/>
    </row>
    <row r="6509" spans="1:22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6">
        <v>332.83200000000005</v>
      </c>
      <c r="S6509">
        <v>4</v>
      </c>
      <c r="T6509">
        <v>0.2</v>
      </c>
      <c r="U6509" s="6">
        <v>-24.962399999999988</v>
      </c>
      <c r="V6509" s="6"/>
    </row>
    <row r="6510" spans="1:22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6">
        <v>279.89999999999998</v>
      </c>
      <c r="S6510">
        <v>5</v>
      </c>
      <c r="T6510">
        <v>0</v>
      </c>
      <c r="U6510" s="6">
        <v>137.15100000000001</v>
      </c>
      <c r="V6510" s="6"/>
    </row>
    <row r="6511" spans="1:22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6">
        <v>50.352000000000004</v>
      </c>
      <c r="S6511">
        <v>3</v>
      </c>
      <c r="T6511">
        <v>0.2</v>
      </c>
      <c r="U6511" s="6">
        <v>17.623199999999997</v>
      </c>
      <c r="V6511" s="6"/>
    </row>
    <row r="6512" spans="1:22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6">
        <v>34.019999999999996</v>
      </c>
      <c r="S6512">
        <v>3</v>
      </c>
      <c r="T6512">
        <v>0</v>
      </c>
      <c r="U6512" s="6">
        <v>16.669799999999999</v>
      </c>
      <c r="V6512" s="6"/>
    </row>
    <row r="6513" spans="1:22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6">
        <v>23.88</v>
      </c>
      <c r="S6513">
        <v>6</v>
      </c>
      <c r="T6513">
        <v>0</v>
      </c>
      <c r="U6513" s="6">
        <v>8.1191999999999993</v>
      </c>
      <c r="V6513" s="6"/>
    </row>
    <row r="6514" spans="1:22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 s="6">
        <v>11.52</v>
      </c>
      <c r="S6514">
        <v>4</v>
      </c>
      <c r="T6514">
        <v>0</v>
      </c>
      <c r="U6514" s="6">
        <v>5.6448</v>
      </c>
      <c r="V6514" s="6"/>
    </row>
    <row r="6515" spans="1:22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 s="6">
        <v>286.93</v>
      </c>
      <c r="S6515">
        <v>7</v>
      </c>
      <c r="T6515">
        <v>0</v>
      </c>
      <c r="U6515" s="6">
        <v>140.59569999999999</v>
      </c>
      <c r="V6515" s="6"/>
    </row>
    <row r="6516" spans="1:22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6">
        <v>206.38400000000001</v>
      </c>
      <c r="S6516">
        <v>2</v>
      </c>
      <c r="T6516">
        <v>0.2</v>
      </c>
      <c r="U6516" s="6">
        <v>23.218199999999996</v>
      </c>
      <c r="V6516" s="6"/>
    </row>
    <row r="6517" spans="1:22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6">
        <v>218.35200000000003</v>
      </c>
      <c r="S6517">
        <v>3</v>
      </c>
      <c r="T6517">
        <v>0.2</v>
      </c>
      <c r="U6517" s="6">
        <v>0</v>
      </c>
      <c r="V6517" s="6"/>
    </row>
    <row r="6518" spans="1:22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6">
        <v>529.9</v>
      </c>
      <c r="S6518">
        <v>5</v>
      </c>
      <c r="T6518">
        <v>0</v>
      </c>
      <c r="U6518" s="6">
        <v>105.97999999999999</v>
      </c>
      <c r="V6518" s="6"/>
    </row>
    <row r="6519" spans="1:22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6">
        <v>99.3</v>
      </c>
      <c r="S6519">
        <v>10</v>
      </c>
      <c r="T6519">
        <v>0</v>
      </c>
      <c r="U6519" s="6">
        <v>41.706000000000003</v>
      </c>
      <c r="V6519" s="6"/>
    </row>
    <row r="6520" spans="1:22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 s="6">
        <v>108.96</v>
      </c>
      <c r="S6520">
        <v>2</v>
      </c>
      <c r="T6520">
        <v>0</v>
      </c>
      <c r="U6520" s="6">
        <v>30.508800000000008</v>
      </c>
      <c r="V6520" s="6"/>
    </row>
    <row r="6521" spans="1:22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6">
        <v>2.6880000000000002</v>
      </c>
      <c r="S6521">
        <v>1</v>
      </c>
      <c r="T6521">
        <v>0.2</v>
      </c>
      <c r="U6521" s="6">
        <v>0.83999999999999975</v>
      </c>
      <c r="V6521" s="6"/>
    </row>
    <row r="6522" spans="1:22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6">
        <v>5443.96</v>
      </c>
      <c r="S6522">
        <v>4</v>
      </c>
      <c r="T6522">
        <v>0</v>
      </c>
      <c r="U6522" s="6">
        <v>2504.2215999999999</v>
      </c>
      <c r="V6522" s="6"/>
    </row>
    <row r="6523" spans="1:22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 s="6">
        <v>302.67</v>
      </c>
      <c r="S6523">
        <v>3</v>
      </c>
      <c r="T6523">
        <v>0</v>
      </c>
      <c r="U6523" s="6">
        <v>72.640799999999999</v>
      </c>
      <c r="V6523" s="6"/>
    </row>
    <row r="6524" spans="1:22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 s="6">
        <v>56.07</v>
      </c>
      <c r="S6524">
        <v>7</v>
      </c>
      <c r="T6524">
        <v>0</v>
      </c>
      <c r="U6524" s="6">
        <v>25.231499999999997</v>
      </c>
      <c r="V6524" s="6"/>
    </row>
    <row r="6525" spans="1:22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 s="6">
        <v>10.08</v>
      </c>
      <c r="S6525">
        <v>2</v>
      </c>
      <c r="T6525">
        <v>0.2</v>
      </c>
      <c r="U6525" s="6">
        <v>3.2759999999999994</v>
      </c>
      <c r="V6525" s="6"/>
    </row>
    <row r="6526" spans="1:22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6">
        <v>59.993999999999993</v>
      </c>
      <c r="S6526">
        <v>1</v>
      </c>
      <c r="T6526">
        <v>0.4</v>
      </c>
      <c r="U6526" s="6">
        <v>-12.998700000000007</v>
      </c>
      <c r="V6526" s="6"/>
    </row>
    <row r="6527" spans="1:22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6">
        <v>5.7150000000000016</v>
      </c>
      <c r="S6527">
        <v>5</v>
      </c>
      <c r="T6527">
        <v>0.7</v>
      </c>
      <c r="U6527" s="6">
        <v>-4.7625000000000011</v>
      </c>
      <c r="V6527" s="6"/>
    </row>
    <row r="6528" spans="1:22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 s="6">
        <v>9.4200000000000017</v>
      </c>
      <c r="S6528">
        <v>5</v>
      </c>
      <c r="T6528">
        <v>0.7</v>
      </c>
      <c r="U6528" s="6">
        <v>-7.8500000000000014</v>
      </c>
      <c r="V6528" s="6"/>
    </row>
    <row r="6529" spans="1:22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6">
        <v>1999.96</v>
      </c>
      <c r="S6529">
        <v>4</v>
      </c>
      <c r="T6529">
        <v>0</v>
      </c>
      <c r="U6529" s="6">
        <v>899.98199999999997</v>
      </c>
      <c r="V6529" s="6"/>
    </row>
    <row r="6530" spans="1:22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 s="6">
        <v>216.4</v>
      </c>
      <c r="S6530">
        <v>4</v>
      </c>
      <c r="T6530">
        <v>0</v>
      </c>
      <c r="U6530" s="6">
        <v>56.26400000000001</v>
      </c>
      <c r="V6530" s="6"/>
    </row>
    <row r="6531" spans="1:22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6">
        <v>6.9360000000000008</v>
      </c>
      <c r="S6531">
        <v>3</v>
      </c>
      <c r="T6531">
        <v>0.2</v>
      </c>
      <c r="U6531" s="6">
        <v>2.3409000000000004</v>
      </c>
      <c r="V6531" s="6"/>
    </row>
    <row r="6532" spans="1:22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6">
        <v>4.427999999999999</v>
      </c>
      <c r="S6532">
        <v>3</v>
      </c>
      <c r="T6532">
        <v>0.8</v>
      </c>
      <c r="U6532" s="6">
        <v>-6.8633999999999986</v>
      </c>
      <c r="V6532" s="6"/>
    </row>
    <row r="6533" spans="1:22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6">
        <v>8.8000000000000007</v>
      </c>
      <c r="S6533">
        <v>5</v>
      </c>
      <c r="T6533">
        <v>0</v>
      </c>
      <c r="U6533" s="6">
        <v>2.5519999999999996</v>
      </c>
      <c r="V6533" s="6"/>
    </row>
    <row r="6534" spans="1:22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 s="6">
        <v>142.80000000000001</v>
      </c>
      <c r="S6534">
        <v>1</v>
      </c>
      <c r="T6534">
        <v>0</v>
      </c>
      <c r="U6534" s="6">
        <v>29.988</v>
      </c>
      <c r="V6534" s="6"/>
    </row>
    <row r="6535" spans="1:22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 s="6">
        <v>399.95</v>
      </c>
      <c r="S6535">
        <v>5</v>
      </c>
      <c r="T6535">
        <v>0</v>
      </c>
      <c r="U6535" s="6">
        <v>143.982</v>
      </c>
      <c r="V6535" s="6"/>
    </row>
    <row r="6536" spans="1:22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6">
        <v>2152.7760000000003</v>
      </c>
      <c r="S6536">
        <v>3</v>
      </c>
      <c r="T6536">
        <v>0.2</v>
      </c>
      <c r="U6536" s="6">
        <v>726.56189999999981</v>
      </c>
      <c r="V6536" s="6"/>
    </row>
    <row r="6537" spans="1:22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6">
        <v>4007.8400000000006</v>
      </c>
      <c r="S6537">
        <v>10</v>
      </c>
      <c r="T6537">
        <v>0.2</v>
      </c>
      <c r="U6537" s="6">
        <v>-50.098000000000297</v>
      </c>
      <c r="V6537" s="6"/>
    </row>
    <row r="6538" spans="1:22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6">
        <v>328.59000000000003</v>
      </c>
      <c r="S6538">
        <v>3</v>
      </c>
      <c r="T6538">
        <v>0.4</v>
      </c>
      <c r="U6538" s="6">
        <v>-147.8655</v>
      </c>
      <c r="V6538" s="6"/>
    </row>
    <row r="6539" spans="1:22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6">
        <v>98.352000000000004</v>
      </c>
      <c r="S6539">
        <v>3</v>
      </c>
      <c r="T6539">
        <v>0.2</v>
      </c>
      <c r="U6539" s="6">
        <v>-24.588000000000001</v>
      </c>
      <c r="V6539" s="6"/>
    </row>
    <row r="6540" spans="1:22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6">
        <v>158.99</v>
      </c>
      <c r="S6540">
        <v>1</v>
      </c>
      <c r="T6540">
        <v>0</v>
      </c>
      <c r="U6540" s="6">
        <v>41.337400000000002</v>
      </c>
      <c r="V6540" s="6"/>
    </row>
    <row r="6541" spans="1:22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 s="6">
        <v>291.10000000000002</v>
      </c>
      <c r="S6541">
        <v>5</v>
      </c>
      <c r="T6541">
        <v>0</v>
      </c>
      <c r="U6541" s="6">
        <v>75.686000000000007</v>
      </c>
      <c r="V6541" s="6"/>
    </row>
    <row r="6542" spans="1:22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 s="6">
        <v>73.679999999999993</v>
      </c>
      <c r="S6542">
        <v>6</v>
      </c>
      <c r="T6542">
        <v>0</v>
      </c>
      <c r="U6542" s="6">
        <v>34.629599999999996</v>
      </c>
      <c r="V6542" s="6"/>
    </row>
    <row r="6543" spans="1:22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6">
        <v>139.91999999999999</v>
      </c>
      <c r="S6543">
        <v>2</v>
      </c>
      <c r="T6543">
        <v>0</v>
      </c>
      <c r="U6543" s="6">
        <v>23.786399999999986</v>
      </c>
      <c r="V6543" s="6"/>
    </row>
    <row r="6544" spans="1:22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 s="6">
        <v>107.88</v>
      </c>
      <c r="S6544">
        <v>3</v>
      </c>
      <c r="T6544">
        <v>0.2</v>
      </c>
      <c r="U6544" s="6">
        <v>10.787999999999997</v>
      </c>
      <c r="V6544" s="6"/>
    </row>
    <row r="6545" spans="1:22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 s="6">
        <v>33.29</v>
      </c>
      <c r="S6545">
        <v>1</v>
      </c>
      <c r="T6545">
        <v>0</v>
      </c>
      <c r="U6545" s="6">
        <v>7.9895999999999994</v>
      </c>
      <c r="V6545" s="6"/>
    </row>
    <row r="6546" spans="1:22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 s="6">
        <v>58.170000000000009</v>
      </c>
      <c r="S6546">
        <v>5</v>
      </c>
      <c r="T6546">
        <v>0.7</v>
      </c>
      <c r="U6546" s="6">
        <v>-46.53600000000003</v>
      </c>
      <c r="V6546" s="6"/>
    </row>
    <row r="6547" spans="1:22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6">
        <v>5.04</v>
      </c>
      <c r="S6547">
        <v>2</v>
      </c>
      <c r="T6547">
        <v>0.2</v>
      </c>
      <c r="U6547" s="6">
        <v>1.764</v>
      </c>
      <c r="V6547" s="6"/>
    </row>
    <row r="6548" spans="1:22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 s="6">
        <v>24.784000000000002</v>
      </c>
      <c r="S6548">
        <v>1</v>
      </c>
      <c r="T6548">
        <v>0.2</v>
      </c>
      <c r="U6548" s="6">
        <v>7.7449999999999983</v>
      </c>
      <c r="V6548" s="6"/>
    </row>
    <row r="6549" spans="1:22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6">
        <v>634.11599999999999</v>
      </c>
      <c r="S6549">
        <v>6</v>
      </c>
      <c r="T6549">
        <v>0.3</v>
      </c>
      <c r="U6549" s="6">
        <v>-172.11720000000003</v>
      </c>
      <c r="V6549" s="6"/>
    </row>
    <row r="6550" spans="1:22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 s="6">
        <v>17.472000000000001</v>
      </c>
      <c r="S6550">
        <v>3</v>
      </c>
      <c r="T6550">
        <v>0.2</v>
      </c>
      <c r="U6550" s="6">
        <v>5.6783999999999981</v>
      </c>
      <c r="V6550" s="6"/>
    </row>
    <row r="6551" spans="1:22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6">
        <v>155.88</v>
      </c>
      <c r="S6551">
        <v>6</v>
      </c>
      <c r="T6551">
        <v>0</v>
      </c>
      <c r="U6551" s="6">
        <v>38.970000000000006</v>
      </c>
      <c r="V6551" s="6"/>
    </row>
    <row r="6552" spans="1:22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 s="6">
        <v>327.56399999999996</v>
      </c>
      <c r="S6552">
        <v>4</v>
      </c>
      <c r="T6552">
        <v>0.1</v>
      </c>
      <c r="U6552" s="6">
        <v>21.837600000000023</v>
      </c>
      <c r="V6552" s="6"/>
    </row>
    <row r="6553" spans="1:22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6">
        <v>13.36</v>
      </c>
      <c r="S6553">
        <v>2</v>
      </c>
      <c r="T6553">
        <v>0</v>
      </c>
      <c r="U6553" s="6">
        <v>6.4127999999999998</v>
      </c>
      <c r="V6553" s="6"/>
    </row>
    <row r="6554" spans="1:22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6">
        <v>158.9</v>
      </c>
      <c r="S6554">
        <v>5</v>
      </c>
      <c r="T6554">
        <v>0</v>
      </c>
      <c r="U6554" s="6">
        <v>7.9449999999999932</v>
      </c>
      <c r="V6554" s="6"/>
    </row>
    <row r="6555" spans="1:22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6">
        <v>319.96800000000002</v>
      </c>
      <c r="S6555">
        <v>4</v>
      </c>
      <c r="T6555">
        <v>0.2</v>
      </c>
      <c r="U6555" s="6">
        <v>71.992800000000003</v>
      </c>
      <c r="V6555" s="6"/>
    </row>
    <row r="6556" spans="1:22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 s="6">
        <v>505.32000000000005</v>
      </c>
      <c r="S6556">
        <v>3</v>
      </c>
      <c r="T6556">
        <v>0.2</v>
      </c>
      <c r="U6556" s="6">
        <v>31.582499999999953</v>
      </c>
      <c r="V6556" s="6"/>
    </row>
    <row r="6557" spans="1:22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 s="6">
        <v>3.8079999999999998</v>
      </c>
      <c r="S6557">
        <v>1</v>
      </c>
      <c r="T6557">
        <v>0.2</v>
      </c>
      <c r="U6557" s="6">
        <v>1.2375999999999996</v>
      </c>
      <c r="V6557" s="6"/>
    </row>
    <row r="6558" spans="1:22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 s="6">
        <v>8.6819999999999968</v>
      </c>
      <c r="S6558">
        <v>1</v>
      </c>
      <c r="T6558">
        <v>0.8</v>
      </c>
      <c r="U6558" s="6">
        <v>-14.759400000000003</v>
      </c>
      <c r="V6558" s="6"/>
    </row>
    <row r="6559" spans="1:22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6">
        <v>24.424000000000003</v>
      </c>
      <c r="S6559">
        <v>1</v>
      </c>
      <c r="T6559">
        <v>0.2</v>
      </c>
      <c r="U6559" s="6">
        <v>7.9378000000000002</v>
      </c>
      <c r="V6559" s="6"/>
    </row>
    <row r="6560" spans="1:22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6">
        <v>1522.6379999999999</v>
      </c>
      <c r="S6560">
        <v>9</v>
      </c>
      <c r="T6560">
        <v>0.1</v>
      </c>
      <c r="U6560" s="6">
        <v>169.18200000000004</v>
      </c>
      <c r="V6560" s="6"/>
    </row>
    <row r="6561" spans="1:22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6">
        <v>419.90000000000003</v>
      </c>
      <c r="S6561">
        <v>5</v>
      </c>
      <c r="T6561">
        <v>0</v>
      </c>
      <c r="U6561" s="6">
        <v>197.35299999999998</v>
      </c>
      <c r="V6561" s="6"/>
    </row>
    <row r="6562" spans="1:22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6">
        <v>3.15</v>
      </c>
      <c r="S6562">
        <v>1</v>
      </c>
      <c r="T6562">
        <v>0</v>
      </c>
      <c r="U6562" s="6">
        <v>1.512</v>
      </c>
      <c r="V6562" s="6"/>
    </row>
    <row r="6563" spans="1:22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6">
        <v>33.61999999999999</v>
      </c>
      <c r="S6563">
        <v>5</v>
      </c>
      <c r="T6563">
        <v>0.8</v>
      </c>
      <c r="U6563" s="6">
        <v>-90.774000000000029</v>
      </c>
      <c r="V6563" s="6"/>
    </row>
    <row r="6564" spans="1:22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6">
        <v>16.14</v>
      </c>
      <c r="S6564">
        <v>3</v>
      </c>
      <c r="T6564">
        <v>0</v>
      </c>
      <c r="U6564" s="6">
        <v>7.9085999999999999</v>
      </c>
      <c r="V6564" s="6"/>
    </row>
    <row r="6565" spans="1:22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 s="6">
        <v>194.25</v>
      </c>
      <c r="S6565">
        <v>2</v>
      </c>
      <c r="T6565">
        <v>0.3</v>
      </c>
      <c r="U6565" s="6">
        <v>-38.849999999999994</v>
      </c>
      <c r="V6565" s="6"/>
    </row>
    <row r="6566" spans="1:22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6">
        <v>8.64</v>
      </c>
      <c r="S6566">
        <v>3</v>
      </c>
      <c r="T6566">
        <v>0</v>
      </c>
      <c r="U6566" s="6">
        <v>2.5055999999999998</v>
      </c>
      <c r="V6566" s="6"/>
    </row>
    <row r="6567" spans="1:22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6">
        <v>872.32</v>
      </c>
      <c r="S6567">
        <v>4</v>
      </c>
      <c r="T6567">
        <v>0</v>
      </c>
      <c r="U6567" s="6">
        <v>244.24959999999999</v>
      </c>
      <c r="V6567" s="6"/>
    </row>
    <row r="6568" spans="1:22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6">
        <v>243.99199999999996</v>
      </c>
      <c r="S6568">
        <v>4</v>
      </c>
      <c r="T6568">
        <v>0.8</v>
      </c>
      <c r="U6568" s="6">
        <v>-426.9860000000001</v>
      </c>
      <c r="V6568" s="6"/>
    </row>
    <row r="6569" spans="1:22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 s="6">
        <v>7.120000000000001</v>
      </c>
      <c r="S6569">
        <v>5</v>
      </c>
      <c r="T6569">
        <v>0.2</v>
      </c>
      <c r="U6569" s="6">
        <v>0.71199999999999974</v>
      </c>
      <c r="V6569" s="6"/>
    </row>
    <row r="6570" spans="1:22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6">
        <v>2.6880000000000002</v>
      </c>
      <c r="S6570">
        <v>2</v>
      </c>
      <c r="T6570">
        <v>0.2</v>
      </c>
      <c r="U6570" s="6">
        <v>1.008</v>
      </c>
      <c r="V6570" s="6"/>
    </row>
    <row r="6571" spans="1:22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6">
        <v>317.05799999999999</v>
      </c>
      <c r="S6571">
        <v>3</v>
      </c>
      <c r="T6571">
        <v>0.3</v>
      </c>
      <c r="U6571" s="6">
        <v>-18.117599999999996</v>
      </c>
      <c r="V6571" s="6"/>
    </row>
    <row r="6572" spans="1:22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6">
        <v>149.352</v>
      </c>
      <c r="S6572">
        <v>3</v>
      </c>
      <c r="T6572">
        <v>0.2</v>
      </c>
      <c r="U6572" s="6">
        <v>50.40629999999998</v>
      </c>
      <c r="V6572" s="6"/>
    </row>
    <row r="6573" spans="1:22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 s="6">
        <v>227.976</v>
      </c>
      <c r="S6573">
        <v>3</v>
      </c>
      <c r="T6573">
        <v>0.2</v>
      </c>
      <c r="U6573" s="6">
        <v>28.496999999999957</v>
      </c>
      <c r="V6573" s="6"/>
    </row>
    <row r="6574" spans="1:22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 s="6">
        <v>11.96</v>
      </c>
      <c r="S6574">
        <v>2</v>
      </c>
      <c r="T6574">
        <v>0</v>
      </c>
      <c r="U6574" s="6">
        <v>5.8604000000000003</v>
      </c>
      <c r="V6574" s="6"/>
    </row>
    <row r="6575" spans="1:22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6">
        <v>563.4</v>
      </c>
      <c r="S6575">
        <v>4</v>
      </c>
      <c r="T6575">
        <v>0</v>
      </c>
      <c r="U6575" s="6">
        <v>67.608000000000004</v>
      </c>
      <c r="V6575" s="6"/>
    </row>
    <row r="6576" spans="1:22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 s="6">
        <v>319.92</v>
      </c>
      <c r="S6576">
        <v>8</v>
      </c>
      <c r="T6576">
        <v>0</v>
      </c>
      <c r="U6576" s="6">
        <v>118.37040000000002</v>
      </c>
      <c r="V6576" s="6"/>
    </row>
    <row r="6577" spans="1:22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 s="6">
        <v>1049.44</v>
      </c>
      <c r="S6577">
        <v>8</v>
      </c>
      <c r="T6577">
        <v>0</v>
      </c>
      <c r="U6577" s="6">
        <v>440.76480000000004</v>
      </c>
      <c r="V6577" s="6"/>
    </row>
    <row r="6578" spans="1:22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6">
        <v>170.35200000000003</v>
      </c>
      <c r="S6578">
        <v>3</v>
      </c>
      <c r="T6578">
        <v>0.2</v>
      </c>
      <c r="U6578" s="6">
        <v>-17.035200000000003</v>
      </c>
      <c r="V6578" s="6"/>
    </row>
    <row r="6579" spans="1:22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6">
        <v>173.94</v>
      </c>
      <c r="S6579">
        <v>6</v>
      </c>
      <c r="T6579">
        <v>0</v>
      </c>
      <c r="U6579" s="6">
        <v>50.442599999999977</v>
      </c>
      <c r="V6579" s="6"/>
    </row>
    <row r="6580" spans="1:22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6">
        <v>1007.9440000000002</v>
      </c>
      <c r="S6580">
        <v>7</v>
      </c>
      <c r="T6580">
        <v>0.2</v>
      </c>
      <c r="U6580" s="6">
        <v>75.595799999999997</v>
      </c>
      <c r="V6580" s="6"/>
    </row>
    <row r="6581" spans="1:22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6">
        <v>6.68</v>
      </c>
      <c r="S6581">
        <v>1</v>
      </c>
      <c r="T6581">
        <v>0</v>
      </c>
      <c r="U6581" s="6">
        <v>3.2063999999999999</v>
      </c>
      <c r="V6581" s="6"/>
    </row>
    <row r="6582" spans="1:22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 s="6">
        <v>8.34</v>
      </c>
      <c r="S6582">
        <v>3</v>
      </c>
      <c r="T6582">
        <v>0</v>
      </c>
      <c r="U6582" s="6">
        <v>2.2517999999999998</v>
      </c>
      <c r="V6582" s="6"/>
    </row>
    <row r="6583" spans="1:22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 s="6">
        <v>101.94</v>
      </c>
      <c r="S6583">
        <v>3</v>
      </c>
      <c r="T6583">
        <v>0</v>
      </c>
      <c r="U6583" s="6">
        <v>30.581999999999987</v>
      </c>
      <c r="V6583" s="6"/>
    </row>
    <row r="6584" spans="1:22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6">
        <v>179.97</v>
      </c>
      <c r="S6584">
        <v>3</v>
      </c>
      <c r="T6584">
        <v>0</v>
      </c>
      <c r="U6584" s="6">
        <v>86.385600000000011</v>
      </c>
      <c r="V6584" s="6"/>
    </row>
    <row r="6585" spans="1:22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 s="6">
        <v>101.94</v>
      </c>
      <c r="S6585">
        <v>6</v>
      </c>
      <c r="T6585">
        <v>0</v>
      </c>
      <c r="U6585" s="6">
        <v>29.562599999999986</v>
      </c>
      <c r="V6585" s="6"/>
    </row>
    <row r="6586" spans="1:22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6">
        <v>271.95999999999998</v>
      </c>
      <c r="S6586">
        <v>4</v>
      </c>
      <c r="T6586">
        <v>0</v>
      </c>
      <c r="U6586" s="6">
        <v>67.990000000000009</v>
      </c>
      <c r="V6586" s="6"/>
    </row>
    <row r="6587" spans="1:22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6">
        <v>8.8000000000000007</v>
      </c>
      <c r="S6587">
        <v>5</v>
      </c>
      <c r="T6587">
        <v>0</v>
      </c>
      <c r="U6587" s="6">
        <v>3.8720000000000003</v>
      </c>
      <c r="V6587" s="6"/>
    </row>
    <row r="6588" spans="1:22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6">
        <v>19.68</v>
      </c>
      <c r="S6588">
        <v>6</v>
      </c>
      <c r="T6588">
        <v>0</v>
      </c>
      <c r="U6588" s="6">
        <v>5.7071999999999976</v>
      </c>
      <c r="V6588" s="6"/>
    </row>
    <row r="6589" spans="1:22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6">
        <v>302.94</v>
      </c>
      <c r="S6589">
        <v>3</v>
      </c>
      <c r="T6589">
        <v>0</v>
      </c>
      <c r="U6589" s="6">
        <v>69.67619999999998</v>
      </c>
      <c r="V6589" s="6"/>
    </row>
    <row r="6590" spans="1:22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6">
        <v>14.940000000000001</v>
      </c>
      <c r="S6590">
        <v>3</v>
      </c>
      <c r="T6590">
        <v>0</v>
      </c>
      <c r="U6590" s="6">
        <v>7.1712000000000007</v>
      </c>
      <c r="V6590" s="6"/>
    </row>
    <row r="6591" spans="1:22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6">
        <v>231.72</v>
      </c>
      <c r="S6591">
        <v>2</v>
      </c>
      <c r="T6591">
        <v>0</v>
      </c>
      <c r="U6591" s="6">
        <v>11.585999999999984</v>
      </c>
      <c r="V6591" s="6"/>
    </row>
    <row r="6592" spans="1:22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6">
        <v>9.9120000000000008</v>
      </c>
      <c r="S6592">
        <v>3</v>
      </c>
      <c r="T6592">
        <v>0.2</v>
      </c>
      <c r="U6592" s="6">
        <v>3.2213999999999996</v>
      </c>
      <c r="V6592" s="6"/>
    </row>
    <row r="6593" spans="1:22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6">
        <v>34.650000000000006</v>
      </c>
      <c r="S6593">
        <v>3</v>
      </c>
      <c r="T6593">
        <v>0</v>
      </c>
      <c r="U6593" s="6">
        <v>9.702</v>
      </c>
      <c r="V6593" s="6"/>
    </row>
    <row r="6594" spans="1:22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6">
        <v>19.8</v>
      </c>
      <c r="S6594">
        <v>5</v>
      </c>
      <c r="T6594">
        <v>0.2</v>
      </c>
      <c r="U6594" s="6">
        <v>1.7324999999999999</v>
      </c>
      <c r="V6594" s="6"/>
    </row>
    <row r="6595" spans="1:22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6">
        <v>33.568000000000005</v>
      </c>
      <c r="S6595">
        <v>2</v>
      </c>
      <c r="T6595">
        <v>0.2</v>
      </c>
      <c r="U6595" s="6">
        <v>11.748799999999997</v>
      </c>
      <c r="V6595" s="6"/>
    </row>
    <row r="6596" spans="1:22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6">
        <v>125.92999999999999</v>
      </c>
      <c r="S6596">
        <v>7</v>
      </c>
      <c r="T6596">
        <v>0</v>
      </c>
      <c r="U6596" s="6">
        <v>35.260400000000004</v>
      </c>
      <c r="V6596" s="6"/>
    </row>
    <row r="6597" spans="1:22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6">
        <v>11.760000000000002</v>
      </c>
      <c r="S6597">
        <v>5</v>
      </c>
      <c r="T6597">
        <v>0.7</v>
      </c>
      <c r="U6597" s="6">
        <v>-7.8399999999999963</v>
      </c>
      <c r="V6597" s="6"/>
    </row>
    <row r="6598" spans="1:22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6">
        <v>5.3440000000000003</v>
      </c>
      <c r="S6598">
        <v>1</v>
      </c>
      <c r="T6598">
        <v>0.2</v>
      </c>
      <c r="U6598" s="6">
        <v>1.8703999999999998</v>
      </c>
      <c r="V6598" s="6"/>
    </row>
    <row r="6599" spans="1:22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6">
        <v>1.3650000000000002</v>
      </c>
      <c r="S6599">
        <v>1</v>
      </c>
      <c r="T6599">
        <v>0.7</v>
      </c>
      <c r="U6599" s="6">
        <v>-0.9099999999999997</v>
      </c>
      <c r="V6599" s="6"/>
    </row>
    <row r="6600" spans="1:22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 s="6">
        <v>62.015999999999998</v>
      </c>
      <c r="S6600">
        <v>2</v>
      </c>
      <c r="T6600">
        <v>0.2</v>
      </c>
      <c r="U6600" s="6">
        <v>22.480800000000002</v>
      </c>
      <c r="V6600" s="6"/>
    </row>
    <row r="6601" spans="1:22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6">
        <v>60.72</v>
      </c>
      <c r="S6601">
        <v>3</v>
      </c>
      <c r="T6601">
        <v>0</v>
      </c>
      <c r="U6601" s="6">
        <v>23.680799999999998</v>
      </c>
      <c r="V6601" s="6"/>
    </row>
    <row r="6602" spans="1:22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 s="6">
        <v>146.82</v>
      </c>
      <c r="S6602">
        <v>3</v>
      </c>
      <c r="T6602">
        <v>0</v>
      </c>
      <c r="U6602" s="6">
        <v>73.41</v>
      </c>
      <c r="V6602" s="6"/>
    </row>
    <row r="6603" spans="1:22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6">
        <v>239.84</v>
      </c>
      <c r="S6603">
        <v>8</v>
      </c>
      <c r="T6603">
        <v>0</v>
      </c>
      <c r="U6603" s="6">
        <v>64.756799999999998</v>
      </c>
      <c r="V6603" s="6"/>
    </row>
    <row r="6604" spans="1:22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6">
        <v>15.66</v>
      </c>
      <c r="S6604">
        <v>6</v>
      </c>
      <c r="T6604">
        <v>0</v>
      </c>
      <c r="U6604" s="6">
        <v>7.2035999999999998</v>
      </c>
      <c r="V6604" s="6"/>
    </row>
    <row r="6605" spans="1:22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6">
        <v>146.352</v>
      </c>
      <c r="S6605">
        <v>3</v>
      </c>
      <c r="T6605">
        <v>0.2</v>
      </c>
      <c r="U6605" s="6">
        <v>-32.929200000000002</v>
      </c>
      <c r="V6605" s="6"/>
    </row>
    <row r="6606" spans="1:22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6">
        <v>5.9399999999999995</v>
      </c>
      <c r="S6606">
        <v>3</v>
      </c>
      <c r="T6606">
        <v>0</v>
      </c>
      <c r="U6606" s="6">
        <v>0</v>
      </c>
      <c r="V6606" s="6"/>
    </row>
    <row r="6607" spans="1:22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6">
        <v>45.36</v>
      </c>
      <c r="S6607">
        <v>7</v>
      </c>
      <c r="T6607">
        <v>0</v>
      </c>
      <c r="U6607" s="6">
        <v>21.772800000000004</v>
      </c>
      <c r="V6607" s="6"/>
    </row>
    <row r="6608" spans="1:22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6">
        <v>211.16800000000001</v>
      </c>
      <c r="S6608">
        <v>4</v>
      </c>
      <c r="T6608">
        <v>0.2</v>
      </c>
      <c r="U6608" s="6">
        <v>23.756399999999985</v>
      </c>
      <c r="V6608" s="6"/>
    </row>
    <row r="6609" spans="1:22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6">
        <v>484.70400000000006</v>
      </c>
      <c r="S6609">
        <v>6</v>
      </c>
      <c r="T6609">
        <v>0.2</v>
      </c>
      <c r="U6609" s="6">
        <v>-84.823200000000071</v>
      </c>
      <c r="V6609" s="6"/>
    </row>
    <row r="6610" spans="1:22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 s="6">
        <v>371.97600000000006</v>
      </c>
      <c r="S6610">
        <v>3</v>
      </c>
      <c r="T6610">
        <v>0.2</v>
      </c>
      <c r="U6610" s="6">
        <v>116.24249999999996</v>
      </c>
      <c r="V6610" s="6"/>
    </row>
    <row r="6611" spans="1:22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6">
        <v>89.820000000000007</v>
      </c>
      <c r="S6611">
        <v>6</v>
      </c>
      <c r="T6611">
        <v>0</v>
      </c>
      <c r="U6611" s="6">
        <v>25.149600000000007</v>
      </c>
      <c r="V6611" s="6"/>
    </row>
    <row r="6612" spans="1:22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6">
        <v>19.295999999999999</v>
      </c>
      <c r="S6612">
        <v>3</v>
      </c>
      <c r="T6612">
        <v>0.2</v>
      </c>
      <c r="U6612" s="6">
        <v>6.0299999999999994</v>
      </c>
      <c r="V6612" s="6"/>
    </row>
    <row r="6613" spans="1:22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6">
        <v>191.96</v>
      </c>
      <c r="S6613">
        <v>2</v>
      </c>
      <c r="T6613">
        <v>0</v>
      </c>
      <c r="U6613" s="6">
        <v>51.829200000000014</v>
      </c>
      <c r="V6613" s="6"/>
    </row>
    <row r="6614" spans="1:22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6">
        <v>21.299999999999997</v>
      </c>
      <c r="S6614">
        <v>3</v>
      </c>
      <c r="T6614">
        <v>0</v>
      </c>
      <c r="U6614" s="6">
        <v>9.7979999999999983</v>
      </c>
      <c r="V6614" s="6"/>
    </row>
    <row r="6615" spans="1:22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6">
        <v>469.95</v>
      </c>
      <c r="S6615">
        <v>5</v>
      </c>
      <c r="T6615">
        <v>0</v>
      </c>
      <c r="U6615" s="6">
        <v>131.58600000000001</v>
      </c>
      <c r="V6615" s="6"/>
    </row>
    <row r="6616" spans="1:22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6">
        <v>209.88</v>
      </c>
      <c r="S6616">
        <v>3</v>
      </c>
      <c r="T6616">
        <v>0</v>
      </c>
      <c r="U6616" s="6">
        <v>35.679599999999979</v>
      </c>
      <c r="V6616" s="6"/>
    </row>
    <row r="6617" spans="1:22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 s="6">
        <v>239.66599999999997</v>
      </c>
      <c r="S6617">
        <v>2</v>
      </c>
      <c r="T6617">
        <v>0.15</v>
      </c>
      <c r="U6617" s="6">
        <v>14.097999999999999</v>
      </c>
      <c r="V6617" s="6"/>
    </row>
    <row r="6618" spans="1:22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 s="6">
        <v>22.5</v>
      </c>
      <c r="S6618">
        <v>6</v>
      </c>
      <c r="T6618">
        <v>0</v>
      </c>
      <c r="U6618" s="6">
        <v>10.799999999999999</v>
      </c>
      <c r="V6618" s="6"/>
    </row>
    <row r="6619" spans="1:22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 s="6">
        <v>219.84</v>
      </c>
      <c r="S6619">
        <v>4</v>
      </c>
      <c r="T6619">
        <v>0</v>
      </c>
      <c r="U6619" s="6">
        <v>107.7216</v>
      </c>
      <c r="V6619" s="6"/>
    </row>
    <row r="6620" spans="1:22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 s="6">
        <v>32.400000000000006</v>
      </c>
      <c r="S6620">
        <v>5</v>
      </c>
      <c r="T6620">
        <v>0</v>
      </c>
      <c r="U6620" s="6">
        <v>15.552000000000001</v>
      </c>
      <c r="V6620" s="6"/>
    </row>
    <row r="6621" spans="1:22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 s="6">
        <v>209.94</v>
      </c>
      <c r="S6621">
        <v>6</v>
      </c>
      <c r="T6621">
        <v>0</v>
      </c>
      <c r="U6621" s="6">
        <v>54.584400000000002</v>
      </c>
      <c r="V6621" s="6"/>
    </row>
    <row r="6622" spans="1:22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6">
        <v>4164.0499999999993</v>
      </c>
      <c r="S6622">
        <v>5</v>
      </c>
      <c r="T6622">
        <v>0</v>
      </c>
      <c r="U6622" s="6">
        <v>83.281000000000063</v>
      </c>
      <c r="V6622" s="6"/>
    </row>
    <row r="6623" spans="1:22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 s="6">
        <v>212.94</v>
      </c>
      <c r="S6623">
        <v>3</v>
      </c>
      <c r="T6623">
        <v>0</v>
      </c>
      <c r="U6623" s="6">
        <v>53.235000000000014</v>
      </c>
      <c r="V6623" s="6"/>
    </row>
    <row r="6624" spans="1:22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6">
        <v>41.88</v>
      </c>
      <c r="S6624">
        <v>6</v>
      </c>
      <c r="T6624">
        <v>0</v>
      </c>
      <c r="U6624" s="6">
        <v>12.145199999999997</v>
      </c>
      <c r="V6624" s="6"/>
    </row>
    <row r="6625" spans="1:22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6">
        <v>58.48</v>
      </c>
      <c r="S6625">
        <v>8</v>
      </c>
      <c r="T6625">
        <v>0</v>
      </c>
      <c r="U6625" s="6">
        <v>27.485599999999998</v>
      </c>
      <c r="V6625" s="6"/>
    </row>
    <row r="6626" spans="1:22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6">
        <v>102.438</v>
      </c>
      <c r="S6626">
        <v>1</v>
      </c>
      <c r="T6626">
        <v>0.3</v>
      </c>
      <c r="U6626" s="6">
        <v>-13.170600000000007</v>
      </c>
      <c r="V6626" s="6"/>
    </row>
    <row r="6627" spans="1:22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 s="6">
        <v>199.304</v>
      </c>
      <c r="S6627">
        <v>4</v>
      </c>
      <c r="T6627">
        <v>0.3</v>
      </c>
      <c r="U6627" s="6">
        <v>-8.5416000000000025</v>
      </c>
      <c r="V6627" s="6"/>
    </row>
    <row r="6628" spans="1:22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 s="6">
        <v>6999.96</v>
      </c>
      <c r="S6628">
        <v>4</v>
      </c>
      <c r="T6628">
        <v>0</v>
      </c>
      <c r="U6628" s="6">
        <v>2239.9871999999996</v>
      </c>
      <c r="V6628" s="6"/>
    </row>
    <row r="6629" spans="1:22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6">
        <v>12.96</v>
      </c>
      <c r="S6629">
        <v>2</v>
      </c>
      <c r="T6629">
        <v>0</v>
      </c>
      <c r="U6629" s="6">
        <v>6.2208000000000006</v>
      </c>
      <c r="V6629" s="6"/>
    </row>
    <row r="6630" spans="1:22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6">
        <v>279.85999999999996</v>
      </c>
      <c r="S6630">
        <v>14</v>
      </c>
      <c r="T6630">
        <v>0</v>
      </c>
      <c r="U6630" s="6">
        <v>134.33279999999996</v>
      </c>
      <c r="V6630" s="6"/>
    </row>
    <row r="6631" spans="1:22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6">
        <v>7.3800000000000008</v>
      </c>
      <c r="S6631">
        <v>5</v>
      </c>
      <c r="T6631">
        <v>0.7</v>
      </c>
      <c r="U6631" s="6">
        <v>-5.4120000000000008</v>
      </c>
      <c r="V6631" s="6"/>
    </row>
    <row r="6632" spans="1:22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6">
        <v>698.35200000000009</v>
      </c>
      <c r="S6632">
        <v>3</v>
      </c>
      <c r="T6632">
        <v>0.2</v>
      </c>
      <c r="U6632" s="6">
        <v>52.376399999999961</v>
      </c>
      <c r="V6632" s="6"/>
    </row>
    <row r="6633" spans="1:22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6">
        <v>1747.25</v>
      </c>
      <c r="S6633">
        <v>5</v>
      </c>
      <c r="T6633">
        <v>0</v>
      </c>
      <c r="U6633" s="6">
        <v>629.01</v>
      </c>
      <c r="V6633" s="6"/>
    </row>
    <row r="6634" spans="1:22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 s="6">
        <v>54.48</v>
      </c>
      <c r="S6634">
        <v>1</v>
      </c>
      <c r="T6634">
        <v>0</v>
      </c>
      <c r="U6634" s="6">
        <v>15.254400000000004</v>
      </c>
      <c r="V6634" s="6"/>
    </row>
    <row r="6635" spans="1:22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6">
        <v>199.99</v>
      </c>
      <c r="S6635">
        <v>1</v>
      </c>
      <c r="T6635">
        <v>0</v>
      </c>
      <c r="U6635" s="6">
        <v>85.995700000000014</v>
      </c>
      <c r="V6635" s="6"/>
    </row>
    <row r="6636" spans="1:22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6">
        <v>68.541000000000011</v>
      </c>
      <c r="S6636">
        <v>11</v>
      </c>
      <c r="T6636">
        <v>0.7</v>
      </c>
      <c r="U6636" s="6">
        <v>-52.548099999999991</v>
      </c>
      <c r="V6636" s="6"/>
    </row>
    <row r="6637" spans="1:22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6">
        <v>627.16800000000012</v>
      </c>
      <c r="S6637">
        <v>4</v>
      </c>
      <c r="T6637">
        <v>0.2</v>
      </c>
      <c r="U6637" s="6">
        <v>70.55639999999994</v>
      </c>
      <c r="V6637" s="6"/>
    </row>
    <row r="6638" spans="1:22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6">
        <v>122.12000000000002</v>
      </c>
      <c r="S6638">
        <v>5</v>
      </c>
      <c r="T6638">
        <v>0.2</v>
      </c>
      <c r="U6638" s="6">
        <v>39.689000000000007</v>
      </c>
      <c r="V6638" s="6"/>
    </row>
    <row r="6639" spans="1:22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6">
        <v>6.99</v>
      </c>
      <c r="S6639">
        <v>3</v>
      </c>
      <c r="T6639">
        <v>0</v>
      </c>
      <c r="U6639" s="6">
        <v>2.027099999999999</v>
      </c>
      <c r="V6639" s="6"/>
    </row>
    <row r="6640" spans="1:22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 s="6">
        <v>107.42400000000001</v>
      </c>
      <c r="S6640">
        <v>6</v>
      </c>
      <c r="T6640">
        <v>0.2</v>
      </c>
      <c r="U6640" s="6">
        <v>36.255599999999994</v>
      </c>
      <c r="V6640" s="6"/>
    </row>
    <row r="6641" spans="1:22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6">
        <v>1421.664</v>
      </c>
      <c r="S6641">
        <v>8</v>
      </c>
      <c r="T6641">
        <v>0.4</v>
      </c>
      <c r="U6641" s="6">
        <v>-734.52639999999997</v>
      </c>
      <c r="V6641" s="6"/>
    </row>
    <row r="6642" spans="1:22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6">
        <v>125.88</v>
      </c>
      <c r="S6642">
        <v>6</v>
      </c>
      <c r="T6642">
        <v>0</v>
      </c>
      <c r="U6642" s="6">
        <v>60.422399999999996</v>
      </c>
      <c r="V6642" s="6"/>
    </row>
    <row r="6643" spans="1:22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6">
        <v>79.78</v>
      </c>
      <c r="S6643">
        <v>2</v>
      </c>
      <c r="T6643">
        <v>0</v>
      </c>
      <c r="U6643" s="6">
        <v>29.518599999999999</v>
      </c>
      <c r="V6643" s="6"/>
    </row>
    <row r="6644" spans="1:22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 s="6">
        <v>133.20000000000002</v>
      </c>
      <c r="S6644">
        <v>9</v>
      </c>
      <c r="T6644">
        <v>0</v>
      </c>
      <c r="U6644" s="6">
        <v>66.600000000000009</v>
      </c>
      <c r="V6644" s="6"/>
    </row>
    <row r="6645" spans="1:22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6">
        <v>438.36800000000005</v>
      </c>
      <c r="S6645">
        <v>4</v>
      </c>
      <c r="T6645">
        <v>0.2</v>
      </c>
      <c r="U6645" s="6">
        <v>38.357200000000006</v>
      </c>
      <c r="V6645" s="6"/>
    </row>
    <row r="6646" spans="1:22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6">
        <v>139.94400000000002</v>
      </c>
      <c r="S6646">
        <v>7</v>
      </c>
      <c r="T6646">
        <v>0.2</v>
      </c>
      <c r="U6646" s="6">
        <v>-31.487400000000001</v>
      </c>
      <c r="V6646" s="6"/>
    </row>
    <row r="6647" spans="1:22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6">
        <v>133.47200000000001</v>
      </c>
      <c r="S6647">
        <v>4</v>
      </c>
      <c r="T6647">
        <v>0.2</v>
      </c>
      <c r="U6647" s="6">
        <v>15.015599999999985</v>
      </c>
      <c r="V6647" s="6"/>
    </row>
    <row r="6648" spans="1:22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6">
        <v>564.19499999999994</v>
      </c>
      <c r="S6648">
        <v>3</v>
      </c>
      <c r="T6648">
        <v>0.5</v>
      </c>
      <c r="U6648" s="6">
        <v>-304.66529999999989</v>
      </c>
      <c r="V6648" s="6"/>
    </row>
    <row r="6649" spans="1:22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 s="6">
        <v>87.168000000000006</v>
      </c>
      <c r="S6649">
        <v>2</v>
      </c>
      <c r="T6649">
        <v>0.2</v>
      </c>
      <c r="U6649" s="6">
        <v>8.7168000000000063</v>
      </c>
      <c r="V6649" s="6"/>
    </row>
    <row r="6650" spans="1:22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6">
        <v>42.615999999999993</v>
      </c>
      <c r="S6650">
        <v>7</v>
      </c>
      <c r="T6650">
        <v>0.8</v>
      </c>
      <c r="U6650" s="6">
        <v>-68.185600000000022</v>
      </c>
      <c r="V6650" s="6"/>
    </row>
    <row r="6651" spans="1:22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 s="6">
        <v>319.98400000000004</v>
      </c>
      <c r="S6651">
        <v>2</v>
      </c>
      <c r="T6651">
        <v>0.2</v>
      </c>
      <c r="U6651" s="6">
        <v>107.99459999999999</v>
      </c>
      <c r="V6651" s="6"/>
    </row>
    <row r="6652" spans="1:22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6">
        <v>45.92</v>
      </c>
      <c r="S6652">
        <v>5</v>
      </c>
      <c r="T6652">
        <v>0.2</v>
      </c>
      <c r="U6652" s="6">
        <v>15.498000000000001</v>
      </c>
      <c r="V6652" s="6"/>
    </row>
    <row r="6653" spans="1:22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6">
        <v>21.184000000000001</v>
      </c>
      <c r="S6653">
        <v>2</v>
      </c>
      <c r="T6653">
        <v>0.6</v>
      </c>
      <c r="U6653" s="6">
        <v>-11.651199999999999</v>
      </c>
      <c r="V6653" s="6"/>
    </row>
    <row r="6654" spans="1:22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6">
        <v>20.736000000000004</v>
      </c>
      <c r="S6654">
        <v>4</v>
      </c>
      <c r="T6654">
        <v>0.2</v>
      </c>
      <c r="U6654" s="6">
        <v>7.2576000000000001</v>
      </c>
      <c r="V6654" s="6"/>
    </row>
    <row r="6655" spans="1:22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 s="6">
        <v>213.42999999999995</v>
      </c>
      <c r="S6655">
        <v>5</v>
      </c>
      <c r="T6655">
        <v>0.3</v>
      </c>
      <c r="U6655" s="6">
        <v>-39.636999999999993</v>
      </c>
      <c r="V6655" s="6"/>
    </row>
    <row r="6656" spans="1:22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6">
        <v>333.57600000000002</v>
      </c>
      <c r="S6656">
        <v>3</v>
      </c>
      <c r="T6656">
        <v>0.2</v>
      </c>
      <c r="U6656" s="6">
        <v>25.018199999999993</v>
      </c>
      <c r="V6656" s="6"/>
    </row>
    <row r="6657" spans="1:22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6">
        <v>31.992000000000004</v>
      </c>
      <c r="S6657">
        <v>1</v>
      </c>
      <c r="T6657">
        <v>0.2</v>
      </c>
      <c r="U6657" s="6">
        <v>4.7987999999999964</v>
      </c>
      <c r="V6657" s="6"/>
    </row>
    <row r="6658" spans="1:22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6">
        <v>51.168000000000006</v>
      </c>
      <c r="S6658">
        <v>2</v>
      </c>
      <c r="T6658">
        <v>0.2</v>
      </c>
      <c r="U6658" s="6">
        <v>-6.3960000000000008</v>
      </c>
      <c r="V6658" s="6"/>
    </row>
    <row r="6659" spans="1:22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 s="6">
        <v>10.64</v>
      </c>
      <c r="S6659">
        <v>5</v>
      </c>
      <c r="T6659">
        <v>0.2</v>
      </c>
      <c r="U6659" s="6">
        <v>3.8570000000000002</v>
      </c>
      <c r="V6659" s="6"/>
    </row>
    <row r="6660" spans="1:22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6">
        <v>68.703999999999994</v>
      </c>
      <c r="S6660">
        <v>2</v>
      </c>
      <c r="T6660">
        <v>0.2</v>
      </c>
      <c r="U6660" s="6">
        <v>16.317200000000003</v>
      </c>
      <c r="V6660" s="6"/>
    </row>
    <row r="6661" spans="1:22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6">
        <v>386.91</v>
      </c>
      <c r="S6661">
        <v>9</v>
      </c>
      <c r="T6661">
        <v>0.5</v>
      </c>
      <c r="U6661" s="6">
        <v>-185.71679999999998</v>
      </c>
      <c r="V6661" s="6"/>
    </row>
    <row r="6662" spans="1:22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 s="6">
        <v>39.659999999999997</v>
      </c>
      <c r="S6662">
        <v>2</v>
      </c>
      <c r="T6662">
        <v>0</v>
      </c>
      <c r="U6662" s="6">
        <v>11.897999999999996</v>
      </c>
      <c r="V6662" s="6"/>
    </row>
    <row r="6663" spans="1:22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6">
        <v>113.92</v>
      </c>
      <c r="S6663">
        <v>2</v>
      </c>
      <c r="T6663">
        <v>0</v>
      </c>
      <c r="U6663" s="6">
        <v>33.036799999999985</v>
      </c>
      <c r="V6663" s="6"/>
    </row>
    <row r="6664" spans="1:22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6">
        <v>447.85999999999996</v>
      </c>
      <c r="S6664">
        <v>7</v>
      </c>
      <c r="T6664">
        <v>0</v>
      </c>
      <c r="U6664" s="6">
        <v>210.49419999999998</v>
      </c>
      <c r="V6664" s="6"/>
    </row>
    <row r="6665" spans="1:22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6">
        <v>356.85</v>
      </c>
      <c r="S6665">
        <v>5</v>
      </c>
      <c r="T6665">
        <v>0</v>
      </c>
      <c r="U6665" s="6">
        <v>60.664499999999961</v>
      </c>
      <c r="V6665" s="6"/>
    </row>
    <row r="6666" spans="1:22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6">
        <v>251.57999999999998</v>
      </c>
      <c r="S6666">
        <v>7</v>
      </c>
      <c r="T6666">
        <v>0</v>
      </c>
      <c r="U6666" s="6">
        <v>113.21099999999998</v>
      </c>
      <c r="V6666" s="6"/>
    </row>
    <row r="6667" spans="1:22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 s="6">
        <v>219.84000000000003</v>
      </c>
      <c r="S6667">
        <v>5</v>
      </c>
      <c r="T6667">
        <v>0.2</v>
      </c>
      <c r="U6667" s="6">
        <v>79.691999999999979</v>
      </c>
      <c r="V6667" s="6"/>
    </row>
    <row r="6668" spans="1:22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 s="6">
        <v>42.85</v>
      </c>
      <c r="S6668">
        <v>5</v>
      </c>
      <c r="T6668">
        <v>0</v>
      </c>
      <c r="U6668" s="6">
        <v>15.426000000000002</v>
      </c>
      <c r="V6668" s="6"/>
    </row>
    <row r="6669" spans="1:22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6">
        <v>6.16</v>
      </c>
      <c r="S6669">
        <v>2</v>
      </c>
      <c r="T6669">
        <v>0</v>
      </c>
      <c r="U6669" s="6">
        <v>2.9567999999999999</v>
      </c>
      <c r="V6669" s="6"/>
    </row>
    <row r="6670" spans="1:22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 s="6">
        <v>17</v>
      </c>
      <c r="S6670">
        <v>2</v>
      </c>
      <c r="T6670">
        <v>0</v>
      </c>
      <c r="U6670" s="6">
        <v>4.42</v>
      </c>
      <c r="V6670" s="6"/>
    </row>
    <row r="6671" spans="1:22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 s="6">
        <v>87.4</v>
      </c>
      <c r="S6671">
        <v>5</v>
      </c>
      <c r="T6671">
        <v>0</v>
      </c>
      <c r="U6671" s="6">
        <v>34.960000000000008</v>
      </c>
      <c r="V6671" s="6"/>
    </row>
    <row r="6672" spans="1:22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6">
        <v>29.84</v>
      </c>
      <c r="S6672">
        <v>2</v>
      </c>
      <c r="T6672">
        <v>0</v>
      </c>
      <c r="U6672" s="6">
        <v>13.427999999999997</v>
      </c>
      <c r="V6672" s="6"/>
    </row>
    <row r="6673" spans="1:22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6">
        <v>49.568000000000005</v>
      </c>
      <c r="S6673">
        <v>2</v>
      </c>
      <c r="T6673">
        <v>0.2</v>
      </c>
      <c r="U6673" s="6">
        <v>17.348799999999997</v>
      </c>
      <c r="V6673" s="6"/>
    </row>
    <row r="6674" spans="1:22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6">
        <v>265.85999999999996</v>
      </c>
      <c r="S6674">
        <v>7</v>
      </c>
      <c r="T6674">
        <v>0</v>
      </c>
      <c r="U6674" s="6">
        <v>79.757999999999967</v>
      </c>
      <c r="V6674" s="6"/>
    </row>
    <row r="6675" spans="1:22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 s="6">
        <v>67.959999999999994</v>
      </c>
      <c r="S6675">
        <v>4</v>
      </c>
      <c r="T6675">
        <v>0</v>
      </c>
      <c r="U6675" s="6">
        <v>12.232799999999997</v>
      </c>
      <c r="V6675" s="6"/>
    </row>
    <row r="6676" spans="1:22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6">
        <v>10.92</v>
      </c>
      <c r="S6676">
        <v>6</v>
      </c>
      <c r="T6676">
        <v>0</v>
      </c>
      <c r="U6676" s="6">
        <v>4.9139999999999997</v>
      </c>
      <c r="V6676" s="6"/>
    </row>
    <row r="6677" spans="1:22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 s="6">
        <v>83.9</v>
      </c>
      <c r="S6677">
        <v>2</v>
      </c>
      <c r="T6677">
        <v>0</v>
      </c>
      <c r="U6677" s="6">
        <v>22.653000000000006</v>
      </c>
      <c r="V6677" s="6"/>
    </row>
    <row r="6678" spans="1:22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 s="6">
        <v>19.75</v>
      </c>
      <c r="S6678">
        <v>5</v>
      </c>
      <c r="T6678">
        <v>0</v>
      </c>
      <c r="U6678" s="6">
        <v>5.1350000000000007</v>
      </c>
      <c r="V6678" s="6"/>
    </row>
    <row r="6679" spans="1:22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 s="6">
        <v>393.54</v>
      </c>
      <c r="S6679">
        <v>3</v>
      </c>
      <c r="T6679">
        <v>0</v>
      </c>
      <c r="U6679" s="6">
        <v>165.28680000000003</v>
      </c>
      <c r="V6679" s="6"/>
    </row>
    <row r="6680" spans="1:22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6">
        <v>46.872</v>
      </c>
      <c r="S6680">
        <v>7</v>
      </c>
      <c r="T6680">
        <v>0.2</v>
      </c>
      <c r="U6680" s="6">
        <v>3.5153999999999979</v>
      </c>
      <c r="V6680" s="6"/>
    </row>
    <row r="6681" spans="1:22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6">
        <v>10.9</v>
      </c>
      <c r="S6681">
        <v>1</v>
      </c>
      <c r="T6681">
        <v>0</v>
      </c>
      <c r="U6681" s="6">
        <v>2.8339999999999996</v>
      </c>
      <c r="V6681" s="6"/>
    </row>
    <row r="6682" spans="1:22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6">
        <v>79.92</v>
      </c>
      <c r="S6682">
        <v>4</v>
      </c>
      <c r="T6682">
        <v>0</v>
      </c>
      <c r="U6682" s="6">
        <v>37.562399999999997</v>
      </c>
      <c r="V6682" s="6"/>
    </row>
    <row r="6683" spans="1:22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 s="6">
        <v>146.82</v>
      </c>
      <c r="S6683">
        <v>3</v>
      </c>
      <c r="T6683">
        <v>0</v>
      </c>
      <c r="U6683" s="6">
        <v>73.41</v>
      </c>
      <c r="V6683" s="6"/>
    </row>
    <row r="6684" spans="1:22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6">
        <v>3.6</v>
      </c>
      <c r="S6684">
        <v>2</v>
      </c>
      <c r="T6684">
        <v>0</v>
      </c>
      <c r="U6684" s="6">
        <v>1.728</v>
      </c>
      <c r="V6684" s="6"/>
    </row>
    <row r="6685" spans="1:22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 s="6">
        <v>20.04</v>
      </c>
      <c r="S6685">
        <v>6</v>
      </c>
      <c r="T6685">
        <v>0</v>
      </c>
      <c r="U6685" s="6">
        <v>8.8176000000000023</v>
      </c>
      <c r="V6685" s="6"/>
    </row>
    <row r="6686" spans="1:22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6">
        <v>180.01600000000002</v>
      </c>
      <c r="S6686">
        <v>1</v>
      </c>
      <c r="T6686">
        <v>0.2</v>
      </c>
      <c r="U6686" s="6">
        <v>-15.751400000000004</v>
      </c>
      <c r="V6686" s="6"/>
    </row>
    <row r="6687" spans="1:22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6">
        <v>41.552</v>
      </c>
      <c r="S6687">
        <v>2</v>
      </c>
      <c r="T6687">
        <v>0.6</v>
      </c>
      <c r="U6687" s="6">
        <v>-19.737199999999994</v>
      </c>
      <c r="V6687" s="6"/>
    </row>
    <row r="6688" spans="1:22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6">
        <v>13.120000000000001</v>
      </c>
      <c r="S6688">
        <v>5</v>
      </c>
      <c r="T6688">
        <v>0.2</v>
      </c>
      <c r="U6688" s="6">
        <v>1.4759999999999982</v>
      </c>
      <c r="V6688" s="6"/>
    </row>
    <row r="6689" spans="1:22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 s="6">
        <v>1117.92</v>
      </c>
      <c r="S6689">
        <v>4</v>
      </c>
      <c r="T6689">
        <v>0</v>
      </c>
      <c r="U6689" s="6">
        <v>55.895999999999958</v>
      </c>
      <c r="V6689" s="6"/>
    </row>
    <row r="6690" spans="1:22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6">
        <v>111.96</v>
      </c>
      <c r="S6690">
        <v>4</v>
      </c>
      <c r="T6690">
        <v>0</v>
      </c>
      <c r="U6690" s="6">
        <v>21.27239999999999</v>
      </c>
      <c r="V6690" s="6"/>
    </row>
    <row r="6691" spans="1:22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 s="6">
        <v>12.160000000000002</v>
      </c>
      <c r="S6691">
        <v>5</v>
      </c>
      <c r="T6691">
        <v>0.2</v>
      </c>
      <c r="U6691" s="6">
        <v>2.1279999999999988</v>
      </c>
      <c r="V6691" s="6"/>
    </row>
    <row r="6692" spans="1:22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6">
        <v>17.52</v>
      </c>
      <c r="S6692">
        <v>4</v>
      </c>
      <c r="T6692">
        <v>0</v>
      </c>
      <c r="U6692" s="6">
        <v>8.4095999999999993</v>
      </c>
      <c r="V6692" s="6"/>
    </row>
    <row r="6693" spans="1:22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6">
        <v>155.88</v>
      </c>
      <c r="S6693">
        <v>6</v>
      </c>
      <c r="T6693">
        <v>0</v>
      </c>
      <c r="U6693" s="6">
        <v>54.558</v>
      </c>
      <c r="V6693" s="6"/>
    </row>
    <row r="6694" spans="1:22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 s="6">
        <v>477.51</v>
      </c>
      <c r="S6694">
        <v>11</v>
      </c>
      <c r="T6694">
        <v>0</v>
      </c>
      <c r="U6694" s="6">
        <v>219.65459999999999</v>
      </c>
      <c r="V6694" s="6"/>
    </row>
    <row r="6695" spans="1:22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 s="6">
        <v>164.88</v>
      </c>
      <c r="S6695">
        <v>3</v>
      </c>
      <c r="T6695">
        <v>0</v>
      </c>
      <c r="U6695" s="6">
        <v>80.791200000000003</v>
      </c>
      <c r="V6695" s="6"/>
    </row>
    <row r="6696" spans="1:22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6">
        <v>47.97</v>
      </c>
      <c r="S6696">
        <v>3</v>
      </c>
      <c r="T6696">
        <v>0</v>
      </c>
      <c r="U6696" s="6">
        <v>14.870699999999998</v>
      </c>
      <c r="V6696" s="6"/>
    </row>
    <row r="6697" spans="1:22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 s="6">
        <v>415.17600000000004</v>
      </c>
      <c r="S6697">
        <v>3</v>
      </c>
      <c r="T6697">
        <v>0.2</v>
      </c>
      <c r="U6697" s="6">
        <v>134.93219999999999</v>
      </c>
      <c r="V6697" s="6"/>
    </row>
    <row r="6698" spans="1:22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6">
        <v>35.231999999999999</v>
      </c>
      <c r="S6698">
        <v>3</v>
      </c>
      <c r="T6698">
        <v>0.2</v>
      </c>
      <c r="U6698" s="6">
        <v>11.450399999999998</v>
      </c>
      <c r="V6698" s="6"/>
    </row>
    <row r="6699" spans="1:22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 s="6">
        <v>54.96</v>
      </c>
      <c r="S6699">
        <v>1</v>
      </c>
      <c r="T6699">
        <v>0</v>
      </c>
      <c r="U6699" s="6">
        <v>26.930399999999999</v>
      </c>
      <c r="V6699" s="6"/>
    </row>
    <row r="6700" spans="1:22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 s="6">
        <v>16.34</v>
      </c>
      <c r="S6700">
        <v>2</v>
      </c>
      <c r="T6700">
        <v>0</v>
      </c>
      <c r="U6700" s="6">
        <v>7.6798000000000002</v>
      </c>
      <c r="V6700" s="6"/>
    </row>
    <row r="6701" spans="1:22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6">
        <v>225.29600000000002</v>
      </c>
      <c r="S6701">
        <v>2</v>
      </c>
      <c r="T6701">
        <v>0.2</v>
      </c>
      <c r="U6701" s="6">
        <v>22.529599999999995</v>
      </c>
      <c r="V6701" s="6"/>
    </row>
    <row r="6702" spans="1:22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6">
        <v>50.352000000000004</v>
      </c>
      <c r="S6702">
        <v>3</v>
      </c>
      <c r="T6702">
        <v>0.2</v>
      </c>
      <c r="U6702" s="6">
        <v>17.623199999999997</v>
      </c>
      <c r="V6702" s="6"/>
    </row>
    <row r="6703" spans="1:22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6">
        <v>163.136</v>
      </c>
      <c r="S6703">
        <v>4</v>
      </c>
      <c r="T6703">
        <v>0.2</v>
      </c>
      <c r="U6703" s="6">
        <v>20.391999999999989</v>
      </c>
      <c r="V6703" s="6"/>
    </row>
    <row r="6704" spans="1:22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6">
        <v>6.4080000000000004</v>
      </c>
      <c r="S6704">
        <v>4</v>
      </c>
      <c r="T6704">
        <v>0.7</v>
      </c>
      <c r="U6704" s="6">
        <v>-4.9127999999999989</v>
      </c>
      <c r="V6704" s="6"/>
    </row>
    <row r="6705" spans="1:22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6">
        <v>217.58400000000003</v>
      </c>
      <c r="S6705">
        <v>2</v>
      </c>
      <c r="T6705">
        <v>0.2</v>
      </c>
      <c r="U6705" s="6">
        <v>19.03860000000001</v>
      </c>
      <c r="V6705" s="6"/>
    </row>
    <row r="6706" spans="1:22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6">
        <v>5.43</v>
      </c>
      <c r="S6706">
        <v>3</v>
      </c>
      <c r="T6706">
        <v>0</v>
      </c>
      <c r="U6706" s="6">
        <v>1.7918999999999998</v>
      </c>
      <c r="V6706" s="6"/>
    </row>
    <row r="6707" spans="1:22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6">
        <v>143.976</v>
      </c>
      <c r="S6707">
        <v>3</v>
      </c>
      <c r="T6707">
        <v>0.2</v>
      </c>
      <c r="U6707" s="6">
        <v>8.998500000000007</v>
      </c>
      <c r="V6707" s="6"/>
    </row>
    <row r="6708" spans="1:22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6">
        <v>519.67999999999995</v>
      </c>
      <c r="S6708">
        <v>7</v>
      </c>
      <c r="T6708">
        <v>0.2</v>
      </c>
      <c r="U6708" s="6">
        <v>58.46399999999997</v>
      </c>
      <c r="V6708" s="6"/>
    </row>
    <row r="6709" spans="1:22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 s="6">
        <v>7.83</v>
      </c>
      <c r="S6709">
        <v>3</v>
      </c>
      <c r="T6709">
        <v>0</v>
      </c>
      <c r="U6709" s="6">
        <v>3.6017999999999999</v>
      </c>
      <c r="V6709" s="6"/>
    </row>
    <row r="6710" spans="1:22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6">
        <v>883.84</v>
      </c>
      <c r="S6710">
        <v>4</v>
      </c>
      <c r="T6710">
        <v>0.2</v>
      </c>
      <c r="U6710" s="6">
        <v>99.431999999999931</v>
      </c>
      <c r="V6710" s="6"/>
    </row>
    <row r="6711" spans="1:22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6">
        <v>230.35200000000003</v>
      </c>
      <c r="S6711">
        <v>3</v>
      </c>
      <c r="T6711">
        <v>0.2</v>
      </c>
      <c r="U6711" s="6">
        <v>20.155800000000013</v>
      </c>
      <c r="V6711" s="6"/>
    </row>
    <row r="6712" spans="1:22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6">
        <v>273.92</v>
      </c>
      <c r="S6712">
        <v>8</v>
      </c>
      <c r="T6712">
        <v>0.2</v>
      </c>
      <c r="U6712" s="6">
        <v>99.295999999999978</v>
      </c>
      <c r="V6712" s="6"/>
    </row>
    <row r="6713" spans="1:22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6">
        <v>9.9120000000000008</v>
      </c>
      <c r="S6713">
        <v>3</v>
      </c>
      <c r="T6713">
        <v>0.2</v>
      </c>
      <c r="U6713" s="6">
        <v>1.2389999999999994</v>
      </c>
      <c r="V6713" s="6"/>
    </row>
    <row r="6714" spans="1:22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 s="6">
        <v>266.35200000000003</v>
      </c>
      <c r="S6714">
        <v>6</v>
      </c>
      <c r="T6714">
        <v>0.6</v>
      </c>
      <c r="U6714" s="6">
        <v>-292.98719999999997</v>
      </c>
      <c r="V6714" s="6"/>
    </row>
    <row r="6715" spans="1:22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6">
        <v>56.328000000000003</v>
      </c>
      <c r="S6715">
        <v>3</v>
      </c>
      <c r="T6715">
        <v>0.6</v>
      </c>
      <c r="U6715" s="6">
        <v>-26.755799999999994</v>
      </c>
      <c r="V6715" s="6"/>
    </row>
    <row r="6716" spans="1:22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6">
        <v>39.264000000000003</v>
      </c>
      <c r="S6716">
        <v>3</v>
      </c>
      <c r="T6716">
        <v>0.2</v>
      </c>
      <c r="U6716" s="6">
        <v>-4.908000000000003</v>
      </c>
      <c r="V6716" s="6"/>
    </row>
    <row r="6717" spans="1:22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 s="6">
        <v>95.231999999999999</v>
      </c>
      <c r="S6717">
        <v>6</v>
      </c>
      <c r="T6717">
        <v>0.2</v>
      </c>
      <c r="U6717" s="6">
        <v>24.998400000000011</v>
      </c>
      <c r="V6717" s="6"/>
    </row>
    <row r="6718" spans="1:22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6">
        <v>30</v>
      </c>
      <c r="S6718">
        <v>6</v>
      </c>
      <c r="T6718">
        <v>0</v>
      </c>
      <c r="U6718" s="6">
        <v>14.399999999999999</v>
      </c>
      <c r="V6718" s="6"/>
    </row>
    <row r="6719" spans="1:22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6">
        <v>25.92</v>
      </c>
      <c r="S6719">
        <v>4</v>
      </c>
      <c r="T6719">
        <v>0</v>
      </c>
      <c r="U6719" s="6">
        <v>12.700800000000001</v>
      </c>
      <c r="V6719" s="6"/>
    </row>
    <row r="6720" spans="1:22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6">
        <v>159.91999999999999</v>
      </c>
      <c r="S6720">
        <v>4</v>
      </c>
      <c r="T6720">
        <v>0</v>
      </c>
      <c r="U6720" s="6">
        <v>31.983999999999995</v>
      </c>
      <c r="V6720" s="6"/>
    </row>
    <row r="6721" spans="1:22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6">
        <v>34.944000000000003</v>
      </c>
      <c r="S6721">
        <v>3</v>
      </c>
      <c r="T6721">
        <v>0.2</v>
      </c>
      <c r="U6721" s="6">
        <v>3.0576000000000008</v>
      </c>
      <c r="V6721" s="6"/>
    </row>
    <row r="6722" spans="1:22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6">
        <v>149.94999999999999</v>
      </c>
      <c r="S6722">
        <v>5</v>
      </c>
      <c r="T6722">
        <v>0</v>
      </c>
      <c r="U6722" s="6">
        <v>31.489499999999992</v>
      </c>
      <c r="V6722" s="6"/>
    </row>
    <row r="6723" spans="1:22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 s="6">
        <v>23.32</v>
      </c>
      <c r="S6723">
        <v>2</v>
      </c>
      <c r="T6723">
        <v>0</v>
      </c>
      <c r="U6723" s="6">
        <v>6.0632000000000019</v>
      </c>
      <c r="V6723" s="6"/>
    </row>
    <row r="6724" spans="1:22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6">
        <v>16.740000000000002</v>
      </c>
      <c r="S6724">
        <v>3</v>
      </c>
      <c r="T6724">
        <v>0</v>
      </c>
      <c r="U6724" s="6">
        <v>4.8545999999999978</v>
      </c>
      <c r="V6724" s="6"/>
    </row>
    <row r="6725" spans="1:22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6">
        <v>14.82</v>
      </c>
      <c r="S6725">
        <v>6</v>
      </c>
      <c r="T6725">
        <v>0</v>
      </c>
      <c r="U6725" s="6">
        <v>6.9654000000000007</v>
      </c>
      <c r="V6725" s="6"/>
    </row>
    <row r="6726" spans="1:22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6">
        <v>10.47</v>
      </c>
      <c r="S6726">
        <v>3</v>
      </c>
      <c r="T6726">
        <v>0</v>
      </c>
      <c r="U6726" s="6">
        <v>4.8162000000000003</v>
      </c>
      <c r="V6726" s="6"/>
    </row>
    <row r="6727" spans="1:22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 s="6">
        <v>11.07</v>
      </c>
      <c r="S6727">
        <v>3</v>
      </c>
      <c r="T6727">
        <v>0</v>
      </c>
      <c r="U6727" s="6">
        <v>5.2028999999999996</v>
      </c>
      <c r="V6727" s="6"/>
    </row>
    <row r="6728" spans="1:22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6">
        <v>20.704000000000001</v>
      </c>
      <c r="S6728">
        <v>4</v>
      </c>
      <c r="T6728">
        <v>0.2</v>
      </c>
      <c r="U6728" s="6">
        <v>7.7639999999999993</v>
      </c>
      <c r="V6728" s="6"/>
    </row>
    <row r="6729" spans="1:22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 s="6">
        <v>177.2</v>
      </c>
      <c r="S6729">
        <v>5</v>
      </c>
      <c r="T6729">
        <v>0</v>
      </c>
      <c r="U6729" s="6">
        <v>83.283999999999992</v>
      </c>
      <c r="V6729" s="6"/>
    </row>
    <row r="6730" spans="1:22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6">
        <v>50.496000000000002</v>
      </c>
      <c r="S6730">
        <v>6</v>
      </c>
      <c r="T6730">
        <v>0.2</v>
      </c>
      <c r="U6730" s="6">
        <v>8.2055999999999987</v>
      </c>
      <c r="V6730" s="6"/>
    </row>
    <row r="6731" spans="1:22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 s="6">
        <v>6.1290000000000004</v>
      </c>
      <c r="S6731">
        <v>3</v>
      </c>
      <c r="T6731">
        <v>0.7</v>
      </c>
      <c r="U6731" s="6">
        <v>-4.4945999999999984</v>
      </c>
      <c r="V6731" s="6"/>
    </row>
    <row r="6732" spans="1:22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6">
        <v>643.13599999999997</v>
      </c>
      <c r="S6732">
        <v>4</v>
      </c>
      <c r="T6732">
        <v>0.2</v>
      </c>
      <c r="U6732" s="6">
        <v>56.274400000000014</v>
      </c>
      <c r="V6732" s="6"/>
    </row>
    <row r="6733" spans="1:22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6">
        <v>20.736000000000004</v>
      </c>
      <c r="S6733">
        <v>4</v>
      </c>
      <c r="T6733">
        <v>0.2</v>
      </c>
      <c r="U6733" s="6">
        <v>7.2576000000000001</v>
      </c>
      <c r="V6733" s="6"/>
    </row>
    <row r="6734" spans="1:22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 s="6">
        <v>177.536</v>
      </c>
      <c r="S6734">
        <v>4</v>
      </c>
      <c r="T6734">
        <v>0.2</v>
      </c>
      <c r="U6734" s="6">
        <v>62.137599999999992</v>
      </c>
      <c r="V6734" s="6"/>
    </row>
    <row r="6735" spans="1:22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6">
        <v>32.432000000000002</v>
      </c>
      <c r="S6735">
        <v>2</v>
      </c>
      <c r="T6735">
        <v>0.2</v>
      </c>
      <c r="U6735" s="6">
        <v>3.2432000000000016</v>
      </c>
      <c r="V6735" s="6"/>
    </row>
    <row r="6736" spans="1:22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6">
        <v>11.696</v>
      </c>
      <c r="S6736">
        <v>2</v>
      </c>
      <c r="T6736">
        <v>0.2</v>
      </c>
      <c r="U6736" s="6">
        <v>3.9473999999999996</v>
      </c>
      <c r="V6736" s="6"/>
    </row>
    <row r="6737" spans="1:22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6">
        <v>113.76</v>
      </c>
      <c r="S6737">
        <v>3</v>
      </c>
      <c r="T6737">
        <v>0</v>
      </c>
      <c r="U6737" s="6">
        <v>44.366400000000006</v>
      </c>
      <c r="V6737" s="6"/>
    </row>
    <row r="6738" spans="1:22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 s="6">
        <v>579.51</v>
      </c>
      <c r="S6738">
        <v>3</v>
      </c>
      <c r="T6738">
        <v>0</v>
      </c>
      <c r="U6738" s="6">
        <v>81.131400000000014</v>
      </c>
      <c r="V6738" s="6"/>
    </row>
    <row r="6739" spans="1:22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 s="6">
        <v>150.66</v>
      </c>
      <c r="S6739">
        <v>9</v>
      </c>
      <c r="T6739">
        <v>0</v>
      </c>
      <c r="U6739" s="6">
        <v>6.0263999999999918</v>
      </c>
      <c r="V6739" s="6"/>
    </row>
    <row r="6740" spans="1:22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6">
        <v>48.032000000000004</v>
      </c>
      <c r="S6740">
        <v>4</v>
      </c>
      <c r="T6740">
        <v>0.2</v>
      </c>
      <c r="U6740" s="6">
        <v>15.610399999999993</v>
      </c>
      <c r="V6740" s="6"/>
    </row>
    <row r="6741" spans="1:22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 s="6">
        <v>102.624</v>
      </c>
      <c r="S6741">
        <v>3</v>
      </c>
      <c r="T6741">
        <v>0.2</v>
      </c>
      <c r="U6741" s="6">
        <v>7.6968000000000032</v>
      </c>
      <c r="V6741" s="6"/>
    </row>
    <row r="6742" spans="1:22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6">
        <v>359.77199999999999</v>
      </c>
      <c r="S6742">
        <v>2</v>
      </c>
      <c r="T6742">
        <v>0.3</v>
      </c>
      <c r="U6742" s="6">
        <v>-5.1396000000000583</v>
      </c>
      <c r="V6742" s="6"/>
    </row>
    <row r="6743" spans="1:22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6">
        <v>13.392000000000001</v>
      </c>
      <c r="S6743">
        <v>3</v>
      </c>
      <c r="T6743">
        <v>0.2</v>
      </c>
      <c r="U6743" s="6">
        <v>3.1806000000000005</v>
      </c>
      <c r="V6743" s="6"/>
    </row>
    <row r="6744" spans="1:22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6">
        <v>122.13600000000001</v>
      </c>
      <c r="S6744">
        <v>3</v>
      </c>
      <c r="T6744">
        <v>0.2</v>
      </c>
      <c r="U6744" s="6">
        <v>-13.740299999999994</v>
      </c>
      <c r="V6744" s="6"/>
    </row>
    <row r="6745" spans="1:22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6">
        <v>35.880000000000003</v>
      </c>
      <c r="S6745">
        <v>6</v>
      </c>
      <c r="T6745">
        <v>0</v>
      </c>
      <c r="U6745" s="6">
        <v>16.146000000000001</v>
      </c>
      <c r="V6745" s="6"/>
    </row>
    <row r="6746" spans="1:22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6">
        <v>479.952</v>
      </c>
      <c r="S6746">
        <v>6</v>
      </c>
      <c r="T6746">
        <v>0.2</v>
      </c>
      <c r="U6746" s="6">
        <v>107.98920000000001</v>
      </c>
      <c r="V6746" s="6"/>
    </row>
    <row r="6747" spans="1:22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6">
        <v>23.92</v>
      </c>
      <c r="S6747">
        <v>5</v>
      </c>
      <c r="T6747">
        <v>0.2</v>
      </c>
      <c r="U6747" s="6">
        <v>1.7940000000000005</v>
      </c>
      <c r="V6747" s="6"/>
    </row>
    <row r="6748" spans="1:22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 s="6">
        <v>629.94999999999993</v>
      </c>
      <c r="S6748">
        <v>5</v>
      </c>
      <c r="T6748">
        <v>0</v>
      </c>
      <c r="U6748" s="6">
        <v>163.78700000000003</v>
      </c>
      <c r="V6748" s="6"/>
    </row>
    <row r="6749" spans="1:22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6">
        <v>14.952000000000002</v>
      </c>
      <c r="S6749">
        <v>1</v>
      </c>
      <c r="T6749">
        <v>0.2</v>
      </c>
      <c r="U6749" s="6">
        <v>5.0462999999999996</v>
      </c>
      <c r="V6749" s="6"/>
    </row>
    <row r="6750" spans="1:22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 s="6">
        <v>17.940000000000001</v>
      </c>
      <c r="S6750">
        <v>3</v>
      </c>
      <c r="T6750">
        <v>0</v>
      </c>
      <c r="U6750" s="6">
        <v>8.0730000000000004</v>
      </c>
      <c r="V6750" s="6"/>
    </row>
    <row r="6751" spans="1:22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 s="6">
        <v>116.98</v>
      </c>
      <c r="S6751">
        <v>2</v>
      </c>
      <c r="T6751">
        <v>0</v>
      </c>
      <c r="U6751" s="6">
        <v>29.245000000000005</v>
      </c>
      <c r="V6751" s="6"/>
    </row>
    <row r="6752" spans="1:22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 s="6">
        <v>121.96</v>
      </c>
      <c r="S6752">
        <v>2</v>
      </c>
      <c r="T6752">
        <v>0</v>
      </c>
      <c r="U6752" s="6">
        <v>20.733199999999997</v>
      </c>
      <c r="V6752" s="6"/>
    </row>
    <row r="6753" spans="1:22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 s="6">
        <v>8.74</v>
      </c>
      <c r="S6753">
        <v>2</v>
      </c>
      <c r="T6753">
        <v>0</v>
      </c>
      <c r="U6753" s="6">
        <v>2.2724000000000002</v>
      </c>
      <c r="V6753" s="6"/>
    </row>
    <row r="6754" spans="1:22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6">
        <v>61.96</v>
      </c>
      <c r="S6754">
        <v>2</v>
      </c>
      <c r="T6754">
        <v>0</v>
      </c>
      <c r="U6754" s="6">
        <v>27.881999999999998</v>
      </c>
      <c r="V6754" s="6"/>
    </row>
    <row r="6755" spans="1:22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 s="6">
        <v>7.96</v>
      </c>
      <c r="S6755">
        <v>2</v>
      </c>
      <c r="T6755">
        <v>0</v>
      </c>
      <c r="U6755" s="6">
        <v>3.7412000000000001</v>
      </c>
      <c r="V6755" s="6"/>
    </row>
    <row r="6756" spans="1:22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6">
        <v>275.24</v>
      </c>
      <c r="S6756">
        <v>4</v>
      </c>
      <c r="T6756">
        <v>0</v>
      </c>
      <c r="U6756" s="6">
        <v>121.10560000000001</v>
      </c>
      <c r="V6756" s="6"/>
    </row>
    <row r="6757" spans="1:22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 s="6">
        <v>47.400000000000006</v>
      </c>
      <c r="S6757">
        <v>5</v>
      </c>
      <c r="T6757">
        <v>0</v>
      </c>
      <c r="U6757" s="6">
        <v>18.960000000000004</v>
      </c>
      <c r="V6757" s="6"/>
    </row>
    <row r="6758" spans="1:22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 s="6">
        <v>512.96</v>
      </c>
      <c r="S6758">
        <v>4</v>
      </c>
      <c r="T6758">
        <v>0</v>
      </c>
      <c r="U6758" s="6">
        <v>143.62880000000001</v>
      </c>
      <c r="V6758" s="6"/>
    </row>
    <row r="6759" spans="1:22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6">
        <v>395.93999999999994</v>
      </c>
      <c r="S6759">
        <v>6</v>
      </c>
      <c r="T6759">
        <v>0</v>
      </c>
      <c r="U6759" s="6">
        <v>102.94440000000002</v>
      </c>
      <c r="V6759" s="6"/>
    </row>
    <row r="6760" spans="1:22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6">
        <v>81.96</v>
      </c>
      <c r="S6760">
        <v>2</v>
      </c>
      <c r="T6760">
        <v>0</v>
      </c>
      <c r="U6760" s="6">
        <v>0</v>
      </c>
      <c r="V6760" s="6"/>
    </row>
    <row r="6761" spans="1:22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6">
        <v>32.776000000000003</v>
      </c>
      <c r="S6761">
        <v>1</v>
      </c>
      <c r="T6761">
        <v>0.2</v>
      </c>
      <c r="U6761" s="6">
        <v>2.4581999999999997</v>
      </c>
      <c r="V6761" s="6"/>
    </row>
    <row r="6762" spans="1:22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6">
        <v>272.94</v>
      </c>
      <c r="S6762">
        <v>3</v>
      </c>
      <c r="T6762">
        <v>0</v>
      </c>
      <c r="U6762" s="6">
        <v>0</v>
      </c>
      <c r="V6762" s="6"/>
    </row>
    <row r="6763" spans="1:22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6">
        <v>253.76399999999998</v>
      </c>
      <c r="S6763">
        <v>2</v>
      </c>
      <c r="T6763">
        <v>0.1</v>
      </c>
      <c r="U6763" s="6">
        <v>31.015599999999978</v>
      </c>
      <c r="V6763" s="6"/>
    </row>
    <row r="6764" spans="1:22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6">
        <v>29.24</v>
      </c>
      <c r="S6764">
        <v>5</v>
      </c>
      <c r="T6764">
        <v>0.2</v>
      </c>
      <c r="U6764" s="6">
        <v>9.8685000000000009</v>
      </c>
      <c r="V6764" s="6"/>
    </row>
    <row r="6765" spans="1:22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6">
        <v>35.167999999999999</v>
      </c>
      <c r="S6765">
        <v>2</v>
      </c>
      <c r="T6765">
        <v>0.2</v>
      </c>
      <c r="U6765" s="6">
        <v>-8.3524000000000012</v>
      </c>
      <c r="V6765" s="6"/>
    </row>
    <row r="6766" spans="1:22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 s="6">
        <v>1362.8999999999999</v>
      </c>
      <c r="S6766">
        <v>3</v>
      </c>
      <c r="T6766">
        <v>0.3</v>
      </c>
      <c r="U6766" s="6">
        <v>-19.470000000000141</v>
      </c>
      <c r="V6766" s="6"/>
    </row>
    <row r="6767" spans="1:22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6">
        <v>317.05799999999999</v>
      </c>
      <c r="S6767">
        <v>3</v>
      </c>
      <c r="T6767">
        <v>0.3</v>
      </c>
      <c r="U6767" s="6">
        <v>-18.117599999999996</v>
      </c>
      <c r="V6767" s="6"/>
    </row>
    <row r="6768" spans="1:22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6">
        <v>15.76</v>
      </c>
      <c r="S6768">
        <v>2</v>
      </c>
      <c r="T6768">
        <v>0.2</v>
      </c>
      <c r="U6768" s="6">
        <v>3.5460000000000007</v>
      </c>
      <c r="V6768" s="6"/>
    </row>
    <row r="6769" spans="1:22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6">
        <v>14.560000000000002</v>
      </c>
      <c r="S6769">
        <v>5</v>
      </c>
      <c r="T6769">
        <v>0.6</v>
      </c>
      <c r="U6769" s="6">
        <v>-6.1879999999999988</v>
      </c>
      <c r="V6769" s="6"/>
    </row>
    <row r="6770" spans="1:22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6">
        <v>196.21</v>
      </c>
      <c r="S6770">
        <v>7</v>
      </c>
      <c r="T6770">
        <v>0</v>
      </c>
      <c r="U6770" s="6">
        <v>98.105000000000004</v>
      </c>
      <c r="V6770" s="6"/>
    </row>
    <row r="6771" spans="1:22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 s="6">
        <v>35.4</v>
      </c>
      <c r="S6771">
        <v>5</v>
      </c>
      <c r="T6771">
        <v>0</v>
      </c>
      <c r="U6771" s="6">
        <v>13.452000000000002</v>
      </c>
      <c r="V6771" s="6"/>
    </row>
    <row r="6772" spans="1:22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6">
        <v>419.4</v>
      </c>
      <c r="S6772">
        <v>5</v>
      </c>
      <c r="T6772">
        <v>0.2</v>
      </c>
      <c r="U6772" s="6">
        <v>146.79</v>
      </c>
      <c r="V6772" s="6"/>
    </row>
    <row r="6773" spans="1:22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 s="6">
        <v>13.005000000000003</v>
      </c>
      <c r="S6773">
        <v>3</v>
      </c>
      <c r="T6773">
        <v>0.7</v>
      </c>
      <c r="U6773" s="6">
        <v>-9.9704999999999977</v>
      </c>
      <c r="V6773" s="6"/>
    </row>
    <row r="6774" spans="1:22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6">
        <v>7.7120000000000006</v>
      </c>
      <c r="S6774">
        <v>2</v>
      </c>
      <c r="T6774">
        <v>0.2</v>
      </c>
      <c r="U6774" s="6">
        <v>2.7956000000000003</v>
      </c>
      <c r="V6774" s="6"/>
    </row>
    <row r="6775" spans="1:22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 s="6">
        <v>4.1760000000000002</v>
      </c>
      <c r="S6775">
        <v>1</v>
      </c>
      <c r="T6775">
        <v>0.2</v>
      </c>
      <c r="U6775" s="6">
        <v>1.3049999999999997</v>
      </c>
      <c r="V6775" s="6"/>
    </row>
    <row r="6776" spans="1:22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 s="6">
        <v>38.880000000000003</v>
      </c>
      <c r="S6776">
        <v>6</v>
      </c>
      <c r="T6776">
        <v>0</v>
      </c>
      <c r="U6776" s="6">
        <v>18.662400000000002</v>
      </c>
      <c r="V6776" s="6"/>
    </row>
    <row r="6777" spans="1:22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6">
        <v>17.64</v>
      </c>
      <c r="S6777">
        <v>4</v>
      </c>
      <c r="T6777">
        <v>0</v>
      </c>
      <c r="U6777" s="6">
        <v>8.1143999999999998</v>
      </c>
      <c r="V6777" s="6"/>
    </row>
    <row r="6778" spans="1:22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6">
        <v>93.456000000000003</v>
      </c>
      <c r="S6778">
        <v>3</v>
      </c>
      <c r="T6778">
        <v>0.2</v>
      </c>
      <c r="U6778" s="6">
        <v>-17.523000000000014</v>
      </c>
      <c r="V6778" s="6"/>
    </row>
    <row r="6779" spans="1:22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6">
        <v>449.91</v>
      </c>
      <c r="S6779">
        <v>9</v>
      </c>
      <c r="T6779">
        <v>0</v>
      </c>
      <c r="U6779" s="6">
        <v>157.46849999999998</v>
      </c>
      <c r="V6779" s="6"/>
    </row>
    <row r="6780" spans="1:22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6">
        <v>344.94</v>
      </c>
      <c r="S6780">
        <v>3</v>
      </c>
      <c r="T6780">
        <v>0</v>
      </c>
      <c r="U6780" s="6">
        <v>31.044599999999974</v>
      </c>
      <c r="V6780" s="6"/>
    </row>
    <row r="6781" spans="1:22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6">
        <v>14.76</v>
      </c>
      <c r="S6781">
        <v>2</v>
      </c>
      <c r="T6781">
        <v>0</v>
      </c>
      <c r="U6781" s="6">
        <v>4.2803999999999984</v>
      </c>
      <c r="V6781" s="6"/>
    </row>
    <row r="6782" spans="1:22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6">
        <v>12.76</v>
      </c>
      <c r="S6782">
        <v>2</v>
      </c>
      <c r="T6782">
        <v>0</v>
      </c>
      <c r="U6782" s="6">
        <v>5.8695999999999993</v>
      </c>
      <c r="V6782" s="6"/>
    </row>
    <row r="6783" spans="1:22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6">
        <v>58.48</v>
      </c>
      <c r="S6783">
        <v>8</v>
      </c>
      <c r="T6783">
        <v>0</v>
      </c>
      <c r="U6783" s="6">
        <v>27.485599999999998</v>
      </c>
      <c r="V6783" s="6"/>
    </row>
    <row r="6784" spans="1:22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6">
        <v>20.096000000000004</v>
      </c>
      <c r="S6784">
        <v>4</v>
      </c>
      <c r="T6784">
        <v>0.2</v>
      </c>
      <c r="U6784" s="6">
        <v>3.0143999999999984</v>
      </c>
      <c r="V6784" s="6"/>
    </row>
    <row r="6785" spans="1:22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 s="6">
        <v>37.752000000000002</v>
      </c>
      <c r="S6785">
        <v>3</v>
      </c>
      <c r="T6785">
        <v>0.2</v>
      </c>
      <c r="U6785" s="6">
        <v>4.2470999999999943</v>
      </c>
      <c r="V6785" s="6"/>
    </row>
    <row r="6786" spans="1:22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 s="6">
        <v>138.58799999999999</v>
      </c>
      <c r="S6786">
        <v>1</v>
      </c>
      <c r="T6786">
        <v>0.4</v>
      </c>
      <c r="U6786" s="6">
        <v>-34.646999999999991</v>
      </c>
      <c r="V6786" s="6"/>
    </row>
    <row r="6787" spans="1:22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6">
        <v>259.92000000000007</v>
      </c>
      <c r="S6787">
        <v>5</v>
      </c>
      <c r="T6787">
        <v>0.2</v>
      </c>
      <c r="U6787" s="6">
        <v>-25.992000000000004</v>
      </c>
      <c r="V6787" s="6"/>
    </row>
    <row r="6788" spans="1:22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6">
        <v>20.736000000000004</v>
      </c>
      <c r="S6788">
        <v>4</v>
      </c>
      <c r="T6788">
        <v>0.2</v>
      </c>
      <c r="U6788" s="6">
        <v>7.2576000000000001</v>
      </c>
      <c r="V6788" s="6"/>
    </row>
    <row r="6789" spans="1:22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6">
        <v>129.93</v>
      </c>
      <c r="S6789">
        <v>3</v>
      </c>
      <c r="T6789">
        <v>0</v>
      </c>
      <c r="U6789" s="6">
        <v>12.992999999999988</v>
      </c>
      <c r="V6789" s="6"/>
    </row>
    <row r="6790" spans="1:22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6">
        <v>69.930000000000007</v>
      </c>
      <c r="S6790">
        <v>7</v>
      </c>
      <c r="T6790">
        <v>0</v>
      </c>
      <c r="U6790" s="6">
        <v>31.468499999999999</v>
      </c>
      <c r="V6790" s="6"/>
    </row>
    <row r="6791" spans="1:22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6">
        <v>140.73599999999999</v>
      </c>
      <c r="S6791">
        <v>4</v>
      </c>
      <c r="T6791">
        <v>0.2</v>
      </c>
      <c r="U6791" s="6">
        <v>12.314400000000006</v>
      </c>
      <c r="V6791" s="6"/>
    </row>
    <row r="6792" spans="1:22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6">
        <v>8.32</v>
      </c>
      <c r="S6792">
        <v>5</v>
      </c>
      <c r="T6792">
        <v>0.2</v>
      </c>
      <c r="U6792" s="6">
        <v>2.8079999999999998</v>
      </c>
      <c r="V6792" s="6"/>
    </row>
    <row r="6793" spans="1:22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 s="6">
        <v>9.98</v>
      </c>
      <c r="S6793">
        <v>1</v>
      </c>
      <c r="T6793">
        <v>0</v>
      </c>
      <c r="U6793" s="6">
        <v>2.7944000000000004</v>
      </c>
      <c r="V6793" s="6"/>
    </row>
    <row r="6794" spans="1:22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6">
        <v>62.94</v>
      </c>
      <c r="S6794">
        <v>3</v>
      </c>
      <c r="T6794">
        <v>0</v>
      </c>
      <c r="U6794" s="6">
        <v>30.211199999999998</v>
      </c>
      <c r="V6794" s="6"/>
    </row>
    <row r="6795" spans="1:22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6">
        <v>21.488</v>
      </c>
      <c r="S6795">
        <v>2</v>
      </c>
      <c r="T6795">
        <v>0.2</v>
      </c>
      <c r="U6795" s="6">
        <v>1.6115999999999993</v>
      </c>
      <c r="V6795" s="6"/>
    </row>
    <row r="6796" spans="1:22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6">
        <v>239.976</v>
      </c>
      <c r="S6796">
        <v>3</v>
      </c>
      <c r="T6796">
        <v>0.2</v>
      </c>
      <c r="U6796" s="6">
        <v>26.997299999999967</v>
      </c>
      <c r="V6796" s="6"/>
    </row>
    <row r="6797" spans="1:22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 s="6">
        <v>34.504000000000005</v>
      </c>
      <c r="S6797">
        <v>2</v>
      </c>
      <c r="T6797">
        <v>0.6</v>
      </c>
      <c r="U6797" s="6">
        <v>-15.526799999999994</v>
      </c>
      <c r="V6797" s="6"/>
    </row>
    <row r="6798" spans="1:22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6">
        <v>20.103999999999999</v>
      </c>
      <c r="S6798">
        <v>2</v>
      </c>
      <c r="T6798">
        <v>0.6</v>
      </c>
      <c r="U6798" s="6">
        <v>-16.585799999999999</v>
      </c>
      <c r="V6798" s="6"/>
    </row>
    <row r="6799" spans="1:22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6">
        <v>3.7979999999999987</v>
      </c>
      <c r="S6799">
        <v>1</v>
      </c>
      <c r="T6799">
        <v>0.8</v>
      </c>
      <c r="U6799" s="6">
        <v>-6.0768000000000004</v>
      </c>
      <c r="V6799" s="6"/>
    </row>
    <row r="6800" spans="1:22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 s="6">
        <v>7.8800000000000008</v>
      </c>
      <c r="S6800">
        <v>5</v>
      </c>
      <c r="T6800">
        <v>0.6</v>
      </c>
      <c r="U6800" s="6">
        <v>-3.9399999999999995</v>
      </c>
      <c r="V6800" s="6"/>
    </row>
    <row r="6801" spans="1:22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6">
        <v>35.445</v>
      </c>
      <c r="S6801">
        <v>1</v>
      </c>
      <c r="T6801">
        <v>0.5</v>
      </c>
      <c r="U6801" s="6">
        <v>-24.102599999999995</v>
      </c>
      <c r="V6801" s="6"/>
    </row>
    <row r="6802" spans="1:22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 s="6">
        <v>269.97000000000003</v>
      </c>
      <c r="S6802">
        <v>2</v>
      </c>
      <c r="T6802">
        <v>0.7</v>
      </c>
      <c r="U6802" s="6">
        <v>-386.95699999999999</v>
      </c>
      <c r="V6802" s="6"/>
    </row>
    <row r="6803" spans="1:22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6">
        <v>45.120000000000005</v>
      </c>
      <c r="S6803">
        <v>3</v>
      </c>
      <c r="T6803">
        <v>0.2</v>
      </c>
      <c r="U6803" s="6">
        <v>-7.8960000000000008</v>
      </c>
      <c r="V6803" s="6"/>
    </row>
    <row r="6804" spans="1:22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6">
        <v>100.80000000000001</v>
      </c>
      <c r="S6804">
        <v>2</v>
      </c>
      <c r="T6804">
        <v>0.2</v>
      </c>
      <c r="U6804" s="6">
        <v>21.42</v>
      </c>
      <c r="V6804" s="6"/>
    </row>
    <row r="6805" spans="1:22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6">
        <v>47.968000000000004</v>
      </c>
      <c r="S6805">
        <v>2</v>
      </c>
      <c r="T6805">
        <v>0.2</v>
      </c>
      <c r="U6805" s="6">
        <v>4.1971999999999987</v>
      </c>
      <c r="V6805" s="6"/>
    </row>
    <row r="6806" spans="1:22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6">
        <v>99.98</v>
      </c>
      <c r="S6806">
        <v>2</v>
      </c>
      <c r="T6806">
        <v>0</v>
      </c>
      <c r="U6806" s="6">
        <v>34.992999999999995</v>
      </c>
      <c r="V6806" s="6"/>
    </row>
    <row r="6807" spans="1:22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 s="6">
        <v>9.9600000000000009</v>
      </c>
      <c r="S6807">
        <v>2</v>
      </c>
      <c r="T6807">
        <v>0</v>
      </c>
      <c r="U6807" s="6">
        <v>4.8804000000000007</v>
      </c>
      <c r="V6807" s="6"/>
    </row>
    <row r="6808" spans="1:22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6">
        <v>3.8560000000000003</v>
      </c>
      <c r="S6808">
        <v>1</v>
      </c>
      <c r="T6808">
        <v>0.2</v>
      </c>
      <c r="U6808" s="6">
        <v>1.3978000000000002</v>
      </c>
      <c r="V6808" s="6"/>
    </row>
    <row r="6809" spans="1:22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6">
        <v>98.376000000000005</v>
      </c>
      <c r="S6809">
        <v>3</v>
      </c>
      <c r="T6809">
        <v>0.2</v>
      </c>
      <c r="U6809" s="6">
        <v>35.661300000000004</v>
      </c>
      <c r="V6809" s="6"/>
    </row>
    <row r="6810" spans="1:22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 s="6">
        <v>22.38</v>
      </c>
      <c r="S6810">
        <v>3</v>
      </c>
      <c r="T6810">
        <v>0.6</v>
      </c>
      <c r="U6810" s="6">
        <v>-7.8330000000000055</v>
      </c>
      <c r="V6810" s="6"/>
    </row>
    <row r="6811" spans="1:22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6">
        <v>3.8820000000000006</v>
      </c>
      <c r="S6811">
        <v>2</v>
      </c>
      <c r="T6811">
        <v>0.7</v>
      </c>
      <c r="U6811" s="6">
        <v>-2.5880000000000001</v>
      </c>
      <c r="V6811" s="6"/>
    </row>
    <row r="6812" spans="1:22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 s="6">
        <v>12.585000000000003</v>
      </c>
      <c r="S6812">
        <v>1</v>
      </c>
      <c r="T6812">
        <v>0.7</v>
      </c>
      <c r="U6812" s="6">
        <v>-18.038499999999996</v>
      </c>
      <c r="V6812" s="6"/>
    </row>
    <row r="6813" spans="1:22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6">
        <v>113.372</v>
      </c>
      <c r="S6813">
        <v>2</v>
      </c>
      <c r="T6813">
        <v>0.3</v>
      </c>
      <c r="U6813" s="6">
        <v>-29.152799999999992</v>
      </c>
      <c r="V6813" s="6"/>
    </row>
    <row r="6814" spans="1:22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6">
        <v>18.312000000000001</v>
      </c>
      <c r="S6814">
        <v>4</v>
      </c>
      <c r="T6814">
        <v>0.7</v>
      </c>
      <c r="U6814" s="6">
        <v>-12.207999999999995</v>
      </c>
      <c r="V6814" s="6"/>
    </row>
    <row r="6815" spans="1:22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 s="6">
        <v>127.93599999999999</v>
      </c>
      <c r="S6815">
        <v>8</v>
      </c>
      <c r="T6815">
        <v>0.2</v>
      </c>
      <c r="U6815" s="6">
        <v>4.7975999999999992</v>
      </c>
      <c r="V6815" s="6"/>
    </row>
    <row r="6816" spans="1:22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6">
        <v>241.17000000000002</v>
      </c>
      <c r="S6816">
        <v>2</v>
      </c>
      <c r="T6816">
        <v>0.7</v>
      </c>
      <c r="U6816" s="6">
        <v>-168.8189999999999</v>
      </c>
      <c r="V6816" s="6"/>
    </row>
    <row r="6817" spans="1:22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6">
        <v>6.24</v>
      </c>
      <c r="S6817">
        <v>3</v>
      </c>
      <c r="T6817">
        <v>0</v>
      </c>
      <c r="U6817" s="6">
        <v>2.6208000000000005</v>
      </c>
      <c r="V6817" s="6"/>
    </row>
    <row r="6818" spans="1:22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6">
        <v>17.899999999999999</v>
      </c>
      <c r="S6818">
        <v>5</v>
      </c>
      <c r="T6818">
        <v>0</v>
      </c>
      <c r="U6818" s="6">
        <v>8.9499999999999993</v>
      </c>
      <c r="V6818" s="6"/>
    </row>
    <row r="6819" spans="1:22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6">
        <v>3266.3760000000002</v>
      </c>
      <c r="S6819">
        <v>3</v>
      </c>
      <c r="T6819">
        <v>0.2</v>
      </c>
      <c r="U6819" s="6">
        <v>1061.5721999999998</v>
      </c>
      <c r="V6819" s="6"/>
    </row>
    <row r="6820" spans="1:22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 s="6">
        <v>1.6799999999999995</v>
      </c>
      <c r="S6820">
        <v>5</v>
      </c>
      <c r="T6820">
        <v>0.8</v>
      </c>
      <c r="U6820" s="6">
        <v>-2.6880000000000015</v>
      </c>
      <c r="V6820" s="6"/>
    </row>
    <row r="6821" spans="1:22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 s="6">
        <v>7.968</v>
      </c>
      <c r="S6821">
        <v>3</v>
      </c>
      <c r="T6821">
        <v>0.6</v>
      </c>
      <c r="U6821" s="6">
        <v>-2.3903999999999996</v>
      </c>
      <c r="V6821" s="6"/>
    </row>
    <row r="6822" spans="1:22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6">
        <v>113.372</v>
      </c>
      <c r="S6822">
        <v>2</v>
      </c>
      <c r="T6822">
        <v>0.3</v>
      </c>
      <c r="U6822" s="6">
        <v>-3.2391999999999896</v>
      </c>
      <c r="V6822" s="6"/>
    </row>
    <row r="6823" spans="1:22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6">
        <v>2.9600000000000004</v>
      </c>
      <c r="S6823">
        <v>2</v>
      </c>
      <c r="T6823">
        <v>0.6</v>
      </c>
      <c r="U6823" s="6">
        <v>-1.4059999999999997</v>
      </c>
      <c r="V6823" s="6"/>
    </row>
    <row r="6824" spans="1:22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6">
        <v>168.1</v>
      </c>
      <c r="S6824">
        <v>5</v>
      </c>
      <c r="T6824">
        <v>0</v>
      </c>
      <c r="U6824" s="6">
        <v>43.705999999999996</v>
      </c>
      <c r="V6824" s="6"/>
    </row>
    <row r="6825" spans="1:22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6">
        <v>98.46</v>
      </c>
      <c r="S6825">
        <v>9</v>
      </c>
      <c r="T6825">
        <v>0</v>
      </c>
      <c r="U6825" s="6">
        <v>49.23</v>
      </c>
      <c r="V6825" s="6"/>
    </row>
    <row r="6826" spans="1:22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6">
        <v>358.58</v>
      </c>
      <c r="S6826">
        <v>2</v>
      </c>
      <c r="T6826">
        <v>0</v>
      </c>
      <c r="U6826" s="6">
        <v>39.44380000000001</v>
      </c>
      <c r="V6826" s="6"/>
    </row>
    <row r="6827" spans="1:22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6">
        <v>32.479999999999997</v>
      </c>
      <c r="S6827">
        <v>2</v>
      </c>
      <c r="T6827">
        <v>0</v>
      </c>
      <c r="U6827" s="6">
        <v>4.8719999999999999</v>
      </c>
      <c r="V6827" s="6"/>
    </row>
    <row r="6828" spans="1:22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 s="6">
        <v>17499.949999999997</v>
      </c>
      <c r="S6828">
        <v>5</v>
      </c>
      <c r="T6828">
        <v>0</v>
      </c>
      <c r="U6828" s="6">
        <v>8399.9759999999987</v>
      </c>
      <c r="V6828" s="6"/>
    </row>
    <row r="6829" spans="1:22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 s="6">
        <v>735.98</v>
      </c>
      <c r="S6829">
        <v>2</v>
      </c>
      <c r="T6829">
        <v>0</v>
      </c>
      <c r="U6829" s="6">
        <v>331.19099999999997</v>
      </c>
      <c r="V6829" s="6"/>
    </row>
    <row r="6830" spans="1:22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6">
        <v>34.370000000000005</v>
      </c>
      <c r="S6830">
        <v>7</v>
      </c>
      <c r="T6830">
        <v>0</v>
      </c>
      <c r="U6830" s="6">
        <v>16.8413</v>
      </c>
      <c r="V6830" s="6"/>
    </row>
    <row r="6831" spans="1:22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6">
        <v>33.96</v>
      </c>
      <c r="S6831">
        <v>2</v>
      </c>
      <c r="T6831">
        <v>0</v>
      </c>
      <c r="U6831" s="6">
        <v>9.5088000000000008</v>
      </c>
      <c r="V6831" s="6"/>
    </row>
    <row r="6832" spans="1:22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6">
        <v>197.96999999999997</v>
      </c>
      <c r="S6832">
        <v>3</v>
      </c>
      <c r="T6832">
        <v>0</v>
      </c>
      <c r="U6832" s="6">
        <v>53.451900000000009</v>
      </c>
      <c r="V6832" s="6"/>
    </row>
    <row r="6833" spans="1:22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 s="6">
        <v>17.48</v>
      </c>
      <c r="S6833">
        <v>4</v>
      </c>
      <c r="T6833">
        <v>0</v>
      </c>
      <c r="U6833" s="6">
        <v>4.5448000000000004</v>
      </c>
      <c r="V6833" s="6"/>
    </row>
    <row r="6834" spans="1:22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 s="6">
        <v>8.016</v>
      </c>
      <c r="S6834">
        <v>3</v>
      </c>
      <c r="T6834">
        <v>0.2</v>
      </c>
      <c r="U6834" s="6">
        <v>1.0019999999999993</v>
      </c>
      <c r="V6834" s="6"/>
    </row>
    <row r="6835" spans="1:22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6">
        <v>146.04000000000002</v>
      </c>
      <c r="S6835">
        <v>1</v>
      </c>
      <c r="T6835">
        <v>0.2</v>
      </c>
      <c r="U6835" s="6">
        <v>-12.778499999999994</v>
      </c>
      <c r="V6835" s="6"/>
    </row>
    <row r="6836" spans="1:22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 s="6">
        <v>27.88</v>
      </c>
      <c r="S6836">
        <v>2</v>
      </c>
      <c r="T6836">
        <v>0</v>
      </c>
      <c r="U6836" s="6">
        <v>3.9032000000000018</v>
      </c>
      <c r="V6836" s="6"/>
    </row>
    <row r="6837" spans="1:22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6">
        <v>152.65</v>
      </c>
      <c r="S6837">
        <v>5</v>
      </c>
      <c r="T6837">
        <v>0</v>
      </c>
      <c r="U6837" s="6">
        <v>70.219000000000008</v>
      </c>
      <c r="V6837" s="6"/>
    </row>
    <row r="6838" spans="1:22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6">
        <v>22.72</v>
      </c>
      <c r="S6838">
        <v>1</v>
      </c>
      <c r="T6838">
        <v>0</v>
      </c>
      <c r="U6838" s="6">
        <v>9.3152000000000008</v>
      </c>
      <c r="V6838" s="6"/>
    </row>
    <row r="6839" spans="1:22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6">
        <v>11.12</v>
      </c>
      <c r="S6839">
        <v>4</v>
      </c>
      <c r="T6839">
        <v>0</v>
      </c>
      <c r="U6839" s="6">
        <v>2.8911999999999995</v>
      </c>
      <c r="V6839" s="6"/>
    </row>
    <row r="6840" spans="1:22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 s="6">
        <v>1640.6999999999998</v>
      </c>
      <c r="S6840">
        <v>5</v>
      </c>
      <c r="T6840">
        <v>0</v>
      </c>
      <c r="U6840" s="6">
        <v>459.39599999999996</v>
      </c>
      <c r="V6840" s="6"/>
    </row>
    <row r="6841" spans="1:22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6">
        <v>371.2</v>
      </c>
      <c r="S6841">
        <v>5</v>
      </c>
      <c r="T6841">
        <v>0.2</v>
      </c>
      <c r="U6841" s="6">
        <v>41.759999999999948</v>
      </c>
      <c r="V6841" s="6"/>
    </row>
    <row r="6842" spans="1:22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6">
        <v>14.832000000000003</v>
      </c>
      <c r="S6842">
        <v>3</v>
      </c>
      <c r="T6842">
        <v>0.7</v>
      </c>
      <c r="U6842" s="6">
        <v>-10.382399999999997</v>
      </c>
      <c r="V6842" s="6"/>
    </row>
    <row r="6843" spans="1:22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 s="6">
        <v>20.700000000000003</v>
      </c>
      <c r="S6843">
        <v>3</v>
      </c>
      <c r="T6843">
        <v>0</v>
      </c>
      <c r="U6843" s="6">
        <v>1.6559999999999988</v>
      </c>
      <c r="V6843" s="6"/>
    </row>
    <row r="6844" spans="1:22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6">
        <v>11.34</v>
      </c>
      <c r="S6844">
        <v>3</v>
      </c>
      <c r="T6844">
        <v>0</v>
      </c>
      <c r="U6844" s="6">
        <v>5.2164000000000001</v>
      </c>
      <c r="V6844" s="6"/>
    </row>
    <row r="6845" spans="1:22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6">
        <v>67.900000000000006</v>
      </c>
      <c r="S6845">
        <v>5</v>
      </c>
      <c r="T6845">
        <v>0</v>
      </c>
      <c r="U6845" s="6">
        <v>0.67899999999999849</v>
      </c>
      <c r="V6845" s="6"/>
    </row>
    <row r="6846" spans="1:22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 s="6">
        <v>1059.1199999999999</v>
      </c>
      <c r="S6846">
        <v>4</v>
      </c>
      <c r="T6846">
        <v>0</v>
      </c>
      <c r="U6846" s="6">
        <v>307.14479999999992</v>
      </c>
      <c r="V6846" s="6"/>
    </row>
    <row r="6847" spans="1:22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6">
        <v>478.48</v>
      </c>
      <c r="S6847">
        <v>2</v>
      </c>
      <c r="T6847">
        <v>0.2</v>
      </c>
      <c r="U6847" s="6">
        <v>47.848000000000013</v>
      </c>
      <c r="V6847" s="6"/>
    </row>
    <row r="6848" spans="1:22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 s="6">
        <v>32.04</v>
      </c>
      <c r="S6848">
        <v>4</v>
      </c>
      <c r="T6848">
        <v>0</v>
      </c>
      <c r="U6848" s="6">
        <v>14.417999999999999</v>
      </c>
      <c r="V6848" s="6"/>
    </row>
    <row r="6849" spans="1:22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6">
        <v>55.991999999999997</v>
      </c>
      <c r="S6849">
        <v>1</v>
      </c>
      <c r="T6849">
        <v>0.2</v>
      </c>
      <c r="U6849" s="6">
        <v>3.4995000000000029</v>
      </c>
      <c r="V6849" s="6"/>
    </row>
    <row r="6850" spans="1:22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 s="6">
        <v>76.864000000000004</v>
      </c>
      <c r="S6850">
        <v>2</v>
      </c>
      <c r="T6850">
        <v>0.2</v>
      </c>
      <c r="U6850" s="6">
        <v>26.902399999999993</v>
      </c>
      <c r="V6850" s="6"/>
    </row>
    <row r="6851" spans="1:22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 s="6">
        <v>59.92</v>
      </c>
      <c r="S6851">
        <v>4</v>
      </c>
      <c r="T6851">
        <v>0</v>
      </c>
      <c r="U6851" s="6">
        <v>27.563200000000002</v>
      </c>
      <c r="V6851" s="6"/>
    </row>
    <row r="6852" spans="1:22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6">
        <v>1565.88</v>
      </c>
      <c r="S6852">
        <v>6</v>
      </c>
      <c r="T6852">
        <v>0</v>
      </c>
      <c r="U6852" s="6">
        <v>407.12880000000007</v>
      </c>
      <c r="V6852" s="6"/>
    </row>
    <row r="6853" spans="1:22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6">
        <v>106.05</v>
      </c>
      <c r="S6853">
        <v>7</v>
      </c>
      <c r="T6853">
        <v>0</v>
      </c>
      <c r="U6853" s="6">
        <v>49.843499999999999</v>
      </c>
      <c r="V6853" s="6"/>
    </row>
    <row r="6854" spans="1:22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6">
        <v>62.04</v>
      </c>
      <c r="S6854">
        <v>4</v>
      </c>
      <c r="T6854">
        <v>0</v>
      </c>
      <c r="U6854" s="6">
        <v>17.371200000000002</v>
      </c>
      <c r="V6854" s="6"/>
    </row>
    <row r="6855" spans="1:22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 s="6">
        <v>494.97</v>
      </c>
      <c r="S6855">
        <v>3</v>
      </c>
      <c r="T6855">
        <v>0</v>
      </c>
      <c r="U6855" s="6">
        <v>148.49099999999996</v>
      </c>
      <c r="V6855" s="6"/>
    </row>
    <row r="6856" spans="1:22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6">
        <v>367.96</v>
      </c>
      <c r="S6856">
        <v>4</v>
      </c>
      <c r="T6856">
        <v>0</v>
      </c>
      <c r="U6856" s="6">
        <v>14.718399999999974</v>
      </c>
      <c r="V6856" s="6"/>
    </row>
    <row r="6857" spans="1:22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6">
        <v>44.96</v>
      </c>
      <c r="S6857">
        <v>2</v>
      </c>
      <c r="T6857">
        <v>0</v>
      </c>
      <c r="U6857" s="6">
        <v>20.6816</v>
      </c>
      <c r="V6857" s="6"/>
    </row>
    <row r="6858" spans="1:22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 s="6">
        <v>182.94</v>
      </c>
      <c r="S6858">
        <v>3</v>
      </c>
      <c r="T6858">
        <v>0</v>
      </c>
      <c r="U6858" s="6">
        <v>85.981799999999993</v>
      </c>
      <c r="V6858" s="6"/>
    </row>
    <row r="6859" spans="1:22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6">
        <v>28.14</v>
      </c>
      <c r="S6859">
        <v>3</v>
      </c>
      <c r="T6859">
        <v>0</v>
      </c>
      <c r="U6859" s="6">
        <v>13.507200000000001</v>
      </c>
      <c r="V6859" s="6"/>
    </row>
    <row r="6860" spans="1:22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6">
        <v>7.38</v>
      </c>
      <c r="S6860">
        <v>2</v>
      </c>
      <c r="T6860">
        <v>0</v>
      </c>
      <c r="U6860" s="6">
        <v>3.4685999999999999</v>
      </c>
      <c r="V6860" s="6"/>
    </row>
    <row r="6861" spans="1:22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6">
        <v>10.9</v>
      </c>
      <c r="S6861">
        <v>5</v>
      </c>
      <c r="T6861">
        <v>0</v>
      </c>
      <c r="U6861" s="6">
        <v>3.5970000000000004</v>
      </c>
      <c r="V6861" s="6"/>
    </row>
    <row r="6862" spans="1:22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6">
        <v>274.89</v>
      </c>
      <c r="S6862">
        <v>11</v>
      </c>
      <c r="T6862">
        <v>0</v>
      </c>
      <c r="U6862" s="6">
        <v>46.731299999999962</v>
      </c>
      <c r="V6862" s="6"/>
    </row>
    <row r="6863" spans="1:22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6">
        <v>23.04</v>
      </c>
      <c r="S6863">
        <v>8</v>
      </c>
      <c r="T6863">
        <v>0</v>
      </c>
      <c r="U6863" s="6">
        <v>11.2896</v>
      </c>
      <c r="V6863" s="6"/>
    </row>
    <row r="6864" spans="1:22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6">
        <v>218.35200000000003</v>
      </c>
      <c r="S6864">
        <v>3</v>
      </c>
      <c r="T6864">
        <v>0.2</v>
      </c>
      <c r="U6864" s="6">
        <v>-19.105800000000016</v>
      </c>
      <c r="V6864" s="6"/>
    </row>
    <row r="6865" spans="1:22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 s="6">
        <v>10.368000000000002</v>
      </c>
      <c r="S6865">
        <v>2</v>
      </c>
      <c r="T6865">
        <v>0.2</v>
      </c>
      <c r="U6865" s="6">
        <v>3.6288</v>
      </c>
      <c r="V6865" s="6"/>
    </row>
    <row r="6866" spans="1:22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6">
        <v>12.672000000000001</v>
      </c>
      <c r="S6866">
        <v>2</v>
      </c>
      <c r="T6866">
        <v>0.2</v>
      </c>
      <c r="U6866" s="6">
        <v>4.7519999999999998</v>
      </c>
      <c r="V6866" s="6"/>
    </row>
    <row r="6867" spans="1:22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6">
        <v>91.96</v>
      </c>
      <c r="S6867">
        <v>5</v>
      </c>
      <c r="T6867">
        <v>0.2</v>
      </c>
      <c r="U6867" s="6">
        <v>-20.690999999999992</v>
      </c>
      <c r="V6867" s="6"/>
    </row>
    <row r="6868" spans="1:22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6">
        <v>254.96999999999997</v>
      </c>
      <c r="S6868">
        <v>3</v>
      </c>
      <c r="T6868">
        <v>0</v>
      </c>
      <c r="U6868" s="6">
        <v>91.789199999999994</v>
      </c>
      <c r="V6868" s="6"/>
    </row>
    <row r="6869" spans="1:22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 s="6">
        <v>31.983999999999998</v>
      </c>
      <c r="S6869">
        <v>2</v>
      </c>
      <c r="T6869">
        <v>0.2</v>
      </c>
      <c r="U6869" s="6">
        <v>-7.9959999999999996</v>
      </c>
      <c r="V6869" s="6"/>
    </row>
    <row r="6870" spans="1:22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 s="6">
        <v>2887.0560000000005</v>
      </c>
      <c r="S6870">
        <v>9</v>
      </c>
      <c r="T6870">
        <v>0.2</v>
      </c>
      <c r="U6870" s="6">
        <v>180.44099999999992</v>
      </c>
      <c r="V6870" s="6"/>
    </row>
    <row r="6871" spans="1:22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 s="6">
        <v>12.96</v>
      </c>
      <c r="S6871">
        <v>2</v>
      </c>
      <c r="T6871">
        <v>0</v>
      </c>
      <c r="U6871" s="6">
        <v>6.2208000000000006</v>
      </c>
      <c r="V6871" s="6"/>
    </row>
    <row r="6872" spans="1:22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 s="6">
        <v>47.52</v>
      </c>
      <c r="S6872">
        <v>9</v>
      </c>
      <c r="T6872">
        <v>0</v>
      </c>
      <c r="U6872" s="6">
        <v>21.384</v>
      </c>
      <c r="V6872" s="6"/>
    </row>
    <row r="6873" spans="1:22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6">
        <v>11.952000000000002</v>
      </c>
      <c r="S6873">
        <v>3</v>
      </c>
      <c r="T6873">
        <v>0.2</v>
      </c>
      <c r="U6873" s="6">
        <v>3.8843999999999994</v>
      </c>
      <c r="V6873" s="6"/>
    </row>
    <row r="6874" spans="1:22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 s="6">
        <v>4.9800000000000004</v>
      </c>
      <c r="S6874">
        <v>1</v>
      </c>
      <c r="T6874">
        <v>0</v>
      </c>
      <c r="U6874" s="6">
        <v>2.3406000000000002</v>
      </c>
      <c r="V6874" s="6"/>
    </row>
    <row r="6875" spans="1:22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6">
        <v>10.779999999999996</v>
      </c>
      <c r="S6875">
        <v>5</v>
      </c>
      <c r="T6875">
        <v>0.8</v>
      </c>
      <c r="U6875" s="6">
        <v>-17.248000000000008</v>
      </c>
      <c r="V6875" s="6"/>
    </row>
    <row r="6876" spans="1:22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6">
        <v>119.97600000000001</v>
      </c>
      <c r="S6876">
        <v>3</v>
      </c>
      <c r="T6876">
        <v>0.2</v>
      </c>
      <c r="U6876" s="6">
        <v>-17.996400000000019</v>
      </c>
      <c r="V6876" s="6"/>
    </row>
    <row r="6877" spans="1:22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 s="6">
        <v>25.06</v>
      </c>
      <c r="S6877">
        <v>2</v>
      </c>
      <c r="T6877">
        <v>0</v>
      </c>
      <c r="U6877" s="6">
        <v>11.778199999999998</v>
      </c>
      <c r="V6877" s="6"/>
    </row>
    <row r="6878" spans="1:22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6">
        <v>1652.94</v>
      </c>
      <c r="S6878">
        <v>3</v>
      </c>
      <c r="T6878">
        <v>0</v>
      </c>
      <c r="U6878" s="6">
        <v>314.05859999999996</v>
      </c>
      <c r="V6878" s="6"/>
    </row>
    <row r="6879" spans="1:22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6">
        <v>131.376</v>
      </c>
      <c r="S6879">
        <v>6</v>
      </c>
      <c r="T6879">
        <v>0.6</v>
      </c>
      <c r="U6879" s="6">
        <v>-95.24760000000002</v>
      </c>
      <c r="V6879" s="6"/>
    </row>
    <row r="6880" spans="1:22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6">
        <v>5.3440000000000003</v>
      </c>
      <c r="S6880">
        <v>1</v>
      </c>
      <c r="T6880">
        <v>0.2</v>
      </c>
      <c r="U6880" s="6">
        <v>1.8703999999999998</v>
      </c>
      <c r="V6880" s="6"/>
    </row>
    <row r="6881" spans="1:22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6">
        <v>2003.9200000000003</v>
      </c>
      <c r="S6881">
        <v>5</v>
      </c>
      <c r="T6881">
        <v>0.2</v>
      </c>
      <c r="U6881" s="6">
        <v>125.24499999999995</v>
      </c>
      <c r="V6881" s="6"/>
    </row>
    <row r="6882" spans="1:22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 s="6">
        <v>32.400000000000006</v>
      </c>
      <c r="S6882">
        <v>5</v>
      </c>
      <c r="T6882">
        <v>0</v>
      </c>
      <c r="U6882" s="6">
        <v>15.552000000000001</v>
      </c>
      <c r="V6882" s="6"/>
    </row>
    <row r="6883" spans="1:22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6">
        <v>1913.3999999999999</v>
      </c>
      <c r="S6883">
        <v>9</v>
      </c>
      <c r="T6883">
        <v>0</v>
      </c>
      <c r="U6883" s="6">
        <v>401.81399999999985</v>
      </c>
      <c r="V6883" s="6"/>
    </row>
    <row r="6884" spans="1:22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6">
        <v>146.72999999999999</v>
      </c>
      <c r="S6884">
        <v>3</v>
      </c>
      <c r="T6884">
        <v>0</v>
      </c>
      <c r="U6884" s="6">
        <v>2.9346000000000032</v>
      </c>
      <c r="V6884" s="6"/>
    </row>
    <row r="6885" spans="1:22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6">
        <v>114.2</v>
      </c>
      <c r="S6885">
        <v>5</v>
      </c>
      <c r="T6885">
        <v>0</v>
      </c>
      <c r="U6885" s="6">
        <v>52.531999999999996</v>
      </c>
      <c r="V6885" s="6"/>
    </row>
    <row r="6886" spans="1:22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 s="6">
        <v>2567.84</v>
      </c>
      <c r="S6886">
        <v>8</v>
      </c>
      <c r="T6886">
        <v>0</v>
      </c>
      <c r="U6886" s="6">
        <v>770.35199999999986</v>
      </c>
      <c r="V6886" s="6"/>
    </row>
    <row r="6887" spans="1:22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6">
        <v>37.056000000000004</v>
      </c>
      <c r="S6887">
        <v>4</v>
      </c>
      <c r="T6887">
        <v>0.2</v>
      </c>
      <c r="U6887" s="6">
        <v>8.8008000000000006</v>
      </c>
      <c r="V6887" s="6"/>
    </row>
    <row r="6888" spans="1:22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6">
        <v>259.89600000000002</v>
      </c>
      <c r="S6888">
        <v>2</v>
      </c>
      <c r="T6888">
        <v>0.4</v>
      </c>
      <c r="U6888" s="6">
        <v>-56.310799999999972</v>
      </c>
      <c r="V6888" s="6"/>
    </row>
    <row r="6889" spans="1:22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6">
        <v>19.049999999999997</v>
      </c>
      <c r="S6889">
        <v>3</v>
      </c>
      <c r="T6889">
        <v>0</v>
      </c>
      <c r="U6889" s="6">
        <v>8.7629999999999999</v>
      </c>
      <c r="V6889" s="6"/>
    </row>
    <row r="6890" spans="1:22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6">
        <v>73.343999999999994</v>
      </c>
      <c r="S6890">
        <v>3</v>
      </c>
      <c r="T6890">
        <v>0.2</v>
      </c>
      <c r="U6890" s="6">
        <v>27.503999999999998</v>
      </c>
      <c r="V6890" s="6"/>
    </row>
    <row r="6891" spans="1:22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6">
        <v>95.68</v>
      </c>
      <c r="S6891">
        <v>8</v>
      </c>
      <c r="T6891">
        <v>0</v>
      </c>
      <c r="U6891" s="6">
        <v>26.790400000000005</v>
      </c>
      <c r="V6891" s="6"/>
    </row>
    <row r="6892" spans="1:22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6">
        <v>50.96</v>
      </c>
      <c r="S6892">
        <v>7</v>
      </c>
      <c r="T6892">
        <v>0</v>
      </c>
      <c r="U6892" s="6">
        <v>24.460800000000003</v>
      </c>
      <c r="V6892" s="6"/>
    </row>
    <row r="6893" spans="1:22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6">
        <v>113.94</v>
      </c>
      <c r="S6893">
        <v>3</v>
      </c>
      <c r="T6893">
        <v>0</v>
      </c>
      <c r="U6893" s="6">
        <v>34.181999999999988</v>
      </c>
      <c r="V6893" s="6"/>
    </row>
    <row r="6894" spans="1:22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 s="6">
        <v>25.92</v>
      </c>
      <c r="S6894">
        <v>4</v>
      </c>
      <c r="T6894">
        <v>0</v>
      </c>
      <c r="U6894" s="6">
        <v>12.441600000000001</v>
      </c>
      <c r="V6894" s="6"/>
    </row>
    <row r="6895" spans="1:22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 s="6">
        <v>20.32</v>
      </c>
      <c r="S6895">
        <v>4</v>
      </c>
      <c r="T6895">
        <v>0</v>
      </c>
      <c r="U6895" s="6">
        <v>6.9087999999999994</v>
      </c>
      <c r="V6895" s="6"/>
    </row>
    <row r="6896" spans="1:22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6">
        <v>411.98</v>
      </c>
      <c r="S6896">
        <v>2</v>
      </c>
      <c r="T6896">
        <v>0</v>
      </c>
      <c r="U6896" s="6">
        <v>119.4742</v>
      </c>
      <c r="V6896" s="6"/>
    </row>
    <row r="6897" spans="1:22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6">
        <v>34.479999999999997</v>
      </c>
      <c r="S6897">
        <v>2</v>
      </c>
      <c r="T6897">
        <v>0</v>
      </c>
      <c r="U6897" s="6">
        <v>9.9991999999999948</v>
      </c>
      <c r="V6897" s="6"/>
    </row>
    <row r="6898" spans="1:22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 s="6">
        <v>244.54999999999998</v>
      </c>
      <c r="S6898">
        <v>5</v>
      </c>
      <c r="T6898">
        <v>0</v>
      </c>
      <c r="U6898" s="6">
        <v>114.93849999999998</v>
      </c>
      <c r="V6898" s="6"/>
    </row>
    <row r="6899" spans="1:22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6">
        <v>10.782000000000002</v>
      </c>
      <c r="S6899">
        <v>3</v>
      </c>
      <c r="T6899">
        <v>0.7</v>
      </c>
      <c r="U6899" s="6">
        <v>-7.9067999999999969</v>
      </c>
      <c r="V6899" s="6"/>
    </row>
    <row r="6900" spans="1:22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6">
        <v>602.65099999999995</v>
      </c>
      <c r="S6900">
        <v>7</v>
      </c>
      <c r="T6900">
        <v>0.3</v>
      </c>
      <c r="U6900" s="6">
        <v>-163.57670000000005</v>
      </c>
      <c r="V6900" s="6"/>
    </row>
    <row r="6901" spans="1:22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6">
        <v>7.6559999999999988</v>
      </c>
      <c r="S6901">
        <v>6</v>
      </c>
      <c r="T6901">
        <v>0.8</v>
      </c>
      <c r="U6901" s="6">
        <v>-13.015200000000004</v>
      </c>
      <c r="V6901" s="6"/>
    </row>
    <row r="6902" spans="1:22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6">
        <v>559.92999999999995</v>
      </c>
      <c r="S6902">
        <v>7</v>
      </c>
      <c r="T6902">
        <v>0</v>
      </c>
      <c r="U6902" s="6">
        <v>167.97899999999996</v>
      </c>
      <c r="V6902" s="6"/>
    </row>
    <row r="6903" spans="1:22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6">
        <v>2399.96</v>
      </c>
      <c r="S6903">
        <v>5</v>
      </c>
      <c r="T6903">
        <v>0.2</v>
      </c>
      <c r="U6903" s="6">
        <v>839.9860000000001</v>
      </c>
      <c r="V6903" s="6"/>
    </row>
    <row r="6904" spans="1:22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6">
        <v>16</v>
      </c>
      <c r="S6904">
        <v>4</v>
      </c>
      <c r="T6904">
        <v>0.2</v>
      </c>
      <c r="U6904" s="6">
        <v>5.6</v>
      </c>
      <c r="V6904" s="6"/>
    </row>
    <row r="6905" spans="1:22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 s="6">
        <v>5.5879999999999992</v>
      </c>
      <c r="S6905">
        <v>2</v>
      </c>
      <c r="T6905">
        <v>0.8</v>
      </c>
      <c r="U6905" s="6">
        <v>-15.087600000000002</v>
      </c>
      <c r="V6905" s="6"/>
    </row>
    <row r="6906" spans="1:22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 s="6">
        <v>235.92</v>
      </c>
      <c r="S6906">
        <v>5</v>
      </c>
      <c r="T6906">
        <v>0.2</v>
      </c>
      <c r="U6906" s="6">
        <v>-44.235000000000007</v>
      </c>
      <c r="V6906" s="6"/>
    </row>
    <row r="6907" spans="1:22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6">
        <v>10.68</v>
      </c>
      <c r="S6907">
        <v>1</v>
      </c>
      <c r="T6907">
        <v>0</v>
      </c>
      <c r="U6907" s="6">
        <v>2.8836000000000004</v>
      </c>
      <c r="V6907" s="6"/>
    </row>
    <row r="6908" spans="1:22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6">
        <v>41.28</v>
      </c>
      <c r="S6908">
        <v>2</v>
      </c>
      <c r="T6908">
        <v>0</v>
      </c>
      <c r="U6908" s="6">
        <v>19.814399999999999</v>
      </c>
      <c r="V6908" s="6"/>
    </row>
    <row r="6909" spans="1:22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 s="6">
        <v>1001.5840000000001</v>
      </c>
      <c r="S6909">
        <v>2</v>
      </c>
      <c r="T6909">
        <v>0.2</v>
      </c>
      <c r="U6909" s="6">
        <v>125.19799999999992</v>
      </c>
      <c r="V6909" s="6"/>
    </row>
    <row r="6910" spans="1:22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6">
        <v>14.76</v>
      </c>
      <c r="S6910">
        <v>2</v>
      </c>
      <c r="T6910">
        <v>0</v>
      </c>
      <c r="U6910" s="6">
        <v>4.2803999999999984</v>
      </c>
      <c r="V6910" s="6"/>
    </row>
    <row r="6911" spans="1:22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6">
        <v>2.5020000000000002</v>
      </c>
      <c r="S6911">
        <v>3</v>
      </c>
      <c r="T6911">
        <v>0.7</v>
      </c>
      <c r="U6911" s="6">
        <v>-2.0015999999999998</v>
      </c>
      <c r="V6911" s="6"/>
    </row>
    <row r="6912" spans="1:22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6">
        <v>115.96</v>
      </c>
      <c r="S6912">
        <v>2</v>
      </c>
      <c r="T6912">
        <v>0</v>
      </c>
      <c r="U6912" s="6">
        <v>25.511200000000002</v>
      </c>
      <c r="V6912" s="6"/>
    </row>
    <row r="6913" spans="1:22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6">
        <v>186.54</v>
      </c>
      <c r="S6913">
        <v>3</v>
      </c>
      <c r="T6913">
        <v>0</v>
      </c>
      <c r="U6913" s="6">
        <v>50.365800000000007</v>
      </c>
      <c r="V6913" s="6"/>
    </row>
    <row r="6914" spans="1:22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6">
        <v>159.56</v>
      </c>
      <c r="S6914">
        <v>4</v>
      </c>
      <c r="T6914">
        <v>0</v>
      </c>
      <c r="U6914" s="6">
        <v>59.037199999999999</v>
      </c>
      <c r="V6914" s="6"/>
    </row>
    <row r="6915" spans="1:22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6">
        <v>55.984000000000009</v>
      </c>
      <c r="S6915">
        <v>2</v>
      </c>
      <c r="T6915">
        <v>0.2</v>
      </c>
      <c r="U6915" s="6">
        <v>4.1987999999999985</v>
      </c>
      <c r="V6915" s="6"/>
    </row>
    <row r="6916" spans="1:22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6">
        <v>132.16</v>
      </c>
      <c r="S6916">
        <v>1</v>
      </c>
      <c r="T6916">
        <v>0.2</v>
      </c>
      <c r="U6916" s="6">
        <v>9.911999999999999</v>
      </c>
      <c r="V6916" s="6"/>
    </row>
    <row r="6917" spans="1:22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6">
        <v>17.903999999999996</v>
      </c>
      <c r="S6917">
        <v>6</v>
      </c>
      <c r="T6917">
        <v>0.8</v>
      </c>
      <c r="U6917" s="6">
        <v>-31.332000000000008</v>
      </c>
      <c r="V6917" s="6"/>
    </row>
    <row r="6918" spans="1:22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6">
        <v>124.032</v>
      </c>
      <c r="S6918">
        <v>4</v>
      </c>
      <c r="T6918">
        <v>0.2</v>
      </c>
      <c r="U6918" s="6">
        <v>44.961600000000004</v>
      </c>
      <c r="V6918" s="6"/>
    </row>
    <row r="6919" spans="1:22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6">
        <v>1403.9200000000003</v>
      </c>
      <c r="S6919">
        <v>5</v>
      </c>
      <c r="T6919">
        <v>0.2</v>
      </c>
      <c r="U6919" s="6">
        <v>70.196000000000026</v>
      </c>
      <c r="V6919" s="6"/>
    </row>
    <row r="6920" spans="1:22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 s="6">
        <v>28.799999999999997</v>
      </c>
      <c r="S6920">
        <v>3</v>
      </c>
      <c r="T6920">
        <v>0</v>
      </c>
      <c r="U6920" s="6">
        <v>0.86400000000000077</v>
      </c>
      <c r="V6920" s="6"/>
    </row>
    <row r="6921" spans="1:22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6">
        <v>24.588000000000001</v>
      </c>
      <c r="S6921">
        <v>2</v>
      </c>
      <c r="T6921">
        <v>0.7</v>
      </c>
      <c r="U6921" s="6">
        <v>-18.031199999999998</v>
      </c>
      <c r="V6921" s="6"/>
    </row>
    <row r="6922" spans="1:22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6">
        <v>356.78999999999996</v>
      </c>
      <c r="S6922">
        <v>7</v>
      </c>
      <c r="T6922">
        <v>0</v>
      </c>
      <c r="U6922" s="6">
        <v>99.901199999999989</v>
      </c>
      <c r="V6922" s="6"/>
    </row>
    <row r="6923" spans="1:22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6">
        <v>16.98</v>
      </c>
      <c r="S6923">
        <v>1</v>
      </c>
      <c r="T6923">
        <v>0</v>
      </c>
      <c r="U6923" s="6">
        <v>8.49</v>
      </c>
      <c r="V6923" s="6"/>
    </row>
    <row r="6924" spans="1:22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6">
        <v>491.55</v>
      </c>
      <c r="S6924">
        <v>5</v>
      </c>
      <c r="T6924">
        <v>0</v>
      </c>
      <c r="U6924" s="6">
        <v>240.8595</v>
      </c>
      <c r="V6924" s="6"/>
    </row>
    <row r="6925" spans="1:22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6">
        <v>7.38</v>
      </c>
      <c r="S6925">
        <v>2</v>
      </c>
      <c r="T6925">
        <v>0</v>
      </c>
      <c r="U6925" s="6">
        <v>3.3947999999999996</v>
      </c>
      <c r="V6925" s="6"/>
    </row>
    <row r="6926" spans="1:22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6">
        <v>23.66</v>
      </c>
      <c r="S6926">
        <v>7</v>
      </c>
      <c r="T6926">
        <v>0</v>
      </c>
      <c r="U6926" s="6">
        <v>10.883599999999998</v>
      </c>
      <c r="V6926" s="6"/>
    </row>
    <row r="6927" spans="1:22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 s="6">
        <v>681.40800000000013</v>
      </c>
      <c r="S6927">
        <v>12</v>
      </c>
      <c r="T6927">
        <v>0.2</v>
      </c>
      <c r="U6927" s="6">
        <v>42.588000000000022</v>
      </c>
      <c r="V6927" s="6"/>
    </row>
    <row r="6928" spans="1:22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 s="6">
        <v>18.899999999999999</v>
      </c>
      <c r="S6928">
        <v>3</v>
      </c>
      <c r="T6928">
        <v>0</v>
      </c>
      <c r="U6928" s="6">
        <v>8.6939999999999991</v>
      </c>
      <c r="V6928" s="6"/>
    </row>
    <row r="6929" spans="1:22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6">
        <v>93.68</v>
      </c>
      <c r="S6929">
        <v>4</v>
      </c>
      <c r="T6929">
        <v>0</v>
      </c>
      <c r="U6929" s="6">
        <v>25.293599999999998</v>
      </c>
      <c r="V6929" s="6"/>
    </row>
    <row r="6930" spans="1:22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6">
        <v>21.93</v>
      </c>
      <c r="S6930">
        <v>3</v>
      </c>
      <c r="T6930">
        <v>0</v>
      </c>
      <c r="U6930" s="6">
        <v>10.307099999999998</v>
      </c>
      <c r="V6930" s="6"/>
    </row>
    <row r="6931" spans="1:22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6">
        <v>862.34400000000005</v>
      </c>
      <c r="S6931">
        <v>7</v>
      </c>
      <c r="T6931">
        <v>0.2</v>
      </c>
      <c r="U6931" s="6">
        <v>97.013699999999858</v>
      </c>
      <c r="V6931" s="6"/>
    </row>
    <row r="6932" spans="1:22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6">
        <v>19.98</v>
      </c>
      <c r="S6932">
        <v>1</v>
      </c>
      <c r="T6932">
        <v>0</v>
      </c>
      <c r="U6932" s="6">
        <v>9.3905999999999992</v>
      </c>
      <c r="V6932" s="6"/>
    </row>
    <row r="6933" spans="1:22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 s="6">
        <v>13.493999999999998</v>
      </c>
      <c r="S6933">
        <v>1</v>
      </c>
      <c r="T6933">
        <v>0.4</v>
      </c>
      <c r="U6933" s="6">
        <v>-2.2490000000000023</v>
      </c>
      <c r="V6933" s="6"/>
    </row>
    <row r="6934" spans="1:22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 s="6">
        <v>23.987999999999996</v>
      </c>
      <c r="S6934">
        <v>2</v>
      </c>
      <c r="T6934">
        <v>0.4</v>
      </c>
      <c r="U6934" s="6">
        <v>-13.993000000000004</v>
      </c>
      <c r="V6934" s="6"/>
    </row>
    <row r="6935" spans="1:22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 s="6">
        <v>31.983999999999998</v>
      </c>
      <c r="S6935">
        <v>2</v>
      </c>
      <c r="T6935">
        <v>0.2</v>
      </c>
      <c r="U6935" s="6">
        <v>1.1993999999999998</v>
      </c>
      <c r="V6935" s="6"/>
    </row>
    <row r="6936" spans="1:22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6">
        <v>41.584000000000003</v>
      </c>
      <c r="S6936">
        <v>2</v>
      </c>
      <c r="T6936">
        <v>0.2</v>
      </c>
      <c r="U6936" s="6">
        <v>4.6781999999999968</v>
      </c>
      <c r="V6936" s="6"/>
    </row>
    <row r="6937" spans="1:22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6">
        <v>95.976000000000013</v>
      </c>
      <c r="S6937">
        <v>3</v>
      </c>
      <c r="T6937">
        <v>0.2</v>
      </c>
      <c r="U6937" s="6">
        <v>-10.797300000000011</v>
      </c>
      <c r="V6937" s="6"/>
    </row>
    <row r="6938" spans="1:22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 s="6">
        <v>84.272000000000006</v>
      </c>
      <c r="S6938">
        <v>2</v>
      </c>
      <c r="T6938">
        <v>0.6</v>
      </c>
      <c r="U6938" s="6">
        <v>-75.844800000000006</v>
      </c>
      <c r="V6938" s="6"/>
    </row>
    <row r="6939" spans="1:22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 s="6">
        <v>36.544000000000004</v>
      </c>
      <c r="S6939">
        <v>2</v>
      </c>
      <c r="T6939">
        <v>0.2</v>
      </c>
      <c r="U6939" s="6">
        <v>11.876799999999998</v>
      </c>
      <c r="V6939" s="6"/>
    </row>
    <row r="6940" spans="1:22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 s="6">
        <v>479.72</v>
      </c>
      <c r="S6940">
        <v>4</v>
      </c>
      <c r="T6940">
        <v>0</v>
      </c>
      <c r="U6940" s="6">
        <v>52.769200000000012</v>
      </c>
      <c r="V6940" s="6"/>
    </row>
    <row r="6941" spans="1:22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6">
        <v>102.36799999999999</v>
      </c>
      <c r="S6941">
        <v>2</v>
      </c>
      <c r="T6941">
        <v>0.2</v>
      </c>
      <c r="U6941" s="6">
        <v>37.108400000000003</v>
      </c>
      <c r="V6941" s="6"/>
    </row>
    <row r="6942" spans="1:22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6">
        <v>28.4</v>
      </c>
      <c r="S6942">
        <v>5</v>
      </c>
      <c r="T6942">
        <v>0</v>
      </c>
      <c r="U6942" s="6">
        <v>8.2359999999999989</v>
      </c>
      <c r="V6942" s="6"/>
    </row>
    <row r="6943" spans="1:22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6">
        <v>713.88</v>
      </c>
      <c r="S6943">
        <v>4</v>
      </c>
      <c r="T6943">
        <v>0</v>
      </c>
      <c r="U6943" s="6">
        <v>214.16399999999993</v>
      </c>
      <c r="V6943" s="6"/>
    </row>
    <row r="6944" spans="1:22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6">
        <v>68.52</v>
      </c>
      <c r="S6944">
        <v>3</v>
      </c>
      <c r="T6944">
        <v>0</v>
      </c>
      <c r="U6944" s="6">
        <v>31.519199999999998</v>
      </c>
      <c r="V6944" s="6"/>
    </row>
    <row r="6945" spans="1:22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 s="6">
        <v>623.96</v>
      </c>
      <c r="S6945">
        <v>5</v>
      </c>
      <c r="T6945">
        <v>0.2</v>
      </c>
      <c r="U6945" s="6">
        <v>38.997500000000002</v>
      </c>
      <c r="V6945" s="6"/>
    </row>
    <row r="6946" spans="1:22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6">
        <v>11.12</v>
      </c>
      <c r="S6946">
        <v>4</v>
      </c>
      <c r="T6946">
        <v>0</v>
      </c>
      <c r="U6946" s="6">
        <v>5.4487999999999994</v>
      </c>
      <c r="V6946" s="6"/>
    </row>
    <row r="6947" spans="1:22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6">
        <v>523.91999999999996</v>
      </c>
      <c r="S6947">
        <v>5</v>
      </c>
      <c r="T6947">
        <v>0.2</v>
      </c>
      <c r="U6947" s="6">
        <v>-26.195999999999984</v>
      </c>
      <c r="V6947" s="6"/>
    </row>
    <row r="6948" spans="1:22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6">
        <v>2.48</v>
      </c>
      <c r="S6948">
        <v>2</v>
      </c>
      <c r="T6948">
        <v>0</v>
      </c>
      <c r="U6948" s="6">
        <v>1.1656</v>
      </c>
      <c r="V6948" s="6"/>
    </row>
    <row r="6949" spans="1:22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6">
        <v>221.024</v>
      </c>
      <c r="S6949">
        <v>2</v>
      </c>
      <c r="T6949">
        <v>0.2</v>
      </c>
      <c r="U6949" s="6">
        <v>-55.256</v>
      </c>
      <c r="V6949" s="6"/>
    </row>
    <row r="6950" spans="1:22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 s="6">
        <v>128.05799999999999</v>
      </c>
      <c r="S6950">
        <v>3</v>
      </c>
      <c r="T6950">
        <v>0.3</v>
      </c>
      <c r="U6950" s="6">
        <v>-23.782199999999996</v>
      </c>
      <c r="V6950" s="6"/>
    </row>
    <row r="6951" spans="1:22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6">
        <v>58.407999999999994</v>
      </c>
      <c r="S6951">
        <v>7</v>
      </c>
      <c r="T6951">
        <v>0.2</v>
      </c>
      <c r="U6951" s="6">
        <v>18.252499999999998</v>
      </c>
      <c r="V6951" s="6"/>
    </row>
    <row r="6952" spans="1:22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6">
        <v>79.97399999999999</v>
      </c>
      <c r="S6952">
        <v>3</v>
      </c>
      <c r="T6952">
        <v>0.4</v>
      </c>
      <c r="U6952" s="6">
        <v>-29.323800000000006</v>
      </c>
      <c r="V6952" s="6"/>
    </row>
    <row r="6953" spans="1:22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 s="6">
        <v>479.988</v>
      </c>
      <c r="S6953">
        <v>2</v>
      </c>
      <c r="T6953">
        <v>0.4</v>
      </c>
      <c r="U6953" s="6">
        <v>55.998599999999954</v>
      </c>
      <c r="V6953" s="6"/>
    </row>
    <row r="6954" spans="1:22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6">
        <v>11.808</v>
      </c>
      <c r="S6954">
        <v>3</v>
      </c>
      <c r="T6954">
        <v>0.2</v>
      </c>
      <c r="U6954" s="6">
        <v>4.1327999999999996</v>
      </c>
      <c r="V6954" s="6"/>
    </row>
    <row r="6955" spans="1:22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 s="6">
        <v>53.567999999999998</v>
      </c>
      <c r="S6955">
        <v>4</v>
      </c>
      <c r="T6955">
        <v>0.2</v>
      </c>
      <c r="U6955" s="6">
        <v>19.418399999999995</v>
      </c>
      <c r="V6955" s="6"/>
    </row>
    <row r="6956" spans="1:22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 s="6">
        <v>503.96000000000004</v>
      </c>
      <c r="S6956">
        <v>5</v>
      </c>
      <c r="T6956">
        <v>0.2</v>
      </c>
      <c r="U6956" s="6">
        <v>50.396000000000015</v>
      </c>
      <c r="V6956" s="6"/>
    </row>
    <row r="6957" spans="1:22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6">
        <v>21.34</v>
      </c>
      <c r="S6957">
        <v>2</v>
      </c>
      <c r="T6957">
        <v>0</v>
      </c>
      <c r="U6957" s="6">
        <v>9.8163999999999998</v>
      </c>
      <c r="V6957" s="6"/>
    </row>
    <row r="6958" spans="1:22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 s="6">
        <v>36.4</v>
      </c>
      <c r="S6958">
        <v>5</v>
      </c>
      <c r="T6958">
        <v>0</v>
      </c>
      <c r="U6958" s="6">
        <v>17.107999999999997</v>
      </c>
      <c r="V6958" s="6"/>
    </row>
    <row r="6959" spans="1:22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6">
        <v>51.75</v>
      </c>
      <c r="S6959">
        <v>1</v>
      </c>
      <c r="T6959">
        <v>0</v>
      </c>
      <c r="U6959" s="6">
        <v>15.524999999999999</v>
      </c>
      <c r="V6959" s="6"/>
    </row>
    <row r="6960" spans="1:22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6">
        <v>15.51</v>
      </c>
      <c r="S6960">
        <v>1</v>
      </c>
      <c r="T6960">
        <v>0</v>
      </c>
      <c r="U6960" s="6">
        <v>4.3428000000000004</v>
      </c>
      <c r="V6960" s="6"/>
    </row>
    <row r="6961" spans="1:22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6">
        <v>146.82</v>
      </c>
      <c r="S6961">
        <v>3</v>
      </c>
      <c r="T6961">
        <v>0</v>
      </c>
      <c r="U6961" s="6">
        <v>73.41</v>
      </c>
      <c r="V6961" s="6"/>
    </row>
    <row r="6962" spans="1:22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6">
        <v>12.96</v>
      </c>
      <c r="S6962">
        <v>2</v>
      </c>
      <c r="T6962">
        <v>0</v>
      </c>
      <c r="U6962" s="6">
        <v>6.2208000000000006</v>
      </c>
      <c r="V6962" s="6"/>
    </row>
    <row r="6963" spans="1:22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6">
        <v>7.8000000000000007</v>
      </c>
      <c r="S6963">
        <v>3</v>
      </c>
      <c r="T6963">
        <v>0</v>
      </c>
      <c r="U6963" s="6">
        <v>2.1060000000000008</v>
      </c>
      <c r="V6963" s="6"/>
    </row>
    <row r="6964" spans="1:22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6">
        <v>10.199999999999999</v>
      </c>
      <c r="S6964">
        <v>5</v>
      </c>
      <c r="T6964">
        <v>0</v>
      </c>
      <c r="U6964" s="6">
        <v>4.7939999999999996</v>
      </c>
      <c r="V6964" s="6"/>
    </row>
    <row r="6965" spans="1:22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 s="6">
        <v>22.32</v>
      </c>
      <c r="S6965">
        <v>3</v>
      </c>
      <c r="T6965">
        <v>0</v>
      </c>
      <c r="U6965" s="6">
        <v>5.580000000000001</v>
      </c>
      <c r="V6965" s="6"/>
    </row>
    <row r="6966" spans="1:22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6">
        <v>24.1</v>
      </c>
      <c r="S6966">
        <v>5</v>
      </c>
      <c r="T6966">
        <v>0</v>
      </c>
      <c r="U6966" s="6">
        <v>11.086</v>
      </c>
      <c r="V6966" s="6"/>
    </row>
    <row r="6967" spans="1:22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 s="6">
        <v>75.98</v>
      </c>
      <c r="S6967">
        <v>2</v>
      </c>
      <c r="T6967">
        <v>0</v>
      </c>
      <c r="U6967" s="6">
        <v>18.235199999999999</v>
      </c>
      <c r="V6967" s="6"/>
    </row>
    <row r="6968" spans="1:22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6">
        <v>6.46</v>
      </c>
      <c r="S6968">
        <v>2</v>
      </c>
      <c r="T6968">
        <v>0</v>
      </c>
      <c r="U6968" s="6">
        <v>3.1654</v>
      </c>
      <c r="V6968" s="6"/>
    </row>
    <row r="6969" spans="1:22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 s="6">
        <v>60.12</v>
      </c>
      <c r="S6969">
        <v>9</v>
      </c>
      <c r="T6969">
        <v>0</v>
      </c>
      <c r="U6969" s="6">
        <v>28.857599999999998</v>
      </c>
      <c r="V6969" s="6"/>
    </row>
    <row r="6970" spans="1:22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6">
        <v>824.97</v>
      </c>
      <c r="S6970">
        <v>3</v>
      </c>
      <c r="T6970">
        <v>0</v>
      </c>
      <c r="U6970" s="6">
        <v>214.4922</v>
      </c>
      <c r="V6970" s="6"/>
    </row>
    <row r="6971" spans="1:22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6">
        <v>24.849999999999998</v>
      </c>
      <c r="S6971">
        <v>5</v>
      </c>
      <c r="T6971">
        <v>0</v>
      </c>
      <c r="U6971" s="6">
        <v>7.7034999999999982</v>
      </c>
      <c r="V6971" s="6"/>
    </row>
    <row r="6972" spans="1:22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 s="6">
        <v>12.624000000000001</v>
      </c>
      <c r="S6972">
        <v>2</v>
      </c>
      <c r="T6972">
        <v>0.2</v>
      </c>
      <c r="U6972" s="6">
        <v>-2.5248000000000022</v>
      </c>
      <c r="V6972" s="6"/>
    </row>
    <row r="6973" spans="1:22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6">
        <v>89.584000000000003</v>
      </c>
      <c r="S6973">
        <v>2</v>
      </c>
      <c r="T6973">
        <v>0.2</v>
      </c>
      <c r="U6973" s="6">
        <v>4.4792000000000058</v>
      </c>
      <c r="V6973" s="6"/>
    </row>
    <row r="6974" spans="1:22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 s="6">
        <v>471.92</v>
      </c>
      <c r="S6974">
        <v>2</v>
      </c>
      <c r="T6974">
        <v>0.2</v>
      </c>
      <c r="U6974" s="6">
        <v>29.495000000000019</v>
      </c>
      <c r="V6974" s="6"/>
    </row>
    <row r="6975" spans="1:22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6">
        <v>18.180000000000003</v>
      </c>
      <c r="S6975">
        <v>4</v>
      </c>
      <c r="T6975">
        <v>0.7</v>
      </c>
      <c r="U6975" s="6">
        <v>-13.938000000000002</v>
      </c>
      <c r="V6975" s="6"/>
    </row>
    <row r="6976" spans="1:22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 s="6">
        <v>31.744</v>
      </c>
      <c r="S6976">
        <v>2</v>
      </c>
      <c r="T6976">
        <v>0.2</v>
      </c>
      <c r="U6976" s="6">
        <v>8.3328000000000024</v>
      </c>
      <c r="V6976" s="6"/>
    </row>
    <row r="6977" spans="1:22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6">
        <v>5.9039999999999999</v>
      </c>
      <c r="S6977">
        <v>2</v>
      </c>
      <c r="T6977">
        <v>0.2</v>
      </c>
      <c r="U6977" s="6">
        <v>1.9925999999999999</v>
      </c>
      <c r="V6977" s="6"/>
    </row>
    <row r="6978" spans="1:22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6">
        <v>621.7600000000001</v>
      </c>
      <c r="S6978">
        <v>4</v>
      </c>
      <c r="T6978">
        <v>0.2</v>
      </c>
      <c r="U6978" s="6">
        <v>46.631999999999977</v>
      </c>
      <c r="V6978" s="6"/>
    </row>
    <row r="6979" spans="1:22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6">
        <v>59.98</v>
      </c>
      <c r="S6979">
        <v>2</v>
      </c>
      <c r="T6979">
        <v>0</v>
      </c>
      <c r="U6979" s="6">
        <v>17.993999999999993</v>
      </c>
      <c r="V6979" s="6"/>
    </row>
    <row r="6980" spans="1:22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6">
        <v>48.87</v>
      </c>
      <c r="S6980">
        <v>9</v>
      </c>
      <c r="T6980">
        <v>0</v>
      </c>
      <c r="U6980" s="6">
        <v>23.946299999999997</v>
      </c>
      <c r="V6980" s="6"/>
    </row>
    <row r="6981" spans="1:22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 s="6">
        <v>154.9</v>
      </c>
      <c r="S6981">
        <v>5</v>
      </c>
      <c r="T6981">
        <v>0</v>
      </c>
      <c r="U6981" s="6">
        <v>69.704999999999998</v>
      </c>
      <c r="V6981" s="6"/>
    </row>
    <row r="6982" spans="1:22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6">
        <v>5.92</v>
      </c>
      <c r="S6982">
        <v>4</v>
      </c>
      <c r="T6982">
        <v>0</v>
      </c>
      <c r="U6982" s="6">
        <v>2.8415999999999997</v>
      </c>
      <c r="V6982" s="6"/>
    </row>
    <row r="6983" spans="1:22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 s="6">
        <v>30.18</v>
      </c>
      <c r="S6983">
        <v>3</v>
      </c>
      <c r="T6983">
        <v>0</v>
      </c>
      <c r="U6983" s="6">
        <v>13.8828</v>
      </c>
      <c r="V6983" s="6"/>
    </row>
    <row r="6984" spans="1:22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6">
        <v>24.1</v>
      </c>
      <c r="S6984">
        <v>5</v>
      </c>
      <c r="T6984">
        <v>0</v>
      </c>
      <c r="U6984" s="6">
        <v>11.086</v>
      </c>
      <c r="V6984" s="6"/>
    </row>
    <row r="6985" spans="1:22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6">
        <v>8.7799999999999994</v>
      </c>
      <c r="S6985">
        <v>1</v>
      </c>
      <c r="T6985">
        <v>0</v>
      </c>
      <c r="U6985" s="6">
        <v>2.2827999999999999</v>
      </c>
      <c r="V6985" s="6"/>
    </row>
    <row r="6986" spans="1:22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6">
        <v>376.74</v>
      </c>
      <c r="S6986">
        <v>4</v>
      </c>
      <c r="T6986">
        <v>0.1</v>
      </c>
      <c r="U6986" s="6">
        <v>71.161999999999978</v>
      </c>
      <c r="V6986" s="6"/>
    </row>
    <row r="6987" spans="1:22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6">
        <v>29.52</v>
      </c>
      <c r="S6987">
        <v>4</v>
      </c>
      <c r="T6987">
        <v>0</v>
      </c>
      <c r="U6987" s="6">
        <v>14.4648</v>
      </c>
      <c r="V6987" s="6"/>
    </row>
    <row r="6988" spans="1:22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6">
        <v>11.96</v>
      </c>
      <c r="S6988">
        <v>2</v>
      </c>
      <c r="T6988">
        <v>0</v>
      </c>
      <c r="U6988" s="6">
        <v>2.99</v>
      </c>
      <c r="V6988" s="6"/>
    </row>
    <row r="6989" spans="1:22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6">
        <v>26.400000000000002</v>
      </c>
      <c r="S6989">
        <v>5</v>
      </c>
      <c r="T6989">
        <v>0</v>
      </c>
      <c r="U6989" s="6">
        <v>12.672000000000001</v>
      </c>
      <c r="V6989" s="6"/>
    </row>
    <row r="6990" spans="1:22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 s="6">
        <v>1158.1199999999999</v>
      </c>
      <c r="S6990">
        <v>5</v>
      </c>
      <c r="T6990">
        <v>0.2</v>
      </c>
      <c r="U6990" s="6">
        <v>130.28849999999983</v>
      </c>
      <c r="V6990" s="6"/>
    </row>
    <row r="6991" spans="1:22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 s="6">
        <v>1.3919999999999997</v>
      </c>
      <c r="S6991">
        <v>2</v>
      </c>
      <c r="T6991">
        <v>0.8</v>
      </c>
      <c r="U6991" s="6">
        <v>-3.7584000000000009</v>
      </c>
      <c r="V6991" s="6"/>
    </row>
    <row r="6992" spans="1:22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6">
        <v>44.43</v>
      </c>
      <c r="S6992">
        <v>3</v>
      </c>
      <c r="T6992">
        <v>0</v>
      </c>
      <c r="U6992" s="6">
        <v>18.660600000000002</v>
      </c>
      <c r="V6992" s="6"/>
    </row>
    <row r="6993" spans="1:22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 s="6">
        <v>226.20000000000002</v>
      </c>
      <c r="S6993">
        <v>5</v>
      </c>
      <c r="T6993">
        <v>0</v>
      </c>
      <c r="U6993" s="6">
        <v>58.811999999999998</v>
      </c>
      <c r="V6993" s="6"/>
    </row>
    <row r="6994" spans="1:22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 s="6">
        <v>186.54</v>
      </c>
      <c r="S6994">
        <v>3</v>
      </c>
      <c r="T6994">
        <v>0</v>
      </c>
      <c r="U6994" s="6">
        <v>41.038800000000002</v>
      </c>
      <c r="V6994" s="6"/>
    </row>
    <row r="6995" spans="1:22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6">
        <v>265.85999999999996</v>
      </c>
      <c r="S6995">
        <v>7</v>
      </c>
      <c r="T6995">
        <v>0</v>
      </c>
      <c r="U6995" s="6">
        <v>79.757999999999967</v>
      </c>
      <c r="V6995" s="6"/>
    </row>
    <row r="6996" spans="1:22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6">
        <v>27.9</v>
      </c>
      <c r="S6996">
        <v>5</v>
      </c>
      <c r="T6996">
        <v>0</v>
      </c>
      <c r="U6996" s="6">
        <v>6.9749999999999979</v>
      </c>
      <c r="V6996" s="6"/>
    </row>
    <row r="6997" spans="1:22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6">
        <v>31.08</v>
      </c>
      <c r="S6997">
        <v>4</v>
      </c>
      <c r="T6997">
        <v>0</v>
      </c>
      <c r="U6997" s="6">
        <v>8.3916000000000004</v>
      </c>
      <c r="V6997" s="6"/>
    </row>
    <row r="6998" spans="1:22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6">
        <v>13.839999999999998</v>
      </c>
      <c r="S6998">
        <v>4</v>
      </c>
      <c r="T6998">
        <v>0.8</v>
      </c>
      <c r="U6998" s="6">
        <v>-22.144000000000005</v>
      </c>
      <c r="V6998" s="6"/>
    </row>
    <row r="6999" spans="1:22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6">
        <v>175.87200000000001</v>
      </c>
      <c r="S6999">
        <v>4</v>
      </c>
      <c r="T6999">
        <v>0.2</v>
      </c>
      <c r="U6999" s="6">
        <v>63.753599999999992</v>
      </c>
      <c r="V6999" s="6"/>
    </row>
    <row r="7000" spans="1:22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 s="6">
        <v>12.96</v>
      </c>
      <c r="S7000">
        <v>2</v>
      </c>
      <c r="T7000">
        <v>0</v>
      </c>
      <c r="U7000" s="6">
        <v>6.3504000000000005</v>
      </c>
      <c r="V7000" s="6"/>
    </row>
    <row r="7001" spans="1:22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 s="6">
        <v>208.44</v>
      </c>
      <c r="S7001">
        <v>3</v>
      </c>
      <c r="T7001">
        <v>0</v>
      </c>
      <c r="U7001" s="6">
        <v>62.531999999999982</v>
      </c>
      <c r="V7001" s="6"/>
    </row>
    <row r="7002" spans="1:22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6">
        <v>25.76</v>
      </c>
      <c r="S7002">
        <v>2</v>
      </c>
      <c r="T7002">
        <v>0</v>
      </c>
      <c r="U7002" s="6">
        <v>0.77280000000000015</v>
      </c>
      <c r="V7002" s="6"/>
    </row>
    <row r="7003" spans="1:22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 s="6">
        <v>366.74399999999997</v>
      </c>
      <c r="S7003">
        <v>4</v>
      </c>
      <c r="T7003">
        <v>0.3</v>
      </c>
      <c r="U7003" s="6">
        <v>-110.02320000000003</v>
      </c>
      <c r="V7003" s="6"/>
    </row>
    <row r="7004" spans="1:22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6">
        <v>289.24</v>
      </c>
      <c r="S7004">
        <v>7</v>
      </c>
      <c r="T7004">
        <v>0</v>
      </c>
      <c r="U7004" s="6">
        <v>26.031600000000012</v>
      </c>
      <c r="V7004" s="6"/>
    </row>
    <row r="7005" spans="1:22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 s="6">
        <v>69.456000000000003</v>
      </c>
      <c r="S7005">
        <v>2</v>
      </c>
      <c r="T7005">
        <v>0.2</v>
      </c>
      <c r="U7005" s="6">
        <v>22.573199999999996</v>
      </c>
      <c r="V7005" s="6"/>
    </row>
    <row r="7006" spans="1:22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 s="6">
        <v>5.1840000000000011</v>
      </c>
      <c r="S7006">
        <v>1</v>
      </c>
      <c r="T7006">
        <v>0.2</v>
      </c>
      <c r="U7006" s="6">
        <v>1.8144</v>
      </c>
      <c r="V7006" s="6"/>
    </row>
    <row r="7007" spans="1:22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 s="6">
        <v>205.16400000000002</v>
      </c>
      <c r="S7007">
        <v>2</v>
      </c>
      <c r="T7007">
        <v>0.1</v>
      </c>
      <c r="U7007" s="6">
        <v>13.677600000000002</v>
      </c>
      <c r="V7007" s="6"/>
    </row>
    <row r="7008" spans="1:22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 s="6">
        <v>8.5440000000000005</v>
      </c>
      <c r="S7008">
        <v>2</v>
      </c>
      <c r="T7008">
        <v>0.6</v>
      </c>
      <c r="U7008" s="6">
        <v>-7.4759999999999991</v>
      </c>
      <c r="V7008" s="6"/>
    </row>
    <row r="7009" spans="1:22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6">
        <v>12.828000000000001</v>
      </c>
      <c r="S7009">
        <v>2</v>
      </c>
      <c r="T7009">
        <v>0.7</v>
      </c>
      <c r="U7009" s="6">
        <v>-8.9795999999999978</v>
      </c>
      <c r="V7009" s="6"/>
    </row>
    <row r="7010" spans="1:22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6">
        <v>598.45799999999997</v>
      </c>
      <c r="S7010">
        <v>3</v>
      </c>
      <c r="T7010">
        <v>0.3</v>
      </c>
      <c r="U7010" s="6">
        <v>-42.746999999999957</v>
      </c>
      <c r="V7010" s="6"/>
    </row>
    <row r="7011" spans="1:22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 s="6">
        <v>25.983999999999998</v>
      </c>
      <c r="S7011">
        <v>1</v>
      </c>
      <c r="T7011">
        <v>0.2</v>
      </c>
      <c r="U7011" s="6">
        <v>-3.8976000000000015</v>
      </c>
      <c r="V7011" s="6"/>
    </row>
    <row r="7012" spans="1:22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 s="6">
        <v>17.96</v>
      </c>
      <c r="S7012">
        <v>5</v>
      </c>
      <c r="T7012">
        <v>0.2</v>
      </c>
      <c r="U7012" s="6">
        <v>5.8369999999999997</v>
      </c>
      <c r="V7012" s="6"/>
    </row>
    <row r="7013" spans="1:22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 s="6">
        <v>5.04</v>
      </c>
      <c r="S7013">
        <v>2</v>
      </c>
      <c r="T7013">
        <v>0</v>
      </c>
      <c r="U7013" s="6">
        <v>0.15120000000000022</v>
      </c>
      <c r="V7013" s="6"/>
    </row>
    <row r="7014" spans="1:22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6">
        <v>208.16</v>
      </c>
      <c r="S7014">
        <v>1</v>
      </c>
      <c r="T7014">
        <v>0</v>
      </c>
      <c r="U7014" s="6">
        <v>56.20320000000001</v>
      </c>
      <c r="V7014" s="6"/>
    </row>
    <row r="7015" spans="1:22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6">
        <v>148.25700000000001</v>
      </c>
      <c r="S7015">
        <v>3</v>
      </c>
      <c r="T7015">
        <v>0.15</v>
      </c>
      <c r="U7015" s="6">
        <v>15.697800000000004</v>
      </c>
      <c r="V7015" s="6"/>
    </row>
    <row r="7016" spans="1:22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6">
        <v>146.76</v>
      </c>
      <c r="S7016">
        <v>3</v>
      </c>
      <c r="T7016">
        <v>0</v>
      </c>
      <c r="U7016" s="6">
        <v>38.157600000000002</v>
      </c>
      <c r="V7016" s="6"/>
    </row>
    <row r="7017" spans="1:22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6">
        <v>32.96</v>
      </c>
      <c r="S7017">
        <v>2</v>
      </c>
      <c r="T7017">
        <v>0</v>
      </c>
      <c r="U7017" s="6">
        <v>14.172800000000002</v>
      </c>
      <c r="V7017" s="6"/>
    </row>
    <row r="7018" spans="1:22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6">
        <v>587.97</v>
      </c>
      <c r="S7018">
        <v>3</v>
      </c>
      <c r="T7018">
        <v>0</v>
      </c>
      <c r="U7018" s="6">
        <v>164.63160000000005</v>
      </c>
      <c r="V7018" s="6"/>
    </row>
    <row r="7019" spans="1:22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 s="6">
        <v>14.940000000000001</v>
      </c>
      <c r="S7019">
        <v>3</v>
      </c>
      <c r="T7019">
        <v>0</v>
      </c>
      <c r="U7019" s="6">
        <v>7.0218000000000007</v>
      </c>
      <c r="V7019" s="6"/>
    </row>
    <row r="7020" spans="1:22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 s="6">
        <v>25.83</v>
      </c>
      <c r="S7020">
        <v>7</v>
      </c>
      <c r="T7020">
        <v>0</v>
      </c>
      <c r="U7020" s="6">
        <v>12.1401</v>
      </c>
      <c r="V7020" s="6"/>
    </row>
    <row r="7021" spans="1:22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 s="6">
        <v>15.552000000000003</v>
      </c>
      <c r="S7021">
        <v>3</v>
      </c>
      <c r="T7021">
        <v>0.2</v>
      </c>
      <c r="U7021" s="6">
        <v>5.4432</v>
      </c>
      <c r="V7021" s="6"/>
    </row>
    <row r="7022" spans="1:22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 s="6">
        <v>6.8000000000000007</v>
      </c>
      <c r="S7022">
        <v>1</v>
      </c>
      <c r="T7022">
        <v>0.2</v>
      </c>
      <c r="U7022" s="6">
        <v>0.50999999999999979</v>
      </c>
      <c r="V7022" s="6"/>
    </row>
    <row r="7023" spans="1:22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6">
        <v>4.2240000000000002</v>
      </c>
      <c r="S7023">
        <v>3</v>
      </c>
      <c r="T7023">
        <v>0.2</v>
      </c>
      <c r="U7023" s="6">
        <v>1.2672000000000003</v>
      </c>
      <c r="V7023" s="6"/>
    </row>
    <row r="7024" spans="1:22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6">
        <v>143.64000000000001</v>
      </c>
      <c r="S7024">
        <v>9</v>
      </c>
      <c r="T7024">
        <v>0.2</v>
      </c>
      <c r="U7024" s="6">
        <v>10.772999999999989</v>
      </c>
      <c r="V7024" s="6"/>
    </row>
    <row r="7025" spans="1:22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6">
        <v>31.104000000000006</v>
      </c>
      <c r="S7025">
        <v>6</v>
      </c>
      <c r="T7025">
        <v>0.2</v>
      </c>
      <c r="U7025" s="6">
        <v>10.8864</v>
      </c>
      <c r="V7025" s="6"/>
    </row>
    <row r="7026" spans="1:22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6">
        <v>223.05600000000001</v>
      </c>
      <c r="S7026">
        <v>9</v>
      </c>
      <c r="T7026">
        <v>0.2</v>
      </c>
      <c r="U7026" s="6">
        <v>69.704999999999984</v>
      </c>
      <c r="V7026" s="6"/>
    </row>
    <row r="7027" spans="1:22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6">
        <v>227.45999999999998</v>
      </c>
      <c r="S7027">
        <v>6</v>
      </c>
      <c r="T7027">
        <v>0</v>
      </c>
      <c r="U7027" s="6">
        <v>65.963399999999979</v>
      </c>
      <c r="V7027" s="6"/>
    </row>
    <row r="7028" spans="1:22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 s="6">
        <v>46.24</v>
      </c>
      <c r="S7028">
        <v>4</v>
      </c>
      <c r="T7028">
        <v>0.2</v>
      </c>
      <c r="U7028" s="6">
        <v>15.605999999999996</v>
      </c>
      <c r="V7028" s="6"/>
    </row>
    <row r="7029" spans="1:22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6">
        <v>5.22</v>
      </c>
      <c r="S7029">
        <v>2</v>
      </c>
      <c r="T7029">
        <v>0</v>
      </c>
      <c r="U7029" s="6">
        <v>2.4011999999999998</v>
      </c>
      <c r="V7029" s="6"/>
    </row>
    <row r="7030" spans="1:22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6">
        <v>33.9</v>
      </c>
      <c r="S7030">
        <v>5</v>
      </c>
      <c r="T7030">
        <v>0</v>
      </c>
      <c r="U7030" s="6">
        <v>15.593999999999999</v>
      </c>
      <c r="V7030" s="6"/>
    </row>
    <row r="7031" spans="1:22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6">
        <v>28.14</v>
      </c>
      <c r="S7031">
        <v>3</v>
      </c>
      <c r="T7031">
        <v>0</v>
      </c>
      <c r="U7031" s="6">
        <v>7.8792000000000009</v>
      </c>
      <c r="V7031" s="6"/>
    </row>
    <row r="7032" spans="1:22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 s="6">
        <v>36</v>
      </c>
      <c r="S7032">
        <v>2</v>
      </c>
      <c r="T7032">
        <v>0</v>
      </c>
      <c r="U7032" s="6">
        <v>6.4799999999999969</v>
      </c>
      <c r="V7032" s="6"/>
    </row>
    <row r="7033" spans="1:22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6">
        <v>92.94</v>
      </c>
      <c r="S7033">
        <v>3</v>
      </c>
      <c r="T7033">
        <v>0</v>
      </c>
      <c r="U7033" s="6">
        <v>25.093799999999998</v>
      </c>
      <c r="V7033" s="6"/>
    </row>
    <row r="7034" spans="1:22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6">
        <v>245.64600000000002</v>
      </c>
      <c r="S7034">
        <v>3</v>
      </c>
      <c r="T7034">
        <v>0.1</v>
      </c>
      <c r="U7034" s="6">
        <v>8.1881999999999877</v>
      </c>
      <c r="V7034" s="6"/>
    </row>
    <row r="7035" spans="1:22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6">
        <v>55.00800000000001</v>
      </c>
      <c r="S7035">
        <v>3</v>
      </c>
      <c r="T7035">
        <v>0.2</v>
      </c>
      <c r="U7035" s="6">
        <v>17.189999999999998</v>
      </c>
      <c r="V7035" s="6"/>
    </row>
    <row r="7036" spans="1:22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6">
        <v>35.231999999999999</v>
      </c>
      <c r="S7036">
        <v>3</v>
      </c>
      <c r="T7036">
        <v>0.2</v>
      </c>
      <c r="U7036" s="6">
        <v>11.450399999999998</v>
      </c>
      <c r="V7036" s="6"/>
    </row>
    <row r="7037" spans="1:22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6">
        <v>523.39200000000005</v>
      </c>
      <c r="S7037">
        <v>3</v>
      </c>
      <c r="T7037">
        <v>0.2</v>
      </c>
      <c r="U7037" s="6">
        <v>52.339199999999977</v>
      </c>
      <c r="V7037" s="6"/>
    </row>
    <row r="7038" spans="1:22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6">
        <v>479.98400000000004</v>
      </c>
      <c r="S7038">
        <v>2</v>
      </c>
      <c r="T7038">
        <v>0.2</v>
      </c>
      <c r="U7038" s="6">
        <v>89.996999999999986</v>
      </c>
      <c r="V7038" s="6"/>
    </row>
    <row r="7039" spans="1:22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 s="6">
        <v>12.96</v>
      </c>
      <c r="S7039">
        <v>2</v>
      </c>
      <c r="T7039">
        <v>0</v>
      </c>
      <c r="U7039" s="6">
        <v>6.2208000000000006</v>
      </c>
      <c r="V7039" s="6"/>
    </row>
    <row r="7040" spans="1:22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 s="6">
        <v>17.940000000000001</v>
      </c>
      <c r="S7040">
        <v>3</v>
      </c>
      <c r="T7040">
        <v>0</v>
      </c>
      <c r="U7040" s="6">
        <v>6.4584000000000001</v>
      </c>
      <c r="V7040" s="6"/>
    </row>
    <row r="7041" spans="1:22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6">
        <v>166.72</v>
      </c>
      <c r="S7041">
        <v>2</v>
      </c>
      <c r="T7041">
        <v>0</v>
      </c>
      <c r="U7041" s="6">
        <v>41.680000000000007</v>
      </c>
      <c r="V7041" s="6"/>
    </row>
    <row r="7042" spans="1:22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 s="6">
        <v>24.816000000000003</v>
      </c>
      <c r="S7042">
        <v>3</v>
      </c>
      <c r="T7042">
        <v>0.2</v>
      </c>
      <c r="U7042" s="6">
        <v>8.3753999999999991</v>
      </c>
      <c r="V7042" s="6"/>
    </row>
    <row r="7043" spans="1:22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 s="6">
        <v>124.36</v>
      </c>
      <c r="S7043">
        <v>2</v>
      </c>
      <c r="T7043">
        <v>0</v>
      </c>
      <c r="U7043" s="6">
        <v>27.359200000000001</v>
      </c>
      <c r="V7043" s="6"/>
    </row>
    <row r="7044" spans="1:22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 s="6">
        <v>599.97</v>
      </c>
      <c r="S7044">
        <v>5</v>
      </c>
      <c r="T7044">
        <v>0.4</v>
      </c>
      <c r="U7044" s="6">
        <v>69.996499999999969</v>
      </c>
      <c r="V7044" s="6"/>
    </row>
    <row r="7045" spans="1:22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6">
        <v>198.744</v>
      </c>
      <c r="S7045">
        <v>4</v>
      </c>
      <c r="T7045">
        <v>0.3</v>
      </c>
      <c r="U7045" s="6">
        <v>-14.195999999999984</v>
      </c>
      <c r="V7045" s="6"/>
    </row>
    <row r="7046" spans="1:22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 s="6">
        <v>9.1840000000000011</v>
      </c>
      <c r="S7046">
        <v>2</v>
      </c>
      <c r="T7046">
        <v>0.2</v>
      </c>
      <c r="U7046" s="6">
        <v>1.1479999999999988</v>
      </c>
      <c r="V7046" s="6"/>
    </row>
    <row r="7047" spans="1:22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6">
        <v>9.2480000000000011</v>
      </c>
      <c r="S7047">
        <v>2</v>
      </c>
      <c r="T7047">
        <v>0.2</v>
      </c>
      <c r="U7047" s="6">
        <v>3.3524000000000003</v>
      </c>
      <c r="V7047" s="6"/>
    </row>
    <row r="7048" spans="1:22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6">
        <v>99.591999999999999</v>
      </c>
      <c r="S7048">
        <v>1</v>
      </c>
      <c r="T7048">
        <v>0.2</v>
      </c>
      <c r="U7048" s="6">
        <v>2.4897999999999989</v>
      </c>
      <c r="V7048" s="6"/>
    </row>
    <row r="7049" spans="1:22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6">
        <v>399.96</v>
      </c>
      <c r="S7049">
        <v>4</v>
      </c>
      <c r="T7049">
        <v>0</v>
      </c>
      <c r="U7049" s="6">
        <v>139.98599999999999</v>
      </c>
      <c r="V7049" s="6"/>
    </row>
    <row r="7050" spans="1:22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 s="6">
        <v>15.552000000000003</v>
      </c>
      <c r="S7050">
        <v>3</v>
      </c>
      <c r="T7050">
        <v>0.2</v>
      </c>
      <c r="U7050" s="6">
        <v>5.4432</v>
      </c>
      <c r="V7050" s="6"/>
    </row>
    <row r="7051" spans="1:22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 s="6">
        <v>14.576000000000001</v>
      </c>
      <c r="S7051">
        <v>2</v>
      </c>
      <c r="T7051">
        <v>0.2</v>
      </c>
      <c r="U7051" s="6">
        <v>2.3685999999999989</v>
      </c>
      <c r="V7051" s="6"/>
    </row>
    <row r="7052" spans="1:22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6">
        <v>209.60000000000002</v>
      </c>
      <c r="S7052">
        <v>5</v>
      </c>
      <c r="T7052">
        <v>0.2</v>
      </c>
      <c r="U7052" s="6">
        <v>68.11999999999999</v>
      </c>
      <c r="V7052" s="6"/>
    </row>
    <row r="7053" spans="1:22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 s="6">
        <v>23.32</v>
      </c>
      <c r="S7053">
        <v>2</v>
      </c>
      <c r="T7053">
        <v>0</v>
      </c>
      <c r="U7053" s="6">
        <v>6.0632000000000019</v>
      </c>
      <c r="V7053" s="6"/>
    </row>
    <row r="7054" spans="1:22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6">
        <v>30.98</v>
      </c>
      <c r="S7054">
        <v>1</v>
      </c>
      <c r="T7054">
        <v>0</v>
      </c>
      <c r="U7054" s="6">
        <v>13.940999999999999</v>
      </c>
      <c r="V7054" s="6"/>
    </row>
    <row r="7055" spans="1:22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6">
        <v>119.96</v>
      </c>
      <c r="S7055">
        <v>4</v>
      </c>
      <c r="T7055">
        <v>0</v>
      </c>
      <c r="U7055" s="6">
        <v>25.191599999999994</v>
      </c>
      <c r="V7055" s="6"/>
    </row>
    <row r="7056" spans="1:22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6">
        <v>363.92</v>
      </c>
      <c r="S7056">
        <v>5</v>
      </c>
      <c r="T7056">
        <v>0.2</v>
      </c>
      <c r="U7056" s="6">
        <v>-31.843000000000018</v>
      </c>
      <c r="V7056" s="6"/>
    </row>
    <row r="7057" spans="1:22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6">
        <v>35.808</v>
      </c>
      <c r="S7057">
        <v>3</v>
      </c>
      <c r="T7057">
        <v>0.2</v>
      </c>
      <c r="U7057" s="6">
        <v>11.189999999999996</v>
      </c>
      <c r="V7057" s="6"/>
    </row>
    <row r="7058" spans="1:22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6">
        <v>122.688</v>
      </c>
      <c r="S7058">
        <v>9</v>
      </c>
      <c r="T7058">
        <v>0.2</v>
      </c>
      <c r="U7058" s="6">
        <v>39.873599999999982</v>
      </c>
      <c r="V7058" s="6"/>
    </row>
    <row r="7059" spans="1:22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6">
        <v>892.13600000000008</v>
      </c>
      <c r="S7059">
        <v>7</v>
      </c>
      <c r="T7059">
        <v>0.2</v>
      </c>
      <c r="U7059" s="6">
        <v>111.51699999999991</v>
      </c>
      <c r="V7059" s="6"/>
    </row>
    <row r="7060" spans="1:22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 s="6">
        <v>50.22</v>
      </c>
      <c r="S7060">
        <v>3</v>
      </c>
      <c r="T7060">
        <v>0</v>
      </c>
      <c r="U7060" s="6">
        <v>2.0087999999999973</v>
      </c>
      <c r="V7060" s="6"/>
    </row>
    <row r="7061" spans="1:22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6">
        <v>83.42</v>
      </c>
      <c r="S7061">
        <v>2</v>
      </c>
      <c r="T7061">
        <v>0</v>
      </c>
      <c r="U7061" s="6">
        <v>24.191799999999994</v>
      </c>
      <c r="V7061" s="6"/>
    </row>
    <row r="7062" spans="1:22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 s="6">
        <v>5.8719999999999999</v>
      </c>
      <c r="S7062">
        <v>2</v>
      </c>
      <c r="T7062">
        <v>0.2</v>
      </c>
      <c r="U7062" s="6">
        <v>2.1286</v>
      </c>
      <c r="V7062" s="6"/>
    </row>
    <row r="7063" spans="1:22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6">
        <v>12.144</v>
      </c>
      <c r="S7063">
        <v>3</v>
      </c>
      <c r="T7063">
        <v>0.2</v>
      </c>
      <c r="U7063" s="6">
        <v>4.0985999999999994</v>
      </c>
      <c r="V7063" s="6"/>
    </row>
    <row r="7064" spans="1:22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 s="6">
        <v>27.792000000000002</v>
      </c>
      <c r="S7064">
        <v>3</v>
      </c>
      <c r="T7064">
        <v>0.2</v>
      </c>
      <c r="U7064" s="6">
        <v>10.422000000000001</v>
      </c>
      <c r="V7064" s="6"/>
    </row>
    <row r="7065" spans="1:22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 s="6">
        <v>6.2080000000000002</v>
      </c>
      <c r="S7065">
        <v>2</v>
      </c>
      <c r="T7065">
        <v>0.2</v>
      </c>
      <c r="U7065" s="6">
        <v>0.69839999999999902</v>
      </c>
      <c r="V7065" s="6"/>
    </row>
    <row r="7066" spans="1:22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6">
        <v>32.67</v>
      </c>
      <c r="S7066">
        <v>3</v>
      </c>
      <c r="T7066">
        <v>0</v>
      </c>
      <c r="U7066" s="6">
        <v>8.4942000000000011</v>
      </c>
      <c r="V7066" s="6"/>
    </row>
    <row r="7067" spans="1:22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6">
        <v>1261.33</v>
      </c>
      <c r="S7067">
        <v>7</v>
      </c>
      <c r="T7067">
        <v>0</v>
      </c>
      <c r="U7067" s="6">
        <v>327.94580000000002</v>
      </c>
      <c r="V7067" s="6"/>
    </row>
    <row r="7068" spans="1:22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 s="6">
        <v>38.880000000000003</v>
      </c>
      <c r="S7068">
        <v>6</v>
      </c>
      <c r="T7068">
        <v>0</v>
      </c>
      <c r="U7068" s="6">
        <v>18.662400000000002</v>
      </c>
      <c r="V7068" s="6"/>
    </row>
    <row r="7069" spans="1:22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6">
        <v>1.9639999999999995</v>
      </c>
      <c r="S7069">
        <v>2</v>
      </c>
      <c r="T7069">
        <v>0.8</v>
      </c>
      <c r="U7069" s="6">
        <v>-3.2406000000000006</v>
      </c>
      <c r="V7069" s="6"/>
    </row>
    <row r="7070" spans="1:22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6">
        <v>82.656000000000006</v>
      </c>
      <c r="S7070">
        <v>9</v>
      </c>
      <c r="T7070">
        <v>0.2</v>
      </c>
      <c r="U7070" s="6">
        <v>30.996000000000002</v>
      </c>
      <c r="V7070" s="6"/>
    </row>
    <row r="7071" spans="1:22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6">
        <v>5.98</v>
      </c>
      <c r="S7071">
        <v>1</v>
      </c>
      <c r="T7071">
        <v>0</v>
      </c>
      <c r="U7071" s="6">
        <v>2.6909999999999998</v>
      </c>
      <c r="V7071" s="6"/>
    </row>
    <row r="7072" spans="1:22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6">
        <v>9.2480000000000011</v>
      </c>
      <c r="S7072">
        <v>2</v>
      </c>
      <c r="T7072">
        <v>0.2</v>
      </c>
      <c r="U7072" s="6">
        <v>3.3524000000000003</v>
      </c>
      <c r="V7072" s="6"/>
    </row>
    <row r="7073" spans="1:22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 s="6">
        <v>4.4479999999999995</v>
      </c>
      <c r="S7073">
        <v>2</v>
      </c>
      <c r="T7073">
        <v>0.2</v>
      </c>
      <c r="U7073" s="6">
        <v>0.3335999999999999</v>
      </c>
      <c r="V7073" s="6"/>
    </row>
    <row r="7074" spans="1:22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6">
        <v>5.1840000000000011</v>
      </c>
      <c r="S7074">
        <v>1</v>
      </c>
      <c r="T7074">
        <v>0.2</v>
      </c>
      <c r="U7074" s="6">
        <v>1.8144</v>
      </c>
      <c r="V7074" s="6"/>
    </row>
    <row r="7075" spans="1:22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6">
        <v>175.92</v>
      </c>
      <c r="S7075">
        <v>5</v>
      </c>
      <c r="T7075">
        <v>0.2</v>
      </c>
      <c r="U7075" s="6">
        <v>15.393000000000008</v>
      </c>
      <c r="V7075" s="6"/>
    </row>
    <row r="7076" spans="1:22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6">
        <v>4.7519999999999989</v>
      </c>
      <c r="S7076">
        <v>4</v>
      </c>
      <c r="T7076">
        <v>0.8</v>
      </c>
      <c r="U7076" s="6">
        <v>-8.3160000000000025</v>
      </c>
      <c r="V7076" s="6"/>
    </row>
    <row r="7077" spans="1:22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6">
        <v>13.344000000000001</v>
      </c>
      <c r="S7077">
        <v>2</v>
      </c>
      <c r="T7077">
        <v>0.2</v>
      </c>
      <c r="U7077" s="6">
        <v>1.0007999999999999</v>
      </c>
      <c r="V7077" s="6"/>
    </row>
    <row r="7078" spans="1:22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6">
        <v>54.900000000000006</v>
      </c>
      <c r="S7078">
        <v>5</v>
      </c>
      <c r="T7078">
        <v>0</v>
      </c>
      <c r="U7078" s="6">
        <v>26.901000000000003</v>
      </c>
      <c r="V7078" s="6"/>
    </row>
    <row r="7079" spans="1:22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6">
        <v>22.911000000000005</v>
      </c>
      <c r="S7079">
        <v>7</v>
      </c>
      <c r="T7079">
        <v>0.7</v>
      </c>
      <c r="U7079" s="6">
        <v>-17.565099999999994</v>
      </c>
      <c r="V7079" s="6"/>
    </row>
    <row r="7080" spans="1:22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 s="6">
        <v>309.45600000000002</v>
      </c>
      <c r="S7080">
        <v>9</v>
      </c>
      <c r="T7080">
        <v>0.2</v>
      </c>
      <c r="U7080" s="6">
        <v>34.813799999999944</v>
      </c>
      <c r="V7080" s="6"/>
    </row>
    <row r="7081" spans="1:22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6">
        <v>19.456000000000003</v>
      </c>
      <c r="S7081">
        <v>4</v>
      </c>
      <c r="T7081">
        <v>0.2</v>
      </c>
      <c r="U7081" s="6">
        <v>3.4047999999999981</v>
      </c>
      <c r="V7081" s="6"/>
    </row>
    <row r="7082" spans="1:22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6">
        <v>472.51800000000003</v>
      </c>
      <c r="S7082">
        <v>3</v>
      </c>
      <c r="T7082">
        <v>0.4</v>
      </c>
      <c r="U7082" s="6">
        <v>-149.63070000000005</v>
      </c>
      <c r="V7082" s="6"/>
    </row>
    <row r="7083" spans="1:22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6">
        <v>1012.6800000000001</v>
      </c>
      <c r="S7083">
        <v>3</v>
      </c>
      <c r="T7083">
        <v>0.2</v>
      </c>
      <c r="U7083" s="6">
        <v>303.80400000000003</v>
      </c>
      <c r="V7083" s="6"/>
    </row>
    <row r="7084" spans="1:22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 s="6">
        <v>17.220000000000006</v>
      </c>
      <c r="S7084">
        <v>5</v>
      </c>
      <c r="T7084">
        <v>0.7</v>
      </c>
      <c r="U7084" s="6">
        <v>-12.628</v>
      </c>
      <c r="V7084" s="6"/>
    </row>
    <row r="7085" spans="1:22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6">
        <v>3.52</v>
      </c>
      <c r="S7085">
        <v>2</v>
      </c>
      <c r="T7085">
        <v>0</v>
      </c>
      <c r="U7085" s="6">
        <v>1.6896</v>
      </c>
      <c r="V7085" s="6"/>
    </row>
    <row r="7086" spans="1:22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6">
        <v>1626.1920000000002</v>
      </c>
      <c r="S7086">
        <v>9</v>
      </c>
      <c r="T7086">
        <v>0.2</v>
      </c>
      <c r="U7086" s="6">
        <v>121.96440000000001</v>
      </c>
      <c r="V7086" s="6"/>
    </row>
    <row r="7087" spans="1:22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 s="6">
        <v>8.5950000000000024</v>
      </c>
      <c r="S7087">
        <v>5</v>
      </c>
      <c r="T7087">
        <v>0.7</v>
      </c>
      <c r="U7087" s="6">
        <v>-6.3030000000000008</v>
      </c>
      <c r="V7087" s="6"/>
    </row>
    <row r="7088" spans="1:22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 s="6">
        <v>190.89600000000002</v>
      </c>
      <c r="S7088">
        <v>2</v>
      </c>
      <c r="T7088">
        <v>0.2</v>
      </c>
      <c r="U7088" s="6">
        <v>-42.951599999999999</v>
      </c>
      <c r="V7088" s="6"/>
    </row>
    <row r="7089" spans="1:22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 s="6">
        <v>99.87</v>
      </c>
      <c r="S7089">
        <v>3</v>
      </c>
      <c r="T7089">
        <v>0</v>
      </c>
      <c r="U7089" s="6">
        <v>23.968799999999998</v>
      </c>
      <c r="V7089" s="6"/>
    </row>
    <row r="7090" spans="1:22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6">
        <v>79.36</v>
      </c>
      <c r="S7090">
        <v>4</v>
      </c>
      <c r="T7090">
        <v>0</v>
      </c>
      <c r="U7090" s="6">
        <v>23.807999999999993</v>
      </c>
      <c r="V7090" s="6"/>
    </row>
    <row r="7091" spans="1:22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6">
        <v>119.96</v>
      </c>
      <c r="S7091">
        <v>1</v>
      </c>
      <c r="T7091">
        <v>0.2</v>
      </c>
      <c r="U7091" s="6">
        <v>7.4974999999999987</v>
      </c>
      <c r="V7091" s="6"/>
    </row>
    <row r="7092" spans="1:22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6">
        <v>106.32</v>
      </c>
      <c r="S7092">
        <v>3</v>
      </c>
      <c r="T7092">
        <v>0</v>
      </c>
      <c r="U7092" s="6">
        <v>49.970399999999991</v>
      </c>
      <c r="V7092" s="6"/>
    </row>
    <row r="7093" spans="1:22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 s="6">
        <v>163.44</v>
      </c>
      <c r="S7093">
        <v>3</v>
      </c>
      <c r="T7093">
        <v>0</v>
      </c>
      <c r="U7093" s="6">
        <v>45.763200000000012</v>
      </c>
      <c r="V7093" s="6"/>
    </row>
    <row r="7094" spans="1:22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 s="6">
        <v>42.76</v>
      </c>
      <c r="S7094">
        <v>2</v>
      </c>
      <c r="T7094">
        <v>0</v>
      </c>
      <c r="U7094" s="6">
        <v>11.117599999999999</v>
      </c>
      <c r="V7094" s="6"/>
    </row>
    <row r="7095" spans="1:22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 s="6">
        <v>51.550000000000004</v>
      </c>
      <c r="S7095">
        <v>5</v>
      </c>
      <c r="T7095">
        <v>0</v>
      </c>
      <c r="U7095" s="6">
        <v>24.2285</v>
      </c>
      <c r="V7095" s="6"/>
    </row>
    <row r="7096" spans="1:22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6">
        <v>479.952</v>
      </c>
      <c r="S7096">
        <v>6</v>
      </c>
      <c r="T7096">
        <v>0.2</v>
      </c>
      <c r="U7096" s="6">
        <v>89.990999999999985</v>
      </c>
      <c r="V7096" s="6"/>
    </row>
    <row r="7097" spans="1:22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6">
        <v>146.68799999999999</v>
      </c>
      <c r="S7097">
        <v>6</v>
      </c>
      <c r="T7097">
        <v>0.2</v>
      </c>
      <c r="U7097" s="6">
        <v>55.007999999999996</v>
      </c>
      <c r="V7097" s="6"/>
    </row>
    <row r="7098" spans="1:22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 s="6">
        <v>276.78400000000005</v>
      </c>
      <c r="S7098">
        <v>2</v>
      </c>
      <c r="T7098">
        <v>0.2</v>
      </c>
      <c r="U7098" s="6">
        <v>89.954799999999992</v>
      </c>
      <c r="V7098" s="6"/>
    </row>
    <row r="7099" spans="1:22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6">
        <v>25.32</v>
      </c>
      <c r="S7099">
        <v>5</v>
      </c>
      <c r="T7099">
        <v>0.2</v>
      </c>
      <c r="U7099" s="6">
        <v>9.1785000000000014</v>
      </c>
      <c r="V7099" s="6"/>
    </row>
    <row r="7100" spans="1:22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 s="6">
        <v>318.95999999999998</v>
      </c>
      <c r="S7100">
        <v>9</v>
      </c>
      <c r="T7100">
        <v>0</v>
      </c>
      <c r="U7100" s="6">
        <v>149.91119999999998</v>
      </c>
      <c r="V7100" s="6"/>
    </row>
    <row r="7101" spans="1:22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 s="6">
        <v>212.64</v>
      </c>
      <c r="S7101">
        <v>6</v>
      </c>
      <c r="T7101">
        <v>0</v>
      </c>
      <c r="U7101" s="6">
        <v>99.940799999999982</v>
      </c>
      <c r="V7101" s="6"/>
    </row>
    <row r="7102" spans="1:22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6">
        <v>23.472000000000001</v>
      </c>
      <c r="S7102">
        <v>3</v>
      </c>
      <c r="T7102">
        <v>0.2</v>
      </c>
      <c r="U7102" s="6">
        <v>8.8019999999999978</v>
      </c>
      <c r="V7102" s="6"/>
    </row>
    <row r="7103" spans="1:22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6">
        <v>19.648</v>
      </c>
      <c r="S7103">
        <v>2</v>
      </c>
      <c r="T7103">
        <v>0.2</v>
      </c>
      <c r="U7103" s="6">
        <v>6.6311999999999989</v>
      </c>
      <c r="V7103" s="6"/>
    </row>
    <row r="7104" spans="1:22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6">
        <v>6.5700000000000012</v>
      </c>
      <c r="S7104">
        <v>3</v>
      </c>
      <c r="T7104">
        <v>0.7</v>
      </c>
      <c r="U7104" s="6">
        <v>-5.036999999999999</v>
      </c>
      <c r="V7104" s="6"/>
    </row>
    <row r="7105" spans="1:22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 s="6">
        <v>421.1</v>
      </c>
      <c r="S7105">
        <v>2</v>
      </c>
      <c r="T7105">
        <v>0</v>
      </c>
      <c r="U7105" s="6">
        <v>105.27499999999998</v>
      </c>
      <c r="V7105" s="6"/>
    </row>
    <row r="7106" spans="1:22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6">
        <v>760.11599999999987</v>
      </c>
      <c r="S7106">
        <v>6</v>
      </c>
      <c r="T7106">
        <v>0.3</v>
      </c>
      <c r="U7106" s="6">
        <v>-43.435200000000009</v>
      </c>
      <c r="V7106" s="6"/>
    </row>
    <row r="7107" spans="1:22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 s="6">
        <v>38.784000000000006</v>
      </c>
      <c r="S7107">
        <v>3</v>
      </c>
      <c r="T7107">
        <v>0.2</v>
      </c>
      <c r="U7107" s="6">
        <v>7.2719999999999949</v>
      </c>
      <c r="V7107" s="6"/>
    </row>
    <row r="7108" spans="1:22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 s="6">
        <v>122.32799999999999</v>
      </c>
      <c r="S7108">
        <v>9</v>
      </c>
      <c r="T7108">
        <v>0.2</v>
      </c>
      <c r="U7108" s="6">
        <v>1.5291000000000032</v>
      </c>
      <c r="V7108" s="6"/>
    </row>
    <row r="7109" spans="1:22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6">
        <v>25.98</v>
      </c>
      <c r="S7109">
        <v>2</v>
      </c>
      <c r="T7109">
        <v>0</v>
      </c>
      <c r="U7109" s="6">
        <v>0.77939999999999898</v>
      </c>
      <c r="V7109" s="6"/>
    </row>
    <row r="7110" spans="1:22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6">
        <v>3.28</v>
      </c>
      <c r="S7110">
        <v>2</v>
      </c>
      <c r="T7110">
        <v>0</v>
      </c>
      <c r="U7110" s="6">
        <v>1.4759999999999998</v>
      </c>
      <c r="V7110" s="6"/>
    </row>
    <row r="7111" spans="1:22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6">
        <v>459.88</v>
      </c>
      <c r="S7111">
        <v>4</v>
      </c>
      <c r="T7111">
        <v>0</v>
      </c>
      <c r="U7111" s="6">
        <v>13.796400000000006</v>
      </c>
      <c r="V7111" s="6"/>
    </row>
    <row r="7112" spans="1:22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 s="6">
        <v>7.76</v>
      </c>
      <c r="S7112">
        <v>2</v>
      </c>
      <c r="T7112">
        <v>0</v>
      </c>
      <c r="U7112" s="6">
        <v>2.2503999999999991</v>
      </c>
      <c r="V7112" s="6"/>
    </row>
    <row r="7113" spans="1:22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6">
        <v>71.959999999999994</v>
      </c>
      <c r="S7113">
        <v>2</v>
      </c>
      <c r="T7113">
        <v>0</v>
      </c>
      <c r="U7113" s="6">
        <v>17.989999999999995</v>
      </c>
      <c r="V7113" s="6"/>
    </row>
    <row r="7114" spans="1:22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6">
        <v>54.900000000000006</v>
      </c>
      <c r="S7114">
        <v>5</v>
      </c>
      <c r="T7114">
        <v>0</v>
      </c>
      <c r="U7114" s="6">
        <v>15.372000000000003</v>
      </c>
      <c r="V7114" s="6"/>
    </row>
    <row r="7115" spans="1:22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 s="6">
        <v>9.2799999999999994</v>
      </c>
      <c r="S7115">
        <v>2</v>
      </c>
      <c r="T7115">
        <v>0.2</v>
      </c>
      <c r="U7115" s="6">
        <v>3.2479999999999998</v>
      </c>
      <c r="V7115" s="6"/>
    </row>
    <row r="7116" spans="1:22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 s="6">
        <v>1685.88</v>
      </c>
      <c r="S7116">
        <v>6</v>
      </c>
      <c r="T7116">
        <v>0</v>
      </c>
      <c r="U7116" s="6">
        <v>320.31720000000001</v>
      </c>
      <c r="V7116" s="6"/>
    </row>
    <row r="7117" spans="1:22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6">
        <v>5.7280000000000006</v>
      </c>
      <c r="S7117">
        <v>2</v>
      </c>
      <c r="T7117">
        <v>0.2</v>
      </c>
      <c r="U7117" s="6">
        <v>2.0047999999999995</v>
      </c>
      <c r="V7117" s="6"/>
    </row>
    <row r="7118" spans="1:22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6">
        <v>61.96</v>
      </c>
      <c r="S7118">
        <v>2</v>
      </c>
      <c r="T7118">
        <v>0</v>
      </c>
      <c r="U7118" s="6">
        <v>27.881999999999998</v>
      </c>
      <c r="V7118" s="6"/>
    </row>
    <row r="7119" spans="1:22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 s="6">
        <v>1.3440000000000001</v>
      </c>
      <c r="S7119">
        <v>1</v>
      </c>
      <c r="T7119">
        <v>0.2</v>
      </c>
      <c r="U7119" s="6">
        <v>0.47039999999999987</v>
      </c>
      <c r="V7119" s="6"/>
    </row>
    <row r="7120" spans="1:22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 s="6">
        <v>17.940000000000001</v>
      </c>
      <c r="S7120">
        <v>3</v>
      </c>
      <c r="T7120">
        <v>0</v>
      </c>
      <c r="U7120" s="6">
        <v>8.7906000000000013</v>
      </c>
      <c r="V7120" s="6"/>
    </row>
    <row r="7121" spans="1:22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6">
        <v>13.904</v>
      </c>
      <c r="S7121">
        <v>2</v>
      </c>
      <c r="T7121">
        <v>0.2</v>
      </c>
      <c r="U7121" s="6">
        <v>4.5187999999999997</v>
      </c>
      <c r="V7121" s="6"/>
    </row>
    <row r="7122" spans="1:22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6">
        <v>67.194000000000003</v>
      </c>
      <c r="S7122">
        <v>1</v>
      </c>
      <c r="T7122">
        <v>0.7</v>
      </c>
      <c r="U7122" s="6">
        <v>-51.515399999999985</v>
      </c>
      <c r="V7122" s="6"/>
    </row>
    <row r="7123" spans="1:22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 s="6">
        <v>41.86</v>
      </c>
      <c r="S7123">
        <v>7</v>
      </c>
      <c r="T7123">
        <v>0</v>
      </c>
      <c r="U7123" s="6">
        <v>18.837</v>
      </c>
      <c r="V7123" s="6"/>
    </row>
    <row r="7124" spans="1:22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 s="6">
        <v>141.96</v>
      </c>
      <c r="S7124">
        <v>2</v>
      </c>
      <c r="T7124">
        <v>0</v>
      </c>
      <c r="U7124" s="6">
        <v>41.168399999999991</v>
      </c>
      <c r="V7124" s="6"/>
    </row>
    <row r="7125" spans="1:22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 s="6">
        <v>10.02</v>
      </c>
      <c r="S7125">
        <v>3</v>
      </c>
      <c r="T7125">
        <v>0</v>
      </c>
      <c r="U7125" s="6">
        <v>4.4088000000000012</v>
      </c>
      <c r="V7125" s="6"/>
    </row>
    <row r="7126" spans="1:22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 s="6">
        <v>144.12</v>
      </c>
      <c r="S7126">
        <v>3</v>
      </c>
      <c r="T7126">
        <v>0</v>
      </c>
      <c r="U7126" s="6">
        <v>69.177599999999984</v>
      </c>
      <c r="V7126" s="6"/>
    </row>
    <row r="7127" spans="1:22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 s="6">
        <v>17.940000000000001</v>
      </c>
      <c r="S7127">
        <v>3</v>
      </c>
      <c r="T7127">
        <v>0</v>
      </c>
      <c r="U7127" s="6">
        <v>8.7906000000000013</v>
      </c>
      <c r="V7127" s="6"/>
    </row>
    <row r="7128" spans="1:22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6">
        <v>13.89</v>
      </c>
      <c r="S7128">
        <v>3</v>
      </c>
      <c r="T7128">
        <v>0</v>
      </c>
      <c r="U7128" s="6">
        <v>4.5836999999999994</v>
      </c>
      <c r="V7128" s="6"/>
    </row>
    <row r="7129" spans="1:22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6">
        <v>16.45</v>
      </c>
      <c r="S7129">
        <v>5</v>
      </c>
      <c r="T7129">
        <v>0</v>
      </c>
      <c r="U7129" s="6">
        <v>7.5669999999999993</v>
      </c>
      <c r="V7129" s="6"/>
    </row>
    <row r="7130" spans="1:22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 s="6">
        <v>19.920000000000002</v>
      </c>
      <c r="S7130">
        <v>4</v>
      </c>
      <c r="T7130">
        <v>0</v>
      </c>
      <c r="U7130" s="6">
        <v>6.573599999999999</v>
      </c>
      <c r="V7130" s="6"/>
    </row>
    <row r="7131" spans="1:22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6">
        <v>35.167999999999999</v>
      </c>
      <c r="S7131">
        <v>4</v>
      </c>
      <c r="T7131">
        <v>0.2</v>
      </c>
      <c r="U7131" s="6">
        <v>8.3524000000000012</v>
      </c>
      <c r="V7131" s="6"/>
    </row>
    <row r="7132" spans="1:22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 s="6">
        <v>123.08799999999999</v>
      </c>
      <c r="S7132">
        <v>7</v>
      </c>
      <c r="T7132">
        <v>0.2</v>
      </c>
      <c r="U7132" s="6">
        <v>40.003599999999999</v>
      </c>
      <c r="V7132" s="6"/>
    </row>
    <row r="7133" spans="1:22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6">
        <v>257.94</v>
      </c>
      <c r="S7133">
        <v>3</v>
      </c>
      <c r="T7133">
        <v>0</v>
      </c>
      <c r="U7133" s="6">
        <v>67.064400000000006</v>
      </c>
      <c r="V7133" s="6"/>
    </row>
    <row r="7134" spans="1:22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6">
        <v>1879.96</v>
      </c>
      <c r="S7134">
        <v>4</v>
      </c>
      <c r="T7134">
        <v>0</v>
      </c>
      <c r="U7134" s="6">
        <v>545.18839999999977</v>
      </c>
      <c r="V7134" s="6"/>
    </row>
    <row r="7135" spans="1:22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6">
        <v>27.46</v>
      </c>
      <c r="S7135">
        <v>2</v>
      </c>
      <c r="T7135">
        <v>0</v>
      </c>
      <c r="U7135" s="6">
        <v>9.8856000000000002</v>
      </c>
      <c r="V7135" s="6"/>
    </row>
    <row r="7136" spans="1:22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6">
        <v>89.98</v>
      </c>
      <c r="S7136">
        <v>2</v>
      </c>
      <c r="T7136">
        <v>0</v>
      </c>
      <c r="U7136" s="6">
        <v>43.190399999999997</v>
      </c>
      <c r="V7136" s="6"/>
    </row>
    <row r="7137" spans="1:22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6">
        <v>828.59999999999991</v>
      </c>
      <c r="S7137">
        <v>3</v>
      </c>
      <c r="T7137">
        <v>0</v>
      </c>
      <c r="U7137" s="6">
        <v>240.29399999999995</v>
      </c>
      <c r="V7137" s="6"/>
    </row>
    <row r="7138" spans="1:22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6">
        <v>7.2300000000000022</v>
      </c>
      <c r="S7138">
        <v>5</v>
      </c>
      <c r="T7138">
        <v>0.7</v>
      </c>
      <c r="U7138" s="6">
        <v>-5.7840000000000007</v>
      </c>
      <c r="V7138" s="6"/>
    </row>
    <row r="7139" spans="1:22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6">
        <v>17.440000000000001</v>
      </c>
      <c r="S7139">
        <v>2</v>
      </c>
      <c r="T7139">
        <v>0.2</v>
      </c>
      <c r="U7139" s="6">
        <v>1.3079999999999989</v>
      </c>
      <c r="V7139" s="6"/>
    </row>
    <row r="7140" spans="1:22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6">
        <v>62.88000000000001</v>
      </c>
      <c r="S7140">
        <v>4</v>
      </c>
      <c r="T7140">
        <v>0.7</v>
      </c>
      <c r="U7140" s="6">
        <v>-50.304000000000002</v>
      </c>
      <c r="V7140" s="6"/>
    </row>
    <row r="7141" spans="1:22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6">
        <v>290.35200000000003</v>
      </c>
      <c r="S7141">
        <v>3</v>
      </c>
      <c r="T7141">
        <v>0.2</v>
      </c>
      <c r="U7141" s="6">
        <v>-36.294000000000011</v>
      </c>
      <c r="V7141" s="6"/>
    </row>
    <row r="7142" spans="1:22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6">
        <v>113.52</v>
      </c>
      <c r="S7142">
        <v>4</v>
      </c>
      <c r="T7142">
        <v>0</v>
      </c>
      <c r="U7142" s="6">
        <v>46.543199999999999</v>
      </c>
      <c r="V7142" s="6"/>
    </row>
    <row r="7143" spans="1:22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6">
        <v>135.29999999999998</v>
      </c>
      <c r="S7143">
        <v>5</v>
      </c>
      <c r="T7143">
        <v>0</v>
      </c>
      <c r="U7143" s="6">
        <v>37.883999999999993</v>
      </c>
      <c r="V7143" s="6"/>
    </row>
    <row r="7144" spans="1:22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 s="6">
        <v>111.15</v>
      </c>
      <c r="S7144">
        <v>5</v>
      </c>
      <c r="T7144">
        <v>0</v>
      </c>
      <c r="U7144" s="6">
        <v>48.906000000000006</v>
      </c>
      <c r="V7144" s="6"/>
    </row>
    <row r="7145" spans="1:22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 s="6">
        <v>776.84999999999991</v>
      </c>
      <c r="S7145">
        <v>5</v>
      </c>
      <c r="T7145">
        <v>0.4</v>
      </c>
      <c r="U7145" s="6">
        <v>-181.26499999999999</v>
      </c>
      <c r="V7145" s="6"/>
    </row>
    <row r="7146" spans="1:22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6">
        <v>12.294</v>
      </c>
      <c r="S7146">
        <v>1</v>
      </c>
      <c r="T7146">
        <v>0.7</v>
      </c>
      <c r="U7146" s="6">
        <v>-8.6057999999999986</v>
      </c>
      <c r="V7146" s="6"/>
    </row>
    <row r="7147" spans="1:22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6">
        <v>154.76400000000001</v>
      </c>
      <c r="S7147">
        <v>3</v>
      </c>
      <c r="T7147">
        <v>0.4</v>
      </c>
      <c r="U7147" s="6">
        <v>-46.429200000000023</v>
      </c>
      <c r="V7147" s="6"/>
    </row>
    <row r="7148" spans="1:22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 s="6">
        <v>43.28</v>
      </c>
      <c r="S7148">
        <v>1</v>
      </c>
      <c r="T7148">
        <v>0.2</v>
      </c>
      <c r="U7148" s="6">
        <v>3.2460000000000022</v>
      </c>
      <c r="V7148" s="6"/>
    </row>
    <row r="7149" spans="1:22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6">
        <v>92.94</v>
      </c>
      <c r="S7149">
        <v>3</v>
      </c>
      <c r="T7149">
        <v>0</v>
      </c>
      <c r="U7149" s="6">
        <v>41.822999999999993</v>
      </c>
      <c r="V7149" s="6"/>
    </row>
    <row r="7150" spans="1:22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 s="6">
        <v>52.56</v>
      </c>
      <c r="S7150">
        <v>3</v>
      </c>
      <c r="T7150">
        <v>0</v>
      </c>
      <c r="U7150" s="6">
        <v>18.396000000000001</v>
      </c>
      <c r="V7150" s="6"/>
    </row>
    <row r="7151" spans="1:22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6">
        <v>971.88000000000011</v>
      </c>
      <c r="S7151">
        <v>3</v>
      </c>
      <c r="T7151">
        <v>0.2</v>
      </c>
      <c r="U7151" s="6">
        <v>109.33649999999994</v>
      </c>
      <c r="V7151" s="6"/>
    </row>
    <row r="7152" spans="1:22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6">
        <v>141.96</v>
      </c>
      <c r="S7152">
        <v>2</v>
      </c>
      <c r="T7152">
        <v>0</v>
      </c>
      <c r="U7152" s="6">
        <v>35.490000000000009</v>
      </c>
      <c r="V7152" s="6"/>
    </row>
    <row r="7153" spans="1:22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6">
        <v>182.55</v>
      </c>
      <c r="S7153">
        <v>2</v>
      </c>
      <c r="T7153">
        <v>0.5</v>
      </c>
      <c r="U7153" s="6">
        <v>-135.08699999999999</v>
      </c>
      <c r="V7153" s="6"/>
    </row>
    <row r="7154" spans="1:22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6">
        <v>88.768000000000001</v>
      </c>
      <c r="S7154">
        <v>2</v>
      </c>
      <c r="T7154">
        <v>0.2</v>
      </c>
      <c r="U7154" s="6">
        <v>31.068799999999996</v>
      </c>
      <c r="V7154" s="6"/>
    </row>
    <row r="7155" spans="1:22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6">
        <v>53.087999999999994</v>
      </c>
      <c r="S7155">
        <v>7</v>
      </c>
      <c r="T7155">
        <v>0.8</v>
      </c>
      <c r="U7155" s="6">
        <v>-108.8304</v>
      </c>
      <c r="V7155" s="6"/>
    </row>
    <row r="7156" spans="1:22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 s="6">
        <v>275.88</v>
      </c>
      <c r="S7156">
        <v>6</v>
      </c>
      <c r="T7156">
        <v>0</v>
      </c>
      <c r="U7156" s="6">
        <v>46.899599999999964</v>
      </c>
      <c r="V7156" s="6"/>
    </row>
    <row r="7157" spans="1:22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6">
        <v>157.89999999999998</v>
      </c>
      <c r="S7157">
        <v>5</v>
      </c>
      <c r="T7157">
        <v>0</v>
      </c>
      <c r="U7157" s="6">
        <v>74.212999999999994</v>
      </c>
      <c r="V7157" s="6"/>
    </row>
    <row r="7158" spans="1:22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6">
        <v>4.91</v>
      </c>
      <c r="S7158">
        <v>1</v>
      </c>
      <c r="T7158">
        <v>0</v>
      </c>
      <c r="U7158" s="6">
        <v>2.4058999999999999</v>
      </c>
      <c r="V7158" s="6"/>
    </row>
    <row r="7159" spans="1:22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6">
        <v>87.92</v>
      </c>
      <c r="S7159">
        <v>4</v>
      </c>
      <c r="T7159">
        <v>0</v>
      </c>
      <c r="U7159" s="6">
        <v>0.87919999999999732</v>
      </c>
      <c r="V7159" s="6"/>
    </row>
    <row r="7160" spans="1:22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 s="6">
        <v>5.98</v>
      </c>
      <c r="S7160">
        <v>1</v>
      </c>
      <c r="T7160">
        <v>0</v>
      </c>
      <c r="U7160" s="6">
        <v>2.9302000000000001</v>
      </c>
      <c r="V7160" s="6"/>
    </row>
    <row r="7161" spans="1:22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6">
        <v>222.38400000000001</v>
      </c>
      <c r="S7161">
        <v>2</v>
      </c>
      <c r="T7161">
        <v>0.2</v>
      </c>
      <c r="U7161" s="6">
        <v>16.678799999999995</v>
      </c>
      <c r="V7161" s="6"/>
    </row>
    <row r="7162" spans="1:22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6">
        <v>16</v>
      </c>
      <c r="S7162">
        <v>4</v>
      </c>
      <c r="T7162">
        <v>0.2</v>
      </c>
      <c r="U7162" s="6">
        <v>5.6</v>
      </c>
      <c r="V7162" s="6"/>
    </row>
    <row r="7163" spans="1:22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6">
        <v>21.84</v>
      </c>
      <c r="S7163">
        <v>3</v>
      </c>
      <c r="T7163">
        <v>0</v>
      </c>
      <c r="U7163" s="6">
        <v>10.92</v>
      </c>
      <c r="V7163" s="6"/>
    </row>
    <row r="7164" spans="1:22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6">
        <v>15.600000000000001</v>
      </c>
      <c r="S7164">
        <v>5</v>
      </c>
      <c r="T7164">
        <v>0</v>
      </c>
      <c r="U7164" s="6">
        <v>7.6440000000000001</v>
      </c>
      <c r="V7164" s="6"/>
    </row>
    <row r="7165" spans="1:22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 s="6">
        <v>247.84</v>
      </c>
      <c r="S7165">
        <v>8</v>
      </c>
      <c r="T7165">
        <v>0</v>
      </c>
      <c r="U7165" s="6">
        <v>121.44159999999999</v>
      </c>
      <c r="V7165" s="6"/>
    </row>
    <row r="7166" spans="1:22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6">
        <v>9.9120000000000008</v>
      </c>
      <c r="S7166">
        <v>3</v>
      </c>
      <c r="T7166">
        <v>0.2</v>
      </c>
      <c r="U7166" s="6">
        <v>3.3452999999999995</v>
      </c>
      <c r="V7166" s="6"/>
    </row>
    <row r="7167" spans="1:22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6">
        <v>69.52</v>
      </c>
      <c r="S7167">
        <v>2</v>
      </c>
      <c r="T7167">
        <v>0</v>
      </c>
      <c r="U7167" s="6">
        <v>17.379999999999995</v>
      </c>
      <c r="V7167" s="6"/>
    </row>
    <row r="7168" spans="1:22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6">
        <v>11.52</v>
      </c>
      <c r="S7168">
        <v>4</v>
      </c>
      <c r="T7168">
        <v>0</v>
      </c>
      <c r="U7168" s="6">
        <v>3.2256</v>
      </c>
      <c r="V7168" s="6"/>
    </row>
    <row r="7169" spans="1:22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6">
        <v>717.72</v>
      </c>
      <c r="S7169">
        <v>3</v>
      </c>
      <c r="T7169">
        <v>0.2</v>
      </c>
      <c r="U7169" s="6">
        <v>71.77200000000002</v>
      </c>
      <c r="V7169" s="6"/>
    </row>
    <row r="7170" spans="1:22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6">
        <v>236.5</v>
      </c>
      <c r="S7170">
        <v>10</v>
      </c>
      <c r="T7170">
        <v>0</v>
      </c>
      <c r="U7170" s="6">
        <v>68.584999999999994</v>
      </c>
      <c r="V7170" s="6"/>
    </row>
    <row r="7171" spans="1:22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6">
        <v>170.35200000000003</v>
      </c>
      <c r="S7171">
        <v>3</v>
      </c>
      <c r="T7171">
        <v>0.2</v>
      </c>
      <c r="U7171" s="6">
        <v>19.164599999999979</v>
      </c>
      <c r="V7171" s="6"/>
    </row>
    <row r="7172" spans="1:22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6">
        <v>145.76400000000001</v>
      </c>
      <c r="S7172">
        <v>2</v>
      </c>
      <c r="T7172">
        <v>0.1</v>
      </c>
      <c r="U7172" s="6">
        <v>3.2392000000000074</v>
      </c>
      <c r="V7172" s="6"/>
    </row>
    <row r="7173" spans="1:22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6">
        <v>107.97</v>
      </c>
      <c r="S7173">
        <v>3</v>
      </c>
      <c r="T7173">
        <v>0</v>
      </c>
      <c r="U7173" s="6">
        <v>22.6737</v>
      </c>
      <c r="V7173" s="6"/>
    </row>
    <row r="7174" spans="1:22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6">
        <v>143.96</v>
      </c>
      <c r="S7174">
        <v>5</v>
      </c>
      <c r="T7174">
        <v>0.2</v>
      </c>
      <c r="U7174" s="6">
        <v>1.7995000000000019</v>
      </c>
      <c r="V7174" s="6"/>
    </row>
    <row r="7175" spans="1:22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6">
        <v>2399.96</v>
      </c>
      <c r="S7175">
        <v>5</v>
      </c>
      <c r="T7175">
        <v>0.2</v>
      </c>
      <c r="U7175" s="6">
        <v>569.99050000000011</v>
      </c>
      <c r="V7175" s="6"/>
    </row>
    <row r="7176" spans="1:22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 s="6">
        <v>74.352000000000004</v>
      </c>
      <c r="S7176">
        <v>3</v>
      </c>
      <c r="T7176">
        <v>0.2</v>
      </c>
      <c r="U7176" s="6">
        <v>23.234999999999992</v>
      </c>
      <c r="V7176" s="6"/>
    </row>
    <row r="7177" spans="1:22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 s="6">
        <v>87.167999999999978</v>
      </c>
      <c r="S7177">
        <v>8</v>
      </c>
      <c r="T7177">
        <v>0.8</v>
      </c>
      <c r="U7177" s="6">
        <v>-226.63679999999999</v>
      </c>
      <c r="V7177" s="6"/>
    </row>
    <row r="7178" spans="1:22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6">
        <v>32.231999999999999</v>
      </c>
      <c r="S7178">
        <v>3</v>
      </c>
      <c r="T7178">
        <v>0.2</v>
      </c>
      <c r="U7178" s="6">
        <v>2.4173999999999989</v>
      </c>
      <c r="V7178" s="6"/>
    </row>
    <row r="7179" spans="1:22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 s="6">
        <v>2.2020000000000004</v>
      </c>
      <c r="S7179">
        <v>2</v>
      </c>
      <c r="T7179">
        <v>0.7</v>
      </c>
      <c r="U7179" s="6">
        <v>-1.5413999999999999</v>
      </c>
      <c r="V7179" s="6"/>
    </row>
    <row r="7180" spans="1:22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6">
        <v>9.3960000000000008</v>
      </c>
      <c r="S7180">
        <v>3</v>
      </c>
      <c r="T7180">
        <v>0.7</v>
      </c>
      <c r="U7180" s="6">
        <v>-7.5167999999999964</v>
      </c>
      <c r="V7180" s="6"/>
    </row>
    <row r="7181" spans="1:22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 s="6">
        <v>89.97</v>
      </c>
      <c r="S7181">
        <v>3</v>
      </c>
      <c r="T7181">
        <v>0</v>
      </c>
      <c r="U7181" s="6">
        <v>25.191600000000005</v>
      </c>
      <c r="V7181" s="6"/>
    </row>
    <row r="7182" spans="1:22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6">
        <v>12.78</v>
      </c>
      <c r="S7182">
        <v>3</v>
      </c>
      <c r="T7182">
        <v>0</v>
      </c>
      <c r="U7182" s="6">
        <v>5.2397999999999998</v>
      </c>
      <c r="V7182" s="6"/>
    </row>
    <row r="7183" spans="1:22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6">
        <v>40</v>
      </c>
      <c r="S7183">
        <v>2</v>
      </c>
      <c r="T7183">
        <v>0.2</v>
      </c>
      <c r="U7183" s="6">
        <v>0.5</v>
      </c>
      <c r="V7183" s="6"/>
    </row>
    <row r="7184" spans="1:22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6">
        <v>23.24</v>
      </c>
      <c r="S7184">
        <v>5</v>
      </c>
      <c r="T7184">
        <v>0.2</v>
      </c>
      <c r="U7184" s="6">
        <v>7.5529999999999982</v>
      </c>
      <c r="V7184" s="6"/>
    </row>
    <row r="7185" spans="1:22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6">
        <v>908.82</v>
      </c>
      <c r="S7185">
        <v>9</v>
      </c>
      <c r="T7185">
        <v>0</v>
      </c>
      <c r="U7185" s="6">
        <v>227.20500000000004</v>
      </c>
      <c r="V7185" s="6"/>
    </row>
    <row r="7186" spans="1:22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 s="6">
        <v>5.5520000000000005</v>
      </c>
      <c r="S7186">
        <v>2</v>
      </c>
      <c r="T7186">
        <v>0.2</v>
      </c>
      <c r="U7186" s="6">
        <v>-1.0410000000000006</v>
      </c>
      <c r="V7186" s="6"/>
    </row>
    <row r="7187" spans="1:22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 s="6">
        <v>8.016</v>
      </c>
      <c r="S7187">
        <v>3</v>
      </c>
      <c r="T7187">
        <v>0.2</v>
      </c>
      <c r="U7187" s="6">
        <v>1.0019999999999993</v>
      </c>
      <c r="V7187" s="6"/>
    </row>
    <row r="7188" spans="1:22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 s="6">
        <v>74.591999999999999</v>
      </c>
      <c r="S7188">
        <v>4</v>
      </c>
      <c r="T7188">
        <v>0.3</v>
      </c>
      <c r="U7188" s="6">
        <v>-2.1312000000000033</v>
      </c>
      <c r="V7188" s="6"/>
    </row>
    <row r="7189" spans="1:22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 s="6">
        <v>16.784000000000002</v>
      </c>
      <c r="S7189">
        <v>2</v>
      </c>
      <c r="T7189">
        <v>0.6</v>
      </c>
      <c r="U7189" s="6">
        <v>-22.238800000000001</v>
      </c>
      <c r="V7189" s="6"/>
    </row>
    <row r="7190" spans="1:22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6">
        <v>38.86399999999999</v>
      </c>
      <c r="S7190">
        <v>4</v>
      </c>
      <c r="T7190">
        <v>0.8</v>
      </c>
      <c r="U7190" s="6">
        <v>-99.103200000000044</v>
      </c>
      <c r="V7190" s="6"/>
    </row>
    <row r="7191" spans="1:22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 s="6">
        <v>203.976</v>
      </c>
      <c r="S7191">
        <v>3</v>
      </c>
      <c r="T7191">
        <v>0.2</v>
      </c>
      <c r="U7191" s="6">
        <v>25.496999999999986</v>
      </c>
      <c r="V7191" s="6"/>
    </row>
    <row r="7192" spans="1:22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 s="6">
        <v>674.35200000000009</v>
      </c>
      <c r="S7192">
        <v>3</v>
      </c>
      <c r="T7192">
        <v>0.2</v>
      </c>
      <c r="U7192" s="6">
        <v>-8.4294000000000153</v>
      </c>
      <c r="V7192" s="6"/>
    </row>
    <row r="7193" spans="1:22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6">
        <v>5.3880000000000008</v>
      </c>
      <c r="S7193">
        <v>4</v>
      </c>
      <c r="T7193">
        <v>0.7</v>
      </c>
      <c r="U7193" s="6">
        <v>-4.49</v>
      </c>
      <c r="V7193" s="6"/>
    </row>
    <row r="7194" spans="1:22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6">
        <v>30.975999999999999</v>
      </c>
      <c r="S7194">
        <v>8</v>
      </c>
      <c r="T7194">
        <v>0.2</v>
      </c>
      <c r="U7194" s="6">
        <v>5.0335999999999999</v>
      </c>
      <c r="V7194" s="6"/>
    </row>
    <row r="7195" spans="1:22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6">
        <v>1350.1200000000001</v>
      </c>
      <c r="S7195">
        <v>6</v>
      </c>
      <c r="T7195">
        <v>0</v>
      </c>
      <c r="U7195" s="6">
        <v>175.51560000000001</v>
      </c>
      <c r="V7195" s="6"/>
    </row>
    <row r="7196" spans="1:22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6">
        <v>15.92</v>
      </c>
      <c r="S7196">
        <v>4</v>
      </c>
      <c r="T7196">
        <v>0</v>
      </c>
      <c r="U7196" s="6">
        <v>7.4824000000000002</v>
      </c>
      <c r="V7196" s="6"/>
    </row>
    <row r="7197" spans="1:22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 s="6">
        <v>19.54</v>
      </c>
      <c r="S7197">
        <v>2</v>
      </c>
      <c r="T7197">
        <v>0</v>
      </c>
      <c r="U7197" s="6">
        <v>7.2297999999999991</v>
      </c>
      <c r="V7197" s="6"/>
    </row>
    <row r="7198" spans="1:22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6">
        <v>21.400000000000002</v>
      </c>
      <c r="S7198">
        <v>5</v>
      </c>
      <c r="T7198">
        <v>0</v>
      </c>
      <c r="U7198" s="6">
        <v>6.2059999999999977</v>
      </c>
      <c r="V7198" s="6"/>
    </row>
    <row r="7199" spans="1:22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 s="6">
        <v>12.6</v>
      </c>
      <c r="S7199">
        <v>2</v>
      </c>
      <c r="T7199">
        <v>0</v>
      </c>
      <c r="U7199" s="6">
        <v>5.7959999999999994</v>
      </c>
      <c r="V7199" s="6"/>
    </row>
    <row r="7200" spans="1:22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6">
        <v>11.96</v>
      </c>
      <c r="S7200">
        <v>2</v>
      </c>
      <c r="T7200">
        <v>0</v>
      </c>
      <c r="U7200" s="6">
        <v>3.1096000000000004</v>
      </c>
      <c r="V7200" s="6"/>
    </row>
    <row r="7201" spans="1:22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6">
        <v>138</v>
      </c>
      <c r="S7201">
        <v>2</v>
      </c>
      <c r="T7201">
        <v>0</v>
      </c>
      <c r="U7201" s="6">
        <v>34.5</v>
      </c>
      <c r="V7201" s="6"/>
    </row>
    <row r="7202" spans="1:22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 s="6">
        <v>116.75999999999999</v>
      </c>
      <c r="S7202">
        <v>1</v>
      </c>
      <c r="T7202">
        <v>0.2</v>
      </c>
      <c r="U7202" s="6">
        <v>14.594999999999985</v>
      </c>
      <c r="V7202" s="6"/>
    </row>
    <row r="7203" spans="1:22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6">
        <v>331.02300000000008</v>
      </c>
      <c r="S7203">
        <v>7</v>
      </c>
      <c r="T7203">
        <v>0.45</v>
      </c>
      <c r="U7203" s="6">
        <v>-114.35339999999997</v>
      </c>
      <c r="V7203" s="6"/>
    </row>
    <row r="7204" spans="1:22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 s="6">
        <v>756.80000000000007</v>
      </c>
      <c r="S7204">
        <v>5</v>
      </c>
      <c r="T7204">
        <v>0</v>
      </c>
      <c r="U7204" s="6">
        <v>75.679999999999978</v>
      </c>
      <c r="V7204" s="6"/>
    </row>
    <row r="7205" spans="1:22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 s="6">
        <v>8.7360000000000007</v>
      </c>
      <c r="S7205">
        <v>3</v>
      </c>
      <c r="T7205">
        <v>0.6</v>
      </c>
      <c r="U7205" s="6">
        <v>-4.804800000000002</v>
      </c>
      <c r="V7205" s="6"/>
    </row>
    <row r="7206" spans="1:22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 s="6">
        <v>6.08</v>
      </c>
      <c r="S7206">
        <v>2</v>
      </c>
      <c r="T7206">
        <v>0</v>
      </c>
      <c r="U7206" s="6">
        <v>2.0671999999999997</v>
      </c>
      <c r="V7206" s="6"/>
    </row>
    <row r="7207" spans="1:22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6">
        <v>17.46</v>
      </c>
      <c r="S7207">
        <v>2</v>
      </c>
      <c r="T7207">
        <v>0</v>
      </c>
      <c r="U7207" s="6">
        <v>5.936399999999999</v>
      </c>
      <c r="V7207" s="6"/>
    </row>
    <row r="7208" spans="1:22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 s="6">
        <v>369.16</v>
      </c>
      <c r="S7208">
        <v>11</v>
      </c>
      <c r="T7208">
        <v>0.2</v>
      </c>
      <c r="U7208" s="6">
        <v>32.301500000000019</v>
      </c>
      <c r="V7208" s="6"/>
    </row>
    <row r="7209" spans="1:22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6">
        <v>2.9120000000000004</v>
      </c>
      <c r="S7209">
        <v>2</v>
      </c>
      <c r="T7209">
        <v>0.2</v>
      </c>
      <c r="U7209" s="6">
        <v>0.90999999999999981</v>
      </c>
      <c r="V7209" s="6"/>
    </row>
    <row r="7210" spans="1:22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 s="6">
        <v>20.736000000000004</v>
      </c>
      <c r="S7210">
        <v>4</v>
      </c>
      <c r="T7210">
        <v>0.2</v>
      </c>
      <c r="U7210" s="6">
        <v>7.2576000000000001</v>
      </c>
      <c r="V7210" s="6"/>
    </row>
    <row r="7211" spans="1:22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6">
        <v>9.5680000000000014</v>
      </c>
      <c r="S7211">
        <v>2</v>
      </c>
      <c r="T7211">
        <v>0.2</v>
      </c>
      <c r="U7211" s="6">
        <v>2.9899999999999993</v>
      </c>
      <c r="V7211" s="6"/>
    </row>
    <row r="7212" spans="1:22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 s="6">
        <v>30.18</v>
      </c>
      <c r="S7212">
        <v>3</v>
      </c>
      <c r="T7212">
        <v>0</v>
      </c>
      <c r="U7212" s="6">
        <v>13.8828</v>
      </c>
      <c r="V7212" s="6"/>
    </row>
    <row r="7213" spans="1:22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6">
        <v>51.648000000000003</v>
      </c>
      <c r="S7213">
        <v>12</v>
      </c>
      <c r="T7213">
        <v>0.2</v>
      </c>
      <c r="U7213" s="6">
        <v>18.7224</v>
      </c>
      <c r="V7213" s="6"/>
    </row>
    <row r="7214" spans="1:22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6">
        <v>11.231999999999999</v>
      </c>
      <c r="S7214">
        <v>3</v>
      </c>
      <c r="T7214">
        <v>0.2</v>
      </c>
      <c r="U7214" s="6">
        <v>3.9312000000000005</v>
      </c>
      <c r="V7214" s="6"/>
    </row>
    <row r="7215" spans="1:22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6">
        <v>14.73</v>
      </c>
      <c r="S7215">
        <v>3</v>
      </c>
      <c r="T7215">
        <v>0</v>
      </c>
      <c r="U7215" s="6">
        <v>7.2176999999999998</v>
      </c>
      <c r="V7215" s="6"/>
    </row>
    <row r="7216" spans="1:22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6">
        <v>16.399999999999999</v>
      </c>
      <c r="S7216">
        <v>5</v>
      </c>
      <c r="T7216">
        <v>0</v>
      </c>
      <c r="U7216" s="6">
        <v>4.7559999999999985</v>
      </c>
      <c r="V7216" s="6"/>
    </row>
    <row r="7217" spans="1:22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6">
        <v>25.92</v>
      </c>
      <c r="S7217">
        <v>4</v>
      </c>
      <c r="T7217">
        <v>0</v>
      </c>
      <c r="U7217" s="6">
        <v>12.441600000000001</v>
      </c>
      <c r="V7217" s="6"/>
    </row>
    <row r="7218" spans="1:22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6">
        <v>8.82</v>
      </c>
      <c r="S7218">
        <v>3</v>
      </c>
      <c r="T7218">
        <v>0</v>
      </c>
      <c r="U7218" s="6">
        <v>2.5577999999999994</v>
      </c>
      <c r="V7218" s="6"/>
    </row>
    <row r="7219" spans="1:22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 s="6">
        <v>62.496000000000009</v>
      </c>
      <c r="S7219">
        <v>2</v>
      </c>
      <c r="T7219">
        <v>0.2</v>
      </c>
      <c r="U7219" s="6">
        <v>21.873599999999996</v>
      </c>
      <c r="V7219" s="6"/>
    </row>
    <row r="7220" spans="1:22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6">
        <v>339.96</v>
      </c>
      <c r="S7220">
        <v>4</v>
      </c>
      <c r="T7220">
        <v>0</v>
      </c>
      <c r="U7220" s="6">
        <v>122.38559999999998</v>
      </c>
      <c r="V7220" s="6"/>
    </row>
    <row r="7221" spans="1:22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6">
        <v>49.568000000000005</v>
      </c>
      <c r="S7221">
        <v>2</v>
      </c>
      <c r="T7221">
        <v>0.2</v>
      </c>
      <c r="U7221" s="6">
        <v>17.348799999999997</v>
      </c>
      <c r="V7221" s="6"/>
    </row>
    <row r="7222" spans="1:22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6">
        <v>274.49100000000004</v>
      </c>
      <c r="S7222">
        <v>3</v>
      </c>
      <c r="T7222">
        <v>0.7</v>
      </c>
      <c r="U7222" s="6">
        <v>-228.74250000000006</v>
      </c>
      <c r="V7222" s="6"/>
    </row>
    <row r="7223" spans="1:22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 s="6">
        <v>137.94</v>
      </c>
      <c r="S7223">
        <v>3</v>
      </c>
      <c r="T7223">
        <v>0</v>
      </c>
      <c r="U7223" s="6">
        <v>35.864399999999996</v>
      </c>
      <c r="V7223" s="6"/>
    </row>
    <row r="7224" spans="1:22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6">
        <v>40.68</v>
      </c>
      <c r="S7224">
        <v>3</v>
      </c>
      <c r="T7224">
        <v>0.2</v>
      </c>
      <c r="U7224" s="6">
        <v>-7.1190000000000015</v>
      </c>
      <c r="V7224" s="6"/>
    </row>
    <row r="7225" spans="1:22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6">
        <v>110.376</v>
      </c>
      <c r="S7225">
        <v>3</v>
      </c>
      <c r="T7225">
        <v>0.2</v>
      </c>
      <c r="U7225" s="6">
        <v>12.417299999999997</v>
      </c>
      <c r="V7225" s="6"/>
    </row>
    <row r="7226" spans="1:22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 s="6">
        <v>151.62</v>
      </c>
      <c r="S7226">
        <v>7</v>
      </c>
      <c r="T7226">
        <v>0</v>
      </c>
      <c r="U7226" s="6">
        <v>50.03459999999999</v>
      </c>
      <c r="V7226" s="6"/>
    </row>
    <row r="7227" spans="1:22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6">
        <v>30.8</v>
      </c>
      <c r="S7227">
        <v>4</v>
      </c>
      <c r="T7227">
        <v>0</v>
      </c>
      <c r="U7227" s="6">
        <v>10.163999999999998</v>
      </c>
      <c r="V7227" s="6"/>
    </row>
    <row r="7228" spans="1:22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6">
        <v>123.92000000000002</v>
      </c>
      <c r="S7228">
        <v>5</v>
      </c>
      <c r="T7228">
        <v>0.2</v>
      </c>
      <c r="U7228" s="6">
        <v>38.724999999999994</v>
      </c>
      <c r="V7228" s="6"/>
    </row>
    <row r="7229" spans="1:22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6">
        <v>1319.8</v>
      </c>
      <c r="S7229">
        <v>5</v>
      </c>
      <c r="T7229">
        <v>0.2</v>
      </c>
      <c r="U7229" s="6">
        <v>214.4674999999998</v>
      </c>
      <c r="V7229" s="6"/>
    </row>
    <row r="7230" spans="1:22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6">
        <v>89.712000000000018</v>
      </c>
      <c r="S7230">
        <v>6</v>
      </c>
      <c r="T7230">
        <v>0.2</v>
      </c>
      <c r="U7230" s="6">
        <v>30.277799999999992</v>
      </c>
      <c r="V7230" s="6"/>
    </row>
    <row r="7231" spans="1:22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6">
        <v>22.830000000000002</v>
      </c>
      <c r="S7231">
        <v>3</v>
      </c>
      <c r="T7231">
        <v>0</v>
      </c>
      <c r="U7231" s="6">
        <v>10.7301</v>
      </c>
      <c r="V7231" s="6"/>
    </row>
    <row r="7232" spans="1:22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6">
        <v>30.88</v>
      </c>
      <c r="S7232">
        <v>2</v>
      </c>
      <c r="T7232">
        <v>0</v>
      </c>
      <c r="U7232" s="6">
        <v>15.44</v>
      </c>
      <c r="V7232" s="6"/>
    </row>
    <row r="7233" spans="1:22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 s="6">
        <v>465.16</v>
      </c>
      <c r="S7233">
        <v>2</v>
      </c>
      <c r="T7233">
        <v>0</v>
      </c>
      <c r="U7233" s="6">
        <v>120.94159999999999</v>
      </c>
      <c r="V7233" s="6"/>
    </row>
    <row r="7234" spans="1:22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6">
        <v>27.12</v>
      </c>
      <c r="S7234">
        <v>4</v>
      </c>
      <c r="T7234">
        <v>0</v>
      </c>
      <c r="U7234" s="6">
        <v>12.475199999999999</v>
      </c>
      <c r="V7234" s="6"/>
    </row>
    <row r="7235" spans="1:22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6">
        <v>113.6</v>
      </c>
      <c r="S7235">
        <v>8</v>
      </c>
      <c r="T7235">
        <v>0</v>
      </c>
      <c r="U7235" s="6">
        <v>44.304000000000002</v>
      </c>
      <c r="V7235" s="6"/>
    </row>
    <row r="7236" spans="1:22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6">
        <v>12.96</v>
      </c>
      <c r="S7236">
        <v>2</v>
      </c>
      <c r="T7236">
        <v>0</v>
      </c>
      <c r="U7236" s="6">
        <v>6.3504000000000005</v>
      </c>
      <c r="V7236" s="6"/>
    </row>
    <row r="7237" spans="1:22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 s="6">
        <v>69.456000000000003</v>
      </c>
      <c r="S7237">
        <v>2</v>
      </c>
      <c r="T7237">
        <v>0.2</v>
      </c>
      <c r="U7237" s="6">
        <v>22.573199999999996</v>
      </c>
      <c r="V7237" s="6"/>
    </row>
    <row r="7238" spans="1:22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6">
        <v>8.64</v>
      </c>
      <c r="S7238">
        <v>3</v>
      </c>
      <c r="T7238">
        <v>0</v>
      </c>
      <c r="U7238" s="6">
        <v>2.4192</v>
      </c>
      <c r="V7238" s="6"/>
    </row>
    <row r="7239" spans="1:22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 s="6">
        <v>341.99100000000004</v>
      </c>
      <c r="S7239">
        <v>3</v>
      </c>
      <c r="T7239">
        <v>0.7</v>
      </c>
      <c r="U7239" s="6">
        <v>-319.19159999999999</v>
      </c>
      <c r="V7239" s="6"/>
    </row>
    <row r="7240" spans="1:22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 s="6">
        <v>43.96</v>
      </c>
      <c r="S7240">
        <v>7</v>
      </c>
      <c r="T7240">
        <v>0</v>
      </c>
      <c r="U7240" s="6">
        <v>18.463200000000004</v>
      </c>
      <c r="V7240" s="6"/>
    </row>
    <row r="7241" spans="1:22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6">
        <v>39.76</v>
      </c>
      <c r="S7241">
        <v>7</v>
      </c>
      <c r="T7241">
        <v>0</v>
      </c>
      <c r="U7241" s="6">
        <v>18.687199999999997</v>
      </c>
      <c r="V7241" s="6"/>
    </row>
    <row r="7242" spans="1:22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 s="6">
        <v>66.36</v>
      </c>
      <c r="S7242">
        <v>7</v>
      </c>
      <c r="T7242">
        <v>0</v>
      </c>
      <c r="U7242" s="6">
        <v>26.544000000000004</v>
      </c>
      <c r="V7242" s="6"/>
    </row>
    <row r="7243" spans="1:22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6">
        <v>92.88000000000001</v>
      </c>
      <c r="S7243">
        <v>6</v>
      </c>
      <c r="T7243">
        <v>0.2</v>
      </c>
      <c r="U7243" s="6">
        <v>30.185999999999996</v>
      </c>
      <c r="V7243" s="6"/>
    </row>
    <row r="7244" spans="1:22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 s="6">
        <v>24.14</v>
      </c>
      <c r="S7244">
        <v>2</v>
      </c>
      <c r="T7244">
        <v>0</v>
      </c>
      <c r="U7244" s="6">
        <v>7.9662000000000006</v>
      </c>
      <c r="V7244" s="6"/>
    </row>
    <row r="7245" spans="1:22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6">
        <v>4416.174</v>
      </c>
      <c r="S7245">
        <v>9</v>
      </c>
      <c r="T7245">
        <v>0.3</v>
      </c>
      <c r="U7245" s="6">
        <v>-630.88200000000006</v>
      </c>
      <c r="V7245" s="6"/>
    </row>
    <row r="7246" spans="1:22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 s="6">
        <v>49.56</v>
      </c>
      <c r="S7246">
        <v>7</v>
      </c>
      <c r="T7246">
        <v>0</v>
      </c>
      <c r="U7246" s="6">
        <v>18.832800000000002</v>
      </c>
      <c r="V7246" s="6"/>
    </row>
    <row r="7247" spans="1:22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6">
        <v>354.90000000000003</v>
      </c>
      <c r="S7247">
        <v>5</v>
      </c>
      <c r="T7247">
        <v>0</v>
      </c>
      <c r="U7247" s="6">
        <v>17.744999999999962</v>
      </c>
      <c r="V7247" s="6"/>
    </row>
    <row r="7248" spans="1:22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 s="6">
        <v>15.120000000000001</v>
      </c>
      <c r="S7248">
        <v>3</v>
      </c>
      <c r="T7248">
        <v>0.2</v>
      </c>
      <c r="U7248" s="6">
        <v>4.9139999999999988</v>
      </c>
      <c r="V7248" s="6"/>
    </row>
    <row r="7249" spans="1:22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6">
        <v>302.45</v>
      </c>
      <c r="S7249">
        <v>5</v>
      </c>
      <c r="T7249">
        <v>0.5</v>
      </c>
      <c r="U7249" s="6">
        <v>-199.61700000000002</v>
      </c>
      <c r="V7249" s="6"/>
    </row>
    <row r="7250" spans="1:22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6">
        <v>44.672000000000004</v>
      </c>
      <c r="S7250">
        <v>8</v>
      </c>
      <c r="T7250">
        <v>0.2</v>
      </c>
      <c r="U7250" s="6">
        <v>-10.051200000000003</v>
      </c>
      <c r="V7250" s="6"/>
    </row>
    <row r="7251" spans="1:22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 s="6">
        <v>119.98</v>
      </c>
      <c r="S7251">
        <v>2</v>
      </c>
      <c r="T7251">
        <v>0</v>
      </c>
      <c r="U7251" s="6">
        <v>35.994</v>
      </c>
      <c r="V7251" s="6"/>
    </row>
    <row r="7252" spans="1:22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 s="6">
        <v>989.97</v>
      </c>
      <c r="S7252">
        <v>3</v>
      </c>
      <c r="T7252">
        <v>0</v>
      </c>
      <c r="U7252" s="6">
        <v>395.98800000000006</v>
      </c>
      <c r="V7252" s="6"/>
    </row>
    <row r="7253" spans="1:22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 s="6">
        <v>9.2159999999999993</v>
      </c>
      <c r="S7253">
        <v>4</v>
      </c>
      <c r="T7253">
        <v>0.2</v>
      </c>
      <c r="U7253" s="6">
        <v>3.3408000000000002</v>
      </c>
      <c r="V7253" s="6"/>
    </row>
    <row r="7254" spans="1:22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6">
        <v>68.52</v>
      </c>
      <c r="S7254">
        <v>3</v>
      </c>
      <c r="T7254">
        <v>0</v>
      </c>
      <c r="U7254" s="6">
        <v>31.519199999999998</v>
      </c>
      <c r="V7254" s="6"/>
    </row>
    <row r="7255" spans="1:22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6">
        <v>364.74</v>
      </c>
      <c r="S7255">
        <v>3</v>
      </c>
      <c r="T7255">
        <v>0</v>
      </c>
      <c r="U7255" s="6">
        <v>109.42199999999997</v>
      </c>
      <c r="V7255" s="6"/>
    </row>
    <row r="7256" spans="1:22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6">
        <v>47.400000000000006</v>
      </c>
      <c r="S7256">
        <v>5</v>
      </c>
      <c r="T7256">
        <v>0</v>
      </c>
      <c r="U7256" s="6">
        <v>21.33</v>
      </c>
      <c r="V7256" s="6"/>
    </row>
    <row r="7257" spans="1:22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6">
        <v>49.76</v>
      </c>
      <c r="S7257">
        <v>4</v>
      </c>
      <c r="T7257">
        <v>0</v>
      </c>
      <c r="U7257" s="6">
        <v>13.9328</v>
      </c>
      <c r="V7257" s="6"/>
    </row>
    <row r="7258" spans="1:22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6">
        <v>5.56</v>
      </c>
      <c r="S7258">
        <v>2</v>
      </c>
      <c r="T7258">
        <v>0</v>
      </c>
      <c r="U7258" s="6">
        <v>1.4455999999999998</v>
      </c>
      <c r="V7258" s="6"/>
    </row>
    <row r="7259" spans="1:22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6">
        <v>629.09999999999991</v>
      </c>
      <c r="S7259">
        <v>6</v>
      </c>
      <c r="T7259">
        <v>0</v>
      </c>
      <c r="U7259" s="6">
        <v>301.96799999999996</v>
      </c>
      <c r="V7259" s="6"/>
    </row>
    <row r="7260" spans="1:22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6">
        <v>14.7</v>
      </c>
      <c r="S7260">
        <v>5</v>
      </c>
      <c r="T7260">
        <v>0</v>
      </c>
      <c r="U7260" s="6">
        <v>3.9690000000000003</v>
      </c>
      <c r="V7260" s="6"/>
    </row>
    <row r="7261" spans="1:22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6">
        <v>45.36</v>
      </c>
      <c r="S7261">
        <v>7</v>
      </c>
      <c r="T7261">
        <v>0</v>
      </c>
      <c r="U7261" s="6">
        <v>21.772800000000004</v>
      </c>
      <c r="V7261" s="6"/>
    </row>
    <row r="7262" spans="1:22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6">
        <v>125.99</v>
      </c>
      <c r="S7262">
        <v>1</v>
      </c>
      <c r="T7262">
        <v>0</v>
      </c>
      <c r="U7262" s="6">
        <v>35.277200000000008</v>
      </c>
      <c r="V7262" s="6"/>
    </row>
    <row r="7263" spans="1:22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 s="6">
        <v>14.700000000000001</v>
      </c>
      <c r="S7263">
        <v>7</v>
      </c>
      <c r="T7263">
        <v>0</v>
      </c>
      <c r="U7263" s="6">
        <v>4.1160000000000005</v>
      </c>
      <c r="V7263" s="6"/>
    </row>
    <row r="7264" spans="1:22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6">
        <v>32.700000000000003</v>
      </c>
      <c r="S7264">
        <v>5</v>
      </c>
      <c r="T7264">
        <v>0.4</v>
      </c>
      <c r="U7264" s="6">
        <v>-6.5399999999999991</v>
      </c>
      <c r="V7264" s="6"/>
    </row>
    <row r="7265" spans="1:22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 s="6">
        <v>31.680000000000003</v>
      </c>
      <c r="S7265">
        <v>4</v>
      </c>
      <c r="T7265">
        <v>0.2</v>
      </c>
      <c r="U7265" s="6">
        <v>11.087999999999997</v>
      </c>
      <c r="V7265" s="6"/>
    </row>
    <row r="7266" spans="1:22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 s="6">
        <v>181.86</v>
      </c>
      <c r="S7266">
        <v>7</v>
      </c>
      <c r="T7266">
        <v>0</v>
      </c>
      <c r="U7266" s="6">
        <v>50.9208</v>
      </c>
      <c r="V7266" s="6"/>
    </row>
    <row r="7267" spans="1:22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6">
        <v>155.37199999999999</v>
      </c>
      <c r="S7267">
        <v>2</v>
      </c>
      <c r="T7267">
        <v>0.3</v>
      </c>
      <c r="U7267" s="6">
        <v>-35.513599999999997</v>
      </c>
      <c r="V7267" s="6"/>
    </row>
    <row r="7268" spans="1:22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6">
        <v>13.428000000000003</v>
      </c>
      <c r="S7268">
        <v>3</v>
      </c>
      <c r="T7268">
        <v>0.7</v>
      </c>
      <c r="U7268" s="6">
        <v>-11.190000000000001</v>
      </c>
      <c r="V7268" s="6"/>
    </row>
    <row r="7269" spans="1:22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6">
        <v>67.13600000000001</v>
      </c>
      <c r="S7269">
        <v>4</v>
      </c>
      <c r="T7269">
        <v>0.2</v>
      </c>
      <c r="U7269" s="6">
        <v>-0.83920000000000172</v>
      </c>
      <c r="V7269" s="6"/>
    </row>
    <row r="7270" spans="1:22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 s="6">
        <v>89.567999999999998</v>
      </c>
      <c r="S7270">
        <v>2</v>
      </c>
      <c r="T7270">
        <v>0.2</v>
      </c>
      <c r="U7270" s="6">
        <v>32.468400000000003</v>
      </c>
      <c r="V7270" s="6"/>
    </row>
    <row r="7271" spans="1:22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 s="6">
        <v>315.77600000000007</v>
      </c>
      <c r="S7271">
        <v>8</v>
      </c>
      <c r="T7271">
        <v>0.2</v>
      </c>
      <c r="U7271" s="6">
        <v>31.577600000000018</v>
      </c>
      <c r="V7271" s="6"/>
    </row>
    <row r="7272" spans="1:22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6">
        <v>273.666</v>
      </c>
      <c r="S7272">
        <v>2</v>
      </c>
      <c r="T7272">
        <v>0.15</v>
      </c>
      <c r="U7272" s="6">
        <v>-12.878400000000013</v>
      </c>
      <c r="V7272" s="6"/>
    </row>
    <row r="7273" spans="1:22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 s="6">
        <v>17.48</v>
      </c>
      <c r="S7273">
        <v>4</v>
      </c>
      <c r="T7273">
        <v>0</v>
      </c>
      <c r="U7273" s="6">
        <v>4.5448000000000004</v>
      </c>
      <c r="V7273" s="6"/>
    </row>
    <row r="7274" spans="1:22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6">
        <v>20.608000000000004</v>
      </c>
      <c r="S7274">
        <v>2</v>
      </c>
      <c r="T7274">
        <v>0.2</v>
      </c>
      <c r="U7274" s="6">
        <v>-4.3792000000000009</v>
      </c>
      <c r="V7274" s="6"/>
    </row>
    <row r="7275" spans="1:22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6">
        <v>4.0950000000000006</v>
      </c>
      <c r="S7275">
        <v>3</v>
      </c>
      <c r="T7275">
        <v>0.7</v>
      </c>
      <c r="U7275" s="6">
        <v>-2.7300000000000004</v>
      </c>
      <c r="V7275" s="6"/>
    </row>
    <row r="7276" spans="1:22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 s="6">
        <v>339.96000000000004</v>
      </c>
      <c r="S7276">
        <v>5</v>
      </c>
      <c r="T7276">
        <v>0.2</v>
      </c>
      <c r="U7276" s="6">
        <v>42.494999999999948</v>
      </c>
      <c r="V7276" s="6"/>
    </row>
    <row r="7277" spans="1:22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6">
        <v>63.980000000000004</v>
      </c>
      <c r="S7277">
        <v>7</v>
      </c>
      <c r="T7277">
        <v>0</v>
      </c>
      <c r="U7277" s="6">
        <v>21.7532</v>
      </c>
      <c r="V7277" s="6"/>
    </row>
    <row r="7278" spans="1:22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 s="6">
        <v>799.92000000000007</v>
      </c>
      <c r="S7278">
        <v>10</v>
      </c>
      <c r="T7278">
        <v>0.2</v>
      </c>
      <c r="U7278" s="6">
        <v>239.976</v>
      </c>
      <c r="V7278" s="6"/>
    </row>
    <row r="7279" spans="1:22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 s="6">
        <v>35.984000000000002</v>
      </c>
      <c r="S7279">
        <v>2</v>
      </c>
      <c r="T7279">
        <v>0.2</v>
      </c>
      <c r="U7279" s="6">
        <v>4.4979999999999958</v>
      </c>
      <c r="V7279" s="6"/>
    </row>
    <row r="7280" spans="1:22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 s="6">
        <v>389.97</v>
      </c>
      <c r="S7280">
        <v>3</v>
      </c>
      <c r="T7280">
        <v>0</v>
      </c>
      <c r="U7280" s="6">
        <v>132.58980000000003</v>
      </c>
      <c r="V7280" s="6"/>
    </row>
    <row r="7281" spans="1:22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6">
        <v>185.52800000000002</v>
      </c>
      <c r="S7281">
        <v>7</v>
      </c>
      <c r="T7281">
        <v>0.2</v>
      </c>
      <c r="U7281" s="6">
        <v>48.701099999999997</v>
      </c>
      <c r="V7281" s="6"/>
    </row>
    <row r="7282" spans="1:22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6">
        <v>2541.98</v>
      </c>
      <c r="S7282">
        <v>2</v>
      </c>
      <c r="T7282">
        <v>0</v>
      </c>
      <c r="U7282" s="6">
        <v>1270.99</v>
      </c>
      <c r="V7282" s="6"/>
    </row>
    <row r="7283" spans="1:22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6">
        <v>599.98500000000013</v>
      </c>
      <c r="S7283">
        <v>5</v>
      </c>
      <c r="T7283">
        <v>0.7</v>
      </c>
      <c r="U7283" s="6">
        <v>-479.98799999999994</v>
      </c>
      <c r="V7283" s="6"/>
    </row>
    <row r="7284" spans="1:22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6">
        <v>3.0359999999999996</v>
      </c>
      <c r="S7284">
        <v>3</v>
      </c>
      <c r="T7284">
        <v>0.8</v>
      </c>
      <c r="U7284" s="6">
        <v>-5.0094000000000012</v>
      </c>
      <c r="V7284" s="6"/>
    </row>
    <row r="7285" spans="1:22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6">
        <v>25.920000000000005</v>
      </c>
      <c r="S7285">
        <v>5</v>
      </c>
      <c r="T7285">
        <v>0.2</v>
      </c>
      <c r="U7285" s="6">
        <v>3.8879999999999972</v>
      </c>
      <c r="V7285" s="6"/>
    </row>
    <row r="7286" spans="1:22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6">
        <v>66.112000000000009</v>
      </c>
      <c r="S7286">
        <v>2</v>
      </c>
      <c r="T7286">
        <v>0.2</v>
      </c>
      <c r="U7286" s="6">
        <v>-9.0903999999999989</v>
      </c>
      <c r="V7286" s="6"/>
    </row>
    <row r="7287" spans="1:22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6">
        <v>46.36</v>
      </c>
      <c r="S7287">
        <v>4</v>
      </c>
      <c r="T7287">
        <v>0</v>
      </c>
      <c r="U7287" s="6">
        <v>15.298799999999996</v>
      </c>
      <c r="V7287" s="6"/>
    </row>
    <row r="7288" spans="1:22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 s="6">
        <v>6.9</v>
      </c>
      <c r="S7288">
        <v>1</v>
      </c>
      <c r="T7288">
        <v>0</v>
      </c>
      <c r="U7288" s="6">
        <v>0.5519999999999996</v>
      </c>
      <c r="V7288" s="6"/>
    </row>
    <row r="7289" spans="1:22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 s="6">
        <v>57.69</v>
      </c>
      <c r="S7289">
        <v>3</v>
      </c>
      <c r="T7289">
        <v>0</v>
      </c>
      <c r="U7289" s="6">
        <v>23.652900000000002</v>
      </c>
      <c r="V7289" s="6"/>
    </row>
    <row r="7290" spans="1:22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 s="6">
        <v>559.71</v>
      </c>
      <c r="S7290">
        <v>3</v>
      </c>
      <c r="T7290">
        <v>0.4</v>
      </c>
      <c r="U7290" s="6">
        <v>-121.27049999999997</v>
      </c>
      <c r="V7290" s="6"/>
    </row>
    <row r="7291" spans="1:22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6">
        <v>305.01</v>
      </c>
      <c r="S7291">
        <v>9</v>
      </c>
      <c r="T7291">
        <v>0</v>
      </c>
      <c r="U7291" s="6">
        <v>76.252499999999998</v>
      </c>
      <c r="V7291" s="6"/>
    </row>
    <row r="7292" spans="1:22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6">
        <v>50.783999999999999</v>
      </c>
      <c r="S7292">
        <v>2</v>
      </c>
      <c r="T7292">
        <v>0.2</v>
      </c>
      <c r="U7292" s="6">
        <v>17.7744</v>
      </c>
      <c r="V7292" s="6"/>
    </row>
    <row r="7293" spans="1:22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6">
        <v>26.01</v>
      </c>
      <c r="S7293">
        <v>9</v>
      </c>
      <c r="T7293">
        <v>0</v>
      </c>
      <c r="U7293" s="6">
        <v>12.2247</v>
      </c>
      <c r="V7293" s="6"/>
    </row>
    <row r="7294" spans="1:22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 s="6">
        <v>649</v>
      </c>
      <c r="S7294">
        <v>2</v>
      </c>
      <c r="T7294">
        <v>0.5</v>
      </c>
      <c r="U7294" s="6">
        <v>-272.58000000000015</v>
      </c>
      <c r="V7294" s="6"/>
    </row>
    <row r="7295" spans="1:22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 s="6">
        <v>59.99</v>
      </c>
      <c r="S7295">
        <v>7</v>
      </c>
      <c r="T7295">
        <v>0</v>
      </c>
      <c r="U7295" s="6">
        <v>21.596400000000003</v>
      </c>
      <c r="V7295" s="6"/>
    </row>
    <row r="7296" spans="1:22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6">
        <v>20.239999999999998</v>
      </c>
      <c r="S7296">
        <v>1</v>
      </c>
      <c r="T7296">
        <v>0</v>
      </c>
      <c r="U7296" s="6">
        <v>7.8935999999999993</v>
      </c>
      <c r="V7296" s="6"/>
    </row>
    <row r="7297" spans="1:22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 s="6">
        <v>37.839999999999996</v>
      </c>
      <c r="S7297">
        <v>2</v>
      </c>
      <c r="T7297">
        <v>0.2</v>
      </c>
      <c r="U7297" s="6">
        <v>2.8380000000000027</v>
      </c>
      <c r="V7297" s="6"/>
    </row>
    <row r="7298" spans="1:22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 s="6">
        <v>5.4719999999999995</v>
      </c>
      <c r="S7298">
        <v>6</v>
      </c>
      <c r="T7298">
        <v>0.2</v>
      </c>
      <c r="U7298" s="6">
        <v>1.8467999999999996</v>
      </c>
      <c r="V7298" s="6"/>
    </row>
    <row r="7299" spans="1:22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6">
        <v>77.240000000000009</v>
      </c>
      <c r="S7299">
        <v>5</v>
      </c>
      <c r="T7299">
        <v>0.2</v>
      </c>
      <c r="U7299" s="6">
        <v>7.7240000000000002</v>
      </c>
      <c r="V7299" s="6"/>
    </row>
    <row r="7300" spans="1:22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6">
        <v>292.10000000000002</v>
      </c>
      <c r="S7300">
        <v>4</v>
      </c>
      <c r="T7300">
        <v>0.5</v>
      </c>
      <c r="U7300" s="6">
        <v>-175.26000000000005</v>
      </c>
      <c r="V7300" s="6"/>
    </row>
    <row r="7301" spans="1:22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 s="6">
        <v>8.5440000000000005</v>
      </c>
      <c r="S7301">
        <v>2</v>
      </c>
      <c r="T7301">
        <v>0.6</v>
      </c>
      <c r="U7301" s="6">
        <v>-7.4759999999999991</v>
      </c>
      <c r="V7301" s="6"/>
    </row>
    <row r="7302" spans="1:22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 s="6">
        <v>424.11599999999999</v>
      </c>
      <c r="S7302">
        <v>6</v>
      </c>
      <c r="T7302">
        <v>0.3</v>
      </c>
      <c r="U7302" s="6">
        <v>-30.293999999999983</v>
      </c>
      <c r="V7302" s="6"/>
    </row>
    <row r="7303" spans="1:22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6">
        <v>2.8919999999999995</v>
      </c>
      <c r="S7303">
        <v>3</v>
      </c>
      <c r="T7303">
        <v>0.8</v>
      </c>
      <c r="U7303" s="6">
        <v>-4.9164000000000012</v>
      </c>
      <c r="V7303" s="6"/>
    </row>
    <row r="7304" spans="1:22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6">
        <v>381.72</v>
      </c>
      <c r="S7304">
        <v>5</v>
      </c>
      <c r="T7304">
        <v>0.2</v>
      </c>
      <c r="U7304" s="6">
        <v>-66.801000000000045</v>
      </c>
      <c r="V7304" s="6"/>
    </row>
    <row r="7305" spans="1:22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6">
        <v>97.184000000000012</v>
      </c>
      <c r="S7305">
        <v>2</v>
      </c>
      <c r="T7305">
        <v>0.2</v>
      </c>
      <c r="U7305" s="6">
        <v>6.0740000000000016</v>
      </c>
      <c r="V7305" s="6"/>
    </row>
    <row r="7306" spans="1:22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6">
        <v>10.368000000000002</v>
      </c>
      <c r="S7306">
        <v>2</v>
      </c>
      <c r="T7306">
        <v>0.2</v>
      </c>
      <c r="U7306" s="6">
        <v>3.6288</v>
      </c>
      <c r="V7306" s="6"/>
    </row>
    <row r="7307" spans="1:22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6">
        <v>890.84099999999989</v>
      </c>
      <c r="S7307">
        <v>3</v>
      </c>
      <c r="T7307">
        <v>0.3</v>
      </c>
      <c r="U7307" s="6">
        <v>-152.71559999999999</v>
      </c>
      <c r="V7307" s="6"/>
    </row>
    <row r="7308" spans="1:22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 s="6">
        <v>72</v>
      </c>
      <c r="S7308">
        <v>4</v>
      </c>
      <c r="T7308">
        <v>0</v>
      </c>
      <c r="U7308" s="6">
        <v>12.959999999999994</v>
      </c>
      <c r="V7308" s="6"/>
    </row>
    <row r="7309" spans="1:22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 s="6">
        <v>113.88800000000002</v>
      </c>
      <c r="S7309">
        <v>2</v>
      </c>
      <c r="T7309">
        <v>0.2</v>
      </c>
      <c r="U7309" s="6">
        <v>9.9651999999999994</v>
      </c>
      <c r="V7309" s="6"/>
    </row>
    <row r="7310" spans="1:22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6">
        <v>158.13</v>
      </c>
      <c r="S7310">
        <v>3</v>
      </c>
      <c r="T7310">
        <v>0</v>
      </c>
      <c r="U7310" s="6">
        <v>77.483699999999999</v>
      </c>
      <c r="V7310" s="6"/>
    </row>
    <row r="7311" spans="1:22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6">
        <v>14.129999999999999</v>
      </c>
      <c r="S7311">
        <v>3</v>
      </c>
      <c r="T7311">
        <v>0</v>
      </c>
      <c r="U7311" s="6">
        <v>0.70650000000000013</v>
      </c>
      <c r="V7311" s="6"/>
    </row>
    <row r="7312" spans="1:22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6">
        <v>64.75</v>
      </c>
      <c r="S7312">
        <v>5</v>
      </c>
      <c r="T7312">
        <v>0</v>
      </c>
      <c r="U7312" s="6">
        <v>29.137499999999996</v>
      </c>
      <c r="V7312" s="6"/>
    </row>
    <row r="7313" spans="1:22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6">
        <v>1.8720000000000003</v>
      </c>
      <c r="S7313">
        <v>2</v>
      </c>
      <c r="T7313">
        <v>0.7</v>
      </c>
      <c r="U7313" s="6">
        <v>-1.3103999999999996</v>
      </c>
      <c r="V7313" s="6"/>
    </row>
    <row r="7314" spans="1:22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6">
        <v>11.214000000000002</v>
      </c>
      <c r="S7314">
        <v>2</v>
      </c>
      <c r="T7314">
        <v>0.7</v>
      </c>
      <c r="U7314" s="6">
        <v>-8.5974000000000004</v>
      </c>
      <c r="V7314" s="6"/>
    </row>
    <row r="7315" spans="1:22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 s="6">
        <v>37.375999999999998</v>
      </c>
      <c r="S7315">
        <v>8</v>
      </c>
      <c r="T7315">
        <v>0.2</v>
      </c>
      <c r="U7315" s="6">
        <v>7.4751999999999992</v>
      </c>
      <c r="V7315" s="6"/>
    </row>
    <row r="7316" spans="1:22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6">
        <v>286.40000000000003</v>
      </c>
      <c r="S7316">
        <v>1</v>
      </c>
      <c r="T7316">
        <v>0.2</v>
      </c>
      <c r="U7316" s="6">
        <v>25.060000000000016</v>
      </c>
      <c r="V7316" s="6"/>
    </row>
    <row r="7317" spans="1:22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6">
        <v>43.92</v>
      </c>
      <c r="S7317">
        <v>3</v>
      </c>
      <c r="T7317">
        <v>0</v>
      </c>
      <c r="U7317" s="6">
        <v>12.736799999999999</v>
      </c>
      <c r="V7317" s="6"/>
    </row>
    <row r="7318" spans="1:22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6">
        <v>142.18199999999999</v>
      </c>
      <c r="S7318">
        <v>1</v>
      </c>
      <c r="T7318">
        <v>0.4</v>
      </c>
      <c r="U7318" s="6">
        <v>-37.915200000000027</v>
      </c>
      <c r="V7318" s="6"/>
    </row>
    <row r="7319" spans="1:22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 s="6">
        <v>19.608000000000001</v>
      </c>
      <c r="S7319">
        <v>3</v>
      </c>
      <c r="T7319">
        <v>0.2</v>
      </c>
      <c r="U7319" s="6">
        <v>6.6177000000000001</v>
      </c>
      <c r="V7319" s="6"/>
    </row>
    <row r="7320" spans="1:22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6">
        <v>4.1580000000000004</v>
      </c>
      <c r="S7320">
        <v>7</v>
      </c>
      <c r="T7320">
        <v>0.7</v>
      </c>
      <c r="U7320" s="6">
        <v>-3.4649999999999999</v>
      </c>
      <c r="V7320" s="6"/>
    </row>
    <row r="7321" spans="1:22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 s="6">
        <v>979.95</v>
      </c>
      <c r="S7321">
        <v>5</v>
      </c>
      <c r="T7321">
        <v>0</v>
      </c>
      <c r="U7321" s="6">
        <v>264.58650000000006</v>
      </c>
      <c r="V7321" s="6"/>
    </row>
    <row r="7322" spans="1:22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6">
        <v>135.29999999999998</v>
      </c>
      <c r="S7322">
        <v>5</v>
      </c>
      <c r="T7322">
        <v>0</v>
      </c>
      <c r="U7322" s="6">
        <v>37.883999999999993</v>
      </c>
      <c r="V7322" s="6"/>
    </row>
    <row r="7323" spans="1:22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6">
        <v>8.9039999999999999</v>
      </c>
      <c r="S7323">
        <v>3</v>
      </c>
      <c r="T7323">
        <v>0.2</v>
      </c>
      <c r="U7323" s="6">
        <v>3.3389999999999995</v>
      </c>
      <c r="V7323" s="6"/>
    </row>
    <row r="7324" spans="1:22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6">
        <v>100.80000000000001</v>
      </c>
      <c r="S7324">
        <v>2</v>
      </c>
      <c r="T7324">
        <v>0.2</v>
      </c>
      <c r="U7324" s="6">
        <v>21.42</v>
      </c>
      <c r="V7324" s="6"/>
    </row>
    <row r="7325" spans="1:22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6">
        <v>41.96</v>
      </c>
      <c r="S7325">
        <v>2</v>
      </c>
      <c r="T7325">
        <v>0</v>
      </c>
      <c r="U7325" s="6">
        <v>10.909600000000001</v>
      </c>
      <c r="V7325" s="6"/>
    </row>
    <row r="7326" spans="1:22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6">
        <v>9.4499999999999993</v>
      </c>
      <c r="S7326">
        <v>3</v>
      </c>
      <c r="T7326">
        <v>0</v>
      </c>
      <c r="U7326" s="6">
        <v>4.5359999999999996</v>
      </c>
      <c r="V7326" s="6"/>
    </row>
    <row r="7327" spans="1:22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 s="6">
        <v>400.79999999999995</v>
      </c>
      <c r="S7327">
        <v>5</v>
      </c>
      <c r="T7327">
        <v>0</v>
      </c>
      <c r="U7327" s="6">
        <v>112.224</v>
      </c>
      <c r="V7327" s="6"/>
    </row>
    <row r="7328" spans="1:22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6">
        <v>28.792000000000002</v>
      </c>
      <c r="S7328">
        <v>1</v>
      </c>
      <c r="T7328">
        <v>0.2</v>
      </c>
      <c r="U7328" s="6">
        <v>10.077200000000001</v>
      </c>
      <c r="V7328" s="6"/>
    </row>
    <row r="7329" spans="1:22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 s="6">
        <v>111</v>
      </c>
      <c r="S7329">
        <v>2</v>
      </c>
      <c r="T7329">
        <v>0</v>
      </c>
      <c r="U7329" s="6">
        <v>14.430000000000007</v>
      </c>
      <c r="V7329" s="6"/>
    </row>
    <row r="7330" spans="1:22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6">
        <v>1279.9680000000001</v>
      </c>
      <c r="S7330">
        <v>4</v>
      </c>
      <c r="T7330">
        <v>0.2</v>
      </c>
      <c r="U7330" s="6">
        <v>415.98959999999994</v>
      </c>
      <c r="V7330" s="6"/>
    </row>
    <row r="7331" spans="1:22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6">
        <v>1856.19</v>
      </c>
      <c r="S7331">
        <v>7</v>
      </c>
      <c r="T7331">
        <v>0</v>
      </c>
      <c r="U7331" s="6">
        <v>334.11419999999987</v>
      </c>
      <c r="V7331" s="6"/>
    </row>
    <row r="7332" spans="1:22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6">
        <v>22.752000000000002</v>
      </c>
      <c r="S7332">
        <v>6</v>
      </c>
      <c r="T7332">
        <v>0.6</v>
      </c>
      <c r="U7332" s="6">
        <v>-8.532</v>
      </c>
      <c r="V7332" s="6"/>
    </row>
    <row r="7333" spans="1:22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6">
        <v>61.541999999999994</v>
      </c>
      <c r="S7333">
        <v>1</v>
      </c>
      <c r="T7333">
        <v>0.4</v>
      </c>
      <c r="U7333" s="6">
        <v>-13.334099999999999</v>
      </c>
      <c r="V7333" s="6"/>
    </row>
    <row r="7334" spans="1:22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 s="6">
        <v>81.438000000000017</v>
      </c>
      <c r="S7334">
        <v>7</v>
      </c>
      <c r="T7334">
        <v>0.7</v>
      </c>
      <c r="U7334" s="6">
        <v>-65.150399999999991</v>
      </c>
      <c r="V7334" s="6"/>
    </row>
    <row r="7335" spans="1:22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6">
        <v>67.36</v>
      </c>
      <c r="S7335">
        <v>2</v>
      </c>
      <c r="T7335">
        <v>0.2</v>
      </c>
      <c r="U7335" s="6">
        <v>10.103999999999996</v>
      </c>
      <c r="V7335" s="6"/>
    </row>
    <row r="7336" spans="1:22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6">
        <v>54.527999999999992</v>
      </c>
      <c r="S7336">
        <v>3</v>
      </c>
      <c r="T7336">
        <v>0.2</v>
      </c>
      <c r="U7336" s="6">
        <v>14.313600000000005</v>
      </c>
      <c r="V7336" s="6"/>
    </row>
    <row r="7337" spans="1:22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6">
        <v>843.9</v>
      </c>
      <c r="S7337">
        <v>2</v>
      </c>
      <c r="T7337">
        <v>0</v>
      </c>
      <c r="U7337" s="6">
        <v>371.31600000000003</v>
      </c>
      <c r="V7337" s="6"/>
    </row>
    <row r="7338" spans="1:22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6">
        <v>449.56800000000004</v>
      </c>
      <c r="S7338">
        <v>2</v>
      </c>
      <c r="T7338">
        <v>0.2</v>
      </c>
      <c r="U7338" s="6">
        <v>56.195999999999955</v>
      </c>
      <c r="V7338" s="6"/>
    </row>
    <row r="7339" spans="1:22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 s="6">
        <v>15.51</v>
      </c>
      <c r="S7339">
        <v>1</v>
      </c>
      <c r="T7339">
        <v>0</v>
      </c>
      <c r="U7339" s="6">
        <v>3.8774999999999995</v>
      </c>
      <c r="V7339" s="6"/>
    </row>
    <row r="7340" spans="1:22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 s="6">
        <v>192.18600000000004</v>
      </c>
      <c r="S7340">
        <v>3</v>
      </c>
      <c r="T7340">
        <v>0.1</v>
      </c>
      <c r="U7340" s="6">
        <v>36.3018</v>
      </c>
      <c r="V7340" s="6"/>
    </row>
    <row r="7341" spans="1:22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6">
        <v>5.76</v>
      </c>
      <c r="S7341">
        <v>2</v>
      </c>
      <c r="T7341">
        <v>0</v>
      </c>
      <c r="U7341" s="6">
        <v>1.6128</v>
      </c>
      <c r="V7341" s="6"/>
    </row>
    <row r="7342" spans="1:22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6">
        <v>67.88</v>
      </c>
      <c r="S7342">
        <v>2</v>
      </c>
      <c r="T7342">
        <v>0</v>
      </c>
      <c r="U7342" s="6">
        <v>18.327599999999997</v>
      </c>
      <c r="V7342" s="6"/>
    </row>
    <row r="7343" spans="1:22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6">
        <v>162.88999999999999</v>
      </c>
      <c r="S7343">
        <v>13</v>
      </c>
      <c r="T7343">
        <v>0</v>
      </c>
      <c r="U7343" s="6">
        <v>76.558299999999988</v>
      </c>
      <c r="V7343" s="6"/>
    </row>
    <row r="7344" spans="1:22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 s="6">
        <v>25.71</v>
      </c>
      <c r="S7344">
        <v>3</v>
      </c>
      <c r="T7344">
        <v>0</v>
      </c>
      <c r="U7344" s="6">
        <v>9.2556000000000012</v>
      </c>
      <c r="V7344" s="6"/>
    </row>
    <row r="7345" spans="1:22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6">
        <v>191.88</v>
      </c>
      <c r="S7345">
        <v>6</v>
      </c>
      <c r="T7345">
        <v>0</v>
      </c>
      <c r="U7345" s="6">
        <v>19.188000000000002</v>
      </c>
      <c r="V7345" s="6"/>
    </row>
    <row r="7346" spans="1:22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6">
        <v>721.87500000000011</v>
      </c>
      <c r="S7346">
        <v>6</v>
      </c>
      <c r="T7346">
        <v>0.45</v>
      </c>
      <c r="U7346" s="6">
        <v>-420</v>
      </c>
      <c r="V7346" s="6"/>
    </row>
    <row r="7347" spans="1:22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6">
        <v>73.567999999999998</v>
      </c>
      <c r="S7347">
        <v>4</v>
      </c>
      <c r="T7347">
        <v>0.2</v>
      </c>
      <c r="U7347" s="6">
        <v>-16.552799999999994</v>
      </c>
      <c r="V7347" s="6"/>
    </row>
    <row r="7348" spans="1:22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6">
        <v>13.584000000000001</v>
      </c>
      <c r="S7348">
        <v>1</v>
      </c>
      <c r="T7348">
        <v>0.2</v>
      </c>
      <c r="U7348" s="6">
        <v>1.3584000000000001</v>
      </c>
      <c r="V7348" s="6"/>
    </row>
    <row r="7349" spans="1:22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6">
        <v>64.784000000000006</v>
      </c>
      <c r="S7349">
        <v>1</v>
      </c>
      <c r="T7349">
        <v>0.2</v>
      </c>
      <c r="U7349" s="6">
        <v>-12.147000000000009</v>
      </c>
      <c r="V7349" s="6"/>
    </row>
    <row r="7350" spans="1:22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6">
        <v>176.77199999999996</v>
      </c>
      <c r="S7350">
        <v>3</v>
      </c>
      <c r="T7350">
        <v>0.8</v>
      </c>
      <c r="U7350" s="6">
        <v>-459.60720000000003</v>
      </c>
      <c r="V7350" s="6"/>
    </row>
    <row r="7351" spans="1:22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6">
        <v>38.82</v>
      </c>
      <c r="S7351">
        <v>6</v>
      </c>
      <c r="T7351">
        <v>0</v>
      </c>
      <c r="U7351" s="6">
        <v>19.41</v>
      </c>
      <c r="V7351" s="6"/>
    </row>
    <row r="7352" spans="1:22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6">
        <v>21.9</v>
      </c>
      <c r="S7352">
        <v>5</v>
      </c>
      <c r="T7352">
        <v>0</v>
      </c>
      <c r="U7352" s="6">
        <v>10.511999999999999</v>
      </c>
      <c r="V7352" s="6"/>
    </row>
    <row r="7353" spans="1:22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6">
        <v>111.79</v>
      </c>
      <c r="S7353">
        <v>7</v>
      </c>
      <c r="T7353">
        <v>0</v>
      </c>
      <c r="U7353" s="6">
        <v>43.598100000000002</v>
      </c>
      <c r="V7353" s="6"/>
    </row>
    <row r="7354" spans="1:22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6">
        <v>445.44</v>
      </c>
      <c r="S7354">
        <v>8</v>
      </c>
      <c r="T7354">
        <v>0.4</v>
      </c>
      <c r="U7354" s="6">
        <v>-81.664000000000044</v>
      </c>
      <c r="V7354" s="6"/>
    </row>
    <row r="7355" spans="1:22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6">
        <v>16.520000000000003</v>
      </c>
      <c r="S7355">
        <v>5</v>
      </c>
      <c r="T7355">
        <v>0.2</v>
      </c>
      <c r="U7355" s="6">
        <v>5.368999999999998</v>
      </c>
      <c r="V7355" s="6"/>
    </row>
    <row r="7356" spans="1:22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 s="6">
        <v>29.900000000000002</v>
      </c>
      <c r="S7356">
        <v>5</v>
      </c>
      <c r="T7356">
        <v>0</v>
      </c>
      <c r="U7356" s="6">
        <v>13.454999999999998</v>
      </c>
      <c r="V7356" s="6"/>
    </row>
    <row r="7357" spans="1:22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6">
        <v>116.4</v>
      </c>
      <c r="S7357">
        <v>8</v>
      </c>
      <c r="T7357">
        <v>0</v>
      </c>
      <c r="U7357" s="6">
        <v>52.379999999999995</v>
      </c>
      <c r="V7357" s="6"/>
    </row>
    <row r="7358" spans="1:22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6">
        <v>1.4080000000000001</v>
      </c>
      <c r="S7358">
        <v>1</v>
      </c>
      <c r="T7358">
        <v>0.2</v>
      </c>
      <c r="U7358" s="6">
        <v>0.15839999999999993</v>
      </c>
      <c r="V7358" s="6"/>
    </row>
    <row r="7359" spans="1:22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6">
        <v>169.56800000000001</v>
      </c>
      <c r="S7359">
        <v>2</v>
      </c>
      <c r="T7359">
        <v>0.2</v>
      </c>
      <c r="U7359" s="6">
        <v>0</v>
      </c>
      <c r="V7359" s="6"/>
    </row>
    <row r="7360" spans="1:22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6">
        <v>251.96399999999994</v>
      </c>
      <c r="S7360">
        <v>6</v>
      </c>
      <c r="T7360">
        <v>0.4</v>
      </c>
      <c r="U7360" s="6">
        <v>-50.392799999999994</v>
      </c>
      <c r="V7360" s="6"/>
    </row>
    <row r="7361" spans="1:22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6">
        <v>523.76400000000001</v>
      </c>
      <c r="S7361">
        <v>3</v>
      </c>
      <c r="T7361">
        <v>0.4</v>
      </c>
      <c r="U7361" s="6">
        <v>-192.04680000000008</v>
      </c>
      <c r="V7361" s="6"/>
    </row>
    <row r="7362" spans="1:22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6">
        <v>19.440000000000001</v>
      </c>
      <c r="S7362">
        <v>3</v>
      </c>
      <c r="T7362">
        <v>0</v>
      </c>
      <c r="U7362" s="6">
        <v>9.3312000000000008</v>
      </c>
      <c r="V7362" s="6"/>
    </row>
    <row r="7363" spans="1:22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6">
        <v>194.35200000000003</v>
      </c>
      <c r="S7363">
        <v>3</v>
      </c>
      <c r="T7363">
        <v>0.2</v>
      </c>
      <c r="U7363" s="6">
        <v>-36.441000000000031</v>
      </c>
      <c r="V7363" s="6"/>
    </row>
    <row r="7364" spans="1:22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6">
        <v>36.624000000000002</v>
      </c>
      <c r="S7364">
        <v>3</v>
      </c>
      <c r="T7364">
        <v>0.2</v>
      </c>
      <c r="U7364" s="6">
        <v>13.734</v>
      </c>
      <c r="V7364" s="6"/>
    </row>
    <row r="7365" spans="1:22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6">
        <v>340.18200000000002</v>
      </c>
      <c r="S7365">
        <v>3</v>
      </c>
      <c r="T7365">
        <v>0.4</v>
      </c>
      <c r="U7365" s="6">
        <v>-73.706100000000021</v>
      </c>
      <c r="V7365" s="6"/>
    </row>
    <row r="7366" spans="1:22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6">
        <v>12.672000000000001</v>
      </c>
      <c r="S7366">
        <v>8</v>
      </c>
      <c r="T7366">
        <v>0.2</v>
      </c>
      <c r="U7366" s="6">
        <v>2.6927999999999992</v>
      </c>
      <c r="V7366" s="6"/>
    </row>
    <row r="7367" spans="1:22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 s="6">
        <v>6.8880000000000017</v>
      </c>
      <c r="S7367">
        <v>2</v>
      </c>
      <c r="T7367">
        <v>0.7</v>
      </c>
      <c r="U7367" s="6">
        <v>-5.0511999999999997</v>
      </c>
      <c r="V7367" s="6"/>
    </row>
    <row r="7368" spans="1:22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 s="6">
        <v>32.544000000000004</v>
      </c>
      <c r="S7368">
        <v>2</v>
      </c>
      <c r="T7368">
        <v>0.2</v>
      </c>
      <c r="U7368" s="6">
        <v>-7.7292000000000041</v>
      </c>
      <c r="V7368" s="6"/>
    </row>
    <row r="7369" spans="1:22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6">
        <v>347.80200000000002</v>
      </c>
      <c r="S7369">
        <v>7</v>
      </c>
      <c r="T7369">
        <v>0.3</v>
      </c>
      <c r="U7369" s="6">
        <v>-24.842999999999961</v>
      </c>
      <c r="V7369" s="6"/>
    </row>
    <row r="7370" spans="1:22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 s="6">
        <v>15.570000000000004</v>
      </c>
      <c r="S7370">
        <v>3</v>
      </c>
      <c r="T7370">
        <v>0.7</v>
      </c>
      <c r="U7370" s="6">
        <v>-11.936999999999998</v>
      </c>
      <c r="V7370" s="6"/>
    </row>
    <row r="7371" spans="1:22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6">
        <v>4.6079999999999997</v>
      </c>
      <c r="S7371">
        <v>2</v>
      </c>
      <c r="T7371">
        <v>0.2</v>
      </c>
      <c r="U7371" s="6">
        <v>1.6704000000000001</v>
      </c>
      <c r="V7371" s="6"/>
    </row>
    <row r="7372" spans="1:22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6">
        <v>257.98</v>
      </c>
      <c r="S7372">
        <v>2</v>
      </c>
      <c r="T7372">
        <v>0</v>
      </c>
      <c r="U7372" s="6">
        <v>74.8142</v>
      </c>
      <c r="V7372" s="6"/>
    </row>
    <row r="7373" spans="1:22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6">
        <v>153.78</v>
      </c>
      <c r="S7373">
        <v>11</v>
      </c>
      <c r="T7373">
        <v>0</v>
      </c>
      <c r="U7373" s="6">
        <v>44.596199999999996</v>
      </c>
      <c r="V7373" s="6"/>
    </row>
    <row r="7374" spans="1:22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 s="6">
        <v>61.019999999999996</v>
      </c>
      <c r="S7374">
        <v>3</v>
      </c>
      <c r="T7374">
        <v>0</v>
      </c>
      <c r="U7374" s="6">
        <v>0.61019999999999541</v>
      </c>
      <c r="V7374" s="6"/>
    </row>
    <row r="7375" spans="1:22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 s="6">
        <v>110.11</v>
      </c>
      <c r="S7375">
        <v>7</v>
      </c>
      <c r="T7375">
        <v>0</v>
      </c>
      <c r="U7375" s="6">
        <v>31.931899999999988</v>
      </c>
      <c r="V7375" s="6"/>
    </row>
    <row r="7376" spans="1:22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6">
        <v>7.89</v>
      </c>
      <c r="S7376">
        <v>1</v>
      </c>
      <c r="T7376">
        <v>0</v>
      </c>
      <c r="U7376" s="6">
        <v>3.5504999999999995</v>
      </c>
      <c r="V7376" s="6"/>
    </row>
    <row r="7377" spans="1:22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6">
        <v>36.024000000000001</v>
      </c>
      <c r="S7377">
        <v>3</v>
      </c>
      <c r="T7377">
        <v>0.2</v>
      </c>
      <c r="U7377" s="6">
        <v>11.707799999999995</v>
      </c>
      <c r="V7377" s="6"/>
    </row>
    <row r="7378" spans="1:22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6">
        <v>54.336000000000006</v>
      </c>
      <c r="S7378">
        <v>4</v>
      </c>
      <c r="T7378">
        <v>0.2</v>
      </c>
      <c r="U7378" s="6">
        <v>5.4336000000000002</v>
      </c>
      <c r="V7378" s="6"/>
    </row>
    <row r="7379" spans="1:22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6">
        <v>92.52</v>
      </c>
      <c r="S7379">
        <v>6</v>
      </c>
      <c r="T7379">
        <v>0</v>
      </c>
      <c r="U7379" s="6">
        <v>24.980400000000007</v>
      </c>
      <c r="V7379" s="6"/>
    </row>
    <row r="7380" spans="1:22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6">
        <v>10.272000000000002</v>
      </c>
      <c r="S7380">
        <v>3</v>
      </c>
      <c r="T7380">
        <v>0.2</v>
      </c>
      <c r="U7380" s="6">
        <v>1.1555999999999984</v>
      </c>
      <c r="V7380" s="6"/>
    </row>
    <row r="7381" spans="1:22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6">
        <v>40.74</v>
      </c>
      <c r="S7381">
        <v>3</v>
      </c>
      <c r="T7381">
        <v>0</v>
      </c>
      <c r="U7381" s="6">
        <v>0.4073999999999991</v>
      </c>
      <c r="V7381" s="6"/>
    </row>
    <row r="7382" spans="1:22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 s="6">
        <v>14.399999999999999</v>
      </c>
      <c r="S7382">
        <v>5</v>
      </c>
      <c r="T7382">
        <v>0</v>
      </c>
      <c r="U7382" s="6">
        <v>7.056</v>
      </c>
      <c r="V7382" s="6"/>
    </row>
    <row r="7383" spans="1:22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 s="6">
        <v>149.94999999999999</v>
      </c>
      <c r="S7383">
        <v>5</v>
      </c>
      <c r="T7383">
        <v>0</v>
      </c>
      <c r="U7383" s="6">
        <v>41.986000000000004</v>
      </c>
      <c r="V7383" s="6"/>
    </row>
    <row r="7384" spans="1:22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 s="6">
        <v>16.899999999999999</v>
      </c>
      <c r="S7384">
        <v>2</v>
      </c>
      <c r="T7384">
        <v>0</v>
      </c>
      <c r="U7384" s="6">
        <v>5.0699999999999985</v>
      </c>
      <c r="V7384" s="6"/>
    </row>
    <row r="7385" spans="1:22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6">
        <v>17.61</v>
      </c>
      <c r="S7385">
        <v>3</v>
      </c>
      <c r="T7385">
        <v>0</v>
      </c>
      <c r="U7385" s="6">
        <v>8.4527999999999999</v>
      </c>
      <c r="V7385" s="6"/>
    </row>
    <row r="7386" spans="1:22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6">
        <v>378</v>
      </c>
      <c r="S7386">
        <v>2</v>
      </c>
      <c r="T7386">
        <v>0</v>
      </c>
      <c r="U7386" s="6">
        <v>136.07999999999998</v>
      </c>
      <c r="V7386" s="6"/>
    </row>
    <row r="7387" spans="1:22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6">
        <v>17.64</v>
      </c>
      <c r="S7387">
        <v>3</v>
      </c>
      <c r="T7387">
        <v>0</v>
      </c>
      <c r="U7387" s="6">
        <v>8.6435999999999993</v>
      </c>
      <c r="V7387" s="6"/>
    </row>
    <row r="7388" spans="1:22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6">
        <v>373.08</v>
      </c>
      <c r="S7388">
        <v>6</v>
      </c>
      <c r="T7388">
        <v>0</v>
      </c>
      <c r="U7388" s="6">
        <v>100.73160000000001</v>
      </c>
      <c r="V7388" s="6"/>
    </row>
    <row r="7389" spans="1:22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6">
        <v>1336.4399999999998</v>
      </c>
      <c r="S7389">
        <v>14</v>
      </c>
      <c r="T7389">
        <v>0</v>
      </c>
      <c r="U7389" s="6">
        <v>387.56759999999986</v>
      </c>
      <c r="V7389" s="6"/>
    </row>
    <row r="7390" spans="1:22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6">
        <v>29.97</v>
      </c>
      <c r="S7390">
        <v>3</v>
      </c>
      <c r="T7390">
        <v>0</v>
      </c>
      <c r="U7390" s="6">
        <v>0.29969999999999963</v>
      </c>
      <c r="V7390" s="6"/>
    </row>
    <row r="7391" spans="1:22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6">
        <v>390.36799999999999</v>
      </c>
      <c r="S7391">
        <v>2</v>
      </c>
      <c r="T7391">
        <v>0.2</v>
      </c>
      <c r="U7391" s="6">
        <v>48.795999999999978</v>
      </c>
      <c r="V7391" s="6"/>
    </row>
    <row r="7392" spans="1:22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 s="6">
        <v>101.52000000000001</v>
      </c>
      <c r="S7392">
        <v>5</v>
      </c>
      <c r="T7392">
        <v>0.2</v>
      </c>
      <c r="U7392" s="6">
        <v>19.034999999999989</v>
      </c>
      <c r="V7392" s="6"/>
    </row>
    <row r="7393" spans="1:22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6">
        <v>74.352000000000004</v>
      </c>
      <c r="S7393">
        <v>3</v>
      </c>
      <c r="T7393">
        <v>0.2</v>
      </c>
      <c r="U7393" s="6">
        <v>23.234999999999992</v>
      </c>
      <c r="V7393" s="6"/>
    </row>
    <row r="7394" spans="1:22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 s="6">
        <v>15.700000000000001</v>
      </c>
      <c r="S7394">
        <v>5</v>
      </c>
      <c r="T7394">
        <v>0</v>
      </c>
      <c r="U7394" s="6">
        <v>7.0649999999999995</v>
      </c>
      <c r="V7394" s="6"/>
    </row>
    <row r="7395" spans="1:22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 s="6">
        <v>59.519999999999996</v>
      </c>
      <c r="S7395">
        <v>3</v>
      </c>
      <c r="T7395">
        <v>0</v>
      </c>
      <c r="U7395" s="6">
        <v>15.475200000000001</v>
      </c>
      <c r="V7395" s="6"/>
    </row>
    <row r="7396" spans="1:22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6">
        <v>34.4</v>
      </c>
      <c r="S7396">
        <v>5</v>
      </c>
      <c r="T7396">
        <v>0</v>
      </c>
      <c r="U7396" s="6">
        <v>15.823999999999998</v>
      </c>
      <c r="V7396" s="6"/>
    </row>
    <row r="7397" spans="1:22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6">
        <v>313.17599999999999</v>
      </c>
      <c r="S7397">
        <v>2</v>
      </c>
      <c r="T7397">
        <v>0.4</v>
      </c>
      <c r="U7397" s="6">
        <v>-120.05080000000007</v>
      </c>
      <c r="V7397" s="6"/>
    </row>
    <row r="7398" spans="1:22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6">
        <v>866.64599999999996</v>
      </c>
      <c r="S7398">
        <v>3</v>
      </c>
      <c r="T7398">
        <v>0.1</v>
      </c>
      <c r="U7398" s="6">
        <v>173.32919999999999</v>
      </c>
      <c r="V7398" s="6"/>
    </row>
    <row r="7399" spans="1:22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6">
        <v>795.40800000000013</v>
      </c>
      <c r="S7399">
        <v>6</v>
      </c>
      <c r="T7399">
        <v>0.2</v>
      </c>
      <c r="U7399" s="6">
        <v>59.655599999999993</v>
      </c>
      <c r="V7399" s="6"/>
    </row>
    <row r="7400" spans="1:22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6">
        <v>35.856000000000002</v>
      </c>
      <c r="S7400">
        <v>9</v>
      </c>
      <c r="T7400">
        <v>0.2</v>
      </c>
      <c r="U7400" s="6">
        <v>12.997800000000003</v>
      </c>
      <c r="V7400" s="6"/>
    </row>
    <row r="7401" spans="1:22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6">
        <v>23.840000000000003</v>
      </c>
      <c r="S7401">
        <v>4</v>
      </c>
      <c r="T7401">
        <v>0.2</v>
      </c>
      <c r="U7401" s="6">
        <v>3.2779999999999987</v>
      </c>
      <c r="V7401" s="6"/>
    </row>
    <row r="7402" spans="1:22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6">
        <v>43.13</v>
      </c>
      <c r="S7402">
        <v>1</v>
      </c>
      <c r="T7402">
        <v>0</v>
      </c>
      <c r="U7402" s="6">
        <v>14.664200000000001</v>
      </c>
      <c r="V7402" s="6"/>
    </row>
    <row r="7403" spans="1:22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6">
        <v>30.87</v>
      </c>
      <c r="S7403">
        <v>7</v>
      </c>
      <c r="T7403">
        <v>0</v>
      </c>
      <c r="U7403" s="6">
        <v>14.200199999999999</v>
      </c>
      <c r="V7403" s="6"/>
    </row>
    <row r="7404" spans="1:22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6">
        <v>70.12</v>
      </c>
      <c r="S7404">
        <v>4</v>
      </c>
      <c r="T7404">
        <v>0</v>
      </c>
      <c r="U7404" s="6">
        <v>21.035999999999994</v>
      </c>
      <c r="V7404" s="6"/>
    </row>
    <row r="7405" spans="1:22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6">
        <v>509.95749999999992</v>
      </c>
      <c r="S7405">
        <v>5</v>
      </c>
      <c r="T7405">
        <v>0.15</v>
      </c>
      <c r="U7405" s="6">
        <v>41.996499999999941</v>
      </c>
      <c r="V7405" s="6"/>
    </row>
    <row r="7406" spans="1:22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6">
        <v>122.91</v>
      </c>
      <c r="S7406">
        <v>3</v>
      </c>
      <c r="T7406">
        <v>0</v>
      </c>
      <c r="U7406" s="6">
        <v>34.414800000000007</v>
      </c>
      <c r="V7406" s="6"/>
    </row>
    <row r="7407" spans="1:22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6">
        <v>97.567999999999998</v>
      </c>
      <c r="S7407">
        <v>2</v>
      </c>
      <c r="T7407">
        <v>0.2</v>
      </c>
      <c r="U7407" s="6">
        <v>-6.0980000000000025</v>
      </c>
      <c r="V7407" s="6"/>
    </row>
    <row r="7408" spans="1:22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 s="6">
        <v>722.35200000000009</v>
      </c>
      <c r="S7408">
        <v>3</v>
      </c>
      <c r="T7408">
        <v>0.2</v>
      </c>
      <c r="U7408" s="6">
        <v>81.264599999999916</v>
      </c>
      <c r="V7408" s="6"/>
    </row>
    <row r="7409" spans="1:22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6">
        <v>11.52</v>
      </c>
      <c r="S7409">
        <v>5</v>
      </c>
      <c r="T7409">
        <v>0.2</v>
      </c>
      <c r="U7409" s="6">
        <v>4.1760000000000002</v>
      </c>
      <c r="V7409" s="6"/>
    </row>
    <row r="7410" spans="1:22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 s="6">
        <v>167.84</v>
      </c>
      <c r="S7410">
        <v>8</v>
      </c>
      <c r="T7410">
        <v>0</v>
      </c>
      <c r="U7410" s="6">
        <v>11.748799999999989</v>
      </c>
      <c r="V7410" s="6"/>
    </row>
    <row r="7411" spans="1:22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 s="6">
        <v>172.11</v>
      </c>
      <c r="S7411">
        <v>1</v>
      </c>
      <c r="T7411">
        <v>0.4</v>
      </c>
      <c r="U7411" s="6">
        <v>-94.660500000000013</v>
      </c>
      <c r="V7411" s="6"/>
    </row>
    <row r="7412" spans="1:22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6">
        <v>99.98</v>
      </c>
      <c r="S7412">
        <v>2</v>
      </c>
      <c r="T7412">
        <v>0</v>
      </c>
      <c r="U7412" s="6">
        <v>7.9983999999999895</v>
      </c>
      <c r="V7412" s="6"/>
    </row>
    <row r="7413" spans="1:22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 s="6">
        <v>156.79200000000003</v>
      </c>
      <c r="S7413">
        <v>1</v>
      </c>
      <c r="T7413">
        <v>0.2</v>
      </c>
      <c r="U7413" s="6">
        <v>17.639099999999985</v>
      </c>
      <c r="V7413" s="6"/>
    </row>
    <row r="7414" spans="1:22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6">
        <v>35.360000000000007</v>
      </c>
      <c r="S7414">
        <v>2</v>
      </c>
      <c r="T7414">
        <v>0.2</v>
      </c>
      <c r="U7414" s="6">
        <v>-3.0939999999999994</v>
      </c>
      <c r="V7414" s="6"/>
    </row>
    <row r="7415" spans="1:22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 s="6">
        <v>13.591999999999999</v>
      </c>
      <c r="S7415">
        <v>1</v>
      </c>
      <c r="T7415">
        <v>0.2</v>
      </c>
      <c r="U7415" s="6">
        <v>-0.33980000000000032</v>
      </c>
      <c r="V7415" s="6"/>
    </row>
    <row r="7416" spans="1:22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6">
        <v>386.67999999999995</v>
      </c>
      <c r="S7416">
        <v>2</v>
      </c>
      <c r="T7416">
        <v>0.3</v>
      </c>
      <c r="U7416" s="6">
        <v>-5.5240000000000293</v>
      </c>
      <c r="V7416" s="6"/>
    </row>
    <row r="7417" spans="1:22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 s="6">
        <v>379.96000000000004</v>
      </c>
      <c r="S7417">
        <v>5</v>
      </c>
      <c r="T7417">
        <v>0.2</v>
      </c>
      <c r="U7417" s="6">
        <v>47.494999999999919</v>
      </c>
      <c r="V7417" s="6"/>
    </row>
    <row r="7418" spans="1:22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6">
        <v>539.91</v>
      </c>
      <c r="S7418">
        <v>3</v>
      </c>
      <c r="T7418">
        <v>0.4</v>
      </c>
      <c r="U7418" s="6">
        <v>-116.98049999999998</v>
      </c>
      <c r="V7418" s="6"/>
    </row>
    <row r="7419" spans="1:22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 s="6">
        <v>41.240000000000009</v>
      </c>
      <c r="S7419">
        <v>5</v>
      </c>
      <c r="T7419">
        <v>0.2</v>
      </c>
      <c r="U7419" s="6">
        <v>13.918499999999998</v>
      </c>
      <c r="V7419" s="6"/>
    </row>
    <row r="7420" spans="1:22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 s="6">
        <v>51.897000000000013</v>
      </c>
      <c r="S7420">
        <v>1</v>
      </c>
      <c r="T7420">
        <v>0.7</v>
      </c>
      <c r="U7420" s="6">
        <v>-41.517600000000002</v>
      </c>
      <c r="V7420" s="6"/>
    </row>
    <row r="7421" spans="1:22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6">
        <v>552.55999999999995</v>
      </c>
      <c r="S7421">
        <v>5</v>
      </c>
      <c r="T7421">
        <v>0.2</v>
      </c>
      <c r="U7421" s="6">
        <v>-138.13999999999999</v>
      </c>
      <c r="V7421" s="6"/>
    </row>
    <row r="7422" spans="1:22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6">
        <v>23.160000000000004</v>
      </c>
      <c r="S7422">
        <v>5</v>
      </c>
      <c r="T7422">
        <v>0.7</v>
      </c>
      <c r="U7422" s="6">
        <v>-15.439999999999998</v>
      </c>
      <c r="V7422" s="6"/>
    </row>
    <row r="7423" spans="1:22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 s="6">
        <v>126.08</v>
      </c>
      <c r="S7423">
        <v>2</v>
      </c>
      <c r="T7423">
        <v>0.2</v>
      </c>
      <c r="U7423" s="6">
        <v>-28.367999999999984</v>
      </c>
      <c r="V7423" s="6"/>
    </row>
    <row r="7424" spans="1:22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 s="6">
        <v>449.1</v>
      </c>
      <c r="S7424">
        <v>3</v>
      </c>
      <c r="T7424">
        <v>0.7</v>
      </c>
      <c r="U7424" s="6">
        <v>-643.70999999999981</v>
      </c>
      <c r="V7424" s="6"/>
    </row>
    <row r="7425" spans="1:22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 s="6">
        <v>195.10400000000001</v>
      </c>
      <c r="S7425">
        <v>4</v>
      </c>
      <c r="T7425">
        <v>0.2</v>
      </c>
      <c r="U7425" s="6">
        <v>21.949199999999969</v>
      </c>
      <c r="V7425" s="6"/>
    </row>
    <row r="7426" spans="1:22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6">
        <v>36.671999999999997</v>
      </c>
      <c r="S7426">
        <v>3</v>
      </c>
      <c r="T7426">
        <v>0.2</v>
      </c>
      <c r="U7426" s="6">
        <v>6.4176000000000002</v>
      </c>
      <c r="V7426" s="6"/>
    </row>
    <row r="7427" spans="1:22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6">
        <v>85.245999999999995</v>
      </c>
      <c r="S7427">
        <v>2</v>
      </c>
      <c r="T7427">
        <v>0.3</v>
      </c>
      <c r="U7427" s="6">
        <v>-6.0890000000000057</v>
      </c>
      <c r="V7427" s="6"/>
    </row>
    <row r="7428" spans="1:22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 s="6">
        <v>32.712000000000003</v>
      </c>
      <c r="S7428">
        <v>2</v>
      </c>
      <c r="T7428">
        <v>0.6</v>
      </c>
      <c r="U7428" s="6">
        <v>-26.169599999999996</v>
      </c>
      <c r="V7428" s="6"/>
    </row>
    <row r="7429" spans="1:22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6">
        <v>11.43</v>
      </c>
      <c r="S7429">
        <v>3</v>
      </c>
      <c r="T7429">
        <v>0</v>
      </c>
      <c r="U7429" s="6">
        <v>5.3720999999999997</v>
      </c>
      <c r="V7429" s="6"/>
    </row>
    <row r="7430" spans="1:22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6">
        <v>30.44</v>
      </c>
      <c r="S7430">
        <v>2</v>
      </c>
      <c r="T7430">
        <v>0</v>
      </c>
      <c r="U7430" s="6">
        <v>14.9156</v>
      </c>
      <c r="V7430" s="6"/>
    </row>
    <row r="7431" spans="1:22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6">
        <v>12.96</v>
      </c>
      <c r="S7431">
        <v>2</v>
      </c>
      <c r="T7431">
        <v>0</v>
      </c>
      <c r="U7431" s="6">
        <v>6.3504000000000005</v>
      </c>
      <c r="V7431" s="6"/>
    </row>
    <row r="7432" spans="1:22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 s="6">
        <v>16</v>
      </c>
      <c r="S7432">
        <v>4</v>
      </c>
      <c r="T7432">
        <v>0</v>
      </c>
      <c r="U7432" s="6">
        <v>7.68</v>
      </c>
      <c r="V7432" s="6"/>
    </row>
    <row r="7433" spans="1:22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6">
        <v>32.67</v>
      </c>
      <c r="S7433">
        <v>3</v>
      </c>
      <c r="T7433">
        <v>0</v>
      </c>
      <c r="U7433" s="6">
        <v>8.4942000000000011</v>
      </c>
      <c r="V7433" s="6"/>
    </row>
    <row r="7434" spans="1:22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6">
        <v>4.4640000000000004</v>
      </c>
      <c r="S7434">
        <v>3</v>
      </c>
      <c r="T7434">
        <v>0.2</v>
      </c>
      <c r="U7434" s="6">
        <v>-0.94859999999999989</v>
      </c>
      <c r="V7434" s="6"/>
    </row>
    <row r="7435" spans="1:22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6">
        <v>9.3450000000000024</v>
      </c>
      <c r="S7435">
        <v>5</v>
      </c>
      <c r="T7435">
        <v>0.7</v>
      </c>
      <c r="U7435" s="6">
        <v>-6.5414999999999992</v>
      </c>
      <c r="V7435" s="6"/>
    </row>
    <row r="7436" spans="1:22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6">
        <v>9.1440000000000001</v>
      </c>
      <c r="S7436">
        <v>3</v>
      </c>
      <c r="T7436">
        <v>0.2</v>
      </c>
      <c r="U7436" s="6">
        <v>3.0860999999999996</v>
      </c>
      <c r="V7436" s="6"/>
    </row>
    <row r="7437" spans="1:22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6">
        <v>23.136000000000003</v>
      </c>
      <c r="S7437">
        <v>6</v>
      </c>
      <c r="T7437">
        <v>0.2</v>
      </c>
      <c r="U7437" s="6">
        <v>8.3867999999999991</v>
      </c>
      <c r="V7437" s="6"/>
    </row>
    <row r="7438" spans="1:22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6">
        <v>99.2</v>
      </c>
      <c r="S7438">
        <v>5</v>
      </c>
      <c r="T7438">
        <v>0</v>
      </c>
      <c r="U7438" s="6">
        <v>25.792000000000002</v>
      </c>
      <c r="V7438" s="6"/>
    </row>
    <row r="7439" spans="1:22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6">
        <v>21.36</v>
      </c>
      <c r="S7439">
        <v>5</v>
      </c>
      <c r="T7439">
        <v>0.2</v>
      </c>
      <c r="U7439" s="6">
        <v>7.2089999999999996</v>
      </c>
      <c r="V7439" s="6"/>
    </row>
    <row r="7440" spans="1:22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 s="6">
        <v>46.900000000000006</v>
      </c>
      <c r="S7440">
        <v>5</v>
      </c>
      <c r="T7440">
        <v>0</v>
      </c>
      <c r="U7440" s="6">
        <v>13.132000000000001</v>
      </c>
      <c r="V7440" s="6"/>
    </row>
    <row r="7441" spans="1:22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6">
        <v>18.72</v>
      </c>
      <c r="S7441">
        <v>5</v>
      </c>
      <c r="T7441">
        <v>0.2</v>
      </c>
      <c r="U7441" s="6">
        <v>6.5519999999999996</v>
      </c>
      <c r="V7441" s="6"/>
    </row>
    <row r="7442" spans="1:22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6">
        <v>236.52800000000002</v>
      </c>
      <c r="S7442">
        <v>2</v>
      </c>
      <c r="T7442">
        <v>0.2</v>
      </c>
      <c r="U7442" s="6">
        <v>-2.9566000000000088</v>
      </c>
      <c r="V7442" s="6"/>
    </row>
    <row r="7443" spans="1:22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6">
        <v>18.899999999999999</v>
      </c>
      <c r="S7443">
        <v>3</v>
      </c>
      <c r="T7443">
        <v>0</v>
      </c>
      <c r="U7443" s="6">
        <v>8.6939999999999991</v>
      </c>
      <c r="V7443" s="6"/>
    </row>
    <row r="7444" spans="1:22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6">
        <v>10.688000000000001</v>
      </c>
      <c r="S7444">
        <v>2</v>
      </c>
      <c r="T7444">
        <v>0.2</v>
      </c>
      <c r="U7444" s="6">
        <v>3.7407999999999997</v>
      </c>
      <c r="V7444" s="6"/>
    </row>
    <row r="7445" spans="1:22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6">
        <v>237.09600000000003</v>
      </c>
      <c r="S7445">
        <v>3</v>
      </c>
      <c r="T7445">
        <v>0.2</v>
      </c>
      <c r="U7445" s="6">
        <v>20.745899999999985</v>
      </c>
      <c r="V7445" s="6"/>
    </row>
    <row r="7446" spans="1:22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6">
        <v>5.1840000000000011</v>
      </c>
      <c r="S7446">
        <v>1</v>
      </c>
      <c r="T7446">
        <v>0.2</v>
      </c>
      <c r="U7446" s="6">
        <v>1.8144</v>
      </c>
      <c r="V7446" s="6"/>
    </row>
    <row r="7447" spans="1:22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 s="6">
        <v>65.584000000000003</v>
      </c>
      <c r="S7447">
        <v>2</v>
      </c>
      <c r="T7447">
        <v>0.2</v>
      </c>
      <c r="U7447" s="6">
        <v>23.7742</v>
      </c>
      <c r="V7447" s="6"/>
    </row>
    <row r="7448" spans="1:22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 s="6">
        <v>22.200000000000003</v>
      </c>
      <c r="S7448">
        <v>1</v>
      </c>
      <c r="T7448">
        <v>0.6</v>
      </c>
      <c r="U7448" s="6">
        <v>-26.084999999999994</v>
      </c>
      <c r="V7448" s="6"/>
    </row>
    <row r="7449" spans="1:22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6">
        <v>419.4</v>
      </c>
      <c r="S7449">
        <v>5</v>
      </c>
      <c r="T7449">
        <v>0.2</v>
      </c>
      <c r="U7449" s="6">
        <v>146.79</v>
      </c>
      <c r="V7449" s="6"/>
    </row>
    <row r="7450" spans="1:22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6">
        <v>88.920000000000016</v>
      </c>
      <c r="S7450">
        <v>5</v>
      </c>
      <c r="T7450">
        <v>0.2</v>
      </c>
      <c r="U7450" s="6">
        <v>14.449499999999986</v>
      </c>
      <c r="V7450" s="6"/>
    </row>
    <row r="7451" spans="1:22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6">
        <v>9.9120000000000008</v>
      </c>
      <c r="S7451">
        <v>3</v>
      </c>
      <c r="T7451">
        <v>0.2</v>
      </c>
      <c r="U7451" s="6">
        <v>3.2213999999999996</v>
      </c>
      <c r="V7451" s="6"/>
    </row>
    <row r="7452" spans="1:22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6">
        <v>318.43</v>
      </c>
      <c r="S7452">
        <v>5</v>
      </c>
      <c r="T7452">
        <v>0.3</v>
      </c>
      <c r="U7452" s="6">
        <v>-77.333000000000013</v>
      </c>
      <c r="V7452" s="6"/>
    </row>
    <row r="7453" spans="1:22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6">
        <v>5.7999999999999989</v>
      </c>
      <c r="S7453">
        <v>5</v>
      </c>
      <c r="T7453">
        <v>0.8</v>
      </c>
      <c r="U7453" s="6">
        <v>-10.15</v>
      </c>
      <c r="V7453" s="6"/>
    </row>
    <row r="7454" spans="1:22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 s="6">
        <v>1415.76</v>
      </c>
      <c r="S7454">
        <v>6</v>
      </c>
      <c r="T7454">
        <v>0.2</v>
      </c>
      <c r="U7454" s="6">
        <v>88.48500000000007</v>
      </c>
      <c r="V7454" s="6"/>
    </row>
    <row r="7455" spans="1:22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6">
        <v>148.47999999999999</v>
      </c>
      <c r="S7455">
        <v>2</v>
      </c>
      <c r="T7455">
        <v>0.2</v>
      </c>
      <c r="U7455" s="6">
        <v>16.703999999999986</v>
      </c>
      <c r="V7455" s="6"/>
    </row>
    <row r="7456" spans="1:22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 s="6">
        <v>9.2480000000000011</v>
      </c>
      <c r="S7456">
        <v>4</v>
      </c>
      <c r="T7456">
        <v>0.2</v>
      </c>
      <c r="U7456" s="6">
        <v>3.1212</v>
      </c>
      <c r="V7456" s="6"/>
    </row>
    <row r="7457" spans="1:22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6">
        <v>1036.624</v>
      </c>
      <c r="S7457">
        <v>2</v>
      </c>
      <c r="T7457">
        <v>0.2</v>
      </c>
      <c r="U7457" s="6">
        <v>51.831200000000024</v>
      </c>
      <c r="V7457" s="6"/>
    </row>
    <row r="7458" spans="1:22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6">
        <v>569.64</v>
      </c>
      <c r="S7458">
        <v>2</v>
      </c>
      <c r="T7458">
        <v>0</v>
      </c>
      <c r="U7458" s="6">
        <v>148.10640000000001</v>
      </c>
      <c r="V7458" s="6"/>
    </row>
    <row r="7459" spans="1:22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6">
        <v>9.14</v>
      </c>
      <c r="S7459">
        <v>1</v>
      </c>
      <c r="T7459">
        <v>0</v>
      </c>
      <c r="U7459" s="6">
        <v>4.57</v>
      </c>
      <c r="V7459" s="6"/>
    </row>
    <row r="7460" spans="1:22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 s="6">
        <v>1196.8599999999999</v>
      </c>
      <c r="S7460">
        <v>7</v>
      </c>
      <c r="T7460">
        <v>0</v>
      </c>
      <c r="U7460" s="6">
        <v>119.68599999999989</v>
      </c>
      <c r="V7460" s="6"/>
    </row>
    <row r="7461" spans="1:22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6">
        <v>523.26</v>
      </c>
      <c r="S7461">
        <v>9</v>
      </c>
      <c r="T7461">
        <v>0</v>
      </c>
      <c r="U7461" s="6">
        <v>125.58240000000001</v>
      </c>
      <c r="V7461" s="6"/>
    </row>
    <row r="7462" spans="1:22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 s="6">
        <v>639.96800000000007</v>
      </c>
      <c r="S7462">
        <v>4</v>
      </c>
      <c r="T7462">
        <v>0.2</v>
      </c>
      <c r="U7462" s="6">
        <v>215.98919999999998</v>
      </c>
      <c r="V7462" s="6"/>
    </row>
    <row r="7463" spans="1:22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6">
        <v>52.76</v>
      </c>
      <c r="S7463">
        <v>2</v>
      </c>
      <c r="T7463">
        <v>0</v>
      </c>
      <c r="U7463" s="6">
        <v>24.269599999999997</v>
      </c>
      <c r="V7463" s="6"/>
    </row>
    <row r="7464" spans="1:22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6">
        <v>538.92000000000007</v>
      </c>
      <c r="S7464">
        <v>9</v>
      </c>
      <c r="T7464">
        <v>0</v>
      </c>
      <c r="U7464" s="6">
        <v>80.837999999999994</v>
      </c>
      <c r="V7464" s="6"/>
    </row>
    <row r="7465" spans="1:22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 s="6">
        <v>14.88</v>
      </c>
      <c r="S7465">
        <v>2</v>
      </c>
      <c r="T7465">
        <v>0</v>
      </c>
      <c r="U7465" s="6">
        <v>3.7200000000000006</v>
      </c>
      <c r="V7465" s="6"/>
    </row>
    <row r="7466" spans="1:22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 s="6">
        <v>34.24</v>
      </c>
      <c r="S7466">
        <v>8</v>
      </c>
      <c r="T7466">
        <v>0</v>
      </c>
      <c r="U7466" s="6">
        <v>15.407999999999998</v>
      </c>
      <c r="V7466" s="6"/>
    </row>
    <row r="7467" spans="1:22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6">
        <v>261.74</v>
      </c>
      <c r="S7467">
        <v>2</v>
      </c>
      <c r="T7467">
        <v>0</v>
      </c>
      <c r="U7467" s="6">
        <v>65.435000000000002</v>
      </c>
      <c r="V7467" s="6"/>
    </row>
    <row r="7468" spans="1:22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 s="6">
        <v>87.84</v>
      </c>
      <c r="S7468">
        <v>8</v>
      </c>
      <c r="T7468">
        <v>0</v>
      </c>
      <c r="U7468" s="6">
        <v>23.716800000000006</v>
      </c>
      <c r="V7468" s="6"/>
    </row>
    <row r="7469" spans="1:22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6">
        <v>34.92</v>
      </c>
      <c r="S7469">
        <v>4</v>
      </c>
      <c r="T7469">
        <v>0</v>
      </c>
      <c r="U7469" s="6">
        <v>11.872799999999998</v>
      </c>
      <c r="V7469" s="6"/>
    </row>
    <row r="7470" spans="1:22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6">
        <v>14.940000000000001</v>
      </c>
      <c r="S7470">
        <v>3</v>
      </c>
      <c r="T7470">
        <v>0</v>
      </c>
      <c r="U7470" s="6">
        <v>7.0218000000000007</v>
      </c>
      <c r="V7470" s="6"/>
    </row>
    <row r="7471" spans="1:22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6">
        <v>14.56</v>
      </c>
      <c r="S7471">
        <v>2</v>
      </c>
      <c r="T7471">
        <v>0</v>
      </c>
      <c r="U7471" s="6">
        <v>6.2608000000000015</v>
      </c>
      <c r="V7471" s="6"/>
    </row>
    <row r="7472" spans="1:22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6">
        <v>3.5760000000000005</v>
      </c>
      <c r="S7472">
        <v>4</v>
      </c>
      <c r="T7472">
        <v>0.7</v>
      </c>
      <c r="U7472" s="6">
        <v>-2.8608000000000002</v>
      </c>
      <c r="V7472" s="6"/>
    </row>
    <row r="7473" spans="1:22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6">
        <v>147.184</v>
      </c>
      <c r="S7473">
        <v>2</v>
      </c>
      <c r="T7473">
        <v>0.2</v>
      </c>
      <c r="U7473" s="6">
        <v>-29.436800000000012</v>
      </c>
      <c r="V7473" s="6"/>
    </row>
    <row r="7474" spans="1:22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 s="6">
        <v>1499.95</v>
      </c>
      <c r="S7474">
        <v>5</v>
      </c>
      <c r="T7474">
        <v>0</v>
      </c>
      <c r="U7474" s="6">
        <v>449.9849999999999</v>
      </c>
      <c r="V7474" s="6"/>
    </row>
    <row r="7475" spans="1:22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6">
        <v>13.568000000000001</v>
      </c>
      <c r="S7475">
        <v>4</v>
      </c>
      <c r="T7475">
        <v>0.2</v>
      </c>
      <c r="U7475" s="6">
        <v>3.2223999999999995</v>
      </c>
      <c r="V7475" s="6"/>
    </row>
    <row r="7476" spans="1:22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6">
        <v>2573.8200000000002</v>
      </c>
      <c r="S7476">
        <v>9</v>
      </c>
      <c r="T7476">
        <v>0</v>
      </c>
      <c r="U7476" s="6">
        <v>746.40779999999972</v>
      </c>
      <c r="V7476" s="6"/>
    </row>
    <row r="7477" spans="1:22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6">
        <v>609.98</v>
      </c>
      <c r="S7477">
        <v>2</v>
      </c>
      <c r="T7477">
        <v>0</v>
      </c>
      <c r="U7477" s="6">
        <v>274.49099999999999</v>
      </c>
      <c r="V7477" s="6"/>
    </row>
    <row r="7478" spans="1:22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6">
        <v>5.48</v>
      </c>
      <c r="S7478">
        <v>2</v>
      </c>
      <c r="T7478">
        <v>0</v>
      </c>
      <c r="U7478" s="6">
        <v>1.4796000000000005</v>
      </c>
      <c r="V7478" s="6"/>
    </row>
    <row r="7479" spans="1:22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6">
        <v>391.98</v>
      </c>
      <c r="S7479">
        <v>2</v>
      </c>
      <c r="T7479">
        <v>0</v>
      </c>
      <c r="U7479" s="6">
        <v>113.67419999999998</v>
      </c>
      <c r="V7479" s="6"/>
    </row>
    <row r="7480" spans="1:22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6">
        <v>755.96</v>
      </c>
      <c r="S7480">
        <v>4</v>
      </c>
      <c r="T7480">
        <v>0</v>
      </c>
      <c r="U7480" s="6">
        <v>204.10919999999999</v>
      </c>
      <c r="V7480" s="6"/>
    </row>
    <row r="7481" spans="1:22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 s="6">
        <v>31.12</v>
      </c>
      <c r="S7481">
        <v>4</v>
      </c>
      <c r="T7481">
        <v>0</v>
      </c>
      <c r="U7481" s="6">
        <v>0.31119999999999948</v>
      </c>
      <c r="V7481" s="6"/>
    </row>
    <row r="7482" spans="1:22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6">
        <v>6.54</v>
      </c>
      <c r="S7482">
        <v>1</v>
      </c>
      <c r="T7482">
        <v>0</v>
      </c>
      <c r="U7482" s="6">
        <v>3.0084</v>
      </c>
      <c r="V7482" s="6"/>
    </row>
    <row r="7483" spans="1:22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6">
        <v>12.78</v>
      </c>
      <c r="S7483">
        <v>1</v>
      </c>
      <c r="T7483">
        <v>0</v>
      </c>
      <c r="U7483" s="6">
        <v>5.7509999999999994</v>
      </c>
      <c r="V7483" s="6"/>
    </row>
    <row r="7484" spans="1:22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6">
        <v>18.463999999999999</v>
      </c>
      <c r="S7484">
        <v>4</v>
      </c>
      <c r="T7484">
        <v>0.2</v>
      </c>
      <c r="U7484" s="6">
        <v>6.9239999999999995</v>
      </c>
      <c r="V7484" s="6"/>
    </row>
    <row r="7485" spans="1:22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6">
        <v>445.80200000000002</v>
      </c>
      <c r="S7485">
        <v>7</v>
      </c>
      <c r="T7485">
        <v>0.3</v>
      </c>
      <c r="U7485" s="6">
        <v>-108.26620000000001</v>
      </c>
      <c r="V7485" s="6"/>
    </row>
    <row r="7486" spans="1:22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 s="6">
        <v>2.48</v>
      </c>
      <c r="S7486">
        <v>1</v>
      </c>
      <c r="T7486">
        <v>0</v>
      </c>
      <c r="U7486" s="6">
        <v>0.86799999999999988</v>
      </c>
      <c r="V7486" s="6"/>
    </row>
    <row r="7487" spans="1:22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 s="6">
        <v>25.9</v>
      </c>
      <c r="S7487">
        <v>5</v>
      </c>
      <c r="T7487">
        <v>0</v>
      </c>
      <c r="U7487" s="6">
        <v>12.690999999999999</v>
      </c>
      <c r="V7487" s="6"/>
    </row>
    <row r="7488" spans="1:22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 s="6">
        <v>29.900000000000002</v>
      </c>
      <c r="S7488">
        <v>5</v>
      </c>
      <c r="T7488">
        <v>0</v>
      </c>
      <c r="U7488" s="6">
        <v>14.651</v>
      </c>
      <c r="V7488" s="6"/>
    </row>
    <row r="7489" spans="1:22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 s="6">
        <v>2249.91</v>
      </c>
      <c r="S7489">
        <v>9</v>
      </c>
      <c r="T7489">
        <v>0</v>
      </c>
      <c r="U7489" s="6">
        <v>517.47930000000008</v>
      </c>
      <c r="V7489" s="6"/>
    </row>
    <row r="7490" spans="1:22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6">
        <v>1053.164</v>
      </c>
      <c r="S7490">
        <v>4</v>
      </c>
      <c r="T7490">
        <v>0.3</v>
      </c>
      <c r="U7490" s="6">
        <v>-105.31639999999993</v>
      </c>
      <c r="V7490" s="6"/>
    </row>
    <row r="7491" spans="1:22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6">
        <v>12.96</v>
      </c>
      <c r="S7491">
        <v>2</v>
      </c>
      <c r="T7491">
        <v>0</v>
      </c>
      <c r="U7491" s="6">
        <v>6.2208000000000006</v>
      </c>
      <c r="V7491" s="6"/>
    </row>
    <row r="7492" spans="1:22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6">
        <v>106.68</v>
      </c>
      <c r="S7492">
        <v>6</v>
      </c>
      <c r="T7492">
        <v>0</v>
      </c>
      <c r="U7492" s="6">
        <v>33.070799999999991</v>
      </c>
      <c r="V7492" s="6"/>
    </row>
    <row r="7493" spans="1:22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 s="6">
        <v>119.94</v>
      </c>
      <c r="S7493">
        <v>6</v>
      </c>
      <c r="T7493">
        <v>0</v>
      </c>
      <c r="U7493" s="6">
        <v>5.9969999999999857</v>
      </c>
      <c r="V7493" s="6"/>
    </row>
    <row r="7494" spans="1:22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 s="6">
        <v>10.272000000000002</v>
      </c>
      <c r="S7494">
        <v>3</v>
      </c>
      <c r="T7494">
        <v>0.2</v>
      </c>
      <c r="U7494" s="6">
        <v>3.2099999999999982</v>
      </c>
      <c r="V7494" s="6"/>
    </row>
    <row r="7495" spans="1:22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6">
        <v>512.19000000000005</v>
      </c>
      <c r="S7495">
        <v>5</v>
      </c>
      <c r="T7495">
        <v>0.3</v>
      </c>
      <c r="U7495" s="6">
        <v>-65.853000000000009</v>
      </c>
      <c r="V7495" s="6"/>
    </row>
    <row r="7496" spans="1:22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6">
        <v>1.5559999999999996</v>
      </c>
      <c r="S7496">
        <v>2</v>
      </c>
      <c r="T7496">
        <v>0.8</v>
      </c>
      <c r="U7496" s="6">
        <v>-4.2012</v>
      </c>
      <c r="V7496" s="6"/>
    </row>
    <row r="7497" spans="1:22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6">
        <v>4.4479999999999995</v>
      </c>
      <c r="S7497">
        <v>2</v>
      </c>
      <c r="T7497">
        <v>0.2</v>
      </c>
      <c r="U7497" s="6">
        <v>1.4455999999999996</v>
      </c>
      <c r="V7497" s="6"/>
    </row>
    <row r="7498" spans="1:22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6">
        <v>276.69</v>
      </c>
      <c r="S7498">
        <v>3</v>
      </c>
      <c r="T7498">
        <v>0</v>
      </c>
      <c r="U7498" s="6">
        <v>49.804199999999994</v>
      </c>
      <c r="V7498" s="6"/>
    </row>
    <row r="7499" spans="1:22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6">
        <v>4.96</v>
      </c>
      <c r="S7499">
        <v>4</v>
      </c>
      <c r="T7499">
        <v>0</v>
      </c>
      <c r="U7499" s="6">
        <v>2.3311999999999999</v>
      </c>
      <c r="V7499" s="6"/>
    </row>
    <row r="7500" spans="1:22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6">
        <v>71.92</v>
      </c>
      <c r="S7500">
        <v>4</v>
      </c>
      <c r="T7500">
        <v>0</v>
      </c>
      <c r="U7500" s="6">
        <v>20.856799999999993</v>
      </c>
      <c r="V7500" s="6"/>
    </row>
    <row r="7501" spans="1:22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6">
        <v>18.84</v>
      </c>
      <c r="S7501">
        <v>3</v>
      </c>
      <c r="T7501">
        <v>0</v>
      </c>
      <c r="U7501" s="6">
        <v>7.9128000000000007</v>
      </c>
      <c r="V7501" s="6"/>
    </row>
    <row r="7502" spans="1:22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6">
        <v>140.97</v>
      </c>
      <c r="S7502">
        <v>3</v>
      </c>
      <c r="T7502">
        <v>0</v>
      </c>
      <c r="U7502" s="6">
        <v>19.735800000000005</v>
      </c>
      <c r="V7502" s="6"/>
    </row>
    <row r="7503" spans="1:22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6">
        <v>470.37600000000009</v>
      </c>
      <c r="S7503">
        <v>3</v>
      </c>
      <c r="T7503">
        <v>0.2</v>
      </c>
      <c r="U7503" s="6">
        <v>52.917299999999955</v>
      </c>
      <c r="V7503" s="6"/>
    </row>
    <row r="7504" spans="1:22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 s="6">
        <v>6.08</v>
      </c>
      <c r="S7504">
        <v>2</v>
      </c>
      <c r="T7504">
        <v>0</v>
      </c>
      <c r="U7504" s="6">
        <v>2.0671999999999997</v>
      </c>
      <c r="V7504" s="6"/>
    </row>
    <row r="7505" spans="1:22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6">
        <v>164.79200000000003</v>
      </c>
      <c r="S7505">
        <v>1</v>
      </c>
      <c r="T7505">
        <v>0.2</v>
      </c>
      <c r="U7505" s="6">
        <v>18.539099999999991</v>
      </c>
      <c r="V7505" s="6"/>
    </row>
    <row r="7506" spans="1:22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6">
        <v>23.36</v>
      </c>
      <c r="S7506">
        <v>2</v>
      </c>
      <c r="T7506">
        <v>0</v>
      </c>
      <c r="U7506" s="6">
        <v>11.68</v>
      </c>
      <c r="V7506" s="6"/>
    </row>
    <row r="7507" spans="1:22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6">
        <v>12.175999999999998</v>
      </c>
      <c r="S7507">
        <v>4</v>
      </c>
      <c r="T7507">
        <v>0.8</v>
      </c>
      <c r="U7507" s="6">
        <v>-18.872800000000009</v>
      </c>
      <c r="V7507" s="6"/>
    </row>
    <row r="7508" spans="1:22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6">
        <v>46.384</v>
      </c>
      <c r="S7508">
        <v>2</v>
      </c>
      <c r="T7508">
        <v>0.2</v>
      </c>
      <c r="U7508" s="6">
        <v>5.2181999999999924</v>
      </c>
      <c r="V7508" s="6"/>
    </row>
    <row r="7509" spans="1:22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6">
        <v>362.92</v>
      </c>
      <c r="S7509">
        <v>2</v>
      </c>
      <c r="T7509">
        <v>0</v>
      </c>
      <c r="U7509" s="6">
        <v>105.24679999999995</v>
      </c>
      <c r="V7509" s="6"/>
    </row>
    <row r="7510" spans="1:22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6">
        <v>9.2480000000000011</v>
      </c>
      <c r="S7510">
        <v>2</v>
      </c>
      <c r="T7510">
        <v>0.2</v>
      </c>
      <c r="U7510" s="6">
        <v>3.3524000000000003</v>
      </c>
      <c r="V7510" s="6"/>
    </row>
    <row r="7511" spans="1:22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6">
        <v>1889.9459999999999</v>
      </c>
      <c r="S7511">
        <v>9</v>
      </c>
      <c r="T7511">
        <v>0.4</v>
      </c>
      <c r="U7511" s="6">
        <v>-377.98919999999998</v>
      </c>
      <c r="V7511" s="6"/>
    </row>
    <row r="7512" spans="1:22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6">
        <v>62.040000000000006</v>
      </c>
      <c r="S7512">
        <v>5</v>
      </c>
      <c r="T7512">
        <v>0.2</v>
      </c>
      <c r="U7512" s="6">
        <v>4.6530000000000022</v>
      </c>
      <c r="V7512" s="6"/>
    </row>
    <row r="7513" spans="1:22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6">
        <v>396.92000000000007</v>
      </c>
      <c r="S7513">
        <v>5</v>
      </c>
      <c r="T7513">
        <v>0.2</v>
      </c>
      <c r="U7513" s="6">
        <v>148.845</v>
      </c>
      <c r="V7513" s="6"/>
    </row>
    <row r="7514" spans="1:22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 s="6">
        <v>239.45599999999999</v>
      </c>
      <c r="S7514">
        <v>7</v>
      </c>
      <c r="T7514">
        <v>0.2</v>
      </c>
      <c r="U7514" s="6">
        <v>17.959200000000003</v>
      </c>
      <c r="V7514" s="6"/>
    </row>
    <row r="7515" spans="1:22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6">
        <v>13.120000000000001</v>
      </c>
      <c r="S7515">
        <v>5</v>
      </c>
      <c r="T7515">
        <v>0.2</v>
      </c>
      <c r="U7515" s="6">
        <v>2.1319999999999988</v>
      </c>
      <c r="V7515" s="6"/>
    </row>
    <row r="7516" spans="1:22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6">
        <v>29.36</v>
      </c>
      <c r="S7516">
        <v>2</v>
      </c>
      <c r="T7516">
        <v>0</v>
      </c>
      <c r="U7516" s="6">
        <v>13.505599999999999</v>
      </c>
      <c r="V7516" s="6"/>
    </row>
    <row r="7517" spans="1:22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 s="6">
        <v>214.89999999999998</v>
      </c>
      <c r="S7517">
        <v>5</v>
      </c>
      <c r="T7517">
        <v>0</v>
      </c>
      <c r="U7517" s="6">
        <v>62.32099999999997</v>
      </c>
      <c r="V7517" s="6"/>
    </row>
    <row r="7518" spans="1:22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6">
        <v>15.92</v>
      </c>
      <c r="S7518">
        <v>4</v>
      </c>
      <c r="T7518">
        <v>0</v>
      </c>
      <c r="U7518" s="6">
        <v>7.4824000000000002</v>
      </c>
      <c r="V7518" s="6"/>
    </row>
    <row r="7519" spans="1:22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6">
        <v>146.44999999999999</v>
      </c>
      <c r="S7519">
        <v>5</v>
      </c>
      <c r="T7519">
        <v>0</v>
      </c>
      <c r="U7519" s="6">
        <v>48.328499999999991</v>
      </c>
      <c r="V7519" s="6"/>
    </row>
    <row r="7520" spans="1:22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6">
        <v>15.14</v>
      </c>
      <c r="S7520">
        <v>1</v>
      </c>
      <c r="T7520">
        <v>0</v>
      </c>
      <c r="U7520" s="6">
        <v>0.60559999999999903</v>
      </c>
      <c r="V7520" s="6"/>
    </row>
    <row r="7521" spans="1:22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 s="6">
        <v>5.76</v>
      </c>
      <c r="S7521">
        <v>2</v>
      </c>
      <c r="T7521">
        <v>0</v>
      </c>
      <c r="U7521" s="6">
        <v>2.6495999999999995</v>
      </c>
      <c r="V7521" s="6"/>
    </row>
    <row r="7522" spans="1:22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6">
        <v>1399.98</v>
      </c>
      <c r="S7522">
        <v>2</v>
      </c>
      <c r="T7522">
        <v>0</v>
      </c>
      <c r="U7522" s="6">
        <v>629.99099999999999</v>
      </c>
      <c r="V7522" s="6"/>
    </row>
    <row r="7523" spans="1:22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6">
        <v>8.9520000000000017</v>
      </c>
      <c r="S7523">
        <v>2</v>
      </c>
      <c r="T7523">
        <v>0.7</v>
      </c>
      <c r="U7523" s="6">
        <v>-7.4600000000000009</v>
      </c>
      <c r="V7523" s="6"/>
    </row>
    <row r="7524" spans="1:22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6">
        <v>8.8560000000000016</v>
      </c>
      <c r="S7524">
        <v>6</v>
      </c>
      <c r="T7524">
        <v>0.7</v>
      </c>
      <c r="U7524" s="6">
        <v>-6.4944000000000024</v>
      </c>
      <c r="V7524" s="6"/>
    </row>
    <row r="7525" spans="1:22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6">
        <v>85.245999999999995</v>
      </c>
      <c r="S7525">
        <v>2</v>
      </c>
      <c r="T7525">
        <v>0.3</v>
      </c>
      <c r="U7525" s="6">
        <v>-1.217800000000004</v>
      </c>
      <c r="V7525" s="6"/>
    </row>
    <row r="7526" spans="1:22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6">
        <v>21.728000000000002</v>
      </c>
      <c r="S7526">
        <v>7</v>
      </c>
      <c r="T7526">
        <v>0.2</v>
      </c>
      <c r="U7526" s="6">
        <v>7.6047999999999991</v>
      </c>
      <c r="V7526" s="6"/>
    </row>
    <row r="7527" spans="1:22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6">
        <v>1487.04</v>
      </c>
      <c r="S7527">
        <v>5</v>
      </c>
      <c r="T7527">
        <v>0.2</v>
      </c>
      <c r="U7527" s="6">
        <v>148.70400000000006</v>
      </c>
      <c r="V7527" s="6"/>
    </row>
    <row r="7528" spans="1:22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 s="6">
        <v>71.88</v>
      </c>
      <c r="S7528">
        <v>6</v>
      </c>
      <c r="T7528">
        <v>0</v>
      </c>
      <c r="U7528" s="6">
        <v>33.064799999999998</v>
      </c>
      <c r="V7528" s="6"/>
    </row>
    <row r="7529" spans="1:22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 s="6">
        <v>9.24</v>
      </c>
      <c r="S7529">
        <v>3</v>
      </c>
      <c r="T7529">
        <v>0</v>
      </c>
      <c r="U7529" s="6">
        <v>2.9567999999999994</v>
      </c>
      <c r="V7529" s="6"/>
    </row>
    <row r="7530" spans="1:22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 s="6">
        <v>35.880000000000003</v>
      </c>
      <c r="S7530">
        <v>6</v>
      </c>
      <c r="T7530">
        <v>0</v>
      </c>
      <c r="U7530" s="6">
        <v>16.146000000000001</v>
      </c>
      <c r="V7530" s="6"/>
    </row>
    <row r="7531" spans="1:22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6">
        <v>17.04</v>
      </c>
      <c r="S7531">
        <v>3</v>
      </c>
      <c r="T7531">
        <v>0.2</v>
      </c>
      <c r="U7531" s="6">
        <v>5.5379999999999985</v>
      </c>
      <c r="V7531" s="6"/>
    </row>
    <row r="7532" spans="1:22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6">
        <v>931.17600000000016</v>
      </c>
      <c r="S7532">
        <v>3</v>
      </c>
      <c r="T7532">
        <v>0.2</v>
      </c>
      <c r="U7532" s="6">
        <v>314.27190000000002</v>
      </c>
      <c r="V7532" s="6"/>
    </row>
    <row r="7533" spans="1:22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 s="6">
        <v>266.35200000000003</v>
      </c>
      <c r="S7533">
        <v>3</v>
      </c>
      <c r="T7533">
        <v>0.2</v>
      </c>
      <c r="U7533" s="6">
        <v>-13.317600000000013</v>
      </c>
      <c r="V7533" s="6"/>
    </row>
    <row r="7534" spans="1:22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6">
        <v>483.13599999999997</v>
      </c>
      <c r="S7534">
        <v>4</v>
      </c>
      <c r="T7534">
        <v>0.2</v>
      </c>
      <c r="U7534" s="6">
        <v>54.352799999999945</v>
      </c>
      <c r="V7534" s="6"/>
    </row>
    <row r="7535" spans="1:22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6">
        <v>196.78399999999999</v>
      </c>
      <c r="S7535">
        <v>2</v>
      </c>
      <c r="T7535">
        <v>0.2</v>
      </c>
      <c r="U7535" s="6">
        <v>-22.138200000000012</v>
      </c>
      <c r="V7535" s="6"/>
    </row>
    <row r="7536" spans="1:22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6">
        <v>231.92000000000002</v>
      </c>
      <c r="S7536">
        <v>5</v>
      </c>
      <c r="T7536">
        <v>0.2</v>
      </c>
      <c r="U7536" s="6">
        <v>5.7980000000000018</v>
      </c>
      <c r="V7536" s="6"/>
    </row>
    <row r="7537" spans="1:22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6">
        <v>29.700000000000003</v>
      </c>
      <c r="S7537">
        <v>3</v>
      </c>
      <c r="T7537">
        <v>0</v>
      </c>
      <c r="U7537" s="6">
        <v>8.0190000000000001</v>
      </c>
      <c r="V7537" s="6"/>
    </row>
    <row r="7538" spans="1:22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 s="6">
        <v>13.591999999999999</v>
      </c>
      <c r="S7538">
        <v>2</v>
      </c>
      <c r="T7538">
        <v>0.6</v>
      </c>
      <c r="U7538" s="6">
        <v>-14.271599999999999</v>
      </c>
      <c r="V7538" s="6"/>
    </row>
    <row r="7539" spans="1:22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6">
        <v>70.88</v>
      </c>
      <c r="S7539">
        <v>2</v>
      </c>
      <c r="T7539">
        <v>0</v>
      </c>
      <c r="U7539" s="6">
        <v>33.313599999999994</v>
      </c>
      <c r="V7539" s="6"/>
    </row>
    <row r="7540" spans="1:22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6">
        <v>114.28800000000001</v>
      </c>
      <c r="S7540">
        <v>1</v>
      </c>
      <c r="T7540">
        <v>0.2</v>
      </c>
      <c r="U7540" s="6">
        <v>12.857399999999984</v>
      </c>
      <c r="V7540" s="6"/>
    </row>
    <row r="7541" spans="1:22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6">
        <v>36.624000000000002</v>
      </c>
      <c r="S7541">
        <v>8</v>
      </c>
      <c r="T7541">
        <v>0.7</v>
      </c>
      <c r="U7541" s="6">
        <v>-24.41599999999999</v>
      </c>
      <c r="V7541" s="6"/>
    </row>
    <row r="7542" spans="1:22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 s="6">
        <v>242.35200000000003</v>
      </c>
      <c r="S7542">
        <v>8</v>
      </c>
      <c r="T7542">
        <v>0.7</v>
      </c>
      <c r="U7542" s="6">
        <v>-363.52799999999991</v>
      </c>
      <c r="V7542" s="6"/>
    </row>
    <row r="7543" spans="1:22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 s="6">
        <v>49.616000000000007</v>
      </c>
      <c r="S7543">
        <v>2</v>
      </c>
      <c r="T7543">
        <v>0.2</v>
      </c>
      <c r="U7543" s="6">
        <v>4.9615999999999989</v>
      </c>
      <c r="V7543" s="6"/>
    </row>
    <row r="7544" spans="1:22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6">
        <v>508.70400000000006</v>
      </c>
      <c r="S7544">
        <v>6</v>
      </c>
      <c r="T7544">
        <v>0.2</v>
      </c>
      <c r="U7544" s="6">
        <v>0</v>
      </c>
      <c r="V7544" s="6"/>
    </row>
    <row r="7545" spans="1:22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 s="6">
        <v>57.36</v>
      </c>
      <c r="S7545">
        <v>6</v>
      </c>
      <c r="T7545">
        <v>0.2</v>
      </c>
      <c r="U7545" s="6">
        <v>-14.34</v>
      </c>
      <c r="V7545" s="6"/>
    </row>
    <row r="7546" spans="1:22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6">
        <v>906.68000000000006</v>
      </c>
      <c r="S7546">
        <v>5</v>
      </c>
      <c r="T7546">
        <v>0.2</v>
      </c>
      <c r="U7546" s="6">
        <v>68.001000000000033</v>
      </c>
      <c r="V7546" s="6"/>
    </row>
    <row r="7547" spans="1:22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 s="6">
        <v>719.95200000000011</v>
      </c>
      <c r="S7547">
        <v>6</v>
      </c>
      <c r="T7547">
        <v>0.2</v>
      </c>
      <c r="U7547" s="6">
        <v>71.995200000000011</v>
      </c>
      <c r="V7547" s="6"/>
    </row>
    <row r="7548" spans="1:22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6">
        <v>755.94400000000019</v>
      </c>
      <c r="S7548">
        <v>7</v>
      </c>
      <c r="T7548">
        <v>0.2</v>
      </c>
      <c r="U7548" s="6">
        <v>66.145099999999957</v>
      </c>
      <c r="V7548" s="6"/>
    </row>
    <row r="7549" spans="1:22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6">
        <v>11.979999999999997</v>
      </c>
      <c r="S7549">
        <v>5</v>
      </c>
      <c r="T7549">
        <v>0.8</v>
      </c>
      <c r="U7549" s="6">
        <v>-19.16800000000001</v>
      </c>
      <c r="V7549" s="6"/>
    </row>
    <row r="7550" spans="1:22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6">
        <v>0.8979999999999998</v>
      </c>
      <c r="S7550">
        <v>1</v>
      </c>
      <c r="T7550">
        <v>0.8</v>
      </c>
      <c r="U7550" s="6">
        <v>-1.5715000000000008</v>
      </c>
      <c r="V7550" s="6"/>
    </row>
    <row r="7551" spans="1:22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 s="6">
        <v>21.204000000000004</v>
      </c>
      <c r="S7551">
        <v>3</v>
      </c>
      <c r="T7551">
        <v>0.6</v>
      </c>
      <c r="U7551" s="6">
        <v>-11.662199999999999</v>
      </c>
      <c r="V7551" s="6"/>
    </row>
    <row r="7552" spans="1:22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 s="6">
        <v>34.74</v>
      </c>
      <c r="S7552">
        <v>3</v>
      </c>
      <c r="T7552">
        <v>0</v>
      </c>
      <c r="U7552" s="6">
        <v>17.37</v>
      </c>
      <c r="V7552" s="6"/>
    </row>
    <row r="7553" spans="1:22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6">
        <v>833.94</v>
      </c>
      <c r="S7553">
        <v>6</v>
      </c>
      <c r="T7553">
        <v>0</v>
      </c>
      <c r="U7553" s="6">
        <v>216.8244</v>
      </c>
      <c r="V7553" s="6"/>
    </row>
    <row r="7554" spans="1:22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6">
        <v>12.96</v>
      </c>
      <c r="S7554">
        <v>3</v>
      </c>
      <c r="T7554">
        <v>0.2</v>
      </c>
      <c r="U7554" s="6">
        <v>4.5359999999999996</v>
      </c>
      <c r="V7554" s="6"/>
    </row>
    <row r="7555" spans="1:22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 s="6">
        <v>25.92</v>
      </c>
      <c r="S7555">
        <v>4</v>
      </c>
      <c r="T7555">
        <v>0</v>
      </c>
      <c r="U7555" s="6">
        <v>12.441600000000001</v>
      </c>
      <c r="V7555" s="6"/>
    </row>
    <row r="7556" spans="1:22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6">
        <v>349.96499999999997</v>
      </c>
      <c r="S7556">
        <v>7</v>
      </c>
      <c r="T7556">
        <v>0.5</v>
      </c>
      <c r="U7556" s="6">
        <v>-216.97830000000002</v>
      </c>
      <c r="V7556" s="6"/>
    </row>
    <row r="7557" spans="1:22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6">
        <v>22.32</v>
      </c>
      <c r="S7557">
        <v>5</v>
      </c>
      <c r="T7557">
        <v>0.2</v>
      </c>
      <c r="U7557" s="6">
        <v>5.3010000000000002</v>
      </c>
      <c r="V7557" s="6"/>
    </row>
    <row r="7558" spans="1:22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6">
        <v>158.28</v>
      </c>
      <c r="S7558">
        <v>6</v>
      </c>
      <c r="T7558">
        <v>0</v>
      </c>
      <c r="U7558" s="6">
        <v>72.808799999999991</v>
      </c>
      <c r="V7558" s="6"/>
    </row>
    <row r="7559" spans="1:22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6">
        <v>497.93999999999994</v>
      </c>
      <c r="S7559">
        <v>3</v>
      </c>
      <c r="T7559">
        <v>0</v>
      </c>
      <c r="U7559" s="6">
        <v>224.07299999999998</v>
      </c>
      <c r="V7559" s="6"/>
    </row>
    <row r="7560" spans="1:22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6">
        <v>533.93999999999994</v>
      </c>
      <c r="S7560">
        <v>3</v>
      </c>
      <c r="T7560">
        <v>0</v>
      </c>
      <c r="U7560" s="6">
        <v>154.84259999999995</v>
      </c>
      <c r="V7560" s="6"/>
    </row>
    <row r="7561" spans="1:22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6">
        <v>167.94</v>
      </c>
      <c r="S7561">
        <v>3</v>
      </c>
      <c r="T7561">
        <v>0</v>
      </c>
      <c r="U7561" s="6">
        <v>82.290599999999998</v>
      </c>
      <c r="V7561" s="6"/>
    </row>
    <row r="7562" spans="1:22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6">
        <v>31.68</v>
      </c>
      <c r="S7562">
        <v>6</v>
      </c>
      <c r="T7562">
        <v>0</v>
      </c>
      <c r="U7562" s="6">
        <v>9.8207999999999984</v>
      </c>
      <c r="V7562" s="6"/>
    </row>
    <row r="7563" spans="1:22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6">
        <v>170.78599999999997</v>
      </c>
      <c r="S7563">
        <v>1</v>
      </c>
      <c r="T7563">
        <v>0.3</v>
      </c>
      <c r="U7563" s="6">
        <v>0</v>
      </c>
      <c r="V7563" s="6"/>
    </row>
    <row r="7564" spans="1:22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 s="6">
        <v>198.744</v>
      </c>
      <c r="S7564">
        <v>4</v>
      </c>
      <c r="T7564">
        <v>0.3</v>
      </c>
      <c r="U7564" s="6">
        <v>0</v>
      </c>
      <c r="V7564" s="6"/>
    </row>
    <row r="7565" spans="1:22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6">
        <v>63.824000000000005</v>
      </c>
      <c r="S7565">
        <v>2</v>
      </c>
      <c r="T7565">
        <v>0.2</v>
      </c>
      <c r="U7565" s="6">
        <v>13.562599999999998</v>
      </c>
      <c r="V7565" s="6"/>
    </row>
    <row r="7566" spans="1:22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 s="6">
        <v>435.16800000000006</v>
      </c>
      <c r="S7566">
        <v>4</v>
      </c>
      <c r="T7566">
        <v>0.2</v>
      </c>
      <c r="U7566" s="6">
        <v>-59.835600000000042</v>
      </c>
      <c r="V7566" s="6"/>
    </row>
    <row r="7567" spans="1:22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6">
        <v>48.58</v>
      </c>
      <c r="S7567">
        <v>1</v>
      </c>
      <c r="T7567">
        <v>0</v>
      </c>
      <c r="U7567" s="6">
        <v>7.7728000000000037</v>
      </c>
      <c r="V7567" s="6"/>
    </row>
    <row r="7568" spans="1:22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6">
        <v>47.975999999999999</v>
      </c>
      <c r="S7568">
        <v>3</v>
      </c>
      <c r="T7568">
        <v>0.2</v>
      </c>
      <c r="U7568" s="6">
        <v>8.3957999999999942</v>
      </c>
      <c r="V7568" s="6"/>
    </row>
    <row r="7569" spans="1:22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 s="6">
        <v>20.736000000000004</v>
      </c>
      <c r="S7569">
        <v>4</v>
      </c>
      <c r="T7569">
        <v>0.2</v>
      </c>
      <c r="U7569" s="6">
        <v>7.2576000000000001</v>
      </c>
      <c r="V7569" s="6"/>
    </row>
    <row r="7570" spans="1:22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6">
        <v>26.46</v>
      </c>
      <c r="S7570">
        <v>9</v>
      </c>
      <c r="T7570">
        <v>0</v>
      </c>
      <c r="U7570" s="6">
        <v>11.907</v>
      </c>
      <c r="V7570" s="6"/>
    </row>
    <row r="7571" spans="1:22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 s="6">
        <v>49.12</v>
      </c>
      <c r="S7571">
        <v>4</v>
      </c>
      <c r="T7571">
        <v>0</v>
      </c>
      <c r="U7571" s="6">
        <v>23.086399999999998</v>
      </c>
      <c r="V7571" s="6"/>
    </row>
    <row r="7572" spans="1:22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6">
        <v>15</v>
      </c>
      <c r="S7572">
        <v>3</v>
      </c>
      <c r="T7572">
        <v>0</v>
      </c>
      <c r="U7572" s="6">
        <v>7.1999999999999993</v>
      </c>
      <c r="V7572" s="6"/>
    </row>
    <row r="7573" spans="1:22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6">
        <v>194.7</v>
      </c>
      <c r="S7573">
        <v>5</v>
      </c>
      <c r="T7573">
        <v>0</v>
      </c>
      <c r="U7573" s="6">
        <v>9.7349999999999781</v>
      </c>
      <c r="V7573" s="6"/>
    </row>
    <row r="7574" spans="1:22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6">
        <v>591.32000000000005</v>
      </c>
      <c r="S7574">
        <v>4</v>
      </c>
      <c r="T7574">
        <v>0</v>
      </c>
      <c r="U7574" s="6">
        <v>112.35079999999999</v>
      </c>
      <c r="V7574" s="6"/>
    </row>
    <row r="7575" spans="1:22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6">
        <v>2.84</v>
      </c>
      <c r="S7575">
        <v>1</v>
      </c>
      <c r="T7575">
        <v>0</v>
      </c>
      <c r="U7575" s="6">
        <v>0.88039999999999985</v>
      </c>
      <c r="V7575" s="6"/>
    </row>
    <row r="7576" spans="1:22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6">
        <v>221.96</v>
      </c>
      <c r="S7576">
        <v>2</v>
      </c>
      <c r="T7576">
        <v>0</v>
      </c>
      <c r="U7576" s="6">
        <v>4.4391999999999996</v>
      </c>
      <c r="V7576" s="6"/>
    </row>
    <row r="7577" spans="1:22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6">
        <v>236</v>
      </c>
      <c r="S7577">
        <v>4</v>
      </c>
      <c r="T7577">
        <v>0</v>
      </c>
      <c r="U7577" s="6">
        <v>40.119999999999976</v>
      </c>
      <c r="V7577" s="6"/>
    </row>
    <row r="7578" spans="1:22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6">
        <v>41.94</v>
      </c>
      <c r="S7578">
        <v>2</v>
      </c>
      <c r="T7578">
        <v>0</v>
      </c>
      <c r="U7578" s="6">
        <v>15.098399999999998</v>
      </c>
      <c r="V7578" s="6"/>
    </row>
    <row r="7579" spans="1:22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6">
        <v>52.792000000000002</v>
      </c>
      <c r="S7579">
        <v>1</v>
      </c>
      <c r="T7579">
        <v>0.2</v>
      </c>
      <c r="U7579" s="6">
        <v>4.6193000000000026</v>
      </c>
      <c r="V7579" s="6"/>
    </row>
    <row r="7580" spans="1:22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6">
        <v>563.93999999999994</v>
      </c>
      <c r="S7580">
        <v>3</v>
      </c>
      <c r="T7580">
        <v>0</v>
      </c>
      <c r="U7580" s="6">
        <v>112.78800000000001</v>
      </c>
      <c r="V7580" s="6"/>
    </row>
    <row r="7581" spans="1:22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 s="6">
        <v>2625.12</v>
      </c>
      <c r="S7581">
        <v>8</v>
      </c>
      <c r="T7581">
        <v>0</v>
      </c>
      <c r="U7581" s="6">
        <v>735.03359999999998</v>
      </c>
      <c r="V7581" s="6"/>
    </row>
    <row r="7582" spans="1:22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6">
        <v>17.940000000000001</v>
      </c>
      <c r="S7582">
        <v>3</v>
      </c>
      <c r="T7582">
        <v>0</v>
      </c>
      <c r="U7582" s="6">
        <v>4.4850000000000003</v>
      </c>
      <c r="V7582" s="6"/>
    </row>
    <row r="7583" spans="1:22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6">
        <v>422.85599999999999</v>
      </c>
      <c r="S7583">
        <v>3</v>
      </c>
      <c r="T7583">
        <v>0.2</v>
      </c>
      <c r="U7583" s="6">
        <v>15.857099999999974</v>
      </c>
      <c r="V7583" s="6"/>
    </row>
    <row r="7584" spans="1:22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6">
        <v>127.76400000000001</v>
      </c>
      <c r="S7584">
        <v>2</v>
      </c>
      <c r="T7584">
        <v>0.1</v>
      </c>
      <c r="U7584" s="6">
        <v>2.8392000000000017</v>
      </c>
      <c r="V7584" s="6"/>
    </row>
    <row r="7585" spans="1:22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 s="6">
        <v>3499.9300000000003</v>
      </c>
      <c r="S7585">
        <v>7</v>
      </c>
      <c r="T7585">
        <v>0</v>
      </c>
      <c r="U7585" s="6">
        <v>909.98180000000025</v>
      </c>
      <c r="V7585" s="6"/>
    </row>
    <row r="7586" spans="1:22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 s="6">
        <v>14.399999999999999</v>
      </c>
      <c r="S7586">
        <v>5</v>
      </c>
      <c r="T7586">
        <v>0</v>
      </c>
      <c r="U7586" s="6">
        <v>6.6239999999999988</v>
      </c>
      <c r="V7586" s="6"/>
    </row>
    <row r="7587" spans="1:22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6">
        <v>122.97</v>
      </c>
      <c r="S7587">
        <v>3</v>
      </c>
      <c r="T7587">
        <v>0</v>
      </c>
      <c r="U7587" s="6">
        <v>60.255300000000005</v>
      </c>
      <c r="V7587" s="6"/>
    </row>
    <row r="7588" spans="1:22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6">
        <v>9.32</v>
      </c>
      <c r="S7588">
        <v>4</v>
      </c>
      <c r="T7588">
        <v>0</v>
      </c>
      <c r="U7588" s="6">
        <v>2.702799999999999</v>
      </c>
      <c r="V7588" s="6"/>
    </row>
    <row r="7589" spans="1:22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6">
        <v>122.94</v>
      </c>
      <c r="S7589">
        <v>3</v>
      </c>
      <c r="T7589">
        <v>0</v>
      </c>
      <c r="U7589" s="6">
        <v>59.011199999999988</v>
      </c>
      <c r="V7589" s="6"/>
    </row>
    <row r="7590" spans="1:22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6">
        <v>17.309999999999999</v>
      </c>
      <c r="S7590">
        <v>3</v>
      </c>
      <c r="T7590">
        <v>0</v>
      </c>
      <c r="U7590" s="6">
        <v>5.1929999999999996</v>
      </c>
      <c r="V7590" s="6"/>
    </row>
    <row r="7591" spans="1:22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6">
        <v>128.744</v>
      </c>
      <c r="S7591">
        <v>7</v>
      </c>
      <c r="T7591">
        <v>0.2</v>
      </c>
      <c r="U7591" s="6">
        <v>12.874400000000001</v>
      </c>
      <c r="V7591" s="6"/>
    </row>
    <row r="7592" spans="1:22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6">
        <v>58.248000000000005</v>
      </c>
      <c r="S7592">
        <v>9</v>
      </c>
      <c r="T7592">
        <v>0.2</v>
      </c>
      <c r="U7592" s="6">
        <v>11.649599999999996</v>
      </c>
      <c r="V7592" s="6"/>
    </row>
    <row r="7593" spans="1:22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6">
        <v>71.245999999999995</v>
      </c>
      <c r="S7593">
        <v>2</v>
      </c>
      <c r="T7593">
        <v>0.3</v>
      </c>
      <c r="U7593" s="6">
        <v>-19.338199999999993</v>
      </c>
      <c r="V7593" s="6"/>
    </row>
    <row r="7594" spans="1:22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6">
        <v>7.8719999999999999</v>
      </c>
      <c r="S7594">
        <v>3</v>
      </c>
      <c r="T7594">
        <v>0.2</v>
      </c>
      <c r="U7594" s="6">
        <v>0.59039999999999937</v>
      </c>
      <c r="V7594" s="6"/>
    </row>
    <row r="7595" spans="1:22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6">
        <v>887.27099999999984</v>
      </c>
      <c r="S7595">
        <v>3</v>
      </c>
      <c r="T7595">
        <v>0.3</v>
      </c>
      <c r="U7595" s="6">
        <v>-63.376499999999965</v>
      </c>
      <c r="V7595" s="6"/>
    </row>
    <row r="7596" spans="1:22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6">
        <v>146.86000000000001</v>
      </c>
      <c r="S7596">
        <v>7</v>
      </c>
      <c r="T7596">
        <v>0</v>
      </c>
      <c r="U7596" s="6">
        <v>70.492799999999988</v>
      </c>
      <c r="V7596" s="6"/>
    </row>
    <row r="7597" spans="1:22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6">
        <v>36.56</v>
      </c>
      <c r="S7597">
        <v>4</v>
      </c>
      <c r="T7597">
        <v>0</v>
      </c>
      <c r="U7597" s="6">
        <v>18.28</v>
      </c>
      <c r="V7597" s="6"/>
    </row>
    <row r="7598" spans="1:22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6">
        <v>225.57599999999996</v>
      </c>
      <c r="S7598">
        <v>3</v>
      </c>
      <c r="T7598">
        <v>0.2</v>
      </c>
      <c r="U7598" s="6">
        <v>22.557600000000008</v>
      </c>
      <c r="V7598" s="6"/>
    </row>
    <row r="7599" spans="1:22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 s="6">
        <v>5.2480000000000002</v>
      </c>
      <c r="S7599">
        <v>2</v>
      </c>
      <c r="T7599">
        <v>0.2</v>
      </c>
      <c r="U7599" s="6">
        <v>0.45920000000000027</v>
      </c>
      <c r="V7599" s="6"/>
    </row>
    <row r="7600" spans="1:22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6">
        <v>38.256</v>
      </c>
      <c r="S7600">
        <v>3</v>
      </c>
      <c r="T7600">
        <v>0.2</v>
      </c>
      <c r="U7600" s="6">
        <v>4.7819999999999947</v>
      </c>
      <c r="V7600" s="6"/>
    </row>
    <row r="7601" spans="1:22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 s="6">
        <v>40.24</v>
      </c>
      <c r="S7601">
        <v>5</v>
      </c>
      <c r="T7601">
        <v>0.2</v>
      </c>
      <c r="U7601" s="6">
        <v>13.078000000000001</v>
      </c>
      <c r="V7601" s="6"/>
    </row>
    <row r="7602" spans="1:22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 s="6">
        <v>29.925000000000001</v>
      </c>
      <c r="S7602">
        <v>5</v>
      </c>
      <c r="T7602">
        <v>0.7</v>
      </c>
      <c r="U7602" s="6">
        <v>-21.944999999999993</v>
      </c>
      <c r="V7602" s="6"/>
    </row>
    <row r="7603" spans="1:22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6">
        <v>148.70400000000001</v>
      </c>
      <c r="S7603">
        <v>6</v>
      </c>
      <c r="T7603">
        <v>0.2</v>
      </c>
      <c r="U7603" s="6">
        <v>46.469999999999985</v>
      </c>
      <c r="V7603" s="6"/>
    </row>
    <row r="7604" spans="1:22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6">
        <v>55.92</v>
      </c>
      <c r="S7604">
        <v>10</v>
      </c>
      <c r="T7604">
        <v>0.2</v>
      </c>
      <c r="U7604" s="6">
        <v>16.776000000000007</v>
      </c>
      <c r="V7604" s="6"/>
    </row>
    <row r="7605" spans="1:22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6">
        <v>12.96</v>
      </c>
      <c r="S7605">
        <v>2</v>
      </c>
      <c r="T7605">
        <v>0</v>
      </c>
      <c r="U7605" s="6">
        <v>6.2208000000000006</v>
      </c>
      <c r="V7605" s="6"/>
    </row>
    <row r="7606" spans="1:22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 s="6">
        <v>25.176000000000002</v>
      </c>
      <c r="S7606">
        <v>3</v>
      </c>
      <c r="T7606">
        <v>0.6</v>
      </c>
      <c r="U7606" s="6">
        <v>-33.358199999999997</v>
      </c>
      <c r="V7606" s="6"/>
    </row>
    <row r="7607" spans="1:22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6">
        <v>5.5840000000000005</v>
      </c>
      <c r="S7607">
        <v>2</v>
      </c>
      <c r="T7607">
        <v>0.6</v>
      </c>
      <c r="U7607" s="6">
        <v>-1.6751999999999994</v>
      </c>
      <c r="V7607" s="6"/>
    </row>
    <row r="7608" spans="1:22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6">
        <v>1297.3680000000002</v>
      </c>
      <c r="S7608">
        <v>9</v>
      </c>
      <c r="T7608">
        <v>0.2</v>
      </c>
      <c r="U7608" s="6">
        <v>97.302599999999984</v>
      </c>
      <c r="V7608" s="6"/>
    </row>
    <row r="7609" spans="1:22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6">
        <v>264.32</v>
      </c>
      <c r="S7609">
        <v>2</v>
      </c>
      <c r="T7609">
        <v>0.2</v>
      </c>
      <c r="U7609" s="6">
        <v>19.823999999999998</v>
      </c>
      <c r="V7609" s="6"/>
    </row>
    <row r="7610" spans="1:22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6">
        <v>25.92</v>
      </c>
      <c r="S7610">
        <v>4</v>
      </c>
      <c r="T7610">
        <v>0</v>
      </c>
      <c r="U7610" s="6">
        <v>12.441600000000001</v>
      </c>
      <c r="V7610" s="6"/>
    </row>
    <row r="7611" spans="1:22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6">
        <v>22.959999999999997</v>
      </c>
      <c r="S7611">
        <v>7</v>
      </c>
      <c r="T7611">
        <v>0</v>
      </c>
      <c r="U7611" s="6">
        <v>6.6583999999999968</v>
      </c>
      <c r="V7611" s="6"/>
    </row>
    <row r="7612" spans="1:22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6">
        <v>19.440000000000001</v>
      </c>
      <c r="S7612">
        <v>3</v>
      </c>
      <c r="T7612">
        <v>0</v>
      </c>
      <c r="U7612" s="6">
        <v>9.3312000000000008</v>
      </c>
      <c r="V7612" s="6"/>
    </row>
    <row r="7613" spans="1:22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 s="6">
        <v>9.5399999999999991</v>
      </c>
      <c r="S7613">
        <v>2</v>
      </c>
      <c r="T7613">
        <v>0</v>
      </c>
      <c r="U7613" s="6">
        <v>4.2929999999999993</v>
      </c>
      <c r="V7613" s="6"/>
    </row>
    <row r="7614" spans="1:22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6">
        <v>5.81</v>
      </c>
      <c r="S7614">
        <v>1</v>
      </c>
      <c r="T7614">
        <v>0</v>
      </c>
      <c r="U7614" s="6">
        <v>1.8010999999999999</v>
      </c>
      <c r="V7614" s="6"/>
    </row>
    <row r="7615" spans="1:22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6">
        <v>5.76</v>
      </c>
      <c r="S7615">
        <v>2</v>
      </c>
      <c r="T7615">
        <v>0</v>
      </c>
      <c r="U7615" s="6">
        <v>1.7279999999999998</v>
      </c>
      <c r="V7615" s="6"/>
    </row>
    <row r="7616" spans="1:22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6">
        <v>14.91</v>
      </c>
      <c r="S7616">
        <v>3</v>
      </c>
      <c r="T7616">
        <v>0</v>
      </c>
      <c r="U7616" s="6">
        <v>4.6220999999999997</v>
      </c>
      <c r="V7616" s="6"/>
    </row>
    <row r="7617" spans="1:22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 s="6">
        <v>6.6420000000000012</v>
      </c>
      <c r="S7617">
        <v>9</v>
      </c>
      <c r="T7617">
        <v>0.7</v>
      </c>
      <c r="U7617" s="6">
        <v>-4.427999999999999</v>
      </c>
      <c r="V7617" s="6"/>
    </row>
    <row r="7618" spans="1:22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 s="6">
        <v>18.54</v>
      </c>
      <c r="S7618">
        <v>2</v>
      </c>
      <c r="T7618">
        <v>0</v>
      </c>
      <c r="U7618" s="6">
        <v>8.7137999999999991</v>
      </c>
      <c r="V7618" s="6"/>
    </row>
    <row r="7619" spans="1:22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6">
        <v>679.96</v>
      </c>
      <c r="S7619">
        <v>5</v>
      </c>
      <c r="T7619">
        <v>0.2</v>
      </c>
      <c r="U7619" s="6">
        <v>220.98699999999997</v>
      </c>
      <c r="V7619" s="6"/>
    </row>
    <row r="7620" spans="1:22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6">
        <v>189.57600000000002</v>
      </c>
      <c r="S7620">
        <v>1</v>
      </c>
      <c r="T7620">
        <v>0.2</v>
      </c>
      <c r="U7620" s="6">
        <v>9.4787999999999784</v>
      </c>
      <c r="V7620" s="6"/>
    </row>
    <row r="7621" spans="1:22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 s="6">
        <v>71.959999999999994</v>
      </c>
      <c r="S7621">
        <v>5</v>
      </c>
      <c r="T7621">
        <v>0.2</v>
      </c>
      <c r="U7621" s="6">
        <v>7.1960000000000015</v>
      </c>
      <c r="V7621" s="6"/>
    </row>
    <row r="7622" spans="1:22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6">
        <v>539.91999999999996</v>
      </c>
      <c r="S7622">
        <v>5</v>
      </c>
      <c r="T7622">
        <v>0.2</v>
      </c>
      <c r="U7622" s="6">
        <v>47.242999999999967</v>
      </c>
      <c r="V7622" s="6"/>
    </row>
    <row r="7623" spans="1:22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6">
        <v>725.34400000000005</v>
      </c>
      <c r="S7623">
        <v>4</v>
      </c>
      <c r="T7623">
        <v>0.2</v>
      </c>
      <c r="U7623" s="6">
        <v>54.400800000000004</v>
      </c>
      <c r="V7623" s="6"/>
    </row>
    <row r="7624" spans="1:22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 s="6">
        <v>7.4399999999999995</v>
      </c>
      <c r="S7624">
        <v>3</v>
      </c>
      <c r="T7624">
        <v>0</v>
      </c>
      <c r="U7624" s="6">
        <v>2.6039999999999996</v>
      </c>
      <c r="V7624" s="6"/>
    </row>
    <row r="7625" spans="1:22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6">
        <v>39.479999999999997</v>
      </c>
      <c r="S7625">
        <v>1</v>
      </c>
      <c r="T7625">
        <v>0</v>
      </c>
      <c r="U7625" s="6">
        <v>11.054400000000001</v>
      </c>
      <c r="V7625" s="6"/>
    </row>
    <row r="7626" spans="1:22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6">
        <v>850.5</v>
      </c>
      <c r="S7626">
        <v>5</v>
      </c>
      <c r="T7626">
        <v>0.1</v>
      </c>
      <c r="U7626" s="6">
        <v>245.69999999999993</v>
      </c>
      <c r="V7626" s="6"/>
    </row>
    <row r="7627" spans="1:22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6">
        <v>75.33</v>
      </c>
      <c r="S7627">
        <v>9</v>
      </c>
      <c r="T7627">
        <v>0</v>
      </c>
      <c r="U7627" s="6">
        <v>19.585799999999999</v>
      </c>
      <c r="V7627" s="6"/>
    </row>
    <row r="7628" spans="1:22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 s="6">
        <v>325.63200000000006</v>
      </c>
      <c r="S7628">
        <v>6</v>
      </c>
      <c r="T7628">
        <v>0.2</v>
      </c>
      <c r="U7628" s="6">
        <v>28.492799999999988</v>
      </c>
      <c r="V7628" s="6"/>
    </row>
    <row r="7629" spans="1:22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6">
        <v>23.344000000000001</v>
      </c>
      <c r="S7629">
        <v>2</v>
      </c>
      <c r="T7629">
        <v>0.2</v>
      </c>
      <c r="U7629" s="6">
        <v>-1.4590000000000014</v>
      </c>
      <c r="V7629" s="6"/>
    </row>
    <row r="7630" spans="1:22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6">
        <v>16.520000000000003</v>
      </c>
      <c r="S7630">
        <v>5</v>
      </c>
      <c r="T7630">
        <v>0.2</v>
      </c>
      <c r="U7630" s="6">
        <v>5.368999999999998</v>
      </c>
      <c r="V7630" s="6"/>
    </row>
    <row r="7631" spans="1:22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6">
        <v>335.72</v>
      </c>
      <c r="S7631">
        <v>5</v>
      </c>
      <c r="T7631">
        <v>0.2</v>
      </c>
      <c r="U7631" s="6">
        <v>113.30549999999999</v>
      </c>
      <c r="V7631" s="6"/>
    </row>
    <row r="7632" spans="1:22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6">
        <v>251.94400000000002</v>
      </c>
      <c r="S7632">
        <v>7</v>
      </c>
      <c r="T7632">
        <v>0.2</v>
      </c>
      <c r="U7632" s="6">
        <v>88.180399999999977</v>
      </c>
      <c r="V7632" s="6"/>
    </row>
    <row r="7633" spans="1:22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6">
        <v>127.30199999999999</v>
      </c>
      <c r="S7633">
        <v>7</v>
      </c>
      <c r="T7633">
        <v>0.3</v>
      </c>
      <c r="U7633" s="6">
        <v>-9.0929999999999964</v>
      </c>
      <c r="V7633" s="6"/>
    </row>
    <row r="7634" spans="1:22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6">
        <v>1207.8399999999999</v>
      </c>
      <c r="S7634">
        <v>8</v>
      </c>
      <c r="T7634">
        <v>0</v>
      </c>
      <c r="U7634" s="6">
        <v>314.03840000000002</v>
      </c>
      <c r="V7634" s="6"/>
    </row>
    <row r="7635" spans="1:22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6">
        <v>12.53</v>
      </c>
      <c r="S7635">
        <v>1</v>
      </c>
      <c r="T7635">
        <v>0</v>
      </c>
      <c r="U7635" s="6">
        <v>5.8890999999999991</v>
      </c>
      <c r="V7635" s="6"/>
    </row>
    <row r="7636" spans="1:22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6">
        <v>34.58</v>
      </c>
      <c r="S7636">
        <v>1</v>
      </c>
      <c r="T7636">
        <v>0</v>
      </c>
      <c r="U7636" s="6">
        <v>10.028199999999998</v>
      </c>
      <c r="V7636" s="6"/>
    </row>
    <row r="7637" spans="1:22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 s="6">
        <v>300.98</v>
      </c>
      <c r="S7637">
        <v>1</v>
      </c>
      <c r="T7637">
        <v>0</v>
      </c>
      <c r="U7637" s="6">
        <v>87.28419999999997</v>
      </c>
      <c r="V7637" s="6"/>
    </row>
    <row r="7638" spans="1:22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6">
        <v>258.75</v>
      </c>
      <c r="S7638">
        <v>3</v>
      </c>
      <c r="T7638">
        <v>0</v>
      </c>
      <c r="U7638" s="6">
        <v>77.624999999999972</v>
      </c>
      <c r="V7638" s="6"/>
    </row>
    <row r="7639" spans="1:22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 s="6">
        <v>59.519999999999996</v>
      </c>
      <c r="S7639">
        <v>3</v>
      </c>
      <c r="T7639">
        <v>0</v>
      </c>
      <c r="U7639" s="6">
        <v>15.475200000000001</v>
      </c>
      <c r="V7639" s="6"/>
    </row>
    <row r="7640" spans="1:22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 s="6">
        <v>57.959999999999994</v>
      </c>
      <c r="S7640">
        <v>7</v>
      </c>
      <c r="T7640">
        <v>0</v>
      </c>
      <c r="U7640" s="6">
        <v>27.241199999999996</v>
      </c>
      <c r="V7640" s="6"/>
    </row>
    <row r="7641" spans="1:22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 s="6">
        <v>441.96</v>
      </c>
      <c r="S7641">
        <v>2</v>
      </c>
      <c r="T7641">
        <v>0</v>
      </c>
      <c r="U7641" s="6">
        <v>101.6508</v>
      </c>
      <c r="V7641" s="6"/>
    </row>
    <row r="7642" spans="1:22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 s="6">
        <v>68.039999999999992</v>
      </c>
      <c r="S7642">
        <v>6</v>
      </c>
      <c r="T7642">
        <v>0</v>
      </c>
      <c r="U7642" s="6">
        <v>33.339599999999997</v>
      </c>
      <c r="V7642" s="6"/>
    </row>
    <row r="7643" spans="1:22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 s="6">
        <v>703.71</v>
      </c>
      <c r="S7643">
        <v>6</v>
      </c>
      <c r="T7643">
        <v>0.7</v>
      </c>
      <c r="U7643" s="6">
        <v>-938.28</v>
      </c>
      <c r="V7643" s="6"/>
    </row>
    <row r="7644" spans="1:22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6">
        <v>17.904000000000003</v>
      </c>
      <c r="S7644">
        <v>4</v>
      </c>
      <c r="T7644">
        <v>0.7</v>
      </c>
      <c r="U7644" s="6">
        <v>-14.920000000000002</v>
      </c>
      <c r="V7644" s="6"/>
    </row>
    <row r="7645" spans="1:22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6">
        <v>11.976000000000003</v>
      </c>
      <c r="S7645">
        <v>4</v>
      </c>
      <c r="T7645">
        <v>0.7</v>
      </c>
      <c r="U7645" s="6">
        <v>-9.1815999999999995</v>
      </c>
      <c r="V7645" s="6"/>
    </row>
    <row r="7646" spans="1:22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 s="6">
        <v>67.959999999999994</v>
      </c>
      <c r="S7646">
        <v>5</v>
      </c>
      <c r="T7646">
        <v>0.2</v>
      </c>
      <c r="U7646" s="6">
        <v>0.84950000000000259</v>
      </c>
      <c r="V7646" s="6"/>
    </row>
    <row r="7647" spans="1:22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6">
        <v>892.22400000000005</v>
      </c>
      <c r="S7647">
        <v>3</v>
      </c>
      <c r="T7647">
        <v>0.2</v>
      </c>
      <c r="U7647" s="6">
        <v>89.222400000000022</v>
      </c>
      <c r="V7647" s="6"/>
    </row>
    <row r="7648" spans="1:22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 s="6">
        <v>1299.99</v>
      </c>
      <c r="S7648">
        <v>2</v>
      </c>
      <c r="T7648">
        <v>0.5</v>
      </c>
      <c r="U7648" s="6">
        <v>-571.99559999999997</v>
      </c>
      <c r="V7648" s="6"/>
    </row>
    <row r="7649" spans="1:22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6">
        <v>4.5439999999999996</v>
      </c>
      <c r="S7649">
        <v>2</v>
      </c>
      <c r="T7649">
        <v>0.2</v>
      </c>
      <c r="U7649" s="6">
        <v>1.6472</v>
      </c>
      <c r="V7649" s="6"/>
    </row>
    <row r="7650" spans="1:22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6">
        <v>1352.0320000000002</v>
      </c>
      <c r="S7650">
        <v>4</v>
      </c>
      <c r="T7650">
        <v>0.2</v>
      </c>
      <c r="U7650" s="6">
        <v>84.501999999999953</v>
      </c>
      <c r="V7650" s="6"/>
    </row>
    <row r="7651" spans="1:22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6">
        <v>1548.9900000000002</v>
      </c>
      <c r="S7651">
        <v>9</v>
      </c>
      <c r="T7651">
        <v>0.4</v>
      </c>
      <c r="U7651" s="6">
        <v>-464.69700000000012</v>
      </c>
      <c r="V7651" s="6"/>
    </row>
    <row r="7652" spans="1:22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 s="6">
        <v>19.872</v>
      </c>
      <c r="S7652">
        <v>3</v>
      </c>
      <c r="T7652">
        <v>0.2</v>
      </c>
      <c r="U7652" s="6">
        <v>6.7067999999999977</v>
      </c>
      <c r="V7652" s="6"/>
    </row>
    <row r="7653" spans="1:22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6">
        <v>119.44800000000001</v>
      </c>
      <c r="S7653">
        <v>3</v>
      </c>
      <c r="T7653">
        <v>0.2</v>
      </c>
      <c r="U7653" s="6">
        <v>-13.437900000000006</v>
      </c>
      <c r="V7653" s="6"/>
    </row>
    <row r="7654" spans="1:22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6">
        <v>118.16</v>
      </c>
      <c r="S7654">
        <v>2</v>
      </c>
      <c r="T7654">
        <v>0.2</v>
      </c>
      <c r="U7654" s="6">
        <v>-25.108999999999988</v>
      </c>
      <c r="V7654" s="6"/>
    </row>
    <row r="7655" spans="1:22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 s="6">
        <v>19.559999999999999</v>
      </c>
      <c r="S7655">
        <v>4</v>
      </c>
      <c r="T7655">
        <v>0</v>
      </c>
      <c r="U7655" s="6">
        <v>5.4768000000000008</v>
      </c>
      <c r="V7655" s="6"/>
    </row>
    <row r="7656" spans="1:22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 s="6">
        <v>80.959999999999994</v>
      </c>
      <c r="S7656">
        <v>4</v>
      </c>
      <c r="T7656">
        <v>0</v>
      </c>
      <c r="U7656" s="6">
        <v>29.145599999999995</v>
      </c>
      <c r="V7656" s="6"/>
    </row>
    <row r="7657" spans="1:22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 s="6">
        <v>25.92</v>
      </c>
      <c r="S7657">
        <v>4</v>
      </c>
      <c r="T7657">
        <v>0</v>
      </c>
      <c r="U7657" s="6">
        <v>12.441600000000001</v>
      </c>
      <c r="V7657" s="6"/>
    </row>
    <row r="7658" spans="1:22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6">
        <v>106.96</v>
      </c>
      <c r="S7658">
        <v>2</v>
      </c>
      <c r="T7658">
        <v>0</v>
      </c>
      <c r="U7658" s="6">
        <v>31.018399999999986</v>
      </c>
      <c r="V7658" s="6"/>
    </row>
    <row r="7659" spans="1:22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6">
        <v>187.76</v>
      </c>
      <c r="S7659">
        <v>4</v>
      </c>
      <c r="T7659">
        <v>0</v>
      </c>
      <c r="U7659" s="6">
        <v>76.9816</v>
      </c>
      <c r="V7659" s="6"/>
    </row>
    <row r="7660" spans="1:22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6">
        <v>76.77600000000001</v>
      </c>
      <c r="S7660">
        <v>4</v>
      </c>
      <c r="T7660">
        <v>0.7</v>
      </c>
      <c r="U7660" s="6">
        <v>-53.743199999999973</v>
      </c>
      <c r="V7660" s="6"/>
    </row>
    <row r="7661" spans="1:22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6">
        <v>53.9</v>
      </c>
      <c r="S7661">
        <v>5</v>
      </c>
      <c r="T7661">
        <v>0</v>
      </c>
      <c r="U7661" s="6">
        <v>25.871999999999996</v>
      </c>
      <c r="V7661" s="6"/>
    </row>
    <row r="7662" spans="1:22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6">
        <v>76.728000000000009</v>
      </c>
      <c r="S7662">
        <v>3</v>
      </c>
      <c r="T7662">
        <v>0.6</v>
      </c>
      <c r="U7662" s="6">
        <v>-53.709599999999988</v>
      </c>
      <c r="V7662" s="6"/>
    </row>
    <row r="7663" spans="1:22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6">
        <v>10.429999999999998</v>
      </c>
      <c r="S7663">
        <v>7</v>
      </c>
      <c r="T7663">
        <v>0.8</v>
      </c>
      <c r="U7663" s="6">
        <v>-18.252500000000005</v>
      </c>
      <c r="V7663" s="6"/>
    </row>
    <row r="7664" spans="1:22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6">
        <v>99.2</v>
      </c>
      <c r="S7664">
        <v>5</v>
      </c>
      <c r="T7664">
        <v>0</v>
      </c>
      <c r="U7664" s="6">
        <v>25.792000000000002</v>
      </c>
      <c r="V7664" s="6"/>
    </row>
    <row r="7665" spans="1:22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6">
        <v>15.920000000000002</v>
      </c>
      <c r="S7665">
        <v>5</v>
      </c>
      <c r="T7665">
        <v>0.2</v>
      </c>
      <c r="U7665" s="6">
        <v>2.7859999999999978</v>
      </c>
      <c r="V7665" s="6"/>
    </row>
    <row r="7666" spans="1:22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 s="6">
        <v>129.91999999999999</v>
      </c>
      <c r="S7666">
        <v>4</v>
      </c>
      <c r="T7666">
        <v>0</v>
      </c>
      <c r="U7666" s="6">
        <v>10.393599999999992</v>
      </c>
      <c r="V7666" s="6"/>
    </row>
    <row r="7667" spans="1:22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6">
        <v>30.4</v>
      </c>
      <c r="S7667">
        <v>1</v>
      </c>
      <c r="T7667">
        <v>0</v>
      </c>
      <c r="U7667" s="6">
        <v>13.983999999999998</v>
      </c>
      <c r="V7667" s="6"/>
    </row>
    <row r="7668" spans="1:22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6">
        <v>5399.91</v>
      </c>
      <c r="S7668">
        <v>9</v>
      </c>
      <c r="T7668">
        <v>0</v>
      </c>
      <c r="U7668" s="6">
        <v>2591.9567999999999</v>
      </c>
      <c r="V7668" s="6"/>
    </row>
    <row r="7669" spans="1:22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 s="6">
        <v>119.10000000000001</v>
      </c>
      <c r="S7669">
        <v>3</v>
      </c>
      <c r="T7669">
        <v>0</v>
      </c>
      <c r="U7669" s="6">
        <v>34.538999999999994</v>
      </c>
      <c r="V7669" s="6"/>
    </row>
    <row r="7670" spans="1:22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6">
        <v>40.08</v>
      </c>
      <c r="S7670">
        <v>6</v>
      </c>
      <c r="T7670">
        <v>0</v>
      </c>
      <c r="U7670" s="6">
        <v>19.238399999999999</v>
      </c>
      <c r="V7670" s="6"/>
    </row>
    <row r="7671" spans="1:22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6">
        <v>59.94</v>
      </c>
      <c r="S7671">
        <v>3</v>
      </c>
      <c r="T7671">
        <v>0</v>
      </c>
      <c r="U7671" s="6">
        <v>28.171799999999998</v>
      </c>
      <c r="V7671" s="6"/>
    </row>
    <row r="7672" spans="1:22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 s="6">
        <v>259.98</v>
      </c>
      <c r="S7672">
        <v>2</v>
      </c>
      <c r="T7672">
        <v>0</v>
      </c>
      <c r="U7672" s="6">
        <v>88.393200000000007</v>
      </c>
      <c r="V7672" s="6"/>
    </row>
    <row r="7673" spans="1:22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 s="6">
        <v>170.98</v>
      </c>
      <c r="S7673">
        <v>1</v>
      </c>
      <c r="T7673">
        <v>0</v>
      </c>
      <c r="U7673" s="6">
        <v>32.486199999999997</v>
      </c>
      <c r="V7673" s="6"/>
    </row>
    <row r="7674" spans="1:22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 s="6">
        <v>38.97</v>
      </c>
      <c r="S7674">
        <v>3</v>
      </c>
      <c r="T7674">
        <v>0</v>
      </c>
      <c r="U7674" s="6">
        <v>4.6763999999999992</v>
      </c>
      <c r="V7674" s="6"/>
    </row>
    <row r="7675" spans="1:22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6">
        <v>154.9</v>
      </c>
      <c r="S7675">
        <v>5</v>
      </c>
      <c r="T7675">
        <v>0</v>
      </c>
      <c r="U7675" s="6">
        <v>69.704999999999998</v>
      </c>
      <c r="V7675" s="6"/>
    </row>
    <row r="7676" spans="1:22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6">
        <v>446.06799999999998</v>
      </c>
      <c r="S7676">
        <v>4</v>
      </c>
      <c r="T7676">
        <v>0.3</v>
      </c>
      <c r="U7676" s="6">
        <v>0</v>
      </c>
      <c r="V7676" s="6"/>
    </row>
    <row r="7677" spans="1:22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6">
        <v>152.94</v>
      </c>
      <c r="S7677">
        <v>3</v>
      </c>
      <c r="T7677">
        <v>0</v>
      </c>
      <c r="U7677" s="6">
        <v>41.293800000000005</v>
      </c>
      <c r="V7677" s="6"/>
    </row>
    <row r="7678" spans="1:22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 s="6">
        <v>23.472000000000001</v>
      </c>
      <c r="S7678">
        <v>3</v>
      </c>
      <c r="T7678">
        <v>0.2</v>
      </c>
      <c r="U7678" s="6">
        <v>4.9877999999999982</v>
      </c>
      <c r="V7678" s="6"/>
    </row>
    <row r="7679" spans="1:22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 s="6">
        <v>195.64</v>
      </c>
      <c r="S7679">
        <v>4</v>
      </c>
      <c r="T7679">
        <v>0</v>
      </c>
      <c r="U7679" s="6">
        <v>91.950799999999987</v>
      </c>
      <c r="V7679" s="6"/>
    </row>
    <row r="7680" spans="1:22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6">
        <v>14.940000000000001</v>
      </c>
      <c r="S7680">
        <v>3</v>
      </c>
      <c r="T7680">
        <v>0</v>
      </c>
      <c r="U7680" s="6">
        <v>7.0218000000000007</v>
      </c>
      <c r="V7680" s="6"/>
    </row>
    <row r="7681" spans="1:22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6">
        <v>1687.8</v>
      </c>
      <c r="S7681">
        <v>4</v>
      </c>
      <c r="T7681">
        <v>0</v>
      </c>
      <c r="U7681" s="6">
        <v>742.63200000000006</v>
      </c>
      <c r="V7681" s="6"/>
    </row>
    <row r="7682" spans="1:22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6">
        <v>341.96</v>
      </c>
      <c r="S7682">
        <v>2</v>
      </c>
      <c r="T7682">
        <v>0</v>
      </c>
      <c r="U7682" s="6">
        <v>78.650800000000004</v>
      </c>
      <c r="V7682" s="6"/>
    </row>
    <row r="7683" spans="1:22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6">
        <v>605.88</v>
      </c>
      <c r="S7683">
        <v>6</v>
      </c>
      <c r="T7683">
        <v>0</v>
      </c>
      <c r="U7683" s="6">
        <v>151.47000000000003</v>
      </c>
      <c r="V7683" s="6"/>
    </row>
    <row r="7684" spans="1:22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 s="6">
        <v>186.732</v>
      </c>
      <c r="S7684">
        <v>1</v>
      </c>
      <c r="T7684">
        <v>0.1</v>
      </c>
      <c r="U7684" s="6">
        <v>41.495999999999967</v>
      </c>
      <c r="V7684" s="6"/>
    </row>
    <row r="7685" spans="1:22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6">
        <v>3812.9700000000003</v>
      </c>
      <c r="S7685">
        <v>3</v>
      </c>
      <c r="T7685">
        <v>0</v>
      </c>
      <c r="U7685" s="6">
        <v>1906.4850000000001</v>
      </c>
      <c r="V7685" s="6"/>
    </row>
    <row r="7686" spans="1:22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 s="6">
        <v>26.423999999999999</v>
      </c>
      <c r="S7686">
        <v>9</v>
      </c>
      <c r="T7686">
        <v>0.2</v>
      </c>
      <c r="U7686" s="6">
        <v>9.5786999999999995</v>
      </c>
      <c r="V7686" s="6"/>
    </row>
    <row r="7687" spans="1:22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 s="6">
        <v>625.99</v>
      </c>
      <c r="S7687">
        <v>1</v>
      </c>
      <c r="T7687">
        <v>0</v>
      </c>
      <c r="U7687" s="6">
        <v>187.79699999999997</v>
      </c>
      <c r="V7687" s="6"/>
    </row>
    <row r="7688" spans="1:22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6">
        <v>1568.61</v>
      </c>
      <c r="S7688">
        <v>9</v>
      </c>
      <c r="T7688">
        <v>0</v>
      </c>
      <c r="U7688" s="6">
        <v>329.40809999999999</v>
      </c>
      <c r="V7688" s="6"/>
    </row>
    <row r="7689" spans="1:22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6">
        <v>17.3</v>
      </c>
      <c r="S7689">
        <v>1</v>
      </c>
      <c r="T7689">
        <v>0</v>
      </c>
      <c r="U7689" s="6">
        <v>8.3040000000000003</v>
      </c>
      <c r="V7689" s="6"/>
    </row>
    <row r="7690" spans="1:22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 s="6">
        <v>160</v>
      </c>
      <c r="S7690">
        <v>8</v>
      </c>
      <c r="T7690">
        <v>0</v>
      </c>
      <c r="U7690" s="6">
        <v>62.400000000000006</v>
      </c>
      <c r="V7690" s="6"/>
    </row>
    <row r="7691" spans="1:22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6">
        <v>179.94</v>
      </c>
      <c r="S7691">
        <v>3</v>
      </c>
      <c r="T7691">
        <v>0</v>
      </c>
      <c r="U7691" s="6">
        <v>50.383200000000009</v>
      </c>
      <c r="V7691" s="6"/>
    </row>
    <row r="7692" spans="1:22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6">
        <v>872.94</v>
      </c>
      <c r="S7692">
        <v>3</v>
      </c>
      <c r="T7692">
        <v>0</v>
      </c>
      <c r="U7692" s="6">
        <v>157.12919999999997</v>
      </c>
      <c r="V7692" s="6"/>
    </row>
    <row r="7693" spans="1:22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6">
        <v>12.96</v>
      </c>
      <c r="S7693">
        <v>2</v>
      </c>
      <c r="T7693">
        <v>0</v>
      </c>
      <c r="U7693" s="6">
        <v>6.2208000000000006</v>
      </c>
      <c r="V7693" s="6"/>
    </row>
    <row r="7694" spans="1:22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6">
        <v>88.800000000000011</v>
      </c>
      <c r="S7694">
        <v>6</v>
      </c>
      <c r="T7694">
        <v>0</v>
      </c>
      <c r="U7694" s="6">
        <v>44.400000000000006</v>
      </c>
      <c r="V7694" s="6"/>
    </row>
    <row r="7695" spans="1:22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6">
        <v>319.96800000000002</v>
      </c>
      <c r="S7695">
        <v>4</v>
      </c>
      <c r="T7695">
        <v>0.2</v>
      </c>
      <c r="U7695" s="6">
        <v>35.996399999999952</v>
      </c>
      <c r="V7695" s="6"/>
    </row>
    <row r="7696" spans="1:22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6">
        <v>167.88800000000001</v>
      </c>
      <c r="S7696">
        <v>7</v>
      </c>
      <c r="T7696">
        <v>0.2</v>
      </c>
      <c r="U7696" s="6">
        <v>14.690199999999997</v>
      </c>
      <c r="V7696" s="6"/>
    </row>
    <row r="7697" spans="1:22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6">
        <v>163.96</v>
      </c>
      <c r="S7697">
        <v>5</v>
      </c>
      <c r="T7697">
        <v>0.2</v>
      </c>
      <c r="U7697" s="6">
        <v>59.435499999999998</v>
      </c>
      <c r="V7697" s="6"/>
    </row>
    <row r="7698" spans="1:22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 s="6">
        <v>5.2319999999999984</v>
      </c>
      <c r="S7698">
        <v>4</v>
      </c>
      <c r="T7698">
        <v>0.8</v>
      </c>
      <c r="U7698" s="6">
        <v>-8.1096000000000004</v>
      </c>
      <c r="V7698" s="6"/>
    </row>
    <row r="7699" spans="1:22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6">
        <v>1199.98</v>
      </c>
      <c r="S7699">
        <v>2</v>
      </c>
      <c r="T7699">
        <v>0</v>
      </c>
      <c r="U7699" s="6">
        <v>467.99220000000003</v>
      </c>
      <c r="V7699" s="6"/>
    </row>
    <row r="7700" spans="1:22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6">
        <v>73.849999999999994</v>
      </c>
      <c r="S7700">
        <v>1</v>
      </c>
      <c r="T7700">
        <v>0</v>
      </c>
      <c r="U7700" s="6">
        <v>2.2155000000000058</v>
      </c>
      <c r="V7700" s="6"/>
    </row>
    <row r="7701" spans="1:22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6">
        <v>25.71</v>
      </c>
      <c r="S7701">
        <v>3</v>
      </c>
      <c r="T7701">
        <v>0</v>
      </c>
      <c r="U7701" s="6">
        <v>6.6846000000000005</v>
      </c>
      <c r="V7701" s="6"/>
    </row>
    <row r="7702" spans="1:22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 s="6">
        <v>17.28</v>
      </c>
      <c r="S7702">
        <v>6</v>
      </c>
      <c r="T7702">
        <v>0</v>
      </c>
      <c r="U7702" s="6">
        <v>8.121599999999999</v>
      </c>
      <c r="V7702" s="6"/>
    </row>
    <row r="7703" spans="1:22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6">
        <v>526.58199999999999</v>
      </c>
      <c r="S7703">
        <v>2</v>
      </c>
      <c r="T7703">
        <v>0.3</v>
      </c>
      <c r="U7703" s="6">
        <v>-52.658199999999965</v>
      </c>
      <c r="V7703" s="6"/>
    </row>
    <row r="7704" spans="1:22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6">
        <v>11.56</v>
      </c>
      <c r="S7704">
        <v>2</v>
      </c>
      <c r="T7704">
        <v>0</v>
      </c>
      <c r="U7704" s="6">
        <v>5.6644000000000005</v>
      </c>
      <c r="V7704" s="6"/>
    </row>
    <row r="7705" spans="1:22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6">
        <v>209.96999999999997</v>
      </c>
      <c r="S7705">
        <v>3</v>
      </c>
      <c r="T7705">
        <v>0</v>
      </c>
      <c r="U7705" s="6">
        <v>58.791600000000003</v>
      </c>
      <c r="V7705" s="6"/>
    </row>
    <row r="7706" spans="1:22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6">
        <v>447.84</v>
      </c>
      <c r="S7706">
        <v>4</v>
      </c>
      <c r="T7706">
        <v>0</v>
      </c>
      <c r="U7706" s="6">
        <v>98.524799999999971</v>
      </c>
      <c r="V7706" s="6"/>
    </row>
    <row r="7707" spans="1:22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6">
        <v>479.97</v>
      </c>
      <c r="S7707">
        <v>3</v>
      </c>
      <c r="T7707">
        <v>0</v>
      </c>
      <c r="U7707" s="6">
        <v>163.18979999999999</v>
      </c>
      <c r="V7707" s="6"/>
    </row>
    <row r="7708" spans="1:22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6">
        <v>8.64</v>
      </c>
      <c r="S7708">
        <v>3</v>
      </c>
      <c r="T7708">
        <v>0</v>
      </c>
      <c r="U7708" s="6">
        <v>2.5055999999999998</v>
      </c>
      <c r="V7708" s="6"/>
    </row>
    <row r="7709" spans="1:22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 s="6">
        <v>11.68</v>
      </c>
      <c r="S7709">
        <v>2</v>
      </c>
      <c r="T7709">
        <v>0</v>
      </c>
      <c r="U7709" s="6">
        <v>4.2047999999999996</v>
      </c>
      <c r="V7709" s="6"/>
    </row>
    <row r="7710" spans="1:22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 s="6">
        <v>40.775999999999996</v>
      </c>
      <c r="S7710">
        <v>3</v>
      </c>
      <c r="T7710">
        <v>0.2</v>
      </c>
      <c r="U7710" s="6">
        <v>0.50970000000000049</v>
      </c>
      <c r="V7710" s="6"/>
    </row>
    <row r="7711" spans="1:22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6">
        <v>13.698000000000002</v>
      </c>
      <c r="S7711">
        <v>3</v>
      </c>
      <c r="T7711">
        <v>0.7</v>
      </c>
      <c r="U7711" s="6">
        <v>-9.5885999999999996</v>
      </c>
      <c r="V7711" s="6"/>
    </row>
    <row r="7712" spans="1:22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 s="6">
        <v>87.8</v>
      </c>
      <c r="S7712">
        <v>5</v>
      </c>
      <c r="T7712">
        <v>0.2</v>
      </c>
      <c r="U7712" s="6">
        <v>32.924999999999997</v>
      </c>
      <c r="V7712" s="6"/>
    </row>
    <row r="7713" spans="1:22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 s="6">
        <v>77.951999999999998</v>
      </c>
      <c r="S7713">
        <v>3</v>
      </c>
      <c r="T7713">
        <v>0.2</v>
      </c>
      <c r="U7713" s="6">
        <v>15.590399999999995</v>
      </c>
      <c r="V7713" s="6"/>
    </row>
    <row r="7714" spans="1:22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6">
        <v>147.184</v>
      </c>
      <c r="S7714">
        <v>2</v>
      </c>
      <c r="T7714">
        <v>0.2</v>
      </c>
      <c r="U7714" s="6">
        <v>-29.436800000000012</v>
      </c>
      <c r="V7714" s="6"/>
    </row>
    <row r="7715" spans="1:22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 s="6">
        <v>47.952000000000005</v>
      </c>
      <c r="S7715">
        <v>3</v>
      </c>
      <c r="T7715">
        <v>0.2</v>
      </c>
      <c r="U7715" s="6">
        <v>16.183799999999998</v>
      </c>
      <c r="V7715" s="6"/>
    </row>
    <row r="7716" spans="1:22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6">
        <v>250.26</v>
      </c>
      <c r="S7716">
        <v>6</v>
      </c>
      <c r="T7716">
        <v>0</v>
      </c>
      <c r="U7716" s="6">
        <v>72.575399999999973</v>
      </c>
      <c r="V7716" s="6"/>
    </row>
    <row r="7717" spans="1:22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 s="6">
        <v>40.775999999999996</v>
      </c>
      <c r="S7717">
        <v>3</v>
      </c>
      <c r="T7717">
        <v>0.2</v>
      </c>
      <c r="U7717" s="6">
        <v>0.50970000000000049</v>
      </c>
      <c r="V7717" s="6"/>
    </row>
    <row r="7718" spans="1:22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6">
        <v>29.600000000000005</v>
      </c>
      <c r="S7718">
        <v>5</v>
      </c>
      <c r="T7718">
        <v>0.2</v>
      </c>
      <c r="U7718" s="6">
        <v>9.2499999999999964</v>
      </c>
      <c r="V7718" s="6"/>
    </row>
    <row r="7719" spans="1:22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6">
        <v>1.9380000000000002</v>
      </c>
      <c r="S7719">
        <v>2</v>
      </c>
      <c r="T7719">
        <v>0.7</v>
      </c>
      <c r="U7719" s="6">
        <v>-1.3565999999999994</v>
      </c>
      <c r="V7719" s="6"/>
    </row>
    <row r="7720" spans="1:22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6">
        <v>159.96</v>
      </c>
      <c r="S7720">
        <v>4</v>
      </c>
      <c r="T7720">
        <v>0</v>
      </c>
      <c r="U7720" s="6">
        <v>51.18719999999999</v>
      </c>
      <c r="V7720" s="6"/>
    </row>
    <row r="7721" spans="1:22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 s="6">
        <v>59.519999999999996</v>
      </c>
      <c r="S7721">
        <v>3</v>
      </c>
      <c r="T7721">
        <v>0</v>
      </c>
      <c r="U7721" s="6">
        <v>15.475200000000001</v>
      </c>
      <c r="V7721" s="6"/>
    </row>
    <row r="7722" spans="1:22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6">
        <v>17.48</v>
      </c>
      <c r="S7722">
        <v>2</v>
      </c>
      <c r="T7722">
        <v>0</v>
      </c>
      <c r="U7722" s="6">
        <v>8.2156000000000002</v>
      </c>
      <c r="V7722" s="6"/>
    </row>
    <row r="7723" spans="1:22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6">
        <v>13.168000000000001</v>
      </c>
      <c r="S7723">
        <v>2</v>
      </c>
      <c r="T7723">
        <v>0.2</v>
      </c>
      <c r="U7723" s="6">
        <v>4.6088000000000005</v>
      </c>
      <c r="V7723" s="6"/>
    </row>
    <row r="7724" spans="1:22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 s="6">
        <v>40.74</v>
      </c>
      <c r="S7724">
        <v>3</v>
      </c>
      <c r="T7724">
        <v>0</v>
      </c>
      <c r="U7724" s="6">
        <v>12.222</v>
      </c>
      <c r="V7724" s="6"/>
    </row>
    <row r="7725" spans="1:22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6">
        <v>179.886</v>
      </c>
      <c r="S7725">
        <v>1</v>
      </c>
      <c r="T7725">
        <v>0.3</v>
      </c>
      <c r="U7725" s="6">
        <v>-2.5698000000000292</v>
      </c>
      <c r="V7725" s="6"/>
    </row>
    <row r="7726" spans="1:22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6">
        <v>286.25600000000003</v>
      </c>
      <c r="S7726">
        <v>1</v>
      </c>
      <c r="T7726">
        <v>0.2</v>
      </c>
      <c r="U7726" s="6">
        <v>17.890999999999977</v>
      </c>
      <c r="V7726" s="6"/>
    </row>
    <row r="7727" spans="1:22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6">
        <v>24.224000000000004</v>
      </c>
      <c r="S7727">
        <v>2</v>
      </c>
      <c r="T7727">
        <v>0.2</v>
      </c>
      <c r="U7727" s="6">
        <v>-4.8448000000000029</v>
      </c>
      <c r="V7727" s="6"/>
    </row>
    <row r="7728" spans="1:22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6">
        <v>331.536</v>
      </c>
      <c r="S7728">
        <v>3</v>
      </c>
      <c r="T7728">
        <v>0.2</v>
      </c>
      <c r="U7728" s="6">
        <v>-82.884</v>
      </c>
      <c r="V7728" s="6"/>
    </row>
    <row r="7729" spans="1:22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 s="6">
        <v>17.52</v>
      </c>
      <c r="S7729">
        <v>3</v>
      </c>
      <c r="T7729">
        <v>0</v>
      </c>
      <c r="U7729" s="6">
        <v>6.3071999999999999</v>
      </c>
      <c r="V7729" s="6"/>
    </row>
    <row r="7730" spans="1:22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6">
        <v>17.856000000000002</v>
      </c>
      <c r="S7730">
        <v>4</v>
      </c>
      <c r="T7730">
        <v>0.2</v>
      </c>
      <c r="U7730" s="6">
        <v>4.2408000000000001</v>
      </c>
      <c r="V7730" s="6"/>
    </row>
    <row r="7731" spans="1:22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 s="6">
        <v>431.97600000000006</v>
      </c>
      <c r="S7731">
        <v>3</v>
      </c>
      <c r="T7731">
        <v>0.2</v>
      </c>
      <c r="U7731" s="6">
        <v>-75.59580000000004</v>
      </c>
      <c r="V7731" s="6"/>
    </row>
    <row r="7732" spans="1:22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6">
        <v>291.13600000000002</v>
      </c>
      <c r="S7732">
        <v>4</v>
      </c>
      <c r="T7732">
        <v>0.2</v>
      </c>
      <c r="U7732" s="6">
        <v>-25.474400000000017</v>
      </c>
      <c r="V7732" s="6"/>
    </row>
    <row r="7733" spans="1:22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6">
        <v>114.84800000000001</v>
      </c>
      <c r="S7733">
        <v>4</v>
      </c>
      <c r="T7733">
        <v>0.2</v>
      </c>
      <c r="U7733" s="6">
        <v>35.889999999999986</v>
      </c>
      <c r="V7733" s="6"/>
    </row>
    <row r="7734" spans="1:22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6">
        <v>10.688000000000001</v>
      </c>
      <c r="S7734">
        <v>2</v>
      </c>
      <c r="T7734">
        <v>0.2</v>
      </c>
      <c r="U7734" s="6">
        <v>3.7407999999999997</v>
      </c>
      <c r="V7734" s="6"/>
    </row>
    <row r="7735" spans="1:22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 s="6">
        <v>15.231999999999999</v>
      </c>
      <c r="S7735">
        <v>4</v>
      </c>
      <c r="T7735">
        <v>0.2</v>
      </c>
      <c r="U7735" s="6">
        <v>5.5215999999999994</v>
      </c>
      <c r="V7735" s="6"/>
    </row>
    <row r="7736" spans="1:22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6">
        <v>12.419999999999998</v>
      </c>
      <c r="S7736">
        <v>3</v>
      </c>
      <c r="T7736">
        <v>0</v>
      </c>
      <c r="U7736" s="6">
        <v>5.2164000000000001</v>
      </c>
      <c r="V7736" s="6"/>
    </row>
    <row r="7737" spans="1:22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6">
        <v>19.440000000000001</v>
      </c>
      <c r="S7737">
        <v>3</v>
      </c>
      <c r="T7737">
        <v>0</v>
      </c>
      <c r="U7737" s="6">
        <v>9.3312000000000008</v>
      </c>
      <c r="V7737" s="6"/>
    </row>
    <row r="7738" spans="1:22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6">
        <v>70.367999999999995</v>
      </c>
      <c r="S7738">
        <v>4</v>
      </c>
      <c r="T7738">
        <v>0.2</v>
      </c>
      <c r="U7738" s="6">
        <v>26.387999999999998</v>
      </c>
      <c r="V7738" s="6"/>
    </row>
    <row r="7739" spans="1:22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6">
        <v>12.672000000000001</v>
      </c>
      <c r="S7739">
        <v>9</v>
      </c>
      <c r="T7739">
        <v>0.2</v>
      </c>
      <c r="U7739" s="6">
        <v>1.4255999999999993</v>
      </c>
      <c r="V7739" s="6"/>
    </row>
    <row r="7740" spans="1:22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6">
        <v>89.949999999999989</v>
      </c>
      <c r="S7740">
        <v>5</v>
      </c>
      <c r="T7740">
        <v>0</v>
      </c>
      <c r="U7740" s="6">
        <v>43.175999999999995</v>
      </c>
      <c r="V7740" s="6"/>
    </row>
    <row r="7741" spans="1:22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6">
        <v>6.58</v>
      </c>
      <c r="S7741">
        <v>2</v>
      </c>
      <c r="T7741">
        <v>0</v>
      </c>
      <c r="U7741" s="6">
        <v>3.0267999999999997</v>
      </c>
      <c r="V7741" s="6"/>
    </row>
    <row r="7742" spans="1:22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 s="6">
        <v>94.99</v>
      </c>
      <c r="S7742">
        <v>1</v>
      </c>
      <c r="T7742">
        <v>0</v>
      </c>
      <c r="U7742" s="6">
        <v>28.496999999999986</v>
      </c>
      <c r="V7742" s="6"/>
    </row>
    <row r="7743" spans="1:22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 s="6">
        <v>35.119999999999997</v>
      </c>
      <c r="S7743">
        <v>2</v>
      </c>
      <c r="T7743">
        <v>0.2</v>
      </c>
      <c r="U7743" s="6">
        <v>13.17</v>
      </c>
      <c r="V7743" s="6"/>
    </row>
    <row r="7744" spans="1:22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6">
        <v>25.92</v>
      </c>
      <c r="S7744">
        <v>4</v>
      </c>
      <c r="T7744">
        <v>0</v>
      </c>
      <c r="U7744" s="6">
        <v>12.441600000000001</v>
      </c>
      <c r="V7744" s="6"/>
    </row>
    <row r="7745" spans="1:22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 s="6">
        <v>7.96</v>
      </c>
      <c r="S7745">
        <v>2</v>
      </c>
      <c r="T7745">
        <v>0</v>
      </c>
      <c r="U7745" s="6">
        <v>3.7412000000000001</v>
      </c>
      <c r="V7745" s="6"/>
    </row>
    <row r="7746" spans="1:22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6">
        <v>566.97</v>
      </c>
      <c r="S7746">
        <v>3</v>
      </c>
      <c r="T7746">
        <v>0</v>
      </c>
      <c r="U7746" s="6">
        <v>153.08189999999999</v>
      </c>
      <c r="V7746" s="6"/>
    </row>
    <row r="7747" spans="1:22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6">
        <v>9.84</v>
      </c>
      <c r="S7747">
        <v>3</v>
      </c>
      <c r="T7747">
        <v>0</v>
      </c>
      <c r="U7747" s="6">
        <v>2.8535999999999988</v>
      </c>
      <c r="V7747" s="6"/>
    </row>
    <row r="7748" spans="1:22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6">
        <v>25.488</v>
      </c>
      <c r="S7748">
        <v>2</v>
      </c>
      <c r="T7748">
        <v>0.2</v>
      </c>
      <c r="U7748" s="6">
        <v>4.7789999999999999</v>
      </c>
      <c r="V7748" s="6"/>
    </row>
    <row r="7749" spans="1:22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6">
        <v>7.5600000000000005</v>
      </c>
      <c r="S7749">
        <v>6</v>
      </c>
      <c r="T7749">
        <v>0</v>
      </c>
      <c r="U7749" s="6">
        <v>0.3024</v>
      </c>
      <c r="V7749" s="6"/>
    </row>
    <row r="7750" spans="1:22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 s="6">
        <v>60.84</v>
      </c>
      <c r="S7750">
        <v>3</v>
      </c>
      <c r="T7750">
        <v>0</v>
      </c>
      <c r="U7750" s="6">
        <v>19.468799999999998</v>
      </c>
      <c r="V7750" s="6"/>
    </row>
    <row r="7751" spans="1:22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6">
        <v>450.04</v>
      </c>
      <c r="S7751">
        <v>2</v>
      </c>
      <c r="T7751">
        <v>0</v>
      </c>
      <c r="U7751" s="6">
        <v>58.505200000000002</v>
      </c>
      <c r="V7751" s="6"/>
    </row>
    <row r="7752" spans="1:22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6">
        <v>34.6</v>
      </c>
      <c r="S7752">
        <v>2</v>
      </c>
      <c r="T7752">
        <v>0</v>
      </c>
      <c r="U7752" s="6">
        <v>16.608000000000001</v>
      </c>
      <c r="V7752" s="6"/>
    </row>
    <row r="7753" spans="1:22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6">
        <v>467.97</v>
      </c>
      <c r="S7753">
        <v>3</v>
      </c>
      <c r="T7753">
        <v>0</v>
      </c>
      <c r="U7753" s="6">
        <v>140.39099999999999</v>
      </c>
      <c r="V7753" s="6"/>
    </row>
    <row r="7754" spans="1:22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6">
        <v>33.020000000000003</v>
      </c>
      <c r="S7754">
        <v>2</v>
      </c>
      <c r="T7754">
        <v>0</v>
      </c>
      <c r="U7754" s="6">
        <v>15.849600000000002</v>
      </c>
      <c r="V7754" s="6"/>
    </row>
    <row r="7755" spans="1:22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 s="6">
        <v>17.088000000000001</v>
      </c>
      <c r="S7755">
        <v>2</v>
      </c>
      <c r="T7755">
        <v>0.2</v>
      </c>
      <c r="U7755" s="6">
        <v>1.0679999999999996</v>
      </c>
      <c r="V7755" s="6"/>
    </row>
    <row r="7756" spans="1:22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6">
        <v>3.008</v>
      </c>
      <c r="S7756">
        <v>2</v>
      </c>
      <c r="T7756">
        <v>0.2</v>
      </c>
      <c r="U7756" s="6">
        <v>0.33839999999999981</v>
      </c>
      <c r="V7756" s="6"/>
    </row>
    <row r="7757" spans="1:22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 s="6">
        <v>268.24</v>
      </c>
      <c r="S7757">
        <v>7</v>
      </c>
      <c r="T7757">
        <v>0.2</v>
      </c>
      <c r="U7757" s="6">
        <v>93.883999999999986</v>
      </c>
      <c r="V7757" s="6"/>
    </row>
    <row r="7758" spans="1:22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6">
        <v>431.16000000000008</v>
      </c>
      <c r="S7758">
        <v>5</v>
      </c>
      <c r="T7758">
        <v>0.2</v>
      </c>
      <c r="U7758" s="6">
        <v>107.78999999999996</v>
      </c>
      <c r="V7758" s="6"/>
    </row>
    <row r="7759" spans="1:22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6">
        <v>43.6</v>
      </c>
      <c r="S7759">
        <v>4</v>
      </c>
      <c r="T7759">
        <v>0</v>
      </c>
      <c r="U7759" s="6">
        <v>12.208000000000002</v>
      </c>
      <c r="V7759" s="6"/>
    </row>
    <row r="7760" spans="1:22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 s="6">
        <v>154.94999999999999</v>
      </c>
      <c r="S7760">
        <v>3</v>
      </c>
      <c r="T7760">
        <v>0</v>
      </c>
      <c r="U7760" s="6">
        <v>30.989999999999995</v>
      </c>
      <c r="V7760" s="6"/>
    </row>
    <row r="7761" spans="1:22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6">
        <v>15.552000000000003</v>
      </c>
      <c r="S7761">
        <v>3</v>
      </c>
      <c r="T7761">
        <v>0.2</v>
      </c>
      <c r="U7761" s="6">
        <v>5.4432</v>
      </c>
      <c r="V7761" s="6"/>
    </row>
    <row r="7762" spans="1:22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6">
        <v>42.207999999999998</v>
      </c>
      <c r="S7762">
        <v>2</v>
      </c>
      <c r="T7762">
        <v>0.2</v>
      </c>
      <c r="U7762" s="6">
        <v>13.717599999999997</v>
      </c>
      <c r="V7762" s="6"/>
    </row>
    <row r="7763" spans="1:22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6">
        <v>10.368000000000002</v>
      </c>
      <c r="S7763">
        <v>2</v>
      </c>
      <c r="T7763">
        <v>0.2</v>
      </c>
      <c r="U7763" s="6">
        <v>3.6288</v>
      </c>
      <c r="V7763" s="6"/>
    </row>
    <row r="7764" spans="1:22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6">
        <v>2.2239999999999998</v>
      </c>
      <c r="S7764">
        <v>1</v>
      </c>
      <c r="T7764">
        <v>0.2</v>
      </c>
      <c r="U7764" s="6">
        <v>0.55599999999999994</v>
      </c>
      <c r="V7764" s="6"/>
    </row>
    <row r="7765" spans="1:22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 s="6">
        <v>74.52</v>
      </c>
      <c r="S7765">
        <v>9</v>
      </c>
      <c r="T7765">
        <v>0</v>
      </c>
      <c r="U7765" s="6">
        <v>35.024399999999993</v>
      </c>
      <c r="V7765" s="6"/>
    </row>
    <row r="7766" spans="1:22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6">
        <v>17.52</v>
      </c>
      <c r="S7766">
        <v>3</v>
      </c>
      <c r="T7766">
        <v>0</v>
      </c>
      <c r="U7766" s="6">
        <v>5.2559999999999993</v>
      </c>
      <c r="V7766" s="6"/>
    </row>
    <row r="7767" spans="1:22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6">
        <v>1779.9</v>
      </c>
      <c r="S7767">
        <v>5</v>
      </c>
      <c r="T7767">
        <v>0</v>
      </c>
      <c r="U7767" s="6">
        <v>373.77899999999983</v>
      </c>
      <c r="V7767" s="6"/>
    </row>
    <row r="7768" spans="1:22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6">
        <v>219.89999999999998</v>
      </c>
      <c r="S7768">
        <v>5</v>
      </c>
      <c r="T7768">
        <v>0</v>
      </c>
      <c r="U7768" s="6">
        <v>59.373000000000005</v>
      </c>
      <c r="V7768" s="6"/>
    </row>
    <row r="7769" spans="1:22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6">
        <v>7.1519999999999992</v>
      </c>
      <c r="S7769">
        <v>3</v>
      </c>
      <c r="T7769">
        <v>0.2</v>
      </c>
      <c r="U7769" s="6">
        <v>0.71520000000000028</v>
      </c>
      <c r="V7769" s="6"/>
    </row>
    <row r="7770" spans="1:22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6">
        <v>26.720000000000002</v>
      </c>
      <c r="S7770">
        <v>5</v>
      </c>
      <c r="T7770">
        <v>0.2</v>
      </c>
      <c r="U7770" s="6">
        <v>9.3520000000000003</v>
      </c>
      <c r="V7770" s="6"/>
    </row>
    <row r="7771" spans="1:22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6">
        <v>1039.7280000000001</v>
      </c>
      <c r="S7771">
        <v>2</v>
      </c>
      <c r="T7771">
        <v>0.2</v>
      </c>
      <c r="U7771" s="6">
        <v>90.976200000000063</v>
      </c>
      <c r="V7771" s="6"/>
    </row>
    <row r="7772" spans="1:22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6">
        <v>45.96</v>
      </c>
      <c r="S7772">
        <v>2</v>
      </c>
      <c r="T7772">
        <v>0</v>
      </c>
      <c r="U7772" s="6">
        <v>13.787999999999997</v>
      </c>
      <c r="V7772" s="6"/>
    </row>
    <row r="7773" spans="1:22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6">
        <v>456.58800000000008</v>
      </c>
      <c r="S7773">
        <v>2</v>
      </c>
      <c r="T7773">
        <v>0.7</v>
      </c>
      <c r="U7773" s="6">
        <v>-304.39200000000005</v>
      </c>
      <c r="V7773" s="6"/>
    </row>
    <row r="7774" spans="1:22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 s="6">
        <v>4499.9850000000006</v>
      </c>
      <c r="S7774">
        <v>5</v>
      </c>
      <c r="T7774">
        <v>0.7</v>
      </c>
      <c r="U7774" s="6">
        <v>-6599.978000000001</v>
      </c>
      <c r="V7774" s="6"/>
    </row>
    <row r="7775" spans="1:22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 s="6">
        <v>59.975999999999999</v>
      </c>
      <c r="S7775">
        <v>3</v>
      </c>
      <c r="T7775">
        <v>0.2</v>
      </c>
      <c r="U7775" s="6">
        <v>11.995199999999997</v>
      </c>
      <c r="V7775" s="6"/>
    </row>
    <row r="7776" spans="1:22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6">
        <v>6.12</v>
      </c>
      <c r="S7776">
        <v>3</v>
      </c>
      <c r="T7776">
        <v>0</v>
      </c>
      <c r="U7776" s="6">
        <v>2.8763999999999994</v>
      </c>
      <c r="V7776" s="6"/>
    </row>
    <row r="7777" spans="1:22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 s="6">
        <v>10.98</v>
      </c>
      <c r="S7777">
        <v>1</v>
      </c>
      <c r="T7777">
        <v>0</v>
      </c>
      <c r="U7777" s="6">
        <v>2.9646000000000008</v>
      </c>
      <c r="V7777" s="6"/>
    </row>
    <row r="7778" spans="1:22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 s="6">
        <v>7.86</v>
      </c>
      <c r="S7778">
        <v>3</v>
      </c>
      <c r="T7778">
        <v>0</v>
      </c>
      <c r="U7778" s="6">
        <v>3.6156000000000001</v>
      </c>
      <c r="V7778" s="6"/>
    </row>
    <row r="7779" spans="1:22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6">
        <v>51.449999999999996</v>
      </c>
      <c r="S7779">
        <v>3</v>
      </c>
      <c r="T7779">
        <v>0</v>
      </c>
      <c r="U7779" s="6">
        <v>13.891499999999999</v>
      </c>
      <c r="V7779" s="6"/>
    </row>
    <row r="7780" spans="1:22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6">
        <v>37.055999999999997</v>
      </c>
      <c r="S7780">
        <v>3</v>
      </c>
      <c r="T7780">
        <v>0.2</v>
      </c>
      <c r="U7780" s="6">
        <v>13.896000000000001</v>
      </c>
      <c r="V7780" s="6"/>
    </row>
    <row r="7781" spans="1:22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6">
        <v>203.92</v>
      </c>
      <c r="S7781">
        <v>4</v>
      </c>
      <c r="T7781">
        <v>0</v>
      </c>
      <c r="U7781" s="6">
        <v>55.058400000000006</v>
      </c>
      <c r="V7781" s="6"/>
    </row>
    <row r="7782" spans="1:22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6">
        <v>29.56</v>
      </c>
      <c r="S7782">
        <v>4</v>
      </c>
      <c r="T7782">
        <v>0</v>
      </c>
      <c r="U7782" s="6">
        <v>7.9812000000000012</v>
      </c>
      <c r="V7782" s="6"/>
    </row>
    <row r="7783" spans="1:22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6">
        <v>8.5679999999999978</v>
      </c>
      <c r="S7783">
        <v>3</v>
      </c>
      <c r="T7783">
        <v>0.8</v>
      </c>
      <c r="U7783" s="6">
        <v>-14.5656</v>
      </c>
      <c r="V7783" s="6"/>
    </row>
    <row r="7784" spans="1:22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6">
        <v>45.248000000000005</v>
      </c>
      <c r="S7784">
        <v>2</v>
      </c>
      <c r="T7784">
        <v>0.2</v>
      </c>
      <c r="U7784" s="6">
        <v>3.9591999999999992</v>
      </c>
      <c r="V7784" s="6"/>
    </row>
    <row r="7785" spans="1:22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6">
        <v>876.30000000000007</v>
      </c>
      <c r="S7785">
        <v>10</v>
      </c>
      <c r="T7785">
        <v>0.4</v>
      </c>
      <c r="U7785" s="6">
        <v>-292.10000000000014</v>
      </c>
      <c r="V7785" s="6"/>
    </row>
    <row r="7786" spans="1:22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6">
        <v>185.376</v>
      </c>
      <c r="S7786">
        <v>2</v>
      </c>
      <c r="T7786">
        <v>0.2</v>
      </c>
      <c r="U7786" s="6">
        <v>-34.758000000000017</v>
      </c>
      <c r="V7786" s="6"/>
    </row>
    <row r="7787" spans="1:22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6">
        <v>25.06</v>
      </c>
      <c r="S7787">
        <v>2</v>
      </c>
      <c r="T7787">
        <v>0</v>
      </c>
      <c r="U7787" s="6">
        <v>11.778199999999998</v>
      </c>
      <c r="V7787" s="6"/>
    </row>
    <row r="7788" spans="1:22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 s="6">
        <v>2.8899999999999992</v>
      </c>
      <c r="S7788">
        <v>1</v>
      </c>
      <c r="T7788">
        <v>0.8</v>
      </c>
      <c r="U7788" s="6">
        <v>-4.7685000000000013</v>
      </c>
      <c r="V7788" s="6"/>
    </row>
    <row r="7789" spans="1:22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 s="6">
        <v>7.8960000000000008</v>
      </c>
      <c r="S7789">
        <v>3</v>
      </c>
      <c r="T7789">
        <v>0.2</v>
      </c>
      <c r="U7789" s="6">
        <v>2.4674999999999994</v>
      </c>
      <c r="V7789" s="6"/>
    </row>
    <row r="7790" spans="1:22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6">
        <v>22.608000000000001</v>
      </c>
      <c r="S7790">
        <v>3</v>
      </c>
      <c r="T7790">
        <v>0.6</v>
      </c>
      <c r="U7790" s="6">
        <v>-10.173599999999997</v>
      </c>
      <c r="V7790" s="6"/>
    </row>
    <row r="7791" spans="1:22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 s="6">
        <v>30.527999999999999</v>
      </c>
      <c r="S7791">
        <v>8</v>
      </c>
      <c r="T7791">
        <v>0.2</v>
      </c>
      <c r="U7791" s="6">
        <v>9.5399999999999974</v>
      </c>
      <c r="V7791" s="6"/>
    </row>
    <row r="7792" spans="1:22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6">
        <v>4.8420000000000005</v>
      </c>
      <c r="S7792">
        <v>3</v>
      </c>
      <c r="T7792">
        <v>0.7</v>
      </c>
      <c r="U7792" s="6">
        <v>-3.3893999999999984</v>
      </c>
      <c r="V7792" s="6"/>
    </row>
    <row r="7793" spans="1:22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6">
        <v>1.7999999999999996</v>
      </c>
      <c r="S7793">
        <v>5</v>
      </c>
      <c r="T7793">
        <v>0.8</v>
      </c>
      <c r="U7793" s="6">
        <v>-2.8800000000000008</v>
      </c>
      <c r="V7793" s="6"/>
    </row>
    <row r="7794" spans="1:22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6">
        <v>39.984000000000002</v>
      </c>
      <c r="S7794">
        <v>2</v>
      </c>
      <c r="T7794">
        <v>0.2</v>
      </c>
      <c r="U7794" s="6">
        <v>-1.4994000000000067</v>
      </c>
      <c r="V7794" s="6"/>
    </row>
    <row r="7795" spans="1:22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6">
        <v>32.400000000000006</v>
      </c>
      <c r="S7795">
        <v>5</v>
      </c>
      <c r="T7795">
        <v>0</v>
      </c>
      <c r="U7795" s="6">
        <v>15.876000000000001</v>
      </c>
      <c r="V7795" s="6"/>
    </row>
    <row r="7796" spans="1:22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6">
        <v>97.88</v>
      </c>
      <c r="S7796">
        <v>2</v>
      </c>
      <c r="T7796">
        <v>0</v>
      </c>
      <c r="U7796" s="6">
        <v>48.94</v>
      </c>
      <c r="V7796" s="6"/>
    </row>
    <row r="7797" spans="1:22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 s="6">
        <v>307.16800000000001</v>
      </c>
      <c r="S7797">
        <v>4</v>
      </c>
      <c r="T7797">
        <v>0.2</v>
      </c>
      <c r="U7797" s="6">
        <v>30.716800000000006</v>
      </c>
      <c r="V7797" s="6"/>
    </row>
    <row r="7798" spans="1:22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6">
        <v>26.9</v>
      </c>
      <c r="S7798">
        <v>5</v>
      </c>
      <c r="T7798">
        <v>0</v>
      </c>
      <c r="U7798" s="6">
        <v>13.181000000000001</v>
      </c>
      <c r="V7798" s="6"/>
    </row>
    <row r="7799" spans="1:22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 s="6">
        <v>47.01</v>
      </c>
      <c r="S7799">
        <v>3</v>
      </c>
      <c r="T7799">
        <v>0</v>
      </c>
      <c r="U7799" s="6">
        <v>22.094699999999996</v>
      </c>
      <c r="V7799" s="6"/>
    </row>
    <row r="7800" spans="1:22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6">
        <v>469.99</v>
      </c>
      <c r="S7800">
        <v>1</v>
      </c>
      <c r="T7800">
        <v>0</v>
      </c>
      <c r="U7800" s="6">
        <v>136.29709999999994</v>
      </c>
      <c r="V7800" s="6"/>
    </row>
    <row r="7801" spans="1:22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6">
        <v>207.84600000000003</v>
      </c>
      <c r="S7801">
        <v>3</v>
      </c>
      <c r="T7801">
        <v>0.1</v>
      </c>
      <c r="U7801" s="6">
        <v>2.3093999999999895</v>
      </c>
      <c r="V7801" s="6"/>
    </row>
    <row r="7802" spans="1:22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6">
        <v>324.74400000000003</v>
      </c>
      <c r="S7802">
        <v>3</v>
      </c>
      <c r="T7802">
        <v>0.2</v>
      </c>
      <c r="U7802" s="6">
        <v>-77.126699999999971</v>
      </c>
      <c r="V7802" s="6"/>
    </row>
    <row r="7803" spans="1:22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 s="6">
        <v>40.479999999999997</v>
      </c>
      <c r="S7803">
        <v>2</v>
      </c>
      <c r="T7803">
        <v>0</v>
      </c>
      <c r="U7803" s="6">
        <v>14.572799999999997</v>
      </c>
      <c r="V7803" s="6"/>
    </row>
    <row r="7804" spans="1:22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6">
        <v>12</v>
      </c>
      <c r="S7804">
        <v>4</v>
      </c>
      <c r="T7804">
        <v>0.2</v>
      </c>
      <c r="U7804" s="6">
        <v>4.1999999999999993</v>
      </c>
      <c r="V7804" s="6"/>
    </row>
    <row r="7805" spans="1:22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6">
        <v>720.06400000000008</v>
      </c>
      <c r="S7805">
        <v>4</v>
      </c>
      <c r="T7805">
        <v>0.2</v>
      </c>
      <c r="U7805" s="6">
        <v>-63.005600000000015</v>
      </c>
      <c r="V7805" s="6"/>
    </row>
    <row r="7806" spans="1:22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6">
        <v>25.424000000000003</v>
      </c>
      <c r="S7806">
        <v>1</v>
      </c>
      <c r="T7806">
        <v>0.2</v>
      </c>
      <c r="U7806" s="6">
        <v>-4.7670000000000021</v>
      </c>
      <c r="V7806" s="6"/>
    </row>
    <row r="7807" spans="1:22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6">
        <v>2.8160000000000003</v>
      </c>
      <c r="S7807">
        <v>2</v>
      </c>
      <c r="T7807">
        <v>0.2</v>
      </c>
      <c r="U7807" s="6">
        <v>0.31679999999999986</v>
      </c>
      <c r="V7807" s="6"/>
    </row>
    <row r="7808" spans="1:22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6">
        <v>3.2040000000000002</v>
      </c>
      <c r="S7808">
        <v>2</v>
      </c>
      <c r="T7808">
        <v>0.7</v>
      </c>
      <c r="U7808" s="6">
        <v>-2.5631999999999993</v>
      </c>
      <c r="V7808" s="6"/>
    </row>
    <row r="7809" spans="1:22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6">
        <v>30.828000000000007</v>
      </c>
      <c r="S7809">
        <v>7</v>
      </c>
      <c r="T7809">
        <v>0.7</v>
      </c>
      <c r="U7809" s="6">
        <v>-24.662400000000005</v>
      </c>
      <c r="V7809" s="6"/>
    </row>
    <row r="7810" spans="1:22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6">
        <v>47.616</v>
      </c>
      <c r="S7810">
        <v>3</v>
      </c>
      <c r="T7810">
        <v>0.2</v>
      </c>
      <c r="U7810" s="6">
        <v>5.9519999999999946</v>
      </c>
      <c r="V7810" s="6"/>
    </row>
    <row r="7811" spans="1:22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 s="6">
        <v>108.78399999999999</v>
      </c>
      <c r="S7811">
        <v>2</v>
      </c>
      <c r="T7811">
        <v>0.2</v>
      </c>
      <c r="U7811" s="6">
        <v>10.878399999999999</v>
      </c>
      <c r="V7811" s="6"/>
    </row>
    <row r="7812" spans="1:22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 s="6">
        <v>4.7699999999999996</v>
      </c>
      <c r="S7812">
        <v>1</v>
      </c>
      <c r="T7812">
        <v>0</v>
      </c>
      <c r="U7812" s="6">
        <v>2.1464999999999996</v>
      </c>
      <c r="V7812" s="6"/>
    </row>
    <row r="7813" spans="1:22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 s="6">
        <v>7.98</v>
      </c>
      <c r="S7813">
        <v>3</v>
      </c>
      <c r="T7813">
        <v>0</v>
      </c>
      <c r="U7813" s="6">
        <v>2.0747999999999998</v>
      </c>
      <c r="V7813" s="6"/>
    </row>
    <row r="7814" spans="1:22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6">
        <v>550.43100000000004</v>
      </c>
      <c r="S7814">
        <v>3</v>
      </c>
      <c r="T7814">
        <v>0.3</v>
      </c>
      <c r="U7814" s="6">
        <v>-47.179800000000029</v>
      </c>
      <c r="V7814" s="6"/>
    </row>
    <row r="7815" spans="1:22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6">
        <v>10.56</v>
      </c>
      <c r="S7815">
        <v>6</v>
      </c>
      <c r="T7815">
        <v>0</v>
      </c>
      <c r="U7815" s="6">
        <v>4.6464000000000008</v>
      </c>
      <c r="V7815" s="6"/>
    </row>
    <row r="7816" spans="1:22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6">
        <v>1497.6659999999999</v>
      </c>
      <c r="S7816">
        <v>2</v>
      </c>
      <c r="T7816">
        <v>0.15</v>
      </c>
      <c r="U7816" s="6">
        <v>140.95680000000004</v>
      </c>
      <c r="V7816" s="6"/>
    </row>
    <row r="7817" spans="1:22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6">
        <v>17.52</v>
      </c>
      <c r="S7817">
        <v>2</v>
      </c>
      <c r="T7817">
        <v>0.2</v>
      </c>
      <c r="U7817" s="6">
        <v>-3.5040000000000022</v>
      </c>
      <c r="V7817" s="6"/>
    </row>
    <row r="7818" spans="1:22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6">
        <v>113.22</v>
      </c>
      <c r="S7818">
        <v>3</v>
      </c>
      <c r="T7818">
        <v>0</v>
      </c>
      <c r="U7818" s="6">
        <v>29.437200000000001</v>
      </c>
      <c r="V7818" s="6"/>
    </row>
    <row r="7819" spans="1:22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 s="6">
        <v>35.880000000000003</v>
      </c>
      <c r="S7819">
        <v>6</v>
      </c>
      <c r="T7819">
        <v>0</v>
      </c>
      <c r="U7819" s="6">
        <v>17.581200000000003</v>
      </c>
      <c r="V7819" s="6"/>
    </row>
    <row r="7820" spans="1:22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 s="6">
        <v>4535.9760000000006</v>
      </c>
      <c r="S7820">
        <v>3</v>
      </c>
      <c r="T7820">
        <v>0.2</v>
      </c>
      <c r="U7820" s="6">
        <v>1644.2912999999999</v>
      </c>
      <c r="V7820" s="6"/>
    </row>
    <row r="7821" spans="1:22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6">
        <v>11.84</v>
      </c>
      <c r="S7821">
        <v>8</v>
      </c>
      <c r="T7821">
        <v>0</v>
      </c>
      <c r="U7821" s="6">
        <v>5.6831999999999994</v>
      </c>
      <c r="V7821" s="6"/>
    </row>
    <row r="7822" spans="1:22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6">
        <v>592.74</v>
      </c>
      <c r="S7822">
        <v>6</v>
      </c>
      <c r="T7822">
        <v>0</v>
      </c>
      <c r="U7822" s="6">
        <v>160.03979999999999</v>
      </c>
      <c r="V7822" s="6"/>
    </row>
    <row r="7823" spans="1:22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 s="6">
        <v>111.67200000000001</v>
      </c>
      <c r="S7823">
        <v>9</v>
      </c>
      <c r="T7823">
        <v>0.2</v>
      </c>
      <c r="U7823" s="6">
        <v>6.9794999999999909</v>
      </c>
      <c r="V7823" s="6"/>
    </row>
    <row r="7824" spans="1:22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6">
        <v>8.64</v>
      </c>
      <c r="S7824">
        <v>3</v>
      </c>
      <c r="T7824">
        <v>0</v>
      </c>
      <c r="U7824" s="6">
        <v>2.5055999999999998</v>
      </c>
      <c r="V7824" s="6"/>
    </row>
    <row r="7825" spans="1:22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6">
        <v>149.97</v>
      </c>
      <c r="S7825">
        <v>3</v>
      </c>
      <c r="T7825">
        <v>0</v>
      </c>
      <c r="U7825" s="6">
        <v>52.489499999999992</v>
      </c>
      <c r="V7825" s="6"/>
    </row>
    <row r="7826" spans="1:22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 s="6">
        <v>232.88</v>
      </c>
      <c r="S7826">
        <v>5</v>
      </c>
      <c r="T7826">
        <v>0.2</v>
      </c>
      <c r="U7826" s="6">
        <v>17.466000000000008</v>
      </c>
      <c r="V7826" s="6"/>
    </row>
    <row r="7827" spans="1:22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6">
        <v>90.882000000000005</v>
      </c>
      <c r="S7827">
        <v>1</v>
      </c>
      <c r="T7827">
        <v>0.1</v>
      </c>
      <c r="U7827" s="6">
        <v>15.147000000000004</v>
      </c>
      <c r="V7827" s="6"/>
    </row>
    <row r="7828" spans="1:22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6">
        <v>508.76800000000003</v>
      </c>
      <c r="S7828">
        <v>4</v>
      </c>
      <c r="T7828">
        <v>0.2</v>
      </c>
      <c r="U7828" s="6">
        <v>38.157600000000002</v>
      </c>
      <c r="V7828" s="6"/>
    </row>
    <row r="7829" spans="1:22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6">
        <v>9.9120000000000008</v>
      </c>
      <c r="S7829">
        <v>3</v>
      </c>
      <c r="T7829">
        <v>0.2</v>
      </c>
      <c r="U7829" s="6">
        <v>3.2213999999999996</v>
      </c>
      <c r="V7829" s="6"/>
    </row>
    <row r="7830" spans="1:22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 s="6">
        <v>63.936000000000007</v>
      </c>
      <c r="S7830">
        <v>3</v>
      </c>
      <c r="T7830">
        <v>0.2</v>
      </c>
      <c r="U7830" s="6">
        <v>6.3935999999999957</v>
      </c>
      <c r="V7830" s="6"/>
    </row>
    <row r="7831" spans="1:22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6">
        <v>59.519999999999996</v>
      </c>
      <c r="S7831">
        <v>3</v>
      </c>
      <c r="T7831">
        <v>0</v>
      </c>
      <c r="U7831" s="6">
        <v>15.475200000000001</v>
      </c>
      <c r="V7831" s="6"/>
    </row>
    <row r="7832" spans="1:22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 s="6">
        <v>311.97600000000006</v>
      </c>
      <c r="S7832">
        <v>3</v>
      </c>
      <c r="T7832">
        <v>0.2</v>
      </c>
      <c r="U7832" s="6">
        <v>38.996999999999986</v>
      </c>
      <c r="V7832" s="6"/>
    </row>
    <row r="7833" spans="1:22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6">
        <v>50.352000000000004</v>
      </c>
      <c r="S7833">
        <v>3</v>
      </c>
      <c r="T7833">
        <v>0.2</v>
      </c>
      <c r="U7833" s="6">
        <v>17.623199999999997</v>
      </c>
      <c r="V7833" s="6"/>
    </row>
    <row r="7834" spans="1:22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6">
        <v>19.136000000000003</v>
      </c>
      <c r="S7834">
        <v>2</v>
      </c>
      <c r="T7834">
        <v>0.2</v>
      </c>
      <c r="U7834" s="6">
        <v>1.9136000000000006</v>
      </c>
      <c r="V7834" s="6"/>
    </row>
    <row r="7835" spans="1:22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6">
        <v>13.120000000000001</v>
      </c>
      <c r="S7835">
        <v>5</v>
      </c>
      <c r="T7835">
        <v>0.2</v>
      </c>
      <c r="U7835" s="6">
        <v>2.1319999999999988</v>
      </c>
      <c r="V7835" s="6"/>
    </row>
    <row r="7836" spans="1:22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6">
        <v>241.56799999999998</v>
      </c>
      <c r="S7836">
        <v>2</v>
      </c>
      <c r="T7836">
        <v>0.2</v>
      </c>
      <c r="U7836" s="6">
        <v>-15.098000000000013</v>
      </c>
      <c r="V7836" s="6"/>
    </row>
    <row r="7837" spans="1:22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6">
        <v>479.92</v>
      </c>
      <c r="S7837">
        <v>2</v>
      </c>
      <c r="T7837">
        <v>0.2</v>
      </c>
      <c r="U7837" s="6">
        <v>41.993000000000009</v>
      </c>
      <c r="V7837" s="6"/>
    </row>
    <row r="7838" spans="1:22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6">
        <v>307.13600000000002</v>
      </c>
      <c r="S7838">
        <v>4</v>
      </c>
      <c r="T7838">
        <v>0.2</v>
      </c>
      <c r="U7838" s="6">
        <v>-11.51760000000003</v>
      </c>
      <c r="V7838" s="6"/>
    </row>
    <row r="7839" spans="1:22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 s="6">
        <v>12.6</v>
      </c>
      <c r="S7839">
        <v>2</v>
      </c>
      <c r="T7839">
        <v>0</v>
      </c>
      <c r="U7839" s="6">
        <v>5.7959999999999994</v>
      </c>
      <c r="V7839" s="6"/>
    </row>
    <row r="7840" spans="1:22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6">
        <v>159.97999999999999</v>
      </c>
      <c r="S7840">
        <v>2</v>
      </c>
      <c r="T7840">
        <v>0</v>
      </c>
      <c r="U7840" s="6">
        <v>57.592799999999997</v>
      </c>
      <c r="V7840" s="6"/>
    </row>
    <row r="7841" spans="1:22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6">
        <v>6.12</v>
      </c>
      <c r="S7841">
        <v>3</v>
      </c>
      <c r="T7841">
        <v>0</v>
      </c>
      <c r="U7841" s="6">
        <v>2.8763999999999994</v>
      </c>
      <c r="V7841" s="6"/>
    </row>
    <row r="7842" spans="1:22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6">
        <v>1184.72</v>
      </c>
      <c r="S7842">
        <v>4</v>
      </c>
      <c r="T7842">
        <v>0</v>
      </c>
      <c r="U7842" s="6">
        <v>106.62480000000005</v>
      </c>
      <c r="V7842" s="6"/>
    </row>
    <row r="7843" spans="1:22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6">
        <v>45.96</v>
      </c>
      <c r="S7843">
        <v>2</v>
      </c>
      <c r="T7843">
        <v>0</v>
      </c>
      <c r="U7843" s="6">
        <v>13.787999999999997</v>
      </c>
      <c r="V7843" s="6"/>
    </row>
    <row r="7844" spans="1:22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6">
        <v>58.050000000000004</v>
      </c>
      <c r="S7844">
        <v>3</v>
      </c>
      <c r="T7844">
        <v>0</v>
      </c>
      <c r="U7844" s="6">
        <v>26.702999999999999</v>
      </c>
      <c r="V7844" s="6"/>
    </row>
    <row r="7845" spans="1:22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6">
        <v>71.28</v>
      </c>
      <c r="S7845">
        <v>11</v>
      </c>
      <c r="T7845">
        <v>0</v>
      </c>
      <c r="U7845" s="6">
        <v>34.214400000000005</v>
      </c>
      <c r="V7845" s="6"/>
    </row>
    <row r="7846" spans="1:22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6">
        <v>124.404</v>
      </c>
      <c r="S7846">
        <v>4</v>
      </c>
      <c r="T7846">
        <v>0.3</v>
      </c>
      <c r="U7846" s="6">
        <v>-21.3264</v>
      </c>
      <c r="V7846" s="6"/>
    </row>
    <row r="7847" spans="1:22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6">
        <v>154.9</v>
      </c>
      <c r="S7847">
        <v>5</v>
      </c>
      <c r="T7847">
        <v>0</v>
      </c>
      <c r="U7847" s="6">
        <v>69.704999999999998</v>
      </c>
      <c r="V7847" s="6"/>
    </row>
    <row r="7848" spans="1:22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6">
        <v>1871.88</v>
      </c>
      <c r="S7848">
        <v>12</v>
      </c>
      <c r="T7848">
        <v>0</v>
      </c>
      <c r="U7848" s="6">
        <v>561.56399999999996</v>
      </c>
      <c r="V7848" s="6"/>
    </row>
    <row r="7849" spans="1:22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 s="6">
        <v>16.192</v>
      </c>
      <c r="S7849">
        <v>2</v>
      </c>
      <c r="T7849">
        <v>0.6</v>
      </c>
      <c r="U7849" s="6">
        <v>-6.8815999999999953</v>
      </c>
      <c r="V7849" s="6"/>
    </row>
    <row r="7850" spans="1:22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 s="6">
        <v>18.936</v>
      </c>
      <c r="S7850">
        <v>3</v>
      </c>
      <c r="T7850">
        <v>0.2</v>
      </c>
      <c r="U7850" s="6">
        <v>-3.787200000000003</v>
      </c>
      <c r="V7850" s="6"/>
    </row>
    <row r="7851" spans="1:22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 s="6">
        <v>12.672000000000001</v>
      </c>
      <c r="S7851">
        <v>3</v>
      </c>
      <c r="T7851">
        <v>0.2</v>
      </c>
      <c r="U7851" s="6">
        <v>-3.1680000000000001</v>
      </c>
      <c r="V7851" s="6"/>
    </row>
    <row r="7852" spans="1:22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6">
        <v>5.04</v>
      </c>
      <c r="S7852">
        <v>2</v>
      </c>
      <c r="T7852">
        <v>0.2</v>
      </c>
      <c r="U7852" s="6">
        <v>1.764</v>
      </c>
      <c r="V7852" s="6"/>
    </row>
    <row r="7853" spans="1:22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 s="6">
        <v>8.4480000000000004</v>
      </c>
      <c r="S7853">
        <v>2</v>
      </c>
      <c r="T7853">
        <v>0.2</v>
      </c>
      <c r="U7853" s="6">
        <v>2.9568000000000003</v>
      </c>
      <c r="V7853" s="6"/>
    </row>
    <row r="7854" spans="1:22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6">
        <v>20.387999999999995</v>
      </c>
      <c r="S7854">
        <v>2</v>
      </c>
      <c r="T7854">
        <v>0.8</v>
      </c>
      <c r="U7854" s="6">
        <v>-53.008800000000008</v>
      </c>
      <c r="V7854" s="6"/>
    </row>
    <row r="7855" spans="1:22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6">
        <v>9.9600000000000009</v>
      </c>
      <c r="S7855">
        <v>2</v>
      </c>
      <c r="T7855">
        <v>0</v>
      </c>
      <c r="U7855" s="6">
        <v>4.8804000000000007</v>
      </c>
      <c r="V7855" s="6"/>
    </row>
    <row r="7856" spans="1:22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 s="6">
        <v>320.64</v>
      </c>
      <c r="S7856">
        <v>4</v>
      </c>
      <c r="T7856">
        <v>0</v>
      </c>
      <c r="U7856" s="6">
        <v>89.779200000000003</v>
      </c>
      <c r="V7856" s="6"/>
    </row>
    <row r="7857" spans="1:22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6">
        <v>52</v>
      </c>
      <c r="S7857">
        <v>4</v>
      </c>
      <c r="T7857">
        <v>0</v>
      </c>
      <c r="U7857" s="6">
        <v>23.4</v>
      </c>
      <c r="V7857" s="6"/>
    </row>
    <row r="7858" spans="1:22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 s="6">
        <v>25.584000000000003</v>
      </c>
      <c r="S7858">
        <v>2</v>
      </c>
      <c r="T7858">
        <v>0.2</v>
      </c>
      <c r="U7858" s="6">
        <v>8.9543999999999997</v>
      </c>
      <c r="V7858" s="6"/>
    </row>
    <row r="7859" spans="1:22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6">
        <v>464</v>
      </c>
      <c r="S7859">
        <v>5</v>
      </c>
      <c r="T7859">
        <v>0</v>
      </c>
      <c r="U7859" s="6">
        <v>134.55999999999995</v>
      </c>
      <c r="V7859" s="6"/>
    </row>
    <row r="7860" spans="1:22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6">
        <v>235.95000000000002</v>
      </c>
      <c r="S7860">
        <v>3</v>
      </c>
      <c r="T7860">
        <v>0</v>
      </c>
      <c r="U7860" s="6">
        <v>77.863499999999988</v>
      </c>
      <c r="V7860" s="6"/>
    </row>
    <row r="7861" spans="1:22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6">
        <v>39.96</v>
      </c>
      <c r="S7861">
        <v>4</v>
      </c>
      <c r="T7861">
        <v>0</v>
      </c>
      <c r="U7861" s="6">
        <v>17.981999999999999</v>
      </c>
      <c r="V7861" s="6"/>
    </row>
    <row r="7862" spans="1:22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6">
        <v>18.528000000000002</v>
      </c>
      <c r="S7862">
        <v>4</v>
      </c>
      <c r="T7862">
        <v>0.7</v>
      </c>
      <c r="U7862" s="6">
        <v>-12.352</v>
      </c>
      <c r="V7862" s="6"/>
    </row>
    <row r="7863" spans="1:22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6">
        <v>17.899999999999999</v>
      </c>
      <c r="S7863">
        <v>2</v>
      </c>
      <c r="T7863">
        <v>0</v>
      </c>
      <c r="U7863" s="6">
        <v>3.400999999999998</v>
      </c>
      <c r="V7863" s="6"/>
    </row>
    <row r="7864" spans="1:22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6">
        <v>81.96</v>
      </c>
      <c r="S7864">
        <v>2</v>
      </c>
      <c r="T7864">
        <v>0</v>
      </c>
      <c r="U7864" s="6">
        <v>0</v>
      </c>
      <c r="V7864" s="6"/>
    </row>
    <row r="7865" spans="1:22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6">
        <v>272.73599999999999</v>
      </c>
      <c r="S7865">
        <v>3</v>
      </c>
      <c r="T7865">
        <v>0.2</v>
      </c>
      <c r="U7865" s="6">
        <v>-64.774800000000013</v>
      </c>
      <c r="V7865" s="6"/>
    </row>
    <row r="7866" spans="1:22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 s="6">
        <v>18.496000000000002</v>
      </c>
      <c r="S7866">
        <v>4</v>
      </c>
      <c r="T7866">
        <v>0.2</v>
      </c>
      <c r="U7866" s="6">
        <v>6.7048000000000005</v>
      </c>
      <c r="V7866" s="6"/>
    </row>
    <row r="7867" spans="1:22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6">
        <v>441.92</v>
      </c>
      <c r="S7867">
        <v>2</v>
      </c>
      <c r="T7867">
        <v>0.2</v>
      </c>
      <c r="U7867" s="6">
        <v>49.715999999999966</v>
      </c>
      <c r="V7867" s="6"/>
    </row>
    <row r="7868" spans="1:22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 s="6">
        <v>127.76400000000002</v>
      </c>
      <c r="S7868">
        <v>6</v>
      </c>
      <c r="T7868">
        <v>0.7</v>
      </c>
      <c r="U7868" s="6">
        <v>-191.64599999999996</v>
      </c>
      <c r="V7868" s="6"/>
    </row>
    <row r="7869" spans="1:22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6">
        <v>166.44</v>
      </c>
      <c r="S7869">
        <v>3</v>
      </c>
      <c r="T7869">
        <v>0</v>
      </c>
      <c r="U7869" s="6">
        <v>79.891199999999998</v>
      </c>
      <c r="V7869" s="6"/>
    </row>
    <row r="7870" spans="1:22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6">
        <v>13.38</v>
      </c>
      <c r="S7870">
        <v>2</v>
      </c>
      <c r="T7870">
        <v>0</v>
      </c>
      <c r="U7870" s="6">
        <v>6.1547999999999998</v>
      </c>
      <c r="V7870" s="6"/>
    </row>
    <row r="7871" spans="1:22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6">
        <v>24</v>
      </c>
      <c r="S7871">
        <v>2</v>
      </c>
      <c r="T7871">
        <v>0.2</v>
      </c>
      <c r="U7871" s="6">
        <v>-2.6999999999999993</v>
      </c>
      <c r="V7871" s="6"/>
    </row>
    <row r="7872" spans="1:22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6">
        <v>24.448</v>
      </c>
      <c r="S7872">
        <v>4</v>
      </c>
      <c r="T7872">
        <v>0.2</v>
      </c>
      <c r="U7872" s="6">
        <v>8.8623999999999992</v>
      </c>
      <c r="V7872" s="6"/>
    </row>
    <row r="7873" spans="1:22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6">
        <v>6.16</v>
      </c>
      <c r="S7873">
        <v>2</v>
      </c>
      <c r="T7873">
        <v>0</v>
      </c>
      <c r="U7873" s="6">
        <v>2.9567999999999999</v>
      </c>
      <c r="V7873" s="6"/>
    </row>
    <row r="7874" spans="1:22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6">
        <v>915.13600000000008</v>
      </c>
      <c r="S7874">
        <v>4</v>
      </c>
      <c r="T7874">
        <v>0.2</v>
      </c>
      <c r="U7874" s="6">
        <v>102.95279999999988</v>
      </c>
      <c r="V7874" s="6"/>
    </row>
    <row r="7875" spans="1:22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 s="6">
        <v>8.56</v>
      </c>
      <c r="S7875">
        <v>2</v>
      </c>
      <c r="T7875">
        <v>0</v>
      </c>
      <c r="U7875" s="6">
        <v>3.8519999999999994</v>
      </c>
      <c r="V7875" s="6"/>
    </row>
    <row r="7876" spans="1:22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6">
        <v>97.82</v>
      </c>
      <c r="S7876">
        <v>2</v>
      </c>
      <c r="T7876">
        <v>0</v>
      </c>
      <c r="U7876" s="6">
        <v>45.975399999999993</v>
      </c>
      <c r="V7876" s="6"/>
    </row>
    <row r="7877" spans="1:22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6">
        <v>31.104000000000006</v>
      </c>
      <c r="S7877">
        <v>6</v>
      </c>
      <c r="T7877">
        <v>0.2</v>
      </c>
      <c r="U7877" s="6">
        <v>11.2752</v>
      </c>
      <c r="V7877" s="6"/>
    </row>
    <row r="7878" spans="1:22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 s="6">
        <v>11.176000000000002</v>
      </c>
      <c r="S7878">
        <v>1</v>
      </c>
      <c r="T7878">
        <v>0.2</v>
      </c>
      <c r="U7878" s="6">
        <v>0.8382000000000005</v>
      </c>
      <c r="V7878" s="6"/>
    </row>
    <row r="7879" spans="1:22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6">
        <v>5.04</v>
      </c>
      <c r="S7879">
        <v>2</v>
      </c>
      <c r="T7879">
        <v>0.2</v>
      </c>
      <c r="U7879" s="6">
        <v>1.764</v>
      </c>
      <c r="V7879" s="6"/>
    </row>
    <row r="7880" spans="1:22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 s="6">
        <v>242.17600000000004</v>
      </c>
      <c r="S7880">
        <v>4</v>
      </c>
      <c r="T7880">
        <v>0.6</v>
      </c>
      <c r="U7880" s="6">
        <v>-302.72000000000003</v>
      </c>
      <c r="V7880" s="6"/>
    </row>
    <row r="7881" spans="1:22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 s="6">
        <v>337.17599999999999</v>
      </c>
      <c r="S7881">
        <v>2</v>
      </c>
      <c r="T7881">
        <v>0.4</v>
      </c>
      <c r="U7881" s="6">
        <v>-118.01160000000002</v>
      </c>
      <c r="V7881" s="6"/>
    </row>
    <row r="7882" spans="1:22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6">
        <v>13.343999999999998</v>
      </c>
      <c r="S7882">
        <v>6</v>
      </c>
      <c r="T7882">
        <v>0.2</v>
      </c>
      <c r="U7882" s="6">
        <v>1.0007999999999999</v>
      </c>
      <c r="V7882" s="6"/>
    </row>
    <row r="7883" spans="1:22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6">
        <v>76.75200000000001</v>
      </c>
      <c r="S7883">
        <v>6</v>
      </c>
      <c r="T7883">
        <v>0.2</v>
      </c>
      <c r="U7883" s="6">
        <v>10.553399999999993</v>
      </c>
      <c r="V7883" s="6"/>
    </row>
    <row r="7884" spans="1:22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6">
        <v>102.33600000000001</v>
      </c>
      <c r="S7884">
        <v>8</v>
      </c>
      <c r="T7884">
        <v>0.2</v>
      </c>
      <c r="U7884" s="6">
        <v>14.07119999999999</v>
      </c>
      <c r="V7884" s="6"/>
    </row>
    <row r="7885" spans="1:22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 s="6">
        <v>10.32</v>
      </c>
      <c r="S7885">
        <v>2</v>
      </c>
      <c r="T7885">
        <v>0.2</v>
      </c>
      <c r="U7885" s="6">
        <v>3.7409999999999997</v>
      </c>
      <c r="V7885" s="6"/>
    </row>
    <row r="7886" spans="1:22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 s="6">
        <v>47.32</v>
      </c>
      <c r="S7886">
        <v>7</v>
      </c>
      <c r="T7886">
        <v>0.2</v>
      </c>
      <c r="U7886" s="6">
        <v>5.9149999999999938</v>
      </c>
      <c r="V7886" s="6"/>
    </row>
    <row r="7887" spans="1:22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6">
        <v>23.376000000000001</v>
      </c>
      <c r="S7887">
        <v>3</v>
      </c>
      <c r="T7887">
        <v>0.2</v>
      </c>
      <c r="U7887" s="6">
        <v>7.0128000000000013</v>
      </c>
      <c r="V7887" s="6"/>
    </row>
    <row r="7888" spans="1:22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6">
        <v>16.72</v>
      </c>
      <c r="S7888">
        <v>5</v>
      </c>
      <c r="T7888">
        <v>0.2</v>
      </c>
      <c r="U7888" s="6">
        <v>3.3439999999999994</v>
      </c>
      <c r="V7888" s="6"/>
    </row>
    <row r="7889" spans="1:22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 s="6">
        <v>16.192</v>
      </c>
      <c r="S7889">
        <v>1</v>
      </c>
      <c r="T7889">
        <v>0.2</v>
      </c>
      <c r="U7889" s="6">
        <v>4.6552000000000007</v>
      </c>
      <c r="V7889" s="6"/>
    </row>
    <row r="7890" spans="1:22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6">
        <v>32.400000000000006</v>
      </c>
      <c r="S7890">
        <v>5</v>
      </c>
      <c r="T7890">
        <v>0</v>
      </c>
      <c r="U7890" s="6">
        <v>15.552000000000001</v>
      </c>
      <c r="V7890" s="6"/>
    </row>
    <row r="7891" spans="1:22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6">
        <v>19.89</v>
      </c>
      <c r="S7891">
        <v>9</v>
      </c>
      <c r="T7891">
        <v>0</v>
      </c>
      <c r="U7891" s="6">
        <v>5.3703000000000003</v>
      </c>
      <c r="V7891" s="6"/>
    </row>
    <row r="7892" spans="1:22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6">
        <v>399.98</v>
      </c>
      <c r="S7892">
        <v>2</v>
      </c>
      <c r="T7892">
        <v>0</v>
      </c>
      <c r="U7892" s="6">
        <v>171.99140000000003</v>
      </c>
      <c r="V7892" s="6"/>
    </row>
    <row r="7893" spans="1:22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6">
        <v>343.84999999999997</v>
      </c>
      <c r="S7893">
        <v>5</v>
      </c>
      <c r="T7893">
        <v>0</v>
      </c>
      <c r="U7893" s="6">
        <v>137.54000000000002</v>
      </c>
      <c r="V7893" s="6"/>
    </row>
    <row r="7894" spans="1:22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 s="6">
        <v>106.32</v>
      </c>
      <c r="S7894">
        <v>3</v>
      </c>
      <c r="T7894">
        <v>0</v>
      </c>
      <c r="U7894" s="6">
        <v>49.970399999999991</v>
      </c>
      <c r="V7894" s="6"/>
    </row>
    <row r="7895" spans="1:22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6">
        <v>13.919999999999998</v>
      </c>
      <c r="S7895">
        <v>3</v>
      </c>
      <c r="T7895">
        <v>0.2</v>
      </c>
      <c r="U7895" s="6">
        <v>4.3500000000000005</v>
      </c>
      <c r="V7895" s="6"/>
    </row>
    <row r="7896" spans="1:22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6">
        <v>82.4</v>
      </c>
      <c r="S7896">
        <v>5</v>
      </c>
      <c r="T7896">
        <v>0</v>
      </c>
      <c r="U7896" s="6">
        <v>40.376000000000005</v>
      </c>
      <c r="V7896" s="6"/>
    </row>
    <row r="7897" spans="1:22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6">
        <v>6.24</v>
      </c>
      <c r="S7897">
        <v>2</v>
      </c>
      <c r="T7897">
        <v>0</v>
      </c>
      <c r="U7897" s="6">
        <v>3.0575999999999999</v>
      </c>
      <c r="V7897" s="6"/>
    </row>
    <row r="7898" spans="1:22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6">
        <v>447.84</v>
      </c>
      <c r="S7898">
        <v>8</v>
      </c>
      <c r="T7898">
        <v>0</v>
      </c>
      <c r="U7898" s="6">
        <v>219.44159999999999</v>
      </c>
      <c r="V7898" s="6"/>
    </row>
    <row r="7899" spans="1:22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6">
        <v>272.048</v>
      </c>
      <c r="S7899">
        <v>7</v>
      </c>
      <c r="T7899">
        <v>0.2</v>
      </c>
      <c r="U7899" s="6">
        <v>30.605399999999946</v>
      </c>
      <c r="V7899" s="6"/>
    </row>
    <row r="7900" spans="1:22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6">
        <v>1614.5820000000003</v>
      </c>
      <c r="S7900">
        <v>6</v>
      </c>
      <c r="T7900">
        <v>0.7</v>
      </c>
      <c r="U7900" s="6">
        <v>-1237.8461999999995</v>
      </c>
      <c r="V7900" s="6"/>
    </row>
    <row r="7901" spans="1:22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6">
        <v>24.320000000000004</v>
      </c>
      <c r="S7901">
        <v>5</v>
      </c>
      <c r="T7901">
        <v>0.2</v>
      </c>
      <c r="U7901" s="6">
        <v>9.1199999999999974</v>
      </c>
      <c r="V7901" s="6"/>
    </row>
    <row r="7902" spans="1:22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 s="6">
        <v>1.5840000000000001</v>
      </c>
      <c r="S7902">
        <v>2</v>
      </c>
      <c r="T7902">
        <v>0.2</v>
      </c>
      <c r="U7902" s="6">
        <v>0.47520000000000018</v>
      </c>
      <c r="V7902" s="6"/>
    </row>
    <row r="7903" spans="1:22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6">
        <v>31.983999999999998</v>
      </c>
      <c r="S7903">
        <v>1</v>
      </c>
      <c r="T7903">
        <v>0.2</v>
      </c>
      <c r="U7903" s="6">
        <v>0</v>
      </c>
      <c r="V7903" s="6"/>
    </row>
    <row r="7904" spans="1:22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6">
        <v>14.76</v>
      </c>
      <c r="S7904">
        <v>5</v>
      </c>
      <c r="T7904">
        <v>0.2</v>
      </c>
      <c r="U7904" s="6">
        <v>4.7969999999999988</v>
      </c>
      <c r="V7904" s="6"/>
    </row>
    <row r="7905" spans="1:22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 s="6">
        <v>423.64799999999997</v>
      </c>
      <c r="S7905">
        <v>2</v>
      </c>
      <c r="T7905">
        <v>0.2</v>
      </c>
      <c r="U7905" s="6">
        <v>47.660399999999967</v>
      </c>
      <c r="V7905" s="6"/>
    </row>
    <row r="7906" spans="1:22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6">
        <v>76.64</v>
      </c>
      <c r="S7906">
        <v>2</v>
      </c>
      <c r="T7906">
        <v>0.2</v>
      </c>
      <c r="U7906" s="6">
        <v>26.823999999999995</v>
      </c>
      <c r="V7906" s="6"/>
    </row>
    <row r="7907" spans="1:22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6">
        <v>4.4640000000000004</v>
      </c>
      <c r="S7907">
        <v>1</v>
      </c>
      <c r="T7907">
        <v>0.2</v>
      </c>
      <c r="U7907" s="6">
        <v>1.6739999999999999</v>
      </c>
      <c r="V7907" s="6"/>
    </row>
    <row r="7908" spans="1:22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6">
        <v>3.9599999999999991</v>
      </c>
      <c r="S7908">
        <v>10</v>
      </c>
      <c r="T7908">
        <v>0.8</v>
      </c>
      <c r="U7908" s="6">
        <v>-6.93</v>
      </c>
      <c r="V7908" s="6"/>
    </row>
    <row r="7909" spans="1:22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6">
        <v>715.64</v>
      </c>
      <c r="S7909">
        <v>2</v>
      </c>
      <c r="T7909">
        <v>0</v>
      </c>
      <c r="U7909" s="6">
        <v>178.90999999999997</v>
      </c>
      <c r="V7909" s="6"/>
    </row>
    <row r="7910" spans="1:22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6">
        <v>268.70400000000001</v>
      </c>
      <c r="S7910">
        <v>3</v>
      </c>
      <c r="T7910">
        <v>0.2</v>
      </c>
      <c r="U7910" s="6">
        <v>6.717599999999976</v>
      </c>
      <c r="V7910" s="6"/>
    </row>
    <row r="7911" spans="1:22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6">
        <v>21.92</v>
      </c>
      <c r="S7911">
        <v>8</v>
      </c>
      <c r="T7911">
        <v>0</v>
      </c>
      <c r="U7911" s="6">
        <v>5.9184000000000019</v>
      </c>
      <c r="V7911" s="6"/>
    </row>
    <row r="7912" spans="1:22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6">
        <v>48.72</v>
      </c>
      <c r="S7912">
        <v>3</v>
      </c>
      <c r="T7912">
        <v>0</v>
      </c>
      <c r="U7912" s="6">
        <v>7.3079999999999998</v>
      </c>
      <c r="V7912" s="6"/>
    </row>
    <row r="7913" spans="1:22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6">
        <v>205.666</v>
      </c>
      <c r="S7913">
        <v>2</v>
      </c>
      <c r="T7913">
        <v>0.15</v>
      </c>
      <c r="U7913" s="6">
        <v>-12.097999999999999</v>
      </c>
      <c r="V7913" s="6"/>
    </row>
    <row r="7914" spans="1:22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6">
        <v>30.344000000000001</v>
      </c>
      <c r="S7914">
        <v>2</v>
      </c>
      <c r="T7914">
        <v>0.6</v>
      </c>
      <c r="U7914" s="6">
        <v>-31.861200000000004</v>
      </c>
      <c r="V7914" s="6"/>
    </row>
    <row r="7915" spans="1:22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6">
        <v>25.695999999999998</v>
      </c>
      <c r="S7915">
        <v>2</v>
      </c>
      <c r="T7915">
        <v>0.2</v>
      </c>
      <c r="U7915" s="6">
        <v>1.9271999999999991</v>
      </c>
      <c r="V7915" s="6"/>
    </row>
    <row r="7916" spans="1:22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 s="6">
        <v>3404.5</v>
      </c>
      <c r="S7916">
        <v>5</v>
      </c>
      <c r="T7916">
        <v>0</v>
      </c>
      <c r="U7916" s="6">
        <v>1668.2049999999999</v>
      </c>
      <c r="V7916" s="6"/>
    </row>
    <row r="7917" spans="1:22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 s="6">
        <v>101.34</v>
      </c>
      <c r="S7917">
        <v>3</v>
      </c>
      <c r="T7917">
        <v>0</v>
      </c>
      <c r="U7917" s="6">
        <v>8.1071999999999917</v>
      </c>
      <c r="V7917" s="6"/>
    </row>
    <row r="7918" spans="1:22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6">
        <v>344.37199999999996</v>
      </c>
      <c r="S7918">
        <v>4</v>
      </c>
      <c r="T7918">
        <v>0.3</v>
      </c>
      <c r="U7918" s="6">
        <v>-93.472400000000022</v>
      </c>
      <c r="V7918" s="6"/>
    </row>
    <row r="7919" spans="1:22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6">
        <v>30.384</v>
      </c>
      <c r="S7919">
        <v>1</v>
      </c>
      <c r="T7919">
        <v>0.2</v>
      </c>
      <c r="U7919" s="6">
        <v>3.7979999999999947</v>
      </c>
      <c r="V7919" s="6"/>
    </row>
    <row r="7920" spans="1:22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6">
        <v>22.847999999999999</v>
      </c>
      <c r="S7920">
        <v>2</v>
      </c>
      <c r="T7920">
        <v>0.2</v>
      </c>
      <c r="U7920" s="6">
        <v>7.4255999999999993</v>
      </c>
      <c r="V7920" s="6"/>
    </row>
    <row r="7921" spans="1:22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6">
        <v>38.619999999999997</v>
      </c>
      <c r="S7921">
        <v>2</v>
      </c>
      <c r="T7921">
        <v>0</v>
      </c>
      <c r="U7921" s="6">
        <v>10.813600000000001</v>
      </c>
      <c r="V7921" s="6"/>
    </row>
    <row r="7922" spans="1:22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 s="6">
        <v>59.98</v>
      </c>
      <c r="S7922">
        <v>2</v>
      </c>
      <c r="T7922">
        <v>0</v>
      </c>
      <c r="U7922" s="6">
        <v>10.796399999999998</v>
      </c>
      <c r="V7922" s="6"/>
    </row>
    <row r="7923" spans="1:22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6">
        <v>174.3</v>
      </c>
      <c r="S7923">
        <v>3</v>
      </c>
      <c r="T7923">
        <v>0</v>
      </c>
      <c r="U7923" s="6">
        <v>81.920999999999992</v>
      </c>
      <c r="V7923" s="6"/>
    </row>
    <row r="7924" spans="1:22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 s="6">
        <v>383.96000000000004</v>
      </c>
      <c r="S7924">
        <v>5</v>
      </c>
      <c r="T7924">
        <v>0.2</v>
      </c>
      <c r="U7924" s="6">
        <v>38.396000000000015</v>
      </c>
      <c r="V7924" s="6"/>
    </row>
    <row r="7925" spans="1:22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6">
        <v>15.570000000000004</v>
      </c>
      <c r="S7925">
        <v>3</v>
      </c>
      <c r="T7925">
        <v>0.7</v>
      </c>
      <c r="U7925" s="6">
        <v>-11.417999999999999</v>
      </c>
      <c r="V7925" s="6"/>
    </row>
    <row r="7926" spans="1:22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6">
        <v>22.32</v>
      </c>
      <c r="S7926">
        <v>4</v>
      </c>
      <c r="T7926">
        <v>0</v>
      </c>
      <c r="U7926" s="6">
        <v>10.7136</v>
      </c>
      <c r="V7926" s="6"/>
    </row>
    <row r="7927" spans="1:22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6">
        <v>103.60000000000001</v>
      </c>
      <c r="S7927">
        <v>7</v>
      </c>
      <c r="T7927">
        <v>0</v>
      </c>
      <c r="U7927" s="6">
        <v>51.800000000000004</v>
      </c>
      <c r="V7927" s="6"/>
    </row>
    <row r="7928" spans="1:22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 s="6">
        <v>2.9699999999999998</v>
      </c>
      <c r="S7928">
        <v>3</v>
      </c>
      <c r="T7928">
        <v>0</v>
      </c>
      <c r="U7928" s="6">
        <v>1.3365</v>
      </c>
      <c r="V7928" s="6"/>
    </row>
    <row r="7929" spans="1:22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6">
        <v>569.99</v>
      </c>
      <c r="S7929">
        <v>1</v>
      </c>
      <c r="T7929">
        <v>0</v>
      </c>
      <c r="U7929" s="6">
        <v>170.99699999999996</v>
      </c>
      <c r="V7929" s="6"/>
    </row>
    <row r="7930" spans="1:22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 s="6">
        <v>50.97</v>
      </c>
      <c r="S7930">
        <v>3</v>
      </c>
      <c r="T7930">
        <v>0</v>
      </c>
      <c r="U7930" s="6">
        <v>9.1745999999999981</v>
      </c>
      <c r="V7930" s="6"/>
    </row>
    <row r="7931" spans="1:22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6">
        <v>298.11599999999999</v>
      </c>
      <c r="S7931">
        <v>6</v>
      </c>
      <c r="T7931">
        <v>0.3</v>
      </c>
      <c r="U7931" s="6">
        <v>-4.2588000000000363</v>
      </c>
      <c r="V7931" s="6"/>
    </row>
    <row r="7932" spans="1:22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6">
        <v>59.519999999999996</v>
      </c>
      <c r="S7932">
        <v>3</v>
      </c>
      <c r="T7932">
        <v>0</v>
      </c>
      <c r="U7932" s="6">
        <v>17.855999999999995</v>
      </c>
      <c r="V7932" s="6"/>
    </row>
    <row r="7933" spans="1:22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6">
        <v>230.28000000000003</v>
      </c>
      <c r="S7933">
        <v>3</v>
      </c>
      <c r="T7933">
        <v>0.2</v>
      </c>
      <c r="U7933" s="6">
        <v>23.027999999999992</v>
      </c>
      <c r="V7933" s="6"/>
    </row>
    <row r="7934" spans="1:22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6">
        <v>105.52</v>
      </c>
      <c r="S7934">
        <v>5</v>
      </c>
      <c r="T7934">
        <v>0.2</v>
      </c>
      <c r="U7934" s="6">
        <v>34.293999999999997</v>
      </c>
      <c r="V7934" s="6"/>
    </row>
    <row r="7935" spans="1:22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6">
        <v>23.36</v>
      </c>
      <c r="S7935">
        <v>2</v>
      </c>
      <c r="T7935">
        <v>0</v>
      </c>
      <c r="U7935" s="6">
        <v>11.68</v>
      </c>
      <c r="V7935" s="6"/>
    </row>
    <row r="7936" spans="1:22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6">
        <v>71.975999999999999</v>
      </c>
      <c r="S7936">
        <v>3</v>
      </c>
      <c r="T7936">
        <v>0.2</v>
      </c>
      <c r="U7936" s="6">
        <v>8.9969999999999892</v>
      </c>
      <c r="V7936" s="6"/>
    </row>
    <row r="7937" spans="1:22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6">
        <v>8.56</v>
      </c>
      <c r="S7937">
        <v>2</v>
      </c>
      <c r="T7937">
        <v>0</v>
      </c>
      <c r="U7937" s="6">
        <v>3.8519999999999994</v>
      </c>
      <c r="V7937" s="6"/>
    </row>
    <row r="7938" spans="1:22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 s="6">
        <v>13.919999999999998</v>
      </c>
      <c r="S7938">
        <v>3</v>
      </c>
      <c r="T7938">
        <v>0.2</v>
      </c>
      <c r="U7938" s="6">
        <v>4.8720000000000008</v>
      </c>
      <c r="V7938" s="6"/>
    </row>
    <row r="7939" spans="1:22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6">
        <v>2518.29</v>
      </c>
      <c r="S7939">
        <v>9</v>
      </c>
      <c r="T7939">
        <v>0</v>
      </c>
      <c r="U7939" s="6">
        <v>654.7553999999999</v>
      </c>
      <c r="V7939" s="6"/>
    </row>
    <row r="7940" spans="1:22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6">
        <v>540.56999999999994</v>
      </c>
      <c r="S7940">
        <v>3</v>
      </c>
      <c r="T7940">
        <v>0</v>
      </c>
      <c r="U7940" s="6">
        <v>140.54820000000001</v>
      </c>
      <c r="V7940" s="6"/>
    </row>
    <row r="7941" spans="1:22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6">
        <v>221.05600000000001</v>
      </c>
      <c r="S7941">
        <v>8</v>
      </c>
      <c r="T7941">
        <v>0.2</v>
      </c>
      <c r="U7941" s="6">
        <v>77.369599999999991</v>
      </c>
      <c r="V7941" s="6"/>
    </row>
    <row r="7942" spans="1:22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6">
        <v>81.424000000000007</v>
      </c>
      <c r="S7942">
        <v>2</v>
      </c>
      <c r="T7942">
        <v>0.2</v>
      </c>
      <c r="U7942" s="6">
        <v>-9.1601999999999961</v>
      </c>
      <c r="V7942" s="6"/>
    </row>
    <row r="7943" spans="1:22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6">
        <v>134.80000000000001</v>
      </c>
      <c r="S7943">
        <v>10</v>
      </c>
      <c r="T7943">
        <v>0</v>
      </c>
      <c r="U7943" s="6">
        <v>35.047999999999995</v>
      </c>
      <c r="V7943" s="6"/>
    </row>
    <row r="7944" spans="1:22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6">
        <v>39.581999999999987</v>
      </c>
      <c r="S7944">
        <v>9</v>
      </c>
      <c r="T7944">
        <v>0.8</v>
      </c>
      <c r="U7944" s="6">
        <v>-59.372999999999976</v>
      </c>
      <c r="V7944" s="6"/>
    </row>
    <row r="7945" spans="1:22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 s="6">
        <v>44.688000000000002</v>
      </c>
      <c r="S7945">
        <v>7</v>
      </c>
      <c r="T7945">
        <v>0.2</v>
      </c>
      <c r="U7945" s="6">
        <v>5.0273999999999965</v>
      </c>
      <c r="V7945" s="6"/>
    </row>
    <row r="7946" spans="1:22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 s="6">
        <v>31.744</v>
      </c>
      <c r="S7946">
        <v>2</v>
      </c>
      <c r="T7946">
        <v>0.2</v>
      </c>
      <c r="U7946" s="6">
        <v>2.3808000000000007</v>
      </c>
      <c r="V7946" s="6"/>
    </row>
    <row r="7947" spans="1:22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6">
        <v>40.97999999999999</v>
      </c>
      <c r="S7947">
        <v>5</v>
      </c>
      <c r="T7947">
        <v>0.8</v>
      </c>
      <c r="U7947" s="6">
        <v>-65.567999999999998</v>
      </c>
      <c r="V7947" s="6"/>
    </row>
    <row r="7948" spans="1:22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6">
        <v>3.1679999999999993</v>
      </c>
      <c r="S7948">
        <v>3</v>
      </c>
      <c r="T7948">
        <v>0.8</v>
      </c>
      <c r="U7948" s="6">
        <v>-5.0687999999999995</v>
      </c>
      <c r="V7948" s="6"/>
    </row>
    <row r="7949" spans="1:22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6">
        <v>18.84</v>
      </c>
      <c r="S7949">
        <v>5</v>
      </c>
      <c r="T7949">
        <v>0.2</v>
      </c>
      <c r="U7949" s="6">
        <v>-3.5324999999999998</v>
      </c>
      <c r="V7949" s="6"/>
    </row>
    <row r="7950" spans="1:22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6">
        <v>362.24999999999994</v>
      </c>
      <c r="S7950">
        <v>6</v>
      </c>
      <c r="T7950">
        <v>0.3</v>
      </c>
      <c r="U7950" s="6">
        <v>0</v>
      </c>
      <c r="V7950" s="6"/>
    </row>
    <row r="7951" spans="1:22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6">
        <v>63.552000000000007</v>
      </c>
      <c r="S7951">
        <v>6</v>
      </c>
      <c r="T7951">
        <v>0.6</v>
      </c>
      <c r="U7951" s="6">
        <v>-34.953600000000002</v>
      </c>
      <c r="V7951" s="6"/>
    </row>
    <row r="7952" spans="1:22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6">
        <v>129.55199999999999</v>
      </c>
      <c r="S7952">
        <v>3</v>
      </c>
      <c r="T7952">
        <v>0.2</v>
      </c>
      <c r="U7952" s="6">
        <v>-22.671600000000005</v>
      </c>
      <c r="V7952" s="6"/>
    </row>
    <row r="7953" spans="1:22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 s="6">
        <v>5.9840000000000009</v>
      </c>
      <c r="S7953">
        <v>2</v>
      </c>
      <c r="T7953">
        <v>0.2</v>
      </c>
      <c r="U7953" s="6">
        <v>2.2439999999999998</v>
      </c>
      <c r="V7953" s="6"/>
    </row>
    <row r="7954" spans="1:22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 s="6">
        <v>861.76</v>
      </c>
      <c r="S7954">
        <v>4</v>
      </c>
      <c r="T7954">
        <v>0</v>
      </c>
      <c r="U7954" s="6">
        <v>249.91039999999998</v>
      </c>
      <c r="V7954" s="6"/>
    </row>
    <row r="7955" spans="1:22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 s="6">
        <v>66.959999999999994</v>
      </c>
      <c r="S7955">
        <v>4</v>
      </c>
      <c r="T7955">
        <v>0</v>
      </c>
      <c r="U7955" s="6">
        <v>2.6783999999999963</v>
      </c>
      <c r="V7955" s="6"/>
    </row>
    <row r="7956" spans="1:22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6">
        <v>6.24</v>
      </c>
      <c r="S7956">
        <v>2</v>
      </c>
      <c r="T7956">
        <v>0</v>
      </c>
      <c r="U7956" s="6">
        <v>3.0575999999999999</v>
      </c>
      <c r="V7956" s="6"/>
    </row>
    <row r="7957" spans="1:22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 s="6">
        <v>435.16800000000006</v>
      </c>
      <c r="S7957">
        <v>4</v>
      </c>
      <c r="T7957">
        <v>0.2</v>
      </c>
      <c r="U7957" s="6">
        <v>-59.835600000000042</v>
      </c>
      <c r="V7957" s="6"/>
    </row>
    <row r="7958" spans="1:22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6">
        <v>14.9</v>
      </c>
      <c r="S7958">
        <v>5</v>
      </c>
      <c r="T7958">
        <v>0</v>
      </c>
      <c r="U7958" s="6">
        <v>6.8539999999999992</v>
      </c>
      <c r="V7958" s="6"/>
    </row>
    <row r="7959" spans="1:22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 s="6">
        <v>15.8</v>
      </c>
      <c r="S7959">
        <v>4</v>
      </c>
      <c r="T7959">
        <v>0</v>
      </c>
      <c r="U7959" s="6">
        <v>4.1080000000000005</v>
      </c>
      <c r="V7959" s="6"/>
    </row>
    <row r="7960" spans="1:22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 s="6">
        <v>72.900000000000006</v>
      </c>
      <c r="S7960">
        <v>5</v>
      </c>
      <c r="T7960">
        <v>0</v>
      </c>
      <c r="U7960" s="6">
        <v>26.973000000000003</v>
      </c>
      <c r="V7960" s="6"/>
    </row>
    <row r="7961" spans="1:22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6">
        <v>206.35200000000003</v>
      </c>
      <c r="S7961">
        <v>3</v>
      </c>
      <c r="T7961">
        <v>0.2</v>
      </c>
      <c r="U7961" s="6">
        <v>5.1587999999999852</v>
      </c>
      <c r="V7961" s="6"/>
    </row>
    <row r="7962" spans="1:22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6">
        <v>7.9920000000000009</v>
      </c>
      <c r="S7962">
        <v>1</v>
      </c>
      <c r="T7962">
        <v>0.2</v>
      </c>
      <c r="U7962" s="6">
        <v>2.6972999999999994</v>
      </c>
      <c r="V7962" s="6"/>
    </row>
    <row r="7963" spans="1:22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 s="6">
        <v>81.360000000000014</v>
      </c>
      <c r="S7963">
        <v>5</v>
      </c>
      <c r="T7963">
        <v>0.2</v>
      </c>
      <c r="U7963" s="6">
        <v>-19.323000000000011</v>
      </c>
      <c r="V7963" s="6"/>
    </row>
    <row r="7964" spans="1:22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6">
        <v>20.232000000000003</v>
      </c>
      <c r="S7964">
        <v>8</v>
      </c>
      <c r="T7964">
        <v>0.7</v>
      </c>
      <c r="U7964" s="6">
        <v>-16.185600000000001</v>
      </c>
      <c r="V7964" s="6"/>
    </row>
    <row r="7965" spans="1:22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6">
        <v>389.05600000000004</v>
      </c>
      <c r="S7965">
        <v>4</v>
      </c>
      <c r="T7965">
        <v>0.2</v>
      </c>
      <c r="U7965" s="6">
        <v>48.631999999999948</v>
      </c>
      <c r="V7965" s="6"/>
    </row>
    <row r="7966" spans="1:22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 s="6">
        <v>20.736000000000004</v>
      </c>
      <c r="S7966">
        <v>4</v>
      </c>
      <c r="T7966">
        <v>0.2</v>
      </c>
      <c r="U7966" s="6">
        <v>7.2576000000000001</v>
      </c>
      <c r="V7966" s="6"/>
    </row>
    <row r="7967" spans="1:22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6">
        <v>41.472000000000008</v>
      </c>
      <c r="S7967">
        <v>8</v>
      </c>
      <c r="T7967">
        <v>0.2</v>
      </c>
      <c r="U7967" s="6">
        <v>14.5152</v>
      </c>
      <c r="V7967" s="6"/>
    </row>
    <row r="7968" spans="1:22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 s="6">
        <v>33.36</v>
      </c>
      <c r="S7968">
        <v>4</v>
      </c>
      <c r="T7968">
        <v>0</v>
      </c>
      <c r="U7968" s="6">
        <v>16.68</v>
      </c>
      <c r="V7968" s="6"/>
    </row>
    <row r="7969" spans="1:22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 s="6">
        <v>90.882000000000005</v>
      </c>
      <c r="S7969">
        <v>3</v>
      </c>
      <c r="T7969">
        <v>0.7</v>
      </c>
      <c r="U7969" s="6">
        <v>-190.85220000000004</v>
      </c>
      <c r="V7969" s="6"/>
    </row>
    <row r="7970" spans="1:22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 s="6">
        <v>15.991999999999999</v>
      </c>
      <c r="S7970">
        <v>1</v>
      </c>
      <c r="T7970">
        <v>0.2</v>
      </c>
      <c r="U7970" s="6">
        <v>-2.9985000000000022</v>
      </c>
      <c r="V7970" s="6"/>
    </row>
    <row r="7971" spans="1:22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6">
        <v>120.78399999999999</v>
      </c>
      <c r="S7971">
        <v>1</v>
      </c>
      <c r="T7971">
        <v>0.2</v>
      </c>
      <c r="U7971" s="6">
        <v>13.588199999999986</v>
      </c>
      <c r="V7971" s="6"/>
    </row>
    <row r="7972" spans="1:22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6">
        <v>519.79200000000003</v>
      </c>
      <c r="S7972">
        <v>4</v>
      </c>
      <c r="T7972">
        <v>0.4</v>
      </c>
      <c r="U7972" s="6">
        <v>-112.62159999999994</v>
      </c>
      <c r="V7972" s="6"/>
    </row>
    <row r="7973" spans="1:22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 s="6">
        <v>31.176000000000002</v>
      </c>
      <c r="S7973">
        <v>3</v>
      </c>
      <c r="T7973">
        <v>0.2</v>
      </c>
      <c r="U7973" s="6">
        <v>-5.4558000000000035</v>
      </c>
      <c r="V7973" s="6"/>
    </row>
    <row r="7974" spans="1:22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 s="6">
        <v>10.368000000000002</v>
      </c>
      <c r="S7974">
        <v>2</v>
      </c>
      <c r="T7974">
        <v>0.2</v>
      </c>
      <c r="U7974" s="6">
        <v>3.6288</v>
      </c>
      <c r="V7974" s="6"/>
    </row>
    <row r="7975" spans="1:22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6">
        <v>2.7240000000000006</v>
      </c>
      <c r="S7975">
        <v>2</v>
      </c>
      <c r="T7975">
        <v>0.7</v>
      </c>
      <c r="U7975" s="6">
        <v>-1.9067999999999996</v>
      </c>
      <c r="V7975" s="6"/>
    </row>
    <row r="7976" spans="1:22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6">
        <v>254.35200000000003</v>
      </c>
      <c r="S7976">
        <v>3</v>
      </c>
      <c r="T7976">
        <v>0.2</v>
      </c>
      <c r="U7976" s="6">
        <v>0</v>
      </c>
      <c r="V7976" s="6"/>
    </row>
    <row r="7977" spans="1:22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6">
        <v>3.762</v>
      </c>
      <c r="S7977">
        <v>3</v>
      </c>
      <c r="T7977">
        <v>0.7</v>
      </c>
      <c r="U7977" s="6">
        <v>-2.758799999999999</v>
      </c>
      <c r="V7977" s="6"/>
    </row>
    <row r="7978" spans="1:22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6">
        <v>10.272000000000002</v>
      </c>
      <c r="S7978">
        <v>3</v>
      </c>
      <c r="T7978">
        <v>0.2</v>
      </c>
      <c r="U7978" s="6">
        <v>3.2099999999999982</v>
      </c>
      <c r="V7978" s="6"/>
    </row>
    <row r="7979" spans="1:22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6">
        <v>659.97</v>
      </c>
      <c r="S7979">
        <v>3</v>
      </c>
      <c r="T7979">
        <v>0</v>
      </c>
      <c r="U7979" s="6">
        <v>197.99099999999996</v>
      </c>
      <c r="V7979" s="6"/>
    </row>
    <row r="7980" spans="1:22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6">
        <v>113.72999999999999</v>
      </c>
      <c r="S7980">
        <v>3</v>
      </c>
      <c r="T7980">
        <v>0</v>
      </c>
      <c r="U7980" s="6">
        <v>32.981699999999989</v>
      </c>
      <c r="V7980" s="6"/>
    </row>
    <row r="7981" spans="1:22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6">
        <v>5.1040000000000001</v>
      </c>
      <c r="S7981">
        <v>1</v>
      </c>
      <c r="T7981">
        <v>0.2</v>
      </c>
      <c r="U7981" s="6">
        <v>1.6587999999999996</v>
      </c>
      <c r="V7981" s="6"/>
    </row>
    <row r="7982" spans="1:22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 s="6">
        <v>16.448</v>
      </c>
      <c r="S7982">
        <v>2</v>
      </c>
      <c r="T7982">
        <v>0.2</v>
      </c>
      <c r="U7982" s="6">
        <v>5.5511999999999979</v>
      </c>
      <c r="V7982" s="6"/>
    </row>
    <row r="7983" spans="1:22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6">
        <v>81.92</v>
      </c>
      <c r="S7983">
        <v>4</v>
      </c>
      <c r="T7983">
        <v>0</v>
      </c>
      <c r="U7983" s="6">
        <v>22.118400000000001</v>
      </c>
      <c r="V7983" s="6"/>
    </row>
    <row r="7984" spans="1:22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6">
        <v>254.89999999999998</v>
      </c>
      <c r="S7984">
        <v>5</v>
      </c>
      <c r="T7984">
        <v>0</v>
      </c>
      <c r="U7984" s="6">
        <v>76.469999999999985</v>
      </c>
      <c r="V7984" s="6"/>
    </row>
    <row r="7985" spans="1:22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6">
        <v>15.120000000000001</v>
      </c>
      <c r="S7985">
        <v>5</v>
      </c>
      <c r="T7985">
        <v>0.2</v>
      </c>
      <c r="U7985" s="6">
        <v>4.9139999999999988</v>
      </c>
      <c r="V7985" s="6"/>
    </row>
    <row r="7986" spans="1:22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 s="6">
        <v>7.8719999999999999</v>
      </c>
      <c r="S7986">
        <v>3</v>
      </c>
      <c r="T7986">
        <v>0.2</v>
      </c>
      <c r="U7986" s="6">
        <v>0.88559999999999883</v>
      </c>
      <c r="V7986" s="6"/>
    </row>
    <row r="7987" spans="1:22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6">
        <v>8.32</v>
      </c>
      <c r="S7987">
        <v>5</v>
      </c>
      <c r="T7987">
        <v>0.2</v>
      </c>
      <c r="U7987" s="6">
        <v>2.8079999999999998</v>
      </c>
      <c r="V7987" s="6"/>
    </row>
    <row r="7988" spans="1:22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6">
        <v>89.949999999999989</v>
      </c>
      <c r="S7988">
        <v>5</v>
      </c>
      <c r="T7988">
        <v>0</v>
      </c>
      <c r="U7988" s="6">
        <v>43.175999999999995</v>
      </c>
      <c r="V7988" s="6"/>
    </row>
    <row r="7989" spans="1:22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 s="6">
        <v>25.2</v>
      </c>
      <c r="S7989">
        <v>4</v>
      </c>
      <c r="T7989">
        <v>0</v>
      </c>
      <c r="U7989" s="6">
        <v>11.591999999999999</v>
      </c>
      <c r="V7989" s="6"/>
    </row>
    <row r="7990" spans="1:22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 s="6">
        <v>37.589999999999996</v>
      </c>
      <c r="S7990">
        <v>3</v>
      </c>
      <c r="T7990">
        <v>0</v>
      </c>
      <c r="U7990" s="6">
        <v>17.667299999999997</v>
      </c>
      <c r="V7990" s="6"/>
    </row>
    <row r="7991" spans="1:22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6">
        <v>14.97</v>
      </c>
      <c r="S7991">
        <v>1</v>
      </c>
      <c r="T7991">
        <v>0</v>
      </c>
      <c r="U7991" s="6">
        <v>4.1916000000000011</v>
      </c>
      <c r="V7991" s="6"/>
    </row>
    <row r="7992" spans="1:22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 s="6">
        <v>1.98</v>
      </c>
      <c r="S7992">
        <v>2</v>
      </c>
      <c r="T7992">
        <v>0</v>
      </c>
      <c r="U7992" s="6">
        <v>0.89100000000000001</v>
      </c>
      <c r="V7992" s="6"/>
    </row>
    <row r="7993" spans="1:22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6">
        <v>39.936000000000007</v>
      </c>
      <c r="S7993">
        <v>4</v>
      </c>
      <c r="T7993">
        <v>0.7</v>
      </c>
      <c r="U7993" s="6">
        <v>-26.623999999999995</v>
      </c>
      <c r="V7993" s="6"/>
    </row>
    <row r="7994" spans="1:22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 s="6">
        <v>18.463999999999999</v>
      </c>
      <c r="S7994">
        <v>2</v>
      </c>
      <c r="T7994">
        <v>0.2</v>
      </c>
      <c r="U7994" s="6">
        <v>2.3079999999999998</v>
      </c>
      <c r="V7994" s="6"/>
    </row>
    <row r="7995" spans="1:22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6">
        <v>4.8960000000000008</v>
      </c>
      <c r="S7995">
        <v>3</v>
      </c>
      <c r="T7995">
        <v>0.7</v>
      </c>
      <c r="U7995" s="6">
        <v>-3.4271999999999991</v>
      </c>
      <c r="V7995" s="6"/>
    </row>
    <row r="7996" spans="1:22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6">
        <v>145.76400000000001</v>
      </c>
      <c r="S7996">
        <v>6</v>
      </c>
      <c r="T7996">
        <v>0.7</v>
      </c>
      <c r="U7996" s="6">
        <v>-247.79879999999997</v>
      </c>
      <c r="V7996" s="6"/>
    </row>
    <row r="7997" spans="1:22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6">
        <v>9.6120000000000001</v>
      </c>
      <c r="S7997">
        <v>6</v>
      </c>
      <c r="T7997">
        <v>0.7</v>
      </c>
      <c r="U7997" s="6">
        <v>-7.3691999999999993</v>
      </c>
      <c r="V7997" s="6"/>
    </row>
    <row r="7998" spans="1:22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6">
        <v>199.75</v>
      </c>
      <c r="S7998">
        <v>5</v>
      </c>
      <c r="T7998">
        <v>0</v>
      </c>
      <c r="U7998" s="6">
        <v>87.890000000000015</v>
      </c>
      <c r="V7998" s="6"/>
    </row>
    <row r="7999" spans="1:22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6">
        <v>1673.1839999999997</v>
      </c>
      <c r="S7999">
        <v>12</v>
      </c>
      <c r="T7999">
        <v>0.2</v>
      </c>
      <c r="U7999" s="6">
        <v>20.914800000000014</v>
      </c>
      <c r="V7999" s="6"/>
    </row>
    <row r="8000" spans="1:22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6">
        <v>12.18</v>
      </c>
      <c r="S8000">
        <v>7</v>
      </c>
      <c r="T8000">
        <v>0</v>
      </c>
      <c r="U8000" s="6">
        <v>3.8975999999999997</v>
      </c>
      <c r="V8000" s="6"/>
    </row>
    <row r="8001" spans="1:22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6">
        <v>57.68</v>
      </c>
      <c r="S8001">
        <v>4</v>
      </c>
      <c r="T8001">
        <v>0</v>
      </c>
      <c r="U8001" s="6">
        <v>19.034399999999998</v>
      </c>
      <c r="V8001" s="6"/>
    </row>
    <row r="8002" spans="1:22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6">
        <v>263.95999999999998</v>
      </c>
      <c r="S8002">
        <v>4</v>
      </c>
      <c r="T8002">
        <v>0</v>
      </c>
      <c r="U8002" s="6">
        <v>76.548399999999987</v>
      </c>
      <c r="V8002" s="6"/>
    </row>
    <row r="8003" spans="1:22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6">
        <v>299.94</v>
      </c>
      <c r="S8003">
        <v>6</v>
      </c>
      <c r="T8003">
        <v>0</v>
      </c>
      <c r="U8003" s="6">
        <v>128.97420000000002</v>
      </c>
      <c r="V8003" s="6"/>
    </row>
    <row r="8004" spans="1:22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6">
        <v>25.76</v>
      </c>
      <c r="S8004">
        <v>7</v>
      </c>
      <c r="T8004">
        <v>0</v>
      </c>
      <c r="U8004" s="6">
        <v>0.51519999999999921</v>
      </c>
      <c r="V8004" s="6"/>
    </row>
    <row r="8005" spans="1:22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 s="6">
        <v>271.89999999999998</v>
      </c>
      <c r="S8005">
        <v>2</v>
      </c>
      <c r="T8005">
        <v>0</v>
      </c>
      <c r="U8005" s="6">
        <v>78.850999999999971</v>
      </c>
      <c r="V8005" s="6"/>
    </row>
    <row r="8006" spans="1:22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6">
        <v>45.839999999999996</v>
      </c>
      <c r="S8006">
        <v>3</v>
      </c>
      <c r="T8006">
        <v>0</v>
      </c>
      <c r="U8006" s="6">
        <v>15.585599999999999</v>
      </c>
      <c r="V8006" s="6"/>
    </row>
    <row r="8007" spans="1:22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6">
        <v>9.82</v>
      </c>
      <c r="S8007">
        <v>2</v>
      </c>
      <c r="T8007">
        <v>0</v>
      </c>
      <c r="U8007" s="6">
        <v>3.2405999999999997</v>
      </c>
      <c r="V8007" s="6"/>
    </row>
    <row r="8008" spans="1:22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 s="6">
        <v>93.36</v>
      </c>
      <c r="S8008">
        <v>12</v>
      </c>
      <c r="T8008">
        <v>0</v>
      </c>
      <c r="U8008" s="6">
        <v>0.93359999999999843</v>
      </c>
      <c r="V8008" s="6"/>
    </row>
    <row r="8009" spans="1:22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6">
        <v>541.24</v>
      </c>
      <c r="S8009">
        <v>4</v>
      </c>
      <c r="T8009">
        <v>0</v>
      </c>
      <c r="U8009" s="6">
        <v>5.4124000000000478</v>
      </c>
      <c r="V8009" s="6"/>
    </row>
    <row r="8010" spans="1:22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6">
        <v>106.32</v>
      </c>
      <c r="S8010">
        <v>3</v>
      </c>
      <c r="T8010">
        <v>0</v>
      </c>
      <c r="U8010" s="6">
        <v>49.970399999999991</v>
      </c>
      <c r="V8010" s="6"/>
    </row>
    <row r="8011" spans="1:22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 s="6">
        <v>1323.8999999999999</v>
      </c>
      <c r="S8011">
        <v>5</v>
      </c>
      <c r="T8011">
        <v>0</v>
      </c>
      <c r="U8011" s="6">
        <v>383.93099999999993</v>
      </c>
      <c r="V8011" s="6"/>
    </row>
    <row r="8012" spans="1:22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6">
        <v>126.624</v>
      </c>
      <c r="S8012">
        <v>6</v>
      </c>
      <c r="T8012">
        <v>0.2</v>
      </c>
      <c r="U8012" s="6">
        <v>41.152799999999992</v>
      </c>
      <c r="V8012" s="6"/>
    </row>
    <row r="8013" spans="1:22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 s="6">
        <v>125.944</v>
      </c>
      <c r="S8013">
        <v>7</v>
      </c>
      <c r="T8013">
        <v>0.2</v>
      </c>
      <c r="U8013" s="6">
        <v>15.742999999999984</v>
      </c>
      <c r="V8013" s="6"/>
    </row>
    <row r="8014" spans="1:22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6">
        <v>663.92</v>
      </c>
      <c r="S8014">
        <v>5</v>
      </c>
      <c r="T8014">
        <v>0.2</v>
      </c>
      <c r="U8014" s="6">
        <v>207.47499999999994</v>
      </c>
      <c r="V8014" s="6"/>
    </row>
    <row r="8015" spans="1:22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6">
        <v>120</v>
      </c>
      <c r="S8015">
        <v>8</v>
      </c>
      <c r="T8015">
        <v>0</v>
      </c>
      <c r="U8015" s="6">
        <v>13.200000000000003</v>
      </c>
      <c r="V8015" s="6"/>
    </row>
    <row r="8016" spans="1:22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 s="6">
        <v>3.29</v>
      </c>
      <c r="S8016">
        <v>1</v>
      </c>
      <c r="T8016">
        <v>0</v>
      </c>
      <c r="U8016" s="6">
        <v>1.4804999999999999</v>
      </c>
      <c r="V8016" s="6"/>
    </row>
    <row r="8017" spans="1:22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6">
        <v>18.84</v>
      </c>
      <c r="S8017">
        <v>3</v>
      </c>
      <c r="T8017">
        <v>0</v>
      </c>
      <c r="U8017" s="6">
        <v>6.0287999999999995</v>
      </c>
      <c r="V8017" s="6"/>
    </row>
    <row r="8018" spans="1:22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 s="6">
        <v>60.672000000000011</v>
      </c>
      <c r="S8018">
        <v>6</v>
      </c>
      <c r="T8018">
        <v>0.2</v>
      </c>
      <c r="U8018" s="6">
        <v>12.892799999999998</v>
      </c>
      <c r="V8018" s="6"/>
    </row>
    <row r="8019" spans="1:22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6">
        <v>30.816000000000003</v>
      </c>
      <c r="S8019">
        <v>9</v>
      </c>
      <c r="T8019">
        <v>0.2</v>
      </c>
      <c r="U8019" s="6">
        <v>2.6964000000000006</v>
      </c>
      <c r="V8019" s="6"/>
    </row>
    <row r="8020" spans="1:22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6">
        <v>52.792000000000002</v>
      </c>
      <c r="S8020">
        <v>1</v>
      </c>
      <c r="T8020">
        <v>0.2</v>
      </c>
      <c r="U8020" s="6">
        <v>4.6193000000000026</v>
      </c>
      <c r="V8020" s="6"/>
    </row>
    <row r="8021" spans="1:22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 s="6">
        <v>83.9</v>
      </c>
      <c r="S8021">
        <v>10</v>
      </c>
      <c r="T8021">
        <v>0</v>
      </c>
      <c r="U8021" s="6">
        <v>20.975000000000001</v>
      </c>
      <c r="V8021" s="6"/>
    </row>
    <row r="8022" spans="1:22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6">
        <v>11.76</v>
      </c>
      <c r="S8022">
        <v>2</v>
      </c>
      <c r="T8022">
        <v>0</v>
      </c>
      <c r="U8022" s="6">
        <v>5.7623999999999995</v>
      </c>
      <c r="V8022" s="6"/>
    </row>
    <row r="8023" spans="1:22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6">
        <v>4.9919999999999991</v>
      </c>
      <c r="S8023">
        <v>3</v>
      </c>
      <c r="T8023">
        <v>0.8</v>
      </c>
      <c r="U8023" s="6">
        <v>-12.979200000000002</v>
      </c>
      <c r="V8023" s="6"/>
    </row>
    <row r="8024" spans="1:22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 s="6">
        <v>87.92</v>
      </c>
      <c r="S8024">
        <v>5</v>
      </c>
      <c r="T8024">
        <v>0.2</v>
      </c>
      <c r="U8024" s="6">
        <v>29.673000000000005</v>
      </c>
      <c r="V8024" s="6"/>
    </row>
    <row r="8025" spans="1:22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6">
        <v>657.93</v>
      </c>
      <c r="S8025">
        <v>5</v>
      </c>
      <c r="T8025">
        <v>0.3</v>
      </c>
      <c r="U8025" s="6">
        <v>-93.989999999999952</v>
      </c>
      <c r="V8025" s="6"/>
    </row>
    <row r="8026" spans="1:22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 s="6">
        <v>1.0439999999999998</v>
      </c>
      <c r="S8026">
        <v>1</v>
      </c>
      <c r="T8026">
        <v>0.8</v>
      </c>
      <c r="U8026" s="6">
        <v>-1.8270000000000004</v>
      </c>
      <c r="V8026" s="6"/>
    </row>
    <row r="8027" spans="1:22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 s="6">
        <v>210.68</v>
      </c>
      <c r="S8027">
        <v>2</v>
      </c>
      <c r="T8027">
        <v>0</v>
      </c>
      <c r="U8027" s="6">
        <v>50.563199999999995</v>
      </c>
      <c r="V8027" s="6"/>
    </row>
    <row r="8028" spans="1:22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 s="6">
        <v>78.8</v>
      </c>
      <c r="S8028">
        <v>1</v>
      </c>
      <c r="T8028">
        <v>0</v>
      </c>
      <c r="U8028" s="6">
        <v>1.5760000000000076</v>
      </c>
      <c r="V8028" s="6"/>
    </row>
    <row r="8029" spans="1:22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6">
        <v>19.989999999999998</v>
      </c>
      <c r="S8029">
        <v>1</v>
      </c>
      <c r="T8029">
        <v>0</v>
      </c>
      <c r="U8029" s="6">
        <v>6.796599999999998</v>
      </c>
      <c r="V8029" s="6"/>
    </row>
    <row r="8030" spans="1:22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 s="6">
        <v>772.68</v>
      </c>
      <c r="S8030">
        <v>4</v>
      </c>
      <c r="T8030">
        <v>0</v>
      </c>
      <c r="U8030" s="6">
        <v>108.17520000000002</v>
      </c>
      <c r="V8030" s="6"/>
    </row>
    <row r="8031" spans="1:22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6">
        <v>106.08000000000001</v>
      </c>
      <c r="S8031">
        <v>6</v>
      </c>
      <c r="T8031">
        <v>0.2</v>
      </c>
      <c r="U8031" s="6">
        <v>-9.2819999999999965</v>
      </c>
      <c r="V8031" s="6"/>
    </row>
    <row r="8032" spans="1:22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 s="6">
        <v>23.076000000000001</v>
      </c>
      <c r="S8032">
        <v>3</v>
      </c>
      <c r="T8032">
        <v>0.6</v>
      </c>
      <c r="U8032" s="6">
        <v>-10.961100000000002</v>
      </c>
      <c r="V8032" s="6"/>
    </row>
    <row r="8033" spans="1:22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6">
        <v>25.920000000000005</v>
      </c>
      <c r="S8033">
        <v>5</v>
      </c>
      <c r="T8033">
        <v>0.2</v>
      </c>
      <c r="U8033" s="6">
        <v>9.0719999999999992</v>
      </c>
      <c r="V8033" s="6"/>
    </row>
    <row r="8034" spans="1:22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6">
        <v>47.952000000000005</v>
      </c>
      <c r="S8034">
        <v>3</v>
      </c>
      <c r="T8034">
        <v>0.2</v>
      </c>
      <c r="U8034" s="6">
        <v>16.183799999999998</v>
      </c>
      <c r="V8034" s="6"/>
    </row>
    <row r="8035" spans="1:22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 s="6">
        <v>0.98399999999999976</v>
      </c>
      <c r="S8035">
        <v>2</v>
      </c>
      <c r="T8035">
        <v>0.8</v>
      </c>
      <c r="U8035" s="6">
        <v>-1.476</v>
      </c>
      <c r="V8035" s="6"/>
    </row>
    <row r="8036" spans="1:22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 s="6">
        <v>75.384000000000015</v>
      </c>
      <c r="S8036">
        <v>9</v>
      </c>
      <c r="T8036">
        <v>0.6</v>
      </c>
      <c r="U8036" s="6">
        <v>-20.730599999999995</v>
      </c>
      <c r="V8036" s="6"/>
    </row>
    <row r="8037" spans="1:22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6">
        <v>4.6079999999999997</v>
      </c>
      <c r="S8037">
        <v>2</v>
      </c>
      <c r="T8037">
        <v>0.2</v>
      </c>
      <c r="U8037" s="6">
        <v>1.6704000000000001</v>
      </c>
      <c r="V8037" s="6"/>
    </row>
    <row r="8038" spans="1:22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 s="6">
        <v>37.68</v>
      </c>
      <c r="S8038">
        <v>6</v>
      </c>
      <c r="T8038">
        <v>0</v>
      </c>
      <c r="U8038" s="6">
        <v>16.955999999999996</v>
      </c>
      <c r="V8038" s="6"/>
    </row>
    <row r="8039" spans="1:22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 s="6">
        <v>41.910000000000004</v>
      </c>
      <c r="S8039">
        <v>3</v>
      </c>
      <c r="T8039">
        <v>0</v>
      </c>
      <c r="U8039" s="6">
        <v>10.896600000000003</v>
      </c>
      <c r="V8039" s="6"/>
    </row>
    <row r="8040" spans="1:22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6">
        <v>435.99900000000002</v>
      </c>
      <c r="S8040">
        <v>3</v>
      </c>
      <c r="T8040">
        <v>0.15</v>
      </c>
      <c r="U8040" s="6">
        <v>5.1293999999999755</v>
      </c>
      <c r="V8040" s="6"/>
    </row>
    <row r="8041" spans="1:22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6">
        <v>388.70400000000006</v>
      </c>
      <c r="S8041">
        <v>6</v>
      </c>
      <c r="T8041">
        <v>0.2</v>
      </c>
      <c r="U8041" s="6">
        <v>38.870400000000018</v>
      </c>
      <c r="V8041" s="6"/>
    </row>
    <row r="8042" spans="1:22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6">
        <v>572.58000000000004</v>
      </c>
      <c r="S8042">
        <v>6</v>
      </c>
      <c r="T8042">
        <v>0</v>
      </c>
      <c r="U8042" s="6">
        <v>34.354799999999955</v>
      </c>
      <c r="V8042" s="6"/>
    </row>
    <row r="8043" spans="1:22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 s="6">
        <v>33.18</v>
      </c>
      <c r="S8043">
        <v>2</v>
      </c>
      <c r="T8043">
        <v>0</v>
      </c>
      <c r="U8043" s="6">
        <v>11.613</v>
      </c>
      <c r="V8043" s="6"/>
    </row>
    <row r="8044" spans="1:22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6">
        <v>63.88</v>
      </c>
      <c r="S8044">
        <v>4</v>
      </c>
      <c r="T8044">
        <v>0</v>
      </c>
      <c r="U8044" s="6">
        <v>24.913200000000003</v>
      </c>
      <c r="V8044" s="6"/>
    </row>
    <row r="8045" spans="1:22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 s="6">
        <v>26.72</v>
      </c>
      <c r="S8045">
        <v>1</v>
      </c>
      <c r="T8045">
        <v>0</v>
      </c>
      <c r="U8045" s="6">
        <v>11.756800000000002</v>
      </c>
      <c r="V8045" s="6"/>
    </row>
    <row r="8046" spans="1:22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6">
        <v>295.05599999999998</v>
      </c>
      <c r="S8046">
        <v>9</v>
      </c>
      <c r="T8046">
        <v>0.2</v>
      </c>
      <c r="U8046" s="6">
        <v>106.95779999999998</v>
      </c>
      <c r="V8046" s="6"/>
    </row>
    <row r="8047" spans="1:22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6">
        <v>393.25</v>
      </c>
      <c r="S8047">
        <v>5</v>
      </c>
      <c r="T8047">
        <v>0</v>
      </c>
      <c r="U8047" s="6">
        <v>129.77249999999998</v>
      </c>
      <c r="V8047" s="6"/>
    </row>
    <row r="8048" spans="1:22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 s="6">
        <v>2.2140000000000004</v>
      </c>
      <c r="S8048">
        <v>3</v>
      </c>
      <c r="T8048">
        <v>0.7</v>
      </c>
      <c r="U8048" s="6">
        <v>-1.4760000000000004</v>
      </c>
      <c r="V8048" s="6"/>
    </row>
    <row r="8049" spans="1:22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6">
        <v>16.272000000000002</v>
      </c>
      <c r="S8049">
        <v>3</v>
      </c>
      <c r="T8049">
        <v>0.2</v>
      </c>
      <c r="U8049" s="6">
        <v>5.2883999999999984</v>
      </c>
      <c r="V8049" s="6"/>
    </row>
    <row r="8050" spans="1:22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 s="6">
        <v>706.86</v>
      </c>
      <c r="S8050">
        <v>7</v>
      </c>
      <c r="T8050">
        <v>0</v>
      </c>
      <c r="U8050" s="6">
        <v>197.92079999999999</v>
      </c>
      <c r="V8050" s="6"/>
    </row>
    <row r="8051" spans="1:22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6">
        <v>5.9700000000000006</v>
      </c>
      <c r="S8051">
        <v>5</v>
      </c>
      <c r="T8051">
        <v>0.7</v>
      </c>
      <c r="U8051" s="6">
        <v>-4.577</v>
      </c>
      <c r="V8051" s="6"/>
    </row>
    <row r="8052" spans="1:22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6">
        <v>21.184000000000001</v>
      </c>
      <c r="S8052">
        <v>1</v>
      </c>
      <c r="T8052">
        <v>0.2</v>
      </c>
      <c r="U8052" s="6">
        <v>4.7664</v>
      </c>
      <c r="V8052" s="6"/>
    </row>
    <row r="8053" spans="1:22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6">
        <v>41.375999999999998</v>
      </c>
      <c r="S8053">
        <v>6</v>
      </c>
      <c r="T8053">
        <v>0.2</v>
      </c>
      <c r="U8053" s="6">
        <v>3.1032000000000011</v>
      </c>
      <c r="V8053" s="6"/>
    </row>
    <row r="8054" spans="1:22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6">
        <v>17.940000000000001</v>
      </c>
      <c r="S8054">
        <v>3</v>
      </c>
      <c r="T8054">
        <v>0</v>
      </c>
      <c r="U8054" s="6">
        <v>4.4850000000000003</v>
      </c>
      <c r="V8054" s="6"/>
    </row>
    <row r="8055" spans="1:22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6">
        <v>2.6550000000000002</v>
      </c>
      <c r="S8055">
        <v>1</v>
      </c>
      <c r="T8055">
        <v>0.7</v>
      </c>
      <c r="U8055" s="6">
        <v>-1.8584999999999994</v>
      </c>
      <c r="V8055" s="6"/>
    </row>
    <row r="8056" spans="1:22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6">
        <v>892.35</v>
      </c>
      <c r="S8056">
        <v>5</v>
      </c>
      <c r="T8056">
        <v>0</v>
      </c>
      <c r="U8056" s="6">
        <v>267.70499999999993</v>
      </c>
      <c r="V8056" s="6"/>
    </row>
    <row r="8057" spans="1:22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6">
        <v>307.666</v>
      </c>
      <c r="S8057">
        <v>2</v>
      </c>
      <c r="T8057">
        <v>0.15</v>
      </c>
      <c r="U8057" s="6">
        <v>28.956799999999973</v>
      </c>
      <c r="V8057" s="6"/>
    </row>
    <row r="8058" spans="1:22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6">
        <v>728.82</v>
      </c>
      <c r="S8058">
        <v>9</v>
      </c>
      <c r="T8058">
        <v>0</v>
      </c>
      <c r="U8058" s="6">
        <v>29.152799999999971</v>
      </c>
      <c r="V8058" s="6"/>
    </row>
    <row r="8059" spans="1:22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 s="6">
        <v>41.36</v>
      </c>
      <c r="S8059">
        <v>5</v>
      </c>
      <c r="T8059">
        <v>0.2</v>
      </c>
      <c r="U8059" s="6">
        <v>13.959</v>
      </c>
      <c r="V8059" s="6"/>
    </row>
    <row r="8060" spans="1:22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6">
        <v>43.176000000000002</v>
      </c>
      <c r="S8060">
        <v>3</v>
      </c>
      <c r="T8060">
        <v>0.2</v>
      </c>
      <c r="U8060" s="6">
        <v>15.111599999999999</v>
      </c>
      <c r="V8060" s="6"/>
    </row>
    <row r="8061" spans="1:22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6">
        <v>4.16</v>
      </c>
      <c r="S8061">
        <v>2</v>
      </c>
      <c r="T8061">
        <v>0</v>
      </c>
      <c r="U8061" s="6">
        <v>1.7472000000000003</v>
      </c>
      <c r="V8061" s="6"/>
    </row>
    <row r="8062" spans="1:22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6">
        <v>61.4</v>
      </c>
      <c r="S8062">
        <v>5</v>
      </c>
      <c r="T8062">
        <v>0</v>
      </c>
      <c r="U8062" s="6">
        <v>28.857999999999997</v>
      </c>
      <c r="V8062" s="6"/>
    </row>
    <row r="8063" spans="1:22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 s="6">
        <v>24.448</v>
      </c>
      <c r="S8063">
        <v>2</v>
      </c>
      <c r="T8063">
        <v>0.2</v>
      </c>
      <c r="U8063" s="6">
        <v>8.8623999999999992</v>
      </c>
      <c r="V8063" s="6"/>
    </row>
    <row r="8064" spans="1:22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6">
        <v>263.95999999999998</v>
      </c>
      <c r="S8064">
        <v>4</v>
      </c>
      <c r="T8064">
        <v>0</v>
      </c>
      <c r="U8064" s="6">
        <v>71.269200000000012</v>
      </c>
      <c r="V8064" s="6"/>
    </row>
    <row r="8065" spans="1:22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6">
        <v>359.96999999999997</v>
      </c>
      <c r="S8065">
        <v>3</v>
      </c>
      <c r="T8065">
        <v>0</v>
      </c>
      <c r="U8065" s="6">
        <v>100.7916</v>
      </c>
      <c r="V8065" s="6"/>
    </row>
    <row r="8066" spans="1:22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 s="6">
        <v>12.96</v>
      </c>
      <c r="S8066">
        <v>2</v>
      </c>
      <c r="T8066">
        <v>0</v>
      </c>
      <c r="U8066" s="6">
        <v>6.2208000000000006</v>
      </c>
      <c r="V8066" s="6"/>
    </row>
    <row r="8067" spans="1:22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6">
        <v>116.82</v>
      </c>
      <c r="S8067">
        <v>3</v>
      </c>
      <c r="T8067">
        <v>0</v>
      </c>
      <c r="U8067" s="6">
        <v>5.8409999999999869</v>
      </c>
      <c r="V8067" s="6"/>
    </row>
    <row r="8068" spans="1:22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 s="6">
        <v>276.78400000000005</v>
      </c>
      <c r="S8068">
        <v>2</v>
      </c>
      <c r="T8068">
        <v>0.2</v>
      </c>
      <c r="U8068" s="6">
        <v>89.954799999999992</v>
      </c>
      <c r="V8068" s="6"/>
    </row>
    <row r="8069" spans="1:22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6">
        <v>239.96999999999997</v>
      </c>
      <c r="S8069">
        <v>3</v>
      </c>
      <c r="T8069">
        <v>0</v>
      </c>
      <c r="U8069" s="6">
        <v>86.389199999999988</v>
      </c>
      <c r="V8069" s="6"/>
    </row>
    <row r="8070" spans="1:22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 s="6">
        <v>16.02</v>
      </c>
      <c r="S8070">
        <v>6</v>
      </c>
      <c r="T8070">
        <v>0</v>
      </c>
      <c r="U8070" s="6">
        <v>6.0876000000000001</v>
      </c>
      <c r="V8070" s="6"/>
    </row>
    <row r="8071" spans="1:22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6">
        <v>454.56000000000006</v>
      </c>
      <c r="S8071">
        <v>5</v>
      </c>
      <c r="T8071">
        <v>0.2</v>
      </c>
      <c r="U8071" s="6">
        <v>-107.95800000000004</v>
      </c>
      <c r="V8071" s="6"/>
    </row>
    <row r="8072" spans="1:22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 s="6">
        <v>141.41999999999999</v>
      </c>
      <c r="S8072">
        <v>5</v>
      </c>
      <c r="T8072">
        <v>0.6</v>
      </c>
      <c r="U8072" s="6">
        <v>-187.38150000000002</v>
      </c>
      <c r="V8072" s="6"/>
    </row>
    <row r="8073" spans="1:22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6">
        <v>310.74399999999997</v>
      </c>
      <c r="S8073">
        <v>4</v>
      </c>
      <c r="T8073">
        <v>0.3</v>
      </c>
      <c r="U8073" s="6">
        <v>-26.635199999999998</v>
      </c>
      <c r="V8073" s="6"/>
    </row>
    <row r="8074" spans="1:22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6">
        <v>12.736000000000001</v>
      </c>
      <c r="S8074">
        <v>4</v>
      </c>
      <c r="T8074">
        <v>0.2</v>
      </c>
      <c r="U8074" s="6">
        <v>2.2287999999999988</v>
      </c>
      <c r="V8074" s="6"/>
    </row>
    <row r="8075" spans="1:22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6">
        <v>6.469999999999998</v>
      </c>
      <c r="S8075">
        <v>5</v>
      </c>
      <c r="T8075">
        <v>0.8</v>
      </c>
      <c r="U8075" s="6">
        <v>-9.7050000000000018</v>
      </c>
      <c r="V8075" s="6"/>
    </row>
    <row r="8076" spans="1:22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6">
        <v>13.747999999999998</v>
      </c>
      <c r="S8076">
        <v>14</v>
      </c>
      <c r="T8076">
        <v>0.8</v>
      </c>
      <c r="U8076" s="6">
        <v>-22.684200000000004</v>
      </c>
      <c r="V8076" s="6"/>
    </row>
    <row r="8077" spans="1:22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6">
        <v>15.223999999999997</v>
      </c>
      <c r="S8077">
        <v>2</v>
      </c>
      <c r="T8077">
        <v>0.8</v>
      </c>
      <c r="U8077" s="6">
        <v>-38.821200000000012</v>
      </c>
      <c r="V8077" s="6"/>
    </row>
    <row r="8078" spans="1:22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6">
        <v>27.42</v>
      </c>
      <c r="S8078">
        <v>3</v>
      </c>
      <c r="T8078">
        <v>0</v>
      </c>
      <c r="U8078" s="6">
        <v>9.3227999999999991</v>
      </c>
      <c r="V8078" s="6"/>
    </row>
    <row r="8079" spans="1:22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6">
        <v>165.98</v>
      </c>
      <c r="S8079">
        <v>1</v>
      </c>
      <c r="T8079">
        <v>0</v>
      </c>
      <c r="U8079" s="6">
        <v>74.690999999999988</v>
      </c>
      <c r="V8079" s="6"/>
    </row>
    <row r="8080" spans="1:22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 s="6">
        <v>75</v>
      </c>
      <c r="S8080">
        <v>3</v>
      </c>
      <c r="T8080">
        <v>0</v>
      </c>
      <c r="U8080" s="6">
        <v>18</v>
      </c>
      <c r="V8080" s="6"/>
    </row>
    <row r="8081" spans="1:22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6">
        <v>134.27200000000002</v>
      </c>
      <c r="S8081">
        <v>8</v>
      </c>
      <c r="T8081">
        <v>0.2</v>
      </c>
      <c r="U8081" s="6">
        <v>46.99519999999999</v>
      </c>
      <c r="V8081" s="6"/>
    </row>
    <row r="8082" spans="1:22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6">
        <v>146.54400000000001</v>
      </c>
      <c r="S8082">
        <v>6</v>
      </c>
      <c r="T8082">
        <v>0.2</v>
      </c>
      <c r="U8082" s="6">
        <v>47.626799999999996</v>
      </c>
      <c r="V8082" s="6"/>
    </row>
    <row r="8083" spans="1:22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 s="6">
        <v>131.904</v>
      </c>
      <c r="S8083">
        <v>3</v>
      </c>
      <c r="T8083">
        <v>0.2</v>
      </c>
      <c r="U8083" s="6">
        <v>47.815200000000004</v>
      </c>
      <c r="V8083" s="6"/>
    </row>
    <row r="8084" spans="1:22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6">
        <v>203.88000000000002</v>
      </c>
      <c r="S8084">
        <v>5</v>
      </c>
      <c r="T8084">
        <v>0.2</v>
      </c>
      <c r="U8084" s="6">
        <v>20.387999999999998</v>
      </c>
      <c r="V8084" s="6"/>
    </row>
    <row r="8085" spans="1:22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 s="6">
        <v>14.301000000000002</v>
      </c>
      <c r="S8085">
        <v>7</v>
      </c>
      <c r="T8085">
        <v>0.7</v>
      </c>
      <c r="U8085" s="6">
        <v>-10.487400000000001</v>
      </c>
      <c r="V8085" s="6"/>
    </row>
    <row r="8086" spans="1:22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6">
        <v>718.6400000000001</v>
      </c>
      <c r="S8086">
        <v>10</v>
      </c>
      <c r="T8086">
        <v>0.2</v>
      </c>
      <c r="U8086" s="6">
        <v>-161.69400000000005</v>
      </c>
      <c r="V8086" s="6"/>
    </row>
    <row r="8087" spans="1:22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6">
        <v>61.1</v>
      </c>
      <c r="S8087">
        <v>5</v>
      </c>
      <c r="T8087">
        <v>0</v>
      </c>
      <c r="U8087" s="6">
        <v>18.329999999999991</v>
      </c>
      <c r="V8087" s="6"/>
    </row>
    <row r="8088" spans="1:22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6">
        <v>28.08</v>
      </c>
      <c r="S8088">
        <v>3</v>
      </c>
      <c r="T8088">
        <v>0.2</v>
      </c>
      <c r="U8088" s="6">
        <v>5.2650000000000006</v>
      </c>
      <c r="V8088" s="6"/>
    </row>
    <row r="8089" spans="1:22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6">
        <v>10.496</v>
      </c>
      <c r="S8089">
        <v>4</v>
      </c>
      <c r="T8089">
        <v>0.2</v>
      </c>
      <c r="U8089" s="6">
        <v>1.1807999999999983</v>
      </c>
      <c r="V8089" s="6"/>
    </row>
    <row r="8090" spans="1:22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6">
        <v>39.92</v>
      </c>
      <c r="S8090">
        <v>2</v>
      </c>
      <c r="T8090">
        <v>0.2</v>
      </c>
      <c r="U8090" s="6">
        <v>12.973999999999997</v>
      </c>
      <c r="V8090" s="6"/>
    </row>
    <row r="8091" spans="1:22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6">
        <v>77.58</v>
      </c>
      <c r="S8091">
        <v>9</v>
      </c>
      <c r="T8091">
        <v>0</v>
      </c>
      <c r="U8091" s="6">
        <v>20.1708</v>
      </c>
      <c r="V8091" s="6"/>
    </row>
    <row r="8092" spans="1:22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 s="6">
        <v>269.35999999999996</v>
      </c>
      <c r="S8092">
        <v>7</v>
      </c>
      <c r="T8092">
        <v>0</v>
      </c>
      <c r="U8092" s="6">
        <v>70.033599999999993</v>
      </c>
      <c r="V8092" s="6"/>
    </row>
    <row r="8093" spans="1:22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6">
        <v>5.76</v>
      </c>
      <c r="S8093">
        <v>2</v>
      </c>
      <c r="T8093">
        <v>0</v>
      </c>
      <c r="U8093" s="6">
        <v>2.8224</v>
      </c>
      <c r="V8093" s="6"/>
    </row>
    <row r="8094" spans="1:22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6">
        <v>109.9</v>
      </c>
      <c r="S8094">
        <v>5</v>
      </c>
      <c r="T8094">
        <v>0</v>
      </c>
      <c r="U8094" s="6">
        <v>32.97</v>
      </c>
      <c r="V8094" s="6"/>
    </row>
    <row r="8095" spans="1:22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6">
        <v>23.88</v>
      </c>
      <c r="S8095">
        <v>3</v>
      </c>
      <c r="T8095">
        <v>0</v>
      </c>
      <c r="U8095" s="6">
        <v>10.507200000000001</v>
      </c>
      <c r="V8095" s="6"/>
    </row>
    <row r="8096" spans="1:22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6">
        <v>26.2</v>
      </c>
      <c r="S8096">
        <v>4</v>
      </c>
      <c r="T8096">
        <v>0</v>
      </c>
      <c r="U8096" s="6">
        <v>12.052</v>
      </c>
      <c r="V8096" s="6"/>
    </row>
    <row r="8097" spans="1:22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 s="6">
        <v>12.96</v>
      </c>
      <c r="S8097">
        <v>2</v>
      </c>
      <c r="T8097">
        <v>0</v>
      </c>
      <c r="U8097" s="6">
        <v>6.2208000000000006</v>
      </c>
      <c r="V8097" s="6"/>
    </row>
    <row r="8098" spans="1:22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6">
        <v>234.95000000000002</v>
      </c>
      <c r="S8098">
        <v>5</v>
      </c>
      <c r="T8098">
        <v>0</v>
      </c>
      <c r="U8098" s="6">
        <v>32.893000000000008</v>
      </c>
      <c r="V8098" s="6"/>
    </row>
    <row r="8099" spans="1:22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6">
        <v>118.25</v>
      </c>
      <c r="S8099">
        <v>5</v>
      </c>
      <c r="T8099">
        <v>0</v>
      </c>
      <c r="U8099" s="6">
        <v>34.292499999999997</v>
      </c>
      <c r="V8099" s="6"/>
    </row>
    <row r="8100" spans="1:22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 s="6">
        <v>4.28</v>
      </c>
      <c r="S8100">
        <v>1</v>
      </c>
      <c r="T8100">
        <v>0</v>
      </c>
      <c r="U8100" s="6">
        <v>1.9259999999999997</v>
      </c>
      <c r="V8100" s="6"/>
    </row>
    <row r="8101" spans="1:22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6">
        <v>26.849999999999998</v>
      </c>
      <c r="S8101">
        <v>3</v>
      </c>
      <c r="T8101">
        <v>0</v>
      </c>
      <c r="U8101" s="6">
        <v>5.101499999999997</v>
      </c>
      <c r="V8101" s="6"/>
    </row>
    <row r="8102" spans="1:22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 s="6">
        <v>3357.6000000000004</v>
      </c>
      <c r="S8102">
        <v>3</v>
      </c>
      <c r="T8102">
        <v>0.2</v>
      </c>
      <c r="U8102" s="6">
        <v>377.72999999999956</v>
      </c>
      <c r="V8102" s="6"/>
    </row>
    <row r="8103" spans="1:22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6">
        <v>8.26</v>
      </c>
      <c r="S8103">
        <v>2</v>
      </c>
      <c r="T8103">
        <v>0</v>
      </c>
      <c r="U8103" s="6">
        <v>3.7995999999999999</v>
      </c>
      <c r="V8103" s="6"/>
    </row>
    <row r="8104" spans="1:22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6">
        <v>2973.32</v>
      </c>
      <c r="S8104">
        <v>7</v>
      </c>
      <c r="T8104">
        <v>0.2</v>
      </c>
      <c r="U8104" s="6">
        <v>334.49849999999958</v>
      </c>
      <c r="V8104" s="6"/>
    </row>
    <row r="8105" spans="1:22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6">
        <v>104.79</v>
      </c>
      <c r="S8105">
        <v>7</v>
      </c>
      <c r="T8105">
        <v>0</v>
      </c>
      <c r="U8105" s="6">
        <v>29.341200000000008</v>
      </c>
      <c r="V8105" s="6"/>
    </row>
    <row r="8106" spans="1:22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6">
        <v>775.72800000000007</v>
      </c>
      <c r="S8106">
        <v>6</v>
      </c>
      <c r="T8106">
        <v>0.2</v>
      </c>
      <c r="U8106" s="6">
        <v>58.179600000000022</v>
      </c>
      <c r="V8106" s="6"/>
    </row>
    <row r="8107" spans="1:22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6">
        <v>89.066399999999987</v>
      </c>
      <c r="S8107">
        <v>1</v>
      </c>
      <c r="T8107">
        <v>0.32</v>
      </c>
      <c r="U8107" s="6">
        <v>-17.027400000000007</v>
      </c>
      <c r="V8107" s="6"/>
    </row>
    <row r="8108" spans="1:22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 s="6">
        <v>175.44</v>
      </c>
      <c r="S8108">
        <v>6</v>
      </c>
      <c r="T8108">
        <v>0.2</v>
      </c>
      <c r="U8108" s="6">
        <v>52.632000000000005</v>
      </c>
      <c r="V8108" s="6"/>
    </row>
    <row r="8109" spans="1:22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6">
        <v>438.33600000000001</v>
      </c>
      <c r="S8109">
        <v>4</v>
      </c>
      <c r="T8109">
        <v>0.2</v>
      </c>
      <c r="U8109" s="6">
        <v>-87.667200000000037</v>
      </c>
      <c r="V8109" s="6"/>
    </row>
    <row r="8110" spans="1:22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6">
        <v>215.54400000000001</v>
      </c>
      <c r="S8110">
        <v>4</v>
      </c>
      <c r="T8110">
        <v>0.3</v>
      </c>
      <c r="U8110" s="6">
        <v>-58.504800000000017</v>
      </c>
      <c r="V8110" s="6"/>
    </row>
    <row r="8111" spans="1:22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 s="6">
        <v>55.584000000000003</v>
      </c>
      <c r="S8111">
        <v>6</v>
      </c>
      <c r="T8111">
        <v>0.2</v>
      </c>
      <c r="U8111" s="6">
        <v>20.844000000000001</v>
      </c>
      <c r="V8111" s="6"/>
    </row>
    <row r="8112" spans="1:22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 s="6">
        <v>127.38599999999998</v>
      </c>
      <c r="S8112">
        <v>2</v>
      </c>
      <c r="T8112">
        <v>0.3</v>
      </c>
      <c r="U8112" s="6">
        <v>-25.477199999999982</v>
      </c>
      <c r="V8112" s="6"/>
    </row>
    <row r="8113" spans="1:22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6">
        <v>248.43</v>
      </c>
      <c r="S8113">
        <v>5</v>
      </c>
      <c r="T8113">
        <v>0.3</v>
      </c>
      <c r="U8113" s="6">
        <v>-17.744999999999976</v>
      </c>
      <c r="V8113" s="6"/>
    </row>
    <row r="8114" spans="1:22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6">
        <v>11.647999999999998</v>
      </c>
      <c r="S8114">
        <v>4</v>
      </c>
      <c r="T8114">
        <v>0.8</v>
      </c>
      <c r="U8114" s="6">
        <v>-30.867200000000004</v>
      </c>
      <c r="V8114" s="6"/>
    </row>
    <row r="8115" spans="1:22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6">
        <v>85.245999999999995</v>
      </c>
      <c r="S8115">
        <v>2</v>
      </c>
      <c r="T8115">
        <v>0.3</v>
      </c>
      <c r="U8115" s="6">
        <v>-1.217800000000004</v>
      </c>
      <c r="V8115" s="6"/>
    </row>
    <row r="8116" spans="1:22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6">
        <v>20.64</v>
      </c>
      <c r="S8116">
        <v>5</v>
      </c>
      <c r="T8116">
        <v>0.2</v>
      </c>
      <c r="U8116" s="6">
        <v>2.3219999999999974</v>
      </c>
      <c r="V8116" s="6"/>
    </row>
    <row r="8117" spans="1:22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 s="6">
        <v>148.02000000000001</v>
      </c>
      <c r="S8117">
        <v>3</v>
      </c>
      <c r="T8117">
        <v>0</v>
      </c>
      <c r="U8117" s="6">
        <v>41.445600000000013</v>
      </c>
      <c r="V8117" s="6"/>
    </row>
    <row r="8118" spans="1:22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 s="6">
        <v>33.29</v>
      </c>
      <c r="S8118">
        <v>1</v>
      </c>
      <c r="T8118">
        <v>0</v>
      </c>
      <c r="U8118" s="6">
        <v>7.9895999999999994</v>
      </c>
      <c r="V8118" s="6"/>
    </row>
    <row r="8119" spans="1:22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6">
        <v>204.95000000000002</v>
      </c>
      <c r="S8119">
        <v>5</v>
      </c>
      <c r="T8119">
        <v>0</v>
      </c>
      <c r="U8119" s="6">
        <v>100.4255</v>
      </c>
      <c r="V8119" s="6"/>
    </row>
    <row r="8120" spans="1:22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6">
        <v>526.34399999999994</v>
      </c>
      <c r="S8120">
        <v>4</v>
      </c>
      <c r="T8120">
        <v>0.3</v>
      </c>
      <c r="U8120" s="6">
        <v>-75.191999999999979</v>
      </c>
      <c r="V8120" s="6"/>
    </row>
    <row r="8121" spans="1:22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6">
        <v>41.96</v>
      </c>
      <c r="S8121">
        <v>2</v>
      </c>
      <c r="T8121">
        <v>0</v>
      </c>
      <c r="U8121" s="6">
        <v>10.909600000000001</v>
      </c>
      <c r="V8121" s="6"/>
    </row>
    <row r="8122" spans="1:22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6">
        <v>451.15199999999993</v>
      </c>
      <c r="S8122">
        <v>3</v>
      </c>
      <c r="T8122">
        <v>0.2</v>
      </c>
      <c r="U8122" s="6">
        <v>0</v>
      </c>
      <c r="V8122" s="6"/>
    </row>
    <row r="8123" spans="1:22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6">
        <v>31.504000000000005</v>
      </c>
      <c r="S8123">
        <v>11</v>
      </c>
      <c r="T8123">
        <v>0.2</v>
      </c>
      <c r="U8123" s="6">
        <v>11.026399999999999</v>
      </c>
      <c r="V8123" s="6"/>
    </row>
    <row r="8124" spans="1:22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6">
        <v>30.672000000000001</v>
      </c>
      <c r="S8124">
        <v>3</v>
      </c>
      <c r="T8124">
        <v>0.2</v>
      </c>
      <c r="U8124" s="6">
        <v>9.5850000000000009</v>
      </c>
      <c r="V8124" s="6"/>
    </row>
    <row r="8125" spans="1:22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6">
        <v>1079.9759999999999</v>
      </c>
      <c r="S8125">
        <v>4</v>
      </c>
      <c r="T8125">
        <v>0.4</v>
      </c>
      <c r="U8125" s="6">
        <v>125.99719999999991</v>
      </c>
      <c r="V8125" s="6"/>
    </row>
    <row r="8126" spans="1:22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6">
        <v>161.56800000000001</v>
      </c>
      <c r="S8126">
        <v>2</v>
      </c>
      <c r="T8126">
        <v>0.2</v>
      </c>
      <c r="U8126" s="6">
        <v>-28.274400000000021</v>
      </c>
      <c r="V8126" s="6"/>
    </row>
    <row r="8127" spans="1:22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6">
        <v>2.9339999999999993</v>
      </c>
      <c r="S8127">
        <v>3</v>
      </c>
      <c r="T8127">
        <v>0.8</v>
      </c>
      <c r="U8127" s="6">
        <v>-4.9878000000000018</v>
      </c>
      <c r="V8127" s="6"/>
    </row>
    <row r="8128" spans="1:22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6">
        <v>18.528000000000002</v>
      </c>
      <c r="S8128">
        <v>2</v>
      </c>
      <c r="T8128">
        <v>0.2</v>
      </c>
      <c r="U8128" s="6">
        <v>4.4004000000000003</v>
      </c>
      <c r="V8128" s="6"/>
    </row>
    <row r="8129" spans="1:22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 s="6">
        <v>670.75200000000007</v>
      </c>
      <c r="S8129">
        <v>3</v>
      </c>
      <c r="T8129">
        <v>0.2</v>
      </c>
      <c r="U8129" s="6">
        <v>-125.76600000000005</v>
      </c>
      <c r="V8129" s="6"/>
    </row>
    <row r="8130" spans="1:22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6">
        <v>64.959999999999994</v>
      </c>
      <c r="S8130">
        <v>5</v>
      </c>
      <c r="T8130">
        <v>0.6</v>
      </c>
      <c r="U8130" s="6">
        <v>-43.847999999999985</v>
      </c>
      <c r="V8130" s="6"/>
    </row>
    <row r="8131" spans="1:22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6">
        <v>41.94</v>
      </c>
      <c r="S8131">
        <v>2</v>
      </c>
      <c r="T8131">
        <v>0</v>
      </c>
      <c r="U8131" s="6">
        <v>15.098399999999998</v>
      </c>
      <c r="V8131" s="6"/>
    </row>
    <row r="8132" spans="1:22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 s="6">
        <v>11.96</v>
      </c>
      <c r="S8132">
        <v>2</v>
      </c>
      <c r="T8132">
        <v>0</v>
      </c>
      <c r="U8132" s="6">
        <v>5.8604000000000003</v>
      </c>
      <c r="V8132" s="6"/>
    </row>
    <row r="8133" spans="1:22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 s="6">
        <v>13.12</v>
      </c>
      <c r="S8133">
        <v>4</v>
      </c>
      <c r="T8133">
        <v>0</v>
      </c>
      <c r="U8133" s="6">
        <v>3.8047999999999984</v>
      </c>
      <c r="V8133" s="6"/>
    </row>
    <row r="8134" spans="1:22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6">
        <v>535.41</v>
      </c>
      <c r="S8134">
        <v>3</v>
      </c>
      <c r="T8134">
        <v>0</v>
      </c>
      <c r="U8134" s="6">
        <v>160.62299999999993</v>
      </c>
      <c r="V8134" s="6"/>
    </row>
    <row r="8135" spans="1:22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6">
        <v>72.78</v>
      </c>
      <c r="S8135">
        <v>3</v>
      </c>
      <c r="T8135">
        <v>0.6</v>
      </c>
      <c r="U8135" s="6">
        <v>-70.960499999999996</v>
      </c>
      <c r="V8135" s="6"/>
    </row>
    <row r="8136" spans="1:22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6">
        <v>36.839999999999996</v>
      </c>
      <c r="S8136">
        <v>3</v>
      </c>
      <c r="T8136">
        <v>0</v>
      </c>
      <c r="U8136" s="6">
        <v>17.314799999999998</v>
      </c>
      <c r="V8136" s="6"/>
    </row>
    <row r="8137" spans="1:22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6">
        <v>87.71</v>
      </c>
      <c r="S8137">
        <v>7</v>
      </c>
      <c r="T8137">
        <v>0</v>
      </c>
      <c r="U8137" s="6">
        <v>41.223699999999994</v>
      </c>
      <c r="V8137" s="6"/>
    </row>
    <row r="8138" spans="1:22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6">
        <v>562.29250000000013</v>
      </c>
      <c r="S8138">
        <v>7</v>
      </c>
      <c r="T8138">
        <v>0.45</v>
      </c>
      <c r="U8138" s="6">
        <v>-255.58750000000009</v>
      </c>
      <c r="V8138" s="6"/>
    </row>
    <row r="8139" spans="1:22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6">
        <v>56.52</v>
      </c>
      <c r="S8139">
        <v>9</v>
      </c>
      <c r="T8139">
        <v>0</v>
      </c>
      <c r="U8139" s="6">
        <v>21.477600000000002</v>
      </c>
      <c r="V8139" s="6"/>
    </row>
    <row r="8140" spans="1:22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6">
        <v>11.264000000000001</v>
      </c>
      <c r="S8140">
        <v>8</v>
      </c>
      <c r="T8140">
        <v>0.2</v>
      </c>
      <c r="U8140" s="6">
        <v>1.2671999999999994</v>
      </c>
      <c r="V8140" s="6"/>
    </row>
    <row r="8141" spans="1:22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6">
        <v>284.08000000000004</v>
      </c>
      <c r="S8141">
        <v>10</v>
      </c>
      <c r="T8141">
        <v>0.2</v>
      </c>
      <c r="U8141" s="6">
        <v>24.856999999999999</v>
      </c>
      <c r="V8141" s="6"/>
    </row>
    <row r="8142" spans="1:22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6">
        <v>18.496000000000002</v>
      </c>
      <c r="S8142">
        <v>4</v>
      </c>
      <c r="T8142">
        <v>0.2</v>
      </c>
      <c r="U8142" s="6">
        <v>6.7048000000000005</v>
      </c>
      <c r="V8142" s="6"/>
    </row>
    <row r="8143" spans="1:22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6">
        <v>14.73</v>
      </c>
      <c r="S8143">
        <v>3</v>
      </c>
      <c r="T8143">
        <v>0</v>
      </c>
      <c r="U8143" s="6">
        <v>7.2176999999999998</v>
      </c>
      <c r="V8143" s="6"/>
    </row>
    <row r="8144" spans="1:22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6">
        <v>186.54</v>
      </c>
      <c r="S8144">
        <v>3</v>
      </c>
      <c r="T8144">
        <v>0</v>
      </c>
      <c r="U8144" s="6">
        <v>50.365800000000007</v>
      </c>
      <c r="V8144" s="6"/>
    </row>
    <row r="8145" spans="1:22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6">
        <v>557.72799999999995</v>
      </c>
      <c r="S8145">
        <v>4</v>
      </c>
      <c r="T8145">
        <v>0.2</v>
      </c>
      <c r="U8145" s="6">
        <v>6.9715999999999951</v>
      </c>
      <c r="V8145" s="6"/>
    </row>
    <row r="8146" spans="1:22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6">
        <v>159.96800000000002</v>
      </c>
      <c r="S8146">
        <v>4</v>
      </c>
      <c r="T8146">
        <v>0.2</v>
      </c>
      <c r="U8146" s="6">
        <v>-31.993600000000029</v>
      </c>
      <c r="V8146" s="6"/>
    </row>
    <row r="8147" spans="1:22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6">
        <v>471.90000000000003</v>
      </c>
      <c r="S8147">
        <v>6</v>
      </c>
      <c r="T8147">
        <v>0</v>
      </c>
      <c r="U8147" s="6">
        <v>155.72699999999998</v>
      </c>
      <c r="V8147" s="6"/>
    </row>
    <row r="8148" spans="1:22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6">
        <v>3.52</v>
      </c>
      <c r="S8148">
        <v>2</v>
      </c>
      <c r="T8148">
        <v>0</v>
      </c>
      <c r="U8148" s="6">
        <v>1.6896</v>
      </c>
      <c r="V8148" s="6"/>
    </row>
    <row r="8149" spans="1:22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6">
        <v>49.12</v>
      </c>
      <c r="S8149">
        <v>4</v>
      </c>
      <c r="T8149">
        <v>0</v>
      </c>
      <c r="U8149" s="6">
        <v>23.086399999999998</v>
      </c>
      <c r="V8149" s="6"/>
    </row>
    <row r="8150" spans="1:22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6">
        <v>20.16</v>
      </c>
      <c r="S8150">
        <v>7</v>
      </c>
      <c r="T8150">
        <v>0</v>
      </c>
      <c r="U8150" s="6">
        <v>9.8783999999999992</v>
      </c>
      <c r="V8150" s="6"/>
    </row>
    <row r="8151" spans="1:22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6">
        <v>10.68</v>
      </c>
      <c r="S8151">
        <v>2</v>
      </c>
      <c r="T8151">
        <v>0</v>
      </c>
      <c r="U8151" s="6">
        <v>5.0195999999999996</v>
      </c>
      <c r="V8151" s="6"/>
    </row>
    <row r="8152" spans="1:22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6">
        <v>141.96</v>
      </c>
      <c r="S8152">
        <v>2</v>
      </c>
      <c r="T8152">
        <v>0</v>
      </c>
      <c r="U8152" s="6">
        <v>39.748800000000003</v>
      </c>
      <c r="V8152" s="6"/>
    </row>
    <row r="8153" spans="1:22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6">
        <v>32.479999999999997</v>
      </c>
      <c r="S8153">
        <v>2</v>
      </c>
      <c r="T8153">
        <v>0</v>
      </c>
      <c r="U8153" s="6">
        <v>4.8719999999999999</v>
      </c>
      <c r="V8153" s="6"/>
    </row>
    <row r="8154" spans="1:22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6">
        <v>20.04</v>
      </c>
      <c r="S8154">
        <v>3</v>
      </c>
      <c r="T8154">
        <v>0</v>
      </c>
      <c r="U8154" s="6">
        <v>9.6191999999999993</v>
      </c>
      <c r="V8154" s="6"/>
    </row>
    <row r="8155" spans="1:22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 s="6">
        <v>13999.96</v>
      </c>
      <c r="S8155">
        <v>4</v>
      </c>
      <c r="T8155">
        <v>0</v>
      </c>
      <c r="U8155" s="6">
        <v>6719.9807999999994</v>
      </c>
      <c r="V8155" s="6"/>
    </row>
    <row r="8156" spans="1:22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6">
        <v>238</v>
      </c>
      <c r="S8156">
        <v>2</v>
      </c>
      <c r="T8156">
        <v>0</v>
      </c>
      <c r="U8156" s="6">
        <v>38.080000000000013</v>
      </c>
      <c r="V8156" s="6"/>
    </row>
    <row r="8157" spans="1:22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6">
        <v>61.96</v>
      </c>
      <c r="S8157">
        <v>2</v>
      </c>
      <c r="T8157">
        <v>0</v>
      </c>
      <c r="U8157" s="6">
        <v>27.881999999999998</v>
      </c>
      <c r="V8157" s="6"/>
    </row>
    <row r="8158" spans="1:22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6">
        <v>239.37199999999996</v>
      </c>
      <c r="S8158">
        <v>2</v>
      </c>
      <c r="T8158">
        <v>0.3</v>
      </c>
      <c r="U8158" s="6">
        <v>-23.93719999999999</v>
      </c>
      <c r="V8158" s="6"/>
    </row>
    <row r="8159" spans="1:22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6">
        <v>595</v>
      </c>
      <c r="S8159">
        <v>5</v>
      </c>
      <c r="T8159">
        <v>0</v>
      </c>
      <c r="U8159" s="6">
        <v>95.200000000000031</v>
      </c>
      <c r="V8159" s="6"/>
    </row>
    <row r="8160" spans="1:22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 s="6">
        <v>16.032</v>
      </c>
      <c r="S8160">
        <v>3</v>
      </c>
      <c r="T8160">
        <v>0.2</v>
      </c>
      <c r="U8160" s="6">
        <v>5.6111999999999993</v>
      </c>
      <c r="V8160" s="6"/>
    </row>
    <row r="8161" spans="1:22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6">
        <v>199.75</v>
      </c>
      <c r="S8161">
        <v>5</v>
      </c>
      <c r="T8161">
        <v>0</v>
      </c>
      <c r="U8161" s="6">
        <v>87.890000000000015</v>
      </c>
      <c r="V8161" s="6"/>
    </row>
    <row r="8162" spans="1:22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 s="6">
        <v>227.96</v>
      </c>
      <c r="S8162">
        <v>2</v>
      </c>
      <c r="T8162">
        <v>0</v>
      </c>
      <c r="U8162" s="6">
        <v>36.473600000000005</v>
      </c>
      <c r="V8162" s="6"/>
    </row>
    <row r="8163" spans="1:22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6">
        <v>293.52</v>
      </c>
      <c r="S8163">
        <v>6</v>
      </c>
      <c r="T8163">
        <v>0</v>
      </c>
      <c r="U8163" s="6">
        <v>76.315200000000004</v>
      </c>
      <c r="V8163" s="6"/>
    </row>
    <row r="8164" spans="1:22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6">
        <v>307.98</v>
      </c>
      <c r="S8164">
        <v>2</v>
      </c>
      <c r="T8164">
        <v>0</v>
      </c>
      <c r="U8164" s="6">
        <v>89.314199999999971</v>
      </c>
      <c r="V8164" s="6"/>
    </row>
    <row r="8165" spans="1:22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 s="6">
        <v>96.960000000000008</v>
      </c>
      <c r="S8165">
        <v>6</v>
      </c>
      <c r="T8165">
        <v>0</v>
      </c>
      <c r="U8165" s="6">
        <v>33.935999999999993</v>
      </c>
      <c r="V8165" s="6"/>
    </row>
    <row r="8166" spans="1:22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6">
        <v>117.48800000000001</v>
      </c>
      <c r="S8166">
        <v>7</v>
      </c>
      <c r="T8166">
        <v>0.2</v>
      </c>
      <c r="U8166" s="6">
        <v>41.120799999999988</v>
      </c>
      <c r="V8166" s="6"/>
    </row>
    <row r="8167" spans="1:22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6">
        <v>11.952000000000002</v>
      </c>
      <c r="S8167">
        <v>3</v>
      </c>
      <c r="T8167">
        <v>0.2</v>
      </c>
      <c r="U8167" s="6">
        <v>4.1832000000000003</v>
      </c>
      <c r="V8167" s="6"/>
    </row>
    <row r="8168" spans="1:22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 s="6">
        <v>512.49900000000002</v>
      </c>
      <c r="S8168">
        <v>3</v>
      </c>
      <c r="T8168">
        <v>0.15</v>
      </c>
      <c r="U8168" s="6">
        <v>-30.147000000000048</v>
      </c>
      <c r="V8168" s="6"/>
    </row>
    <row r="8169" spans="1:22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6">
        <v>863.12800000000004</v>
      </c>
      <c r="S8169">
        <v>7</v>
      </c>
      <c r="T8169">
        <v>0.2</v>
      </c>
      <c r="U8169" s="6">
        <v>-32.367300000000085</v>
      </c>
      <c r="V8169" s="6"/>
    </row>
    <row r="8170" spans="1:22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6">
        <v>2036.8600000000001</v>
      </c>
      <c r="S8170">
        <v>7</v>
      </c>
      <c r="T8170">
        <v>0</v>
      </c>
      <c r="U8170" s="6">
        <v>366.63479999999993</v>
      </c>
      <c r="V8170" s="6"/>
    </row>
    <row r="8171" spans="1:22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6">
        <v>449.56800000000004</v>
      </c>
      <c r="S8171">
        <v>2</v>
      </c>
      <c r="T8171">
        <v>0.2</v>
      </c>
      <c r="U8171" s="6">
        <v>-73.054800000000071</v>
      </c>
      <c r="V8171" s="6"/>
    </row>
    <row r="8172" spans="1:22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6">
        <v>108.96000000000001</v>
      </c>
      <c r="S8172">
        <v>3</v>
      </c>
      <c r="T8172">
        <v>0</v>
      </c>
      <c r="U8172" s="6">
        <v>32.687999999999988</v>
      </c>
      <c r="V8172" s="6"/>
    </row>
    <row r="8173" spans="1:22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6">
        <v>264.18</v>
      </c>
      <c r="S8173">
        <v>7</v>
      </c>
      <c r="T8173">
        <v>0</v>
      </c>
      <c r="U8173" s="6">
        <v>68.686800000000005</v>
      </c>
      <c r="V8173" s="6"/>
    </row>
    <row r="8174" spans="1:22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 s="6">
        <v>2.88</v>
      </c>
      <c r="S8174">
        <v>1</v>
      </c>
      <c r="T8174">
        <v>0</v>
      </c>
      <c r="U8174" s="6">
        <v>1.4112</v>
      </c>
      <c r="V8174" s="6"/>
    </row>
    <row r="8175" spans="1:22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6">
        <v>41.904000000000003</v>
      </c>
      <c r="S8175">
        <v>6</v>
      </c>
      <c r="T8175">
        <v>0.2</v>
      </c>
      <c r="U8175" s="6">
        <v>14.142599999999996</v>
      </c>
      <c r="V8175" s="6"/>
    </row>
    <row r="8176" spans="1:22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6">
        <v>23.92</v>
      </c>
      <c r="S8176">
        <v>4</v>
      </c>
      <c r="T8176">
        <v>0</v>
      </c>
      <c r="U8176" s="6">
        <v>4.066399999999998</v>
      </c>
      <c r="V8176" s="6"/>
    </row>
    <row r="8177" spans="1:22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6">
        <v>156.512</v>
      </c>
      <c r="S8177">
        <v>4</v>
      </c>
      <c r="T8177">
        <v>0.2</v>
      </c>
      <c r="U8177" s="6">
        <v>52.822799999999987</v>
      </c>
      <c r="V8177" s="6"/>
    </row>
    <row r="8178" spans="1:22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6">
        <v>128.34</v>
      </c>
      <c r="S8178">
        <v>6</v>
      </c>
      <c r="T8178">
        <v>0</v>
      </c>
      <c r="U8178" s="6">
        <v>37.218599999999995</v>
      </c>
      <c r="V8178" s="6"/>
    </row>
    <row r="8179" spans="1:22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 s="6">
        <v>474.95</v>
      </c>
      <c r="S8179">
        <v>5</v>
      </c>
      <c r="T8179">
        <v>0</v>
      </c>
      <c r="U8179" s="6">
        <v>142.48499999999993</v>
      </c>
      <c r="V8179" s="6"/>
    </row>
    <row r="8180" spans="1:22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6">
        <v>999.98</v>
      </c>
      <c r="S8180">
        <v>2</v>
      </c>
      <c r="T8180">
        <v>0</v>
      </c>
      <c r="U8180" s="6">
        <v>449.99099999999999</v>
      </c>
      <c r="V8180" s="6"/>
    </row>
    <row r="8181" spans="1:22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 s="6">
        <v>277.5</v>
      </c>
      <c r="S8181">
        <v>4</v>
      </c>
      <c r="T8181">
        <v>0.5</v>
      </c>
      <c r="U8181" s="6">
        <v>-188.7</v>
      </c>
      <c r="V8181" s="6"/>
    </row>
    <row r="8182" spans="1:22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6">
        <v>1252.704</v>
      </c>
      <c r="S8182">
        <v>8</v>
      </c>
      <c r="T8182">
        <v>0.4</v>
      </c>
      <c r="U8182" s="6">
        <v>-480.20320000000027</v>
      </c>
      <c r="V8182" s="6"/>
    </row>
    <row r="8183" spans="1:22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6">
        <v>110.97</v>
      </c>
      <c r="S8183">
        <v>5</v>
      </c>
      <c r="T8183">
        <v>0.4</v>
      </c>
      <c r="U8183" s="6">
        <v>-24.043499999999995</v>
      </c>
      <c r="V8183" s="6"/>
    </row>
    <row r="8184" spans="1:22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6">
        <v>22.608000000000001</v>
      </c>
      <c r="S8184">
        <v>3</v>
      </c>
      <c r="T8184">
        <v>0.6</v>
      </c>
      <c r="U8184" s="6">
        <v>-10.173599999999997</v>
      </c>
      <c r="V8184" s="6"/>
    </row>
    <row r="8185" spans="1:22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6">
        <v>1.8920000000000003</v>
      </c>
      <c r="S8185">
        <v>1</v>
      </c>
      <c r="T8185">
        <v>0.6</v>
      </c>
      <c r="U8185" s="6">
        <v>-0.99329999999999963</v>
      </c>
      <c r="V8185" s="6"/>
    </row>
    <row r="8186" spans="1:22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6">
        <v>63.311999999999998</v>
      </c>
      <c r="S8186">
        <v>3</v>
      </c>
      <c r="T8186">
        <v>0.2</v>
      </c>
      <c r="U8186" s="6">
        <v>20.576399999999996</v>
      </c>
      <c r="V8186" s="6"/>
    </row>
    <row r="8187" spans="1:22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6">
        <v>7.8239999999999998</v>
      </c>
      <c r="S8187">
        <v>1</v>
      </c>
      <c r="T8187">
        <v>0.2</v>
      </c>
      <c r="U8187" s="6">
        <v>2.9339999999999997</v>
      </c>
      <c r="V8187" s="6"/>
    </row>
    <row r="8188" spans="1:22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6">
        <v>170.072</v>
      </c>
      <c r="S8188">
        <v>4</v>
      </c>
      <c r="T8188">
        <v>0.3</v>
      </c>
      <c r="U8188" s="6">
        <v>-12.147999999999996</v>
      </c>
      <c r="V8188" s="6"/>
    </row>
    <row r="8189" spans="1:22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6">
        <v>62.820000000000007</v>
      </c>
      <c r="S8189">
        <v>9</v>
      </c>
      <c r="T8189">
        <v>0</v>
      </c>
      <c r="U8189" s="6">
        <v>29.525400000000001</v>
      </c>
      <c r="V8189" s="6"/>
    </row>
    <row r="8190" spans="1:22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6">
        <v>19.440000000000001</v>
      </c>
      <c r="S8190">
        <v>3</v>
      </c>
      <c r="T8190">
        <v>0</v>
      </c>
      <c r="U8190" s="6">
        <v>9.3312000000000008</v>
      </c>
      <c r="V8190" s="6"/>
    </row>
    <row r="8191" spans="1:22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6">
        <v>7.38</v>
      </c>
      <c r="S8191">
        <v>1</v>
      </c>
      <c r="T8191">
        <v>0</v>
      </c>
      <c r="U8191" s="6">
        <v>3.6162000000000001</v>
      </c>
      <c r="V8191" s="6"/>
    </row>
    <row r="8192" spans="1:22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6">
        <v>38.880000000000003</v>
      </c>
      <c r="S8192">
        <v>6</v>
      </c>
      <c r="T8192">
        <v>0</v>
      </c>
      <c r="U8192" s="6">
        <v>18.662400000000002</v>
      </c>
      <c r="V8192" s="6"/>
    </row>
    <row r="8193" spans="1:22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6">
        <v>187.76</v>
      </c>
      <c r="S8193">
        <v>4</v>
      </c>
      <c r="T8193">
        <v>0</v>
      </c>
      <c r="U8193" s="6">
        <v>76.9816</v>
      </c>
      <c r="V8193" s="6"/>
    </row>
    <row r="8194" spans="1:22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6">
        <v>6.0480000000000009</v>
      </c>
      <c r="S8194">
        <v>7</v>
      </c>
      <c r="T8194">
        <v>0.7</v>
      </c>
      <c r="U8194" s="6">
        <v>-4.2336000000000009</v>
      </c>
      <c r="V8194" s="6"/>
    </row>
    <row r="8195" spans="1:22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 s="6">
        <v>98.352000000000004</v>
      </c>
      <c r="S8195">
        <v>3</v>
      </c>
      <c r="T8195">
        <v>0.2</v>
      </c>
      <c r="U8195" s="6">
        <v>9.8351999999999933</v>
      </c>
      <c r="V8195" s="6"/>
    </row>
    <row r="8196" spans="1:22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6">
        <v>335.74400000000003</v>
      </c>
      <c r="S8196">
        <v>2</v>
      </c>
      <c r="T8196">
        <v>0.2</v>
      </c>
      <c r="U8196" s="6">
        <v>25.180800000000005</v>
      </c>
      <c r="V8196" s="6"/>
    </row>
    <row r="8197" spans="1:22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6">
        <v>8.9600000000000009</v>
      </c>
      <c r="S8197">
        <v>2</v>
      </c>
      <c r="T8197">
        <v>0</v>
      </c>
      <c r="U8197" s="6">
        <v>4.3904000000000005</v>
      </c>
      <c r="V8197" s="6"/>
    </row>
    <row r="8198" spans="1:22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6">
        <v>89.567999999999998</v>
      </c>
      <c r="S8198">
        <v>4</v>
      </c>
      <c r="T8198">
        <v>0.2</v>
      </c>
      <c r="U8198" s="6">
        <v>-1.119600000000009</v>
      </c>
      <c r="V8198" s="6"/>
    </row>
    <row r="8199" spans="1:22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6">
        <v>71.959999999999994</v>
      </c>
      <c r="S8199">
        <v>5</v>
      </c>
      <c r="T8199">
        <v>0.2</v>
      </c>
      <c r="U8199" s="6">
        <v>7.1960000000000015</v>
      </c>
      <c r="V8199" s="6"/>
    </row>
    <row r="8200" spans="1:22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6">
        <v>15.552000000000003</v>
      </c>
      <c r="S8200">
        <v>3</v>
      </c>
      <c r="T8200">
        <v>0.2</v>
      </c>
      <c r="U8200" s="6">
        <v>5.4432</v>
      </c>
      <c r="V8200" s="6"/>
    </row>
    <row r="8201" spans="1:22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6">
        <v>10.429999999999996</v>
      </c>
      <c r="S8201">
        <v>5</v>
      </c>
      <c r="T8201">
        <v>0.8</v>
      </c>
      <c r="U8201" s="6">
        <v>-18.252500000000001</v>
      </c>
      <c r="V8201" s="6"/>
    </row>
    <row r="8202" spans="1:22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6">
        <v>72.784000000000006</v>
      </c>
      <c r="S8202">
        <v>1</v>
      </c>
      <c r="T8202">
        <v>0.2</v>
      </c>
      <c r="U8202" s="6">
        <v>-18.196000000000002</v>
      </c>
      <c r="V8202" s="6"/>
    </row>
    <row r="8203" spans="1:22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 s="6">
        <v>67.150000000000006</v>
      </c>
      <c r="S8203">
        <v>5</v>
      </c>
      <c r="T8203">
        <v>0</v>
      </c>
      <c r="U8203" s="6">
        <v>16.787500000000001</v>
      </c>
      <c r="V8203" s="6"/>
    </row>
    <row r="8204" spans="1:22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6">
        <v>549.98</v>
      </c>
      <c r="S8204">
        <v>2</v>
      </c>
      <c r="T8204">
        <v>0</v>
      </c>
      <c r="U8204" s="6">
        <v>142.9948</v>
      </c>
      <c r="V8204" s="6"/>
    </row>
    <row r="8205" spans="1:22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 s="6">
        <v>11.82</v>
      </c>
      <c r="S8205">
        <v>3</v>
      </c>
      <c r="T8205">
        <v>0</v>
      </c>
      <c r="U8205" s="6">
        <v>4.7279999999999998</v>
      </c>
      <c r="V8205" s="6"/>
    </row>
    <row r="8206" spans="1:22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 s="6">
        <v>4643.8</v>
      </c>
      <c r="S8206">
        <v>4</v>
      </c>
      <c r="T8206">
        <v>0</v>
      </c>
      <c r="U8206" s="6">
        <v>2229.0239999999999</v>
      </c>
      <c r="V8206" s="6"/>
    </row>
    <row r="8207" spans="1:22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6">
        <v>577.76400000000001</v>
      </c>
      <c r="S8207">
        <v>2</v>
      </c>
      <c r="T8207">
        <v>0.1</v>
      </c>
      <c r="U8207" s="6">
        <v>115.5528</v>
      </c>
      <c r="V8207" s="6"/>
    </row>
    <row r="8208" spans="1:22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6">
        <v>191.5155</v>
      </c>
      <c r="S8208">
        <v>1</v>
      </c>
      <c r="T8208">
        <v>0.45</v>
      </c>
      <c r="U8208" s="6">
        <v>-76.606200000000001</v>
      </c>
      <c r="V8208" s="6"/>
    </row>
    <row r="8209" spans="1:22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6">
        <v>2.6240000000000001</v>
      </c>
      <c r="S8209">
        <v>1</v>
      </c>
      <c r="T8209">
        <v>0.2</v>
      </c>
      <c r="U8209" s="6">
        <v>0.42639999999999978</v>
      </c>
      <c r="V8209" s="6"/>
    </row>
    <row r="8210" spans="1:22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6">
        <v>1369.7640000000001</v>
      </c>
      <c r="S8210">
        <v>6</v>
      </c>
      <c r="T8210">
        <v>0.7</v>
      </c>
      <c r="U8210" s="6">
        <v>-913.17599999999993</v>
      </c>
      <c r="V8210" s="6"/>
    </row>
    <row r="8211" spans="1:22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6">
        <v>294.36799999999999</v>
      </c>
      <c r="S8211">
        <v>4</v>
      </c>
      <c r="T8211">
        <v>0.2</v>
      </c>
      <c r="U8211" s="6">
        <v>-58.873600000000025</v>
      </c>
      <c r="V8211" s="6"/>
    </row>
    <row r="8212" spans="1:22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6">
        <v>81.567999999999998</v>
      </c>
      <c r="S8212">
        <v>2</v>
      </c>
      <c r="T8212">
        <v>0.2</v>
      </c>
      <c r="U8212" s="6">
        <v>7.1372000000000035</v>
      </c>
      <c r="V8212" s="6"/>
    </row>
    <row r="8213" spans="1:22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 s="6">
        <v>44.460000000000008</v>
      </c>
      <c r="S8213">
        <v>5</v>
      </c>
      <c r="T8213">
        <v>0.6</v>
      </c>
      <c r="U8213" s="6">
        <v>-17.783999999999992</v>
      </c>
      <c r="V8213" s="6"/>
    </row>
    <row r="8214" spans="1:22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6">
        <v>314.08800000000002</v>
      </c>
      <c r="S8214">
        <v>3</v>
      </c>
      <c r="T8214">
        <v>0.2</v>
      </c>
      <c r="U8214" s="6">
        <v>19.630499999999998</v>
      </c>
      <c r="V8214" s="6"/>
    </row>
    <row r="8215" spans="1:22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6">
        <v>6.3360000000000012</v>
      </c>
      <c r="S8215">
        <v>4</v>
      </c>
      <c r="T8215">
        <v>0.7</v>
      </c>
      <c r="U8215" s="6">
        <v>-4.6463999999999981</v>
      </c>
      <c r="V8215" s="6"/>
    </row>
    <row r="8216" spans="1:22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 s="6">
        <v>10.48</v>
      </c>
      <c r="S8216">
        <v>1</v>
      </c>
      <c r="T8216">
        <v>0.2</v>
      </c>
      <c r="U8216" s="6">
        <v>3.7989999999999995</v>
      </c>
      <c r="V8216" s="6"/>
    </row>
    <row r="8217" spans="1:22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6">
        <v>2.4690000000000003</v>
      </c>
      <c r="S8217">
        <v>1</v>
      </c>
      <c r="T8217">
        <v>0.7</v>
      </c>
      <c r="U8217" s="6">
        <v>-1.8106</v>
      </c>
      <c r="V8217" s="6"/>
    </row>
    <row r="8218" spans="1:22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6">
        <v>3.2640000000000007</v>
      </c>
      <c r="S8218">
        <v>2</v>
      </c>
      <c r="T8218">
        <v>0.7</v>
      </c>
      <c r="U8218" s="6">
        <v>-2.2847999999999997</v>
      </c>
      <c r="V8218" s="6"/>
    </row>
    <row r="8219" spans="1:22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6">
        <v>4.3440000000000003</v>
      </c>
      <c r="S8219">
        <v>3</v>
      </c>
      <c r="T8219">
        <v>0.2</v>
      </c>
      <c r="U8219" s="6">
        <v>0.86879999999999979</v>
      </c>
      <c r="V8219" s="6"/>
    </row>
    <row r="8220" spans="1:22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6">
        <v>31.776000000000003</v>
      </c>
      <c r="S8220">
        <v>3</v>
      </c>
      <c r="T8220">
        <v>0.6</v>
      </c>
      <c r="U8220" s="6">
        <v>-19.065600000000007</v>
      </c>
      <c r="V8220" s="6"/>
    </row>
    <row r="8221" spans="1:22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6">
        <v>4.9280000000000008</v>
      </c>
      <c r="S8221">
        <v>2</v>
      </c>
      <c r="T8221">
        <v>0.2</v>
      </c>
      <c r="U8221" s="6">
        <v>1.7247999999999997</v>
      </c>
      <c r="V8221" s="6"/>
    </row>
    <row r="8222" spans="1:22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6">
        <v>1.7879999999999996</v>
      </c>
      <c r="S8222">
        <v>3</v>
      </c>
      <c r="T8222">
        <v>0.8</v>
      </c>
      <c r="U8222" s="6">
        <v>-3.0396000000000001</v>
      </c>
      <c r="V8222" s="6"/>
    </row>
    <row r="8223" spans="1:22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 s="6">
        <v>15.072000000000001</v>
      </c>
      <c r="S8223">
        <v>4</v>
      </c>
      <c r="T8223">
        <v>0.2</v>
      </c>
      <c r="U8223" s="6">
        <v>-3.7680000000000002</v>
      </c>
      <c r="V8223" s="6"/>
    </row>
    <row r="8224" spans="1:22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 s="6">
        <v>12.624000000000001</v>
      </c>
      <c r="S8224">
        <v>2</v>
      </c>
      <c r="T8224">
        <v>0.2</v>
      </c>
      <c r="U8224" s="6">
        <v>-2.5248000000000022</v>
      </c>
      <c r="V8224" s="6"/>
    </row>
    <row r="8225" spans="1:22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6">
        <v>185.88</v>
      </c>
      <c r="S8225">
        <v>6</v>
      </c>
      <c r="T8225">
        <v>0</v>
      </c>
      <c r="U8225" s="6">
        <v>83.645999999999987</v>
      </c>
      <c r="V8225" s="6"/>
    </row>
    <row r="8226" spans="1:22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 s="6">
        <v>12.96</v>
      </c>
      <c r="S8226">
        <v>2</v>
      </c>
      <c r="T8226">
        <v>0</v>
      </c>
      <c r="U8226" s="6">
        <v>6.2208000000000006</v>
      </c>
      <c r="V8226" s="6"/>
    </row>
    <row r="8227" spans="1:22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6">
        <v>189.7</v>
      </c>
      <c r="S8227">
        <v>10</v>
      </c>
      <c r="T8227">
        <v>0</v>
      </c>
      <c r="U8227" s="6">
        <v>91.055999999999983</v>
      </c>
      <c r="V8227" s="6"/>
    </row>
    <row r="8228" spans="1:22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 s="6">
        <v>40.99</v>
      </c>
      <c r="S8228">
        <v>1</v>
      </c>
      <c r="T8228">
        <v>0</v>
      </c>
      <c r="U8228" s="6">
        <v>20.085100000000001</v>
      </c>
      <c r="V8228" s="6"/>
    </row>
    <row r="8229" spans="1:22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6">
        <v>82.64</v>
      </c>
      <c r="S8229">
        <v>2</v>
      </c>
      <c r="T8229">
        <v>0</v>
      </c>
      <c r="U8229" s="6">
        <v>7.4376000000000033</v>
      </c>
      <c r="V8229" s="6"/>
    </row>
    <row r="8230" spans="1:22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6">
        <v>31.02</v>
      </c>
      <c r="S8230">
        <v>2</v>
      </c>
      <c r="T8230">
        <v>0</v>
      </c>
      <c r="U8230" s="6">
        <v>8.0652000000000008</v>
      </c>
      <c r="V8230" s="6"/>
    </row>
    <row r="8231" spans="1:22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6">
        <v>89.97</v>
      </c>
      <c r="S8231">
        <v>3</v>
      </c>
      <c r="T8231">
        <v>0</v>
      </c>
      <c r="U8231" s="6">
        <v>37.787400000000005</v>
      </c>
      <c r="V8231" s="6"/>
    </row>
    <row r="8232" spans="1:22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6">
        <v>35.97</v>
      </c>
      <c r="S8232">
        <v>3</v>
      </c>
      <c r="T8232">
        <v>0</v>
      </c>
      <c r="U8232" s="6">
        <v>9.7118999999999982</v>
      </c>
      <c r="V8232" s="6"/>
    </row>
    <row r="8233" spans="1:22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6">
        <v>1266.8599999999999</v>
      </c>
      <c r="S8233">
        <v>7</v>
      </c>
      <c r="T8233">
        <v>0</v>
      </c>
      <c r="U8233" s="6">
        <v>291.37779999999987</v>
      </c>
      <c r="V8233" s="6"/>
    </row>
    <row r="8234" spans="1:22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6">
        <v>169.45</v>
      </c>
      <c r="S8234">
        <v>5</v>
      </c>
      <c r="T8234">
        <v>0</v>
      </c>
      <c r="U8234" s="6">
        <v>42.362499999999997</v>
      </c>
      <c r="V8234" s="6"/>
    </row>
    <row r="8235" spans="1:22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 s="6">
        <v>40.68</v>
      </c>
      <c r="S8235">
        <v>2</v>
      </c>
      <c r="T8235">
        <v>0</v>
      </c>
      <c r="U8235" s="6">
        <v>0.40679999999999694</v>
      </c>
      <c r="V8235" s="6"/>
    </row>
    <row r="8236" spans="1:22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 s="6">
        <v>3.3280000000000003</v>
      </c>
      <c r="S8236">
        <v>2</v>
      </c>
      <c r="T8236">
        <v>0.2</v>
      </c>
      <c r="U8236" s="6">
        <v>0.4159999999999997</v>
      </c>
      <c r="V8236" s="6"/>
    </row>
    <row r="8237" spans="1:22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6">
        <v>933.26200000000006</v>
      </c>
      <c r="S8237">
        <v>4</v>
      </c>
      <c r="T8237">
        <v>0.45</v>
      </c>
      <c r="U8237" s="6">
        <v>-458.14679999999998</v>
      </c>
      <c r="V8237" s="6"/>
    </row>
    <row r="8238" spans="1:22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6">
        <v>2803.92</v>
      </c>
      <c r="S8238">
        <v>5</v>
      </c>
      <c r="T8238">
        <v>0.2</v>
      </c>
      <c r="U8238" s="6">
        <v>0</v>
      </c>
      <c r="V8238" s="6"/>
    </row>
    <row r="8239" spans="1:22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6">
        <v>4.7679999999999998</v>
      </c>
      <c r="S8239">
        <v>2</v>
      </c>
      <c r="T8239">
        <v>0.2</v>
      </c>
      <c r="U8239" s="6">
        <v>-0.7748000000000006</v>
      </c>
      <c r="V8239" s="6"/>
    </row>
    <row r="8240" spans="1:22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 s="6">
        <v>6.6720000000000006</v>
      </c>
      <c r="S8240">
        <v>1</v>
      </c>
      <c r="T8240">
        <v>0.2</v>
      </c>
      <c r="U8240" s="6">
        <v>2.5019999999999998</v>
      </c>
      <c r="V8240" s="6"/>
    </row>
    <row r="8241" spans="1:22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6">
        <v>4.4479999999999995</v>
      </c>
      <c r="S8241">
        <v>2</v>
      </c>
      <c r="T8241">
        <v>0.2</v>
      </c>
      <c r="U8241" s="6">
        <v>1.1119999999999999</v>
      </c>
      <c r="V8241" s="6"/>
    </row>
    <row r="8242" spans="1:22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 s="6">
        <v>43.936000000000007</v>
      </c>
      <c r="S8242">
        <v>4</v>
      </c>
      <c r="T8242">
        <v>0.2</v>
      </c>
      <c r="U8242" s="6">
        <v>6.0411999999999964</v>
      </c>
      <c r="V8242" s="6"/>
    </row>
    <row r="8243" spans="1:22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6">
        <v>23.744</v>
      </c>
      <c r="S8243">
        <v>2</v>
      </c>
      <c r="T8243">
        <v>0.2</v>
      </c>
      <c r="U8243" s="6">
        <v>8.3103999999999996</v>
      </c>
      <c r="V8243" s="6"/>
    </row>
    <row r="8244" spans="1:22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6">
        <v>357</v>
      </c>
      <c r="S8244">
        <v>3</v>
      </c>
      <c r="T8244">
        <v>0</v>
      </c>
      <c r="U8244" s="6">
        <v>57.120000000000019</v>
      </c>
      <c r="V8244" s="6"/>
    </row>
    <row r="8245" spans="1:22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 s="6">
        <v>806.33600000000001</v>
      </c>
      <c r="S8245">
        <v>8</v>
      </c>
      <c r="T8245">
        <v>0.2</v>
      </c>
      <c r="U8245" s="6">
        <v>50.396000000000015</v>
      </c>
      <c r="V8245" s="6"/>
    </row>
    <row r="8246" spans="1:22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6">
        <v>85.44</v>
      </c>
      <c r="S8246">
        <v>3</v>
      </c>
      <c r="T8246">
        <v>0</v>
      </c>
      <c r="U8246" s="6">
        <v>31.612800000000004</v>
      </c>
      <c r="V8246" s="6"/>
    </row>
    <row r="8247" spans="1:22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6">
        <v>344.90999999999997</v>
      </c>
      <c r="S8247">
        <v>3</v>
      </c>
      <c r="T8247">
        <v>0</v>
      </c>
      <c r="U8247" s="6">
        <v>10.347300000000004</v>
      </c>
      <c r="V8247" s="6"/>
    </row>
    <row r="8248" spans="1:22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6">
        <v>70.969999999999985</v>
      </c>
      <c r="S8248">
        <v>5</v>
      </c>
      <c r="T8248">
        <v>0.8</v>
      </c>
      <c r="U8248" s="6">
        <v>-191.619</v>
      </c>
      <c r="V8248" s="6"/>
    </row>
    <row r="8249" spans="1:22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6">
        <v>36.783999999999999</v>
      </c>
      <c r="S8249">
        <v>2</v>
      </c>
      <c r="T8249">
        <v>0.2</v>
      </c>
      <c r="U8249" s="6">
        <v>3.6784000000000017</v>
      </c>
      <c r="V8249" s="6"/>
    </row>
    <row r="8250" spans="1:22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6">
        <v>743.98799999999994</v>
      </c>
      <c r="S8250">
        <v>2</v>
      </c>
      <c r="T8250">
        <v>0.4</v>
      </c>
      <c r="U8250" s="6">
        <v>-123.9980000000001</v>
      </c>
      <c r="V8250" s="6"/>
    </row>
    <row r="8251" spans="1:22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6">
        <v>11.211999999999998</v>
      </c>
      <c r="S8251">
        <v>2</v>
      </c>
      <c r="T8251">
        <v>0.8</v>
      </c>
      <c r="U8251" s="6">
        <v>-16.818000000000005</v>
      </c>
      <c r="V8251" s="6"/>
    </row>
    <row r="8252" spans="1:22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6">
        <v>4.7119999999999997</v>
      </c>
      <c r="S8252">
        <v>2</v>
      </c>
      <c r="T8252">
        <v>0.6</v>
      </c>
      <c r="U8252" s="6">
        <v>-1.8847999999999994</v>
      </c>
      <c r="V8252" s="6"/>
    </row>
    <row r="8253" spans="1:22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6">
        <v>180.97999999999996</v>
      </c>
      <c r="S8253">
        <v>5</v>
      </c>
      <c r="T8253">
        <v>0.8</v>
      </c>
      <c r="U8253" s="6">
        <v>-470.548</v>
      </c>
      <c r="V8253" s="6"/>
    </row>
    <row r="8254" spans="1:22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6">
        <v>60.415999999999997</v>
      </c>
      <c r="S8254">
        <v>2</v>
      </c>
      <c r="T8254">
        <v>0.2</v>
      </c>
      <c r="U8254" s="6">
        <v>6.0416000000000025</v>
      </c>
      <c r="V8254" s="6"/>
    </row>
    <row r="8255" spans="1:22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 s="6">
        <v>299.99</v>
      </c>
      <c r="S8255">
        <v>1</v>
      </c>
      <c r="T8255">
        <v>0</v>
      </c>
      <c r="U8255" s="6">
        <v>89.996999999999986</v>
      </c>
      <c r="V8255" s="6"/>
    </row>
    <row r="8256" spans="1:22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 s="6">
        <v>192.16</v>
      </c>
      <c r="S8256">
        <v>4</v>
      </c>
      <c r="T8256">
        <v>0</v>
      </c>
      <c r="U8256" s="6">
        <v>92.236799999999988</v>
      </c>
      <c r="V8256" s="6"/>
    </row>
    <row r="8257" spans="1:22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6">
        <v>242.624</v>
      </c>
      <c r="S8257">
        <v>8</v>
      </c>
      <c r="T8257">
        <v>0.2</v>
      </c>
      <c r="U8257" s="6">
        <v>27.295199999999973</v>
      </c>
      <c r="V8257" s="6"/>
    </row>
    <row r="8258" spans="1:22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6">
        <v>46.74</v>
      </c>
      <c r="S8258">
        <v>3</v>
      </c>
      <c r="T8258">
        <v>0</v>
      </c>
      <c r="U8258" s="6">
        <v>11.684999999999999</v>
      </c>
      <c r="V8258" s="6"/>
    </row>
    <row r="8259" spans="1:22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 s="6">
        <v>174.95000000000002</v>
      </c>
      <c r="S8259">
        <v>5</v>
      </c>
      <c r="T8259">
        <v>0</v>
      </c>
      <c r="U8259" s="6">
        <v>12.246500000000005</v>
      </c>
      <c r="V8259" s="6"/>
    </row>
    <row r="8260" spans="1:22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 s="6">
        <v>100.70400000000001</v>
      </c>
      <c r="S8260">
        <v>6</v>
      </c>
      <c r="T8260">
        <v>0.2</v>
      </c>
      <c r="U8260" s="6">
        <v>37.763999999999996</v>
      </c>
      <c r="V8260" s="6"/>
    </row>
    <row r="8261" spans="1:22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6">
        <v>368.91</v>
      </c>
      <c r="S8261">
        <v>9</v>
      </c>
      <c r="T8261">
        <v>0</v>
      </c>
      <c r="U8261" s="6">
        <v>180.76590000000002</v>
      </c>
      <c r="V8261" s="6"/>
    </row>
    <row r="8262" spans="1:22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6">
        <v>8.02</v>
      </c>
      <c r="S8262">
        <v>1</v>
      </c>
      <c r="T8262">
        <v>0</v>
      </c>
      <c r="U8262" s="6">
        <v>3.7693999999999992</v>
      </c>
      <c r="V8262" s="6"/>
    </row>
    <row r="8263" spans="1:22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 s="6">
        <v>171.04</v>
      </c>
      <c r="S8263">
        <v>4</v>
      </c>
      <c r="T8263">
        <v>0</v>
      </c>
      <c r="U8263" s="6">
        <v>44.470399999999998</v>
      </c>
      <c r="V8263" s="6"/>
    </row>
    <row r="8264" spans="1:22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6">
        <v>19.440000000000001</v>
      </c>
      <c r="S8264">
        <v>3</v>
      </c>
      <c r="T8264">
        <v>0</v>
      </c>
      <c r="U8264" s="6">
        <v>9.3312000000000008</v>
      </c>
      <c r="V8264" s="6"/>
    </row>
    <row r="8265" spans="1:22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6">
        <v>13.092000000000002</v>
      </c>
      <c r="S8265">
        <v>4</v>
      </c>
      <c r="T8265">
        <v>0.7</v>
      </c>
      <c r="U8265" s="6">
        <v>-10.037199999999999</v>
      </c>
      <c r="V8265" s="6"/>
    </row>
    <row r="8266" spans="1:22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 s="6">
        <v>122.94</v>
      </c>
      <c r="S8266">
        <v>3</v>
      </c>
      <c r="T8266">
        <v>0</v>
      </c>
      <c r="U8266" s="6">
        <v>30.734999999999992</v>
      </c>
      <c r="V8266" s="6"/>
    </row>
    <row r="8267" spans="1:22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6">
        <v>35.448</v>
      </c>
      <c r="S8267">
        <v>7</v>
      </c>
      <c r="T8267">
        <v>0.2</v>
      </c>
      <c r="U8267" s="6">
        <v>12.8499</v>
      </c>
      <c r="V8267" s="6"/>
    </row>
    <row r="8268" spans="1:22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6">
        <v>19.98</v>
      </c>
      <c r="S8268">
        <v>2</v>
      </c>
      <c r="T8268">
        <v>0</v>
      </c>
      <c r="U8268" s="6">
        <v>5.1948000000000008</v>
      </c>
      <c r="V8268" s="6"/>
    </row>
    <row r="8269" spans="1:22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 s="6">
        <v>69.375</v>
      </c>
      <c r="S8269">
        <v>1</v>
      </c>
      <c r="T8269">
        <v>0.5</v>
      </c>
      <c r="U8269" s="6">
        <v>-47.174999999999997</v>
      </c>
      <c r="V8269" s="6"/>
    </row>
    <row r="8270" spans="1:22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6">
        <v>31.680000000000003</v>
      </c>
      <c r="S8270">
        <v>4</v>
      </c>
      <c r="T8270">
        <v>0.2</v>
      </c>
      <c r="U8270" s="6">
        <v>2.7719999999999994</v>
      </c>
      <c r="V8270" s="6"/>
    </row>
    <row r="8271" spans="1:22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 s="6">
        <v>2003.1680000000001</v>
      </c>
      <c r="S8271">
        <v>4</v>
      </c>
      <c r="T8271">
        <v>0.2</v>
      </c>
      <c r="U8271" s="6">
        <v>250.39599999999984</v>
      </c>
      <c r="V8271" s="6"/>
    </row>
    <row r="8272" spans="1:22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6">
        <v>9.3439999999999994</v>
      </c>
      <c r="S8272">
        <v>2</v>
      </c>
      <c r="T8272">
        <v>0.2</v>
      </c>
      <c r="U8272" s="6">
        <v>3.1535999999999995</v>
      </c>
      <c r="V8272" s="6"/>
    </row>
    <row r="8273" spans="1:22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6">
        <v>2563.056</v>
      </c>
      <c r="S8273">
        <v>8</v>
      </c>
      <c r="T8273">
        <v>0.1</v>
      </c>
      <c r="U8273" s="6">
        <v>313.26239999999967</v>
      </c>
      <c r="V8273" s="6"/>
    </row>
    <row r="8274" spans="1:22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 s="6">
        <v>387.13600000000002</v>
      </c>
      <c r="S8274">
        <v>4</v>
      </c>
      <c r="T8274">
        <v>0.2</v>
      </c>
      <c r="U8274" s="6">
        <v>4.8391999999999911</v>
      </c>
      <c r="V8274" s="6"/>
    </row>
    <row r="8275" spans="1:22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6">
        <v>3.4240000000000004</v>
      </c>
      <c r="S8275">
        <v>1</v>
      </c>
      <c r="T8275">
        <v>0.2</v>
      </c>
      <c r="U8275" s="6">
        <v>0.29960000000000009</v>
      </c>
      <c r="V8275" s="6"/>
    </row>
    <row r="8276" spans="1:22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 s="6">
        <v>1085.42</v>
      </c>
      <c r="S8276">
        <v>7</v>
      </c>
      <c r="T8276">
        <v>0</v>
      </c>
      <c r="U8276" s="6">
        <v>282.20920000000001</v>
      </c>
      <c r="V8276" s="6"/>
    </row>
    <row r="8277" spans="1:22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6">
        <v>43.056000000000004</v>
      </c>
      <c r="S8277">
        <v>9</v>
      </c>
      <c r="T8277">
        <v>0.2</v>
      </c>
      <c r="U8277" s="6">
        <v>15.607799999999999</v>
      </c>
      <c r="V8277" s="6"/>
    </row>
    <row r="8278" spans="1:22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6">
        <v>3.762</v>
      </c>
      <c r="S8278">
        <v>3</v>
      </c>
      <c r="T8278">
        <v>0.7</v>
      </c>
      <c r="U8278" s="6">
        <v>-2.758799999999999</v>
      </c>
      <c r="V8278" s="6"/>
    </row>
    <row r="8279" spans="1:22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6">
        <v>34.860000000000007</v>
      </c>
      <c r="S8279">
        <v>2</v>
      </c>
      <c r="T8279">
        <v>0.7</v>
      </c>
      <c r="U8279" s="6">
        <v>-26.726000000000006</v>
      </c>
      <c r="V8279" s="6"/>
    </row>
    <row r="8280" spans="1:22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6">
        <v>432.45600000000002</v>
      </c>
      <c r="S8280">
        <v>3</v>
      </c>
      <c r="T8280">
        <v>0.2</v>
      </c>
      <c r="U8280" s="6">
        <v>32.434200000000004</v>
      </c>
      <c r="V8280" s="6"/>
    </row>
    <row r="8281" spans="1:22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6">
        <v>675.06000000000006</v>
      </c>
      <c r="S8281">
        <v>3</v>
      </c>
      <c r="T8281">
        <v>0</v>
      </c>
      <c r="U8281" s="6">
        <v>87.757800000000003</v>
      </c>
      <c r="V8281" s="6"/>
    </row>
    <row r="8282" spans="1:22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6">
        <v>65.231999999999999</v>
      </c>
      <c r="S8282">
        <v>3</v>
      </c>
      <c r="T8282">
        <v>0.2</v>
      </c>
      <c r="U8282" s="6">
        <v>22.015799999999999</v>
      </c>
      <c r="V8282" s="6"/>
    </row>
    <row r="8283" spans="1:22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6">
        <v>207</v>
      </c>
      <c r="S8283">
        <v>3</v>
      </c>
      <c r="T8283">
        <v>0.2</v>
      </c>
      <c r="U8283" s="6">
        <v>25.874999999999972</v>
      </c>
      <c r="V8283" s="6"/>
    </row>
    <row r="8284" spans="1:22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6">
        <v>600.53</v>
      </c>
      <c r="S8284">
        <v>2</v>
      </c>
      <c r="T8284">
        <v>0.3</v>
      </c>
      <c r="U8284" s="6">
        <v>137.26399999999995</v>
      </c>
      <c r="V8284" s="6"/>
    </row>
    <row r="8285" spans="1:22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6">
        <v>59.903999999999996</v>
      </c>
      <c r="S8285">
        <v>2</v>
      </c>
      <c r="T8285">
        <v>0.2</v>
      </c>
      <c r="U8285" s="6">
        <v>14.227200000000003</v>
      </c>
      <c r="V8285" s="6"/>
    </row>
    <row r="8286" spans="1:22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6">
        <v>637.44000000000005</v>
      </c>
      <c r="S8286">
        <v>8</v>
      </c>
      <c r="T8286">
        <v>0.2</v>
      </c>
      <c r="U8286" s="6">
        <v>135.45599999999996</v>
      </c>
      <c r="V8286" s="6"/>
    </row>
    <row r="8287" spans="1:22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6">
        <v>51.756000000000007</v>
      </c>
      <c r="S8287">
        <v>3</v>
      </c>
      <c r="T8287">
        <v>0.6</v>
      </c>
      <c r="U8287" s="6">
        <v>-33.641399999999997</v>
      </c>
      <c r="V8287" s="6"/>
    </row>
    <row r="8288" spans="1:22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 s="6">
        <v>31.104000000000006</v>
      </c>
      <c r="S8288">
        <v>6</v>
      </c>
      <c r="T8288">
        <v>0.2</v>
      </c>
      <c r="U8288" s="6">
        <v>10.8864</v>
      </c>
      <c r="V8288" s="6"/>
    </row>
    <row r="8289" spans="1:22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6">
        <v>47.96</v>
      </c>
      <c r="S8289">
        <v>5</v>
      </c>
      <c r="T8289">
        <v>0.2</v>
      </c>
      <c r="U8289" s="6">
        <v>4.196499999999995</v>
      </c>
      <c r="V8289" s="6"/>
    </row>
    <row r="8290" spans="1:22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6">
        <v>158.928</v>
      </c>
      <c r="S8290">
        <v>7</v>
      </c>
      <c r="T8290">
        <v>0.2</v>
      </c>
      <c r="U8290" s="6">
        <v>41.718599999999995</v>
      </c>
      <c r="V8290" s="6"/>
    </row>
    <row r="8291" spans="1:22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 s="6">
        <v>211.24799999999999</v>
      </c>
      <c r="S8291">
        <v>6</v>
      </c>
      <c r="T8291">
        <v>0.2</v>
      </c>
      <c r="U8291" s="6">
        <v>15.843599999999995</v>
      </c>
      <c r="V8291" s="6"/>
    </row>
    <row r="8292" spans="1:22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 s="6">
        <v>5.5520000000000005</v>
      </c>
      <c r="S8292">
        <v>2</v>
      </c>
      <c r="T8292">
        <v>0.2</v>
      </c>
      <c r="U8292" s="6">
        <v>-1.0410000000000006</v>
      </c>
      <c r="V8292" s="6"/>
    </row>
    <row r="8293" spans="1:22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6">
        <v>2.952</v>
      </c>
      <c r="S8293">
        <v>1</v>
      </c>
      <c r="T8293">
        <v>0.2</v>
      </c>
      <c r="U8293" s="6">
        <v>0.99629999999999996</v>
      </c>
      <c r="V8293" s="6"/>
    </row>
    <row r="8294" spans="1:22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 s="6">
        <v>10.332000000000003</v>
      </c>
      <c r="S8294">
        <v>3</v>
      </c>
      <c r="T8294">
        <v>0.7</v>
      </c>
      <c r="U8294" s="6">
        <v>-7.5767999999999986</v>
      </c>
      <c r="V8294" s="6"/>
    </row>
    <row r="8295" spans="1:22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6">
        <v>18.368000000000002</v>
      </c>
      <c r="S8295">
        <v>4</v>
      </c>
      <c r="T8295">
        <v>0.2</v>
      </c>
      <c r="U8295" s="6">
        <v>5.9695999999999998</v>
      </c>
      <c r="V8295" s="6"/>
    </row>
    <row r="8296" spans="1:22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6">
        <v>299.89999999999998</v>
      </c>
      <c r="S8296">
        <v>2</v>
      </c>
      <c r="T8296">
        <v>0</v>
      </c>
      <c r="U8296" s="6">
        <v>74.974999999999994</v>
      </c>
      <c r="V8296" s="6"/>
    </row>
    <row r="8297" spans="1:22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6">
        <v>26.55</v>
      </c>
      <c r="S8297">
        <v>9</v>
      </c>
      <c r="T8297">
        <v>0</v>
      </c>
      <c r="U8297" s="6">
        <v>12.744</v>
      </c>
      <c r="V8297" s="6"/>
    </row>
    <row r="8298" spans="1:22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6">
        <v>111.98</v>
      </c>
      <c r="S8298">
        <v>2</v>
      </c>
      <c r="T8298">
        <v>0</v>
      </c>
      <c r="U8298" s="6">
        <v>26.875200000000007</v>
      </c>
      <c r="V8298" s="6"/>
    </row>
    <row r="8299" spans="1:22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 s="6">
        <v>4.9280000000000008</v>
      </c>
      <c r="S8299">
        <v>2</v>
      </c>
      <c r="T8299">
        <v>0.2</v>
      </c>
      <c r="U8299" s="6">
        <v>0.73919999999999941</v>
      </c>
      <c r="V8299" s="6"/>
    </row>
    <row r="8300" spans="1:22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6">
        <v>11.784000000000001</v>
      </c>
      <c r="S8300">
        <v>3</v>
      </c>
      <c r="T8300">
        <v>0.2</v>
      </c>
      <c r="U8300" s="6">
        <v>4.2716999999999992</v>
      </c>
      <c r="V8300" s="6"/>
    </row>
    <row r="8301" spans="1:22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 s="6">
        <v>7.98</v>
      </c>
      <c r="S8301">
        <v>3</v>
      </c>
      <c r="T8301">
        <v>0</v>
      </c>
      <c r="U8301" s="6">
        <v>2.0747999999999998</v>
      </c>
      <c r="V8301" s="6"/>
    </row>
    <row r="8302" spans="1:22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6">
        <v>180.96</v>
      </c>
      <c r="S8302">
        <v>2</v>
      </c>
      <c r="T8302">
        <v>0</v>
      </c>
      <c r="U8302" s="6">
        <v>81.432000000000002</v>
      </c>
      <c r="V8302" s="6"/>
    </row>
    <row r="8303" spans="1:22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 s="6">
        <v>1649.95</v>
      </c>
      <c r="S8303">
        <v>5</v>
      </c>
      <c r="T8303">
        <v>0</v>
      </c>
      <c r="U8303" s="6">
        <v>659.98</v>
      </c>
      <c r="V8303" s="6"/>
    </row>
    <row r="8304" spans="1:22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6">
        <v>362.35199999999998</v>
      </c>
      <c r="S8304">
        <v>3</v>
      </c>
      <c r="T8304">
        <v>0.2</v>
      </c>
      <c r="U8304" s="6">
        <v>45.293999999999954</v>
      </c>
      <c r="V8304" s="6"/>
    </row>
    <row r="8305" spans="1:22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6">
        <v>73.584000000000003</v>
      </c>
      <c r="S8305">
        <v>2</v>
      </c>
      <c r="T8305">
        <v>0.2</v>
      </c>
      <c r="U8305" s="6">
        <v>8.2781999999999982</v>
      </c>
      <c r="V8305" s="6"/>
    </row>
    <row r="8306" spans="1:22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 s="6">
        <v>486.36800000000005</v>
      </c>
      <c r="S8306">
        <v>4</v>
      </c>
      <c r="T8306">
        <v>0.2</v>
      </c>
      <c r="U8306" s="6">
        <v>36.477600000000024</v>
      </c>
      <c r="V8306" s="6"/>
    </row>
    <row r="8307" spans="1:22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6">
        <v>32.400000000000006</v>
      </c>
      <c r="S8307">
        <v>5</v>
      </c>
      <c r="T8307">
        <v>0</v>
      </c>
      <c r="U8307" s="6">
        <v>15.552000000000001</v>
      </c>
      <c r="V8307" s="6"/>
    </row>
    <row r="8308" spans="1:22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6">
        <v>41.86</v>
      </c>
      <c r="S8308">
        <v>7</v>
      </c>
      <c r="T8308">
        <v>0</v>
      </c>
      <c r="U8308" s="6">
        <v>19.255600000000001</v>
      </c>
      <c r="V8308" s="6"/>
    </row>
    <row r="8309" spans="1:22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 s="6">
        <v>77.56</v>
      </c>
      <c r="S8309">
        <v>2</v>
      </c>
      <c r="T8309">
        <v>0</v>
      </c>
      <c r="U8309" s="6">
        <v>35.677599999999998</v>
      </c>
      <c r="V8309" s="6"/>
    </row>
    <row r="8310" spans="1:22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6">
        <v>37.17</v>
      </c>
      <c r="S8310">
        <v>9</v>
      </c>
      <c r="T8310">
        <v>0</v>
      </c>
      <c r="U8310" s="6">
        <v>11.151</v>
      </c>
      <c r="V8310" s="6"/>
    </row>
    <row r="8311" spans="1:22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6">
        <v>137.352</v>
      </c>
      <c r="S8311">
        <v>3</v>
      </c>
      <c r="T8311">
        <v>0.2</v>
      </c>
      <c r="U8311" s="6">
        <v>8.5844999999999914</v>
      </c>
      <c r="V8311" s="6"/>
    </row>
    <row r="8312" spans="1:22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 s="6">
        <v>376.50899999999996</v>
      </c>
      <c r="S8312">
        <v>3</v>
      </c>
      <c r="T8312">
        <v>0.3</v>
      </c>
      <c r="U8312" s="6">
        <v>-43.029600000000045</v>
      </c>
      <c r="V8312" s="6"/>
    </row>
    <row r="8313" spans="1:22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6">
        <v>62.72</v>
      </c>
      <c r="S8313">
        <v>4</v>
      </c>
      <c r="T8313">
        <v>0</v>
      </c>
      <c r="U8313" s="6">
        <v>24.460799999999999</v>
      </c>
      <c r="V8313" s="6"/>
    </row>
    <row r="8314" spans="1:22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 s="6">
        <v>2939.9300000000003</v>
      </c>
      <c r="S8314">
        <v>7</v>
      </c>
      <c r="T8314">
        <v>0</v>
      </c>
      <c r="U8314" s="6">
        <v>764.38180000000011</v>
      </c>
      <c r="V8314" s="6"/>
    </row>
    <row r="8315" spans="1:22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6">
        <v>512.35799999999995</v>
      </c>
      <c r="S8315">
        <v>3</v>
      </c>
      <c r="T8315">
        <v>0.3</v>
      </c>
      <c r="U8315" s="6">
        <v>-14.638799999999947</v>
      </c>
      <c r="V8315" s="6"/>
    </row>
    <row r="8316" spans="1:22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6">
        <v>3.4880000000000004</v>
      </c>
      <c r="S8316">
        <v>2</v>
      </c>
      <c r="T8316">
        <v>0.2</v>
      </c>
      <c r="U8316" s="6">
        <v>0.56679999999999997</v>
      </c>
      <c r="V8316" s="6"/>
    </row>
    <row r="8317" spans="1:22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6">
        <v>22.288</v>
      </c>
      <c r="S8317">
        <v>7</v>
      </c>
      <c r="T8317">
        <v>0.2</v>
      </c>
      <c r="U8317" s="6">
        <v>3.9003999999999985</v>
      </c>
      <c r="V8317" s="6"/>
    </row>
    <row r="8318" spans="1:22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6">
        <v>16.032</v>
      </c>
      <c r="S8318">
        <v>3</v>
      </c>
      <c r="T8318">
        <v>0.2</v>
      </c>
      <c r="U8318" s="6">
        <v>5.6111999999999993</v>
      </c>
      <c r="V8318" s="6"/>
    </row>
    <row r="8319" spans="1:22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6">
        <v>1.752</v>
      </c>
      <c r="S8319">
        <v>1</v>
      </c>
      <c r="T8319">
        <v>0.2</v>
      </c>
      <c r="U8319" s="6">
        <v>0.15329999999999994</v>
      </c>
      <c r="V8319" s="6"/>
    </row>
    <row r="8320" spans="1:22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6">
        <v>20.992000000000001</v>
      </c>
      <c r="S8320">
        <v>8</v>
      </c>
      <c r="T8320">
        <v>0.2</v>
      </c>
      <c r="U8320" s="6">
        <v>2.3615999999999966</v>
      </c>
      <c r="V8320" s="6"/>
    </row>
    <row r="8321" spans="1:22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6">
        <v>11.21</v>
      </c>
      <c r="S8321">
        <v>1</v>
      </c>
      <c r="T8321">
        <v>0</v>
      </c>
      <c r="U8321" s="6">
        <v>3.3629999999999995</v>
      </c>
      <c r="V8321" s="6"/>
    </row>
    <row r="8322" spans="1:22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 s="6">
        <v>45.04</v>
      </c>
      <c r="S8322">
        <v>2</v>
      </c>
      <c r="T8322">
        <v>0.2</v>
      </c>
      <c r="U8322" s="6">
        <v>4.5040000000000031</v>
      </c>
      <c r="V8322" s="6"/>
    </row>
    <row r="8323" spans="1:22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 s="6">
        <v>15.623999999999997</v>
      </c>
      <c r="S8323">
        <v>2</v>
      </c>
      <c r="T8323">
        <v>0.8</v>
      </c>
      <c r="U8323" s="6">
        <v>-24.998400000000011</v>
      </c>
      <c r="V8323" s="6"/>
    </row>
    <row r="8324" spans="1:22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 s="6">
        <v>8.74</v>
      </c>
      <c r="S8324">
        <v>2</v>
      </c>
      <c r="T8324">
        <v>0</v>
      </c>
      <c r="U8324" s="6">
        <v>2.2724000000000002</v>
      </c>
      <c r="V8324" s="6"/>
    </row>
    <row r="8325" spans="1:22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6">
        <v>44.75</v>
      </c>
      <c r="S8325">
        <v>5</v>
      </c>
      <c r="T8325">
        <v>0</v>
      </c>
      <c r="U8325" s="6">
        <v>20.584999999999994</v>
      </c>
      <c r="V8325" s="6"/>
    </row>
    <row r="8326" spans="1:22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6">
        <v>61.68</v>
      </c>
      <c r="S8326">
        <v>5</v>
      </c>
      <c r="T8326">
        <v>0.2</v>
      </c>
      <c r="U8326" s="6">
        <v>5.3970000000000073</v>
      </c>
      <c r="V8326" s="6"/>
    </row>
    <row r="8327" spans="1:22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6">
        <v>158.376</v>
      </c>
      <c r="S8327">
        <v>3</v>
      </c>
      <c r="T8327">
        <v>0.2</v>
      </c>
      <c r="U8327" s="6">
        <v>13.857900000000008</v>
      </c>
      <c r="V8327" s="6"/>
    </row>
    <row r="8328" spans="1:22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6">
        <v>2.8639999999999994</v>
      </c>
      <c r="S8328">
        <v>4</v>
      </c>
      <c r="T8328">
        <v>0.8</v>
      </c>
      <c r="U8328" s="6">
        <v>-4.5824000000000016</v>
      </c>
      <c r="V8328" s="6"/>
    </row>
    <row r="8329" spans="1:22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6">
        <v>94.191999999999979</v>
      </c>
      <c r="S8329">
        <v>7</v>
      </c>
      <c r="T8329">
        <v>0.8</v>
      </c>
      <c r="U8329" s="6">
        <v>-164.83600000000007</v>
      </c>
      <c r="V8329" s="6"/>
    </row>
    <row r="8330" spans="1:22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6">
        <v>143.69999999999999</v>
      </c>
      <c r="S8330">
        <v>3</v>
      </c>
      <c r="T8330">
        <v>0</v>
      </c>
      <c r="U8330" s="6">
        <v>68.975999999999999</v>
      </c>
      <c r="V8330" s="6"/>
    </row>
    <row r="8331" spans="1:22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6">
        <v>6.48</v>
      </c>
      <c r="S8331">
        <v>1</v>
      </c>
      <c r="T8331">
        <v>0</v>
      </c>
      <c r="U8331" s="6">
        <v>3.1104000000000003</v>
      </c>
      <c r="V8331" s="6"/>
    </row>
    <row r="8332" spans="1:22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 s="6">
        <v>7.88</v>
      </c>
      <c r="S8332">
        <v>4</v>
      </c>
      <c r="T8332">
        <v>0</v>
      </c>
      <c r="U8332" s="6">
        <v>2.5215999999999994</v>
      </c>
      <c r="V8332" s="6"/>
    </row>
    <row r="8333" spans="1:22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6">
        <v>11.21</v>
      </c>
      <c r="S8333">
        <v>1</v>
      </c>
      <c r="T8333">
        <v>0</v>
      </c>
      <c r="U8333" s="6">
        <v>3.3629999999999995</v>
      </c>
      <c r="V8333" s="6"/>
    </row>
    <row r="8334" spans="1:22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6">
        <v>354.90000000000003</v>
      </c>
      <c r="S8334">
        <v>5</v>
      </c>
      <c r="T8334">
        <v>0</v>
      </c>
      <c r="U8334" s="6">
        <v>88.725000000000023</v>
      </c>
      <c r="V8334" s="6"/>
    </row>
    <row r="8335" spans="1:22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 s="6">
        <v>17.940000000000001</v>
      </c>
      <c r="S8335">
        <v>3</v>
      </c>
      <c r="T8335">
        <v>0</v>
      </c>
      <c r="U8335" s="6">
        <v>8.7906000000000013</v>
      </c>
      <c r="V8335" s="6"/>
    </row>
    <row r="8336" spans="1:22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6">
        <v>51.8</v>
      </c>
      <c r="S8336">
        <v>4</v>
      </c>
      <c r="T8336">
        <v>0</v>
      </c>
      <c r="U8336" s="6">
        <v>23.309999999999995</v>
      </c>
      <c r="V8336" s="6"/>
    </row>
    <row r="8337" spans="1:22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6">
        <v>299.52</v>
      </c>
      <c r="S8337">
        <v>9</v>
      </c>
      <c r="T8337">
        <v>0</v>
      </c>
      <c r="U8337" s="6">
        <v>149.76</v>
      </c>
      <c r="V8337" s="6"/>
    </row>
    <row r="8338" spans="1:22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 s="6">
        <v>7.7</v>
      </c>
      <c r="S8338">
        <v>2</v>
      </c>
      <c r="T8338">
        <v>0</v>
      </c>
      <c r="U8338" s="6">
        <v>3.157</v>
      </c>
      <c r="V8338" s="6"/>
    </row>
    <row r="8339" spans="1:22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 s="6">
        <v>23.92</v>
      </c>
      <c r="S8339">
        <v>4</v>
      </c>
      <c r="T8339">
        <v>0</v>
      </c>
      <c r="U8339" s="6">
        <v>11.720800000000001</v>
      </c>
      <c r="V8339" s="6"/>
    </row>
    <row r="8340" spans="1:22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6">
        <v>498</v>
      </c>
      <c r="S8340">
        <v>5</v>
      </c>
      <c r="T8340">
        <v>0</v>
      </c>
      <c r="U8340" s="6">
        <v>184.26</v>
      </c>
      <c r="V8340" s="6"/>
    </row>
    <row r="8341" spans="1:22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6">
        <v>436.70400000000006</v>
      </c>
      <c r="S8341">
        <v>6</v>
      </c>
      <c r="T8341">
        <v>0.2</v>
      </c>
      <c r="U8341" s="6">
        <v>-38.211600000000033</v>
      </c>
      <c r="V8341" s="6"/>
    </row>
    <row r="8342" spans="1:22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6">
        <v>32.400000000000006</v>
      </c>
      <c r="S8342">
        <v>5</v>
      </c>
      <c r="T8342">
        <v>0</v>
      </c>
      <c r="U8342" s="6">
        <v>15.552000000000001</v>
      </c>
      <c r="V8342" s="6"/>
    </row>
    <row r="8343" spans="1:22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6">
        <v>61.44</v>
      </c>
      <c r="S8343">
        <v>3</v>
      </c>
      <c r="T8343">
        <v>0</v>
      </c>
      <c r="U8343" s="6">
        <v>16.588799999999999</v>
      </c>
      <c r="V8343" s="6"/>
    </row>
    <row r="8344" spans="1:22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6">
        <v>73.36</v>
      </c>
      <c r="S8344">
        <v>7</v>
      </c>
      <c r="T8344">
        <v>0</v>
      </c>
      <c r="U8344" s="6">
        <v>19.807200000000002</v>
      </c>
      <c r="V8344" s="6"/>
    </row>
    <row r="8345" spans="1:22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6">
        <v>59.20000000000001</v>
      </c>
      <c r="S8345">
        <v>5</v>
      </c>
      <c r="T8345">
        <v>0.2</v>
      </c>
      <c r="U8345" s="6">
        <v>22.199999999999996</v>
      </c>
      <c r="V8345" s="6"/>
    </row>
    <row r="8346" spans="1:22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6">
        <v>32.952000000000005</v>
      </c>
      <c r="S8346">
        <v>3</v>
      </c>
      <c r="T8346">
        <v>0.2</v>
      </c>
      <c r="U8346" s="6">
        <v>6.5903999999999989</v>
      </c>
      <c r="V8346" s="6"/>
    </row>
    <row r="8347" spans="1:22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 s="6">
        <v>218.376</v>
      </c>
      <c r="S8347">
        <v>3</v>
      </c>
      <c r="T8347">
        <v>0.2</v>
      </c>
      <c r="U8347" s="6">
        <v>-10.918799999999983</v>
      </c>
      <c r="V8347" s="6"/>
    </row>
    <row r="8348" spans="1:22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6">
        <v>31.400000000000002</v>
      </c>
      <c r="S8348">
        <v>5</v>
      </c>
      <c r="T8348">
        <v>0</v>
      </c>
      <c r="U8348" s="6">
        <v>13.188000000000002</v>
      </c>
      <c r="V8348" s="6"/>
    </row>
    <row r="8349" spans="1:22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 s="6">
        <v>9.48</v>
      </c>
      <c r="S8349">
        <v>1</v>
      </c>
      <c r="T8349">
        <v>0</v>
      </c>
      <c r="U8349" s="6">
        <v>3.7920000000000007</v>
      </c>
      <c r="V8349" s="6"/>
    </row>
    <row r="8350" spans="1:22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6">
        <v>209.5</v>
      </c>
      <c r="S8350">
        <v>10</v>
      </c>
      <c r="T8350">
        <v>0</v>
      </c>
      <c r="U8350" s="6">
        <v>58.66</v>
      </c>
      <c r="V8350" s="6"/>
    </row>
    <row r="8351" spans="1:22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 s="6">
        <v>24.3</v>
      </c>
      <c r="S8351">
        <v>5</v>
      </c>
      <c r="T8351">
        <v>0</v>
      </c>
      <c r="U8351" s="6">
        <v>10.449000000000002</v>
      </c>
      <c r="V8351" s="6"/>
    </row>
    <row r="8352" spans="1:22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6">
        <v>6.48</v>
      </c>
      <c r="S8352">
        <v>1</v>
      </c>
      <c r="T8352">
        <v>0</v>
      </c>
      <c r="U8352" s="6">
        <v>3.1104000000000003</v>
      </c>
      <c r="V8352" s="6"/>
    </row>
    <row r="8353" spans="1:22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 s="6">
        <v>32.448</v>
      </c>
      <c r="S8353">
        <v>2</v>
      </c>
      <c r="T8353">
        <v>0.2</v>
      </c>
      <c r="U8353" s="6">
        <v>7.3008000000000006</v>
      </c>
      <c r="V8353" s="6"/>
    </row>
    <row r="8354" spans="1:22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6">
        <v>26.388000000000002</v>
      </c>
      <c r="S8354">
        <v>4</v>
      </c>
      <c r="T8354">
        <v>0.7</v>
      </c>
      <c r="U8354" s="6">
        <v>-17.591999999999992</v>
      </c>
      <c r="V8354" s="6"/>
    </row>
    <row r="8355" spans="1:22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6">
        <v>373.46999999999991</v>
      </c>
      <c r="S8355">
        <v>5</v>
      </c>
      <c r="T8355">
        <v>0.4</v>
      </c>
      <c r="U8355" s="6">
        <v>-112.041</v>
      </c>
      <c r="V8355" s="6"/>
    </row>
    <row r="8356" spans="1:22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6">
        <v>64.2</v>
      </c>
      <c r="S8356">
        <v>5</v>
      </c>
      <c r="T8356">
        <v>0.7</v>
      </c>
      <c r="U8356" s="6">
        <v>-44.94</v>
      </c>
      <c r="V8356" s="6"/>
    </row>
    <row r="8357" spans="1:22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6">
        <v>8</v>
      </c>
      <c r="S8357">
        <v>2</v>
      </c>
      <c r="T8357">
        <v>0.2</v>
      </c>
      <c r="U8357" s="6">
        <v>2.8</v>
      </c>
      <c r="V8357" s="6"/>
    </row>
    <row r="8358" spans="1:22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 s="6">
        <v>186.54</v>
      </c>
      <c r="S8358">
        <v>3</v>
      </c>
      <c r="T8358">
        <v>0</v>
      </c>
      <c r="U8358" s="6">
        <v>41.038800000000002</v>
      </c>
      <c r="V8358" s="6"/>
    </row>
    <row r="8359" spans="1:22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6">
        <v>87.08</v>
      </c>
      <c r="S8359">
        <v>7</v>
      </c>
      <c r="T8359">
        <v>0</v>
      </c>
      <c r="U8359" s="6">
        <v>24.382400000000001</v>
      </c>
      <c r="V8359" s="6"/>
    </row>
    <row r="8360" spans="1:22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6">
        <v>105.584</v>
      </c>
      <c r="S8360">
        <v>2</v>
      </c>
      <c r="T8360">
        <v>0.2</v>
      </c>
      <c r="U8360" s="6">
        <v>9.2386000000000053</v>
      </c>
      <c r="V8360" s="6"/>
    </row>
    <row r="8361" spans="1:22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 s="6">
        <v>217.44</v>
      </c>
      <c r="S8361">
        <v>6</v>
      </c>
      <c r="T8361">
        <v>0</v>
      </c>
      <c r="U8361" s="6">
        <v>91.32480000000001</v>
      </c>
      <c r="V8361" s="6"/>
    </row>
    <row r="8362" spans="1:22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6">
        <v>31.744</v>
      </c>
      <c r="S8362">
        <v>2</v>
      </c>
      <c r="T8362">
        <v>0.2</v>
      </c>
      <c r="U8362" s="6">
        <v>3.9679999999999964</v>
      </c>
      <c r="V8362" s="6"/>
    </row>
    <row r="8363" spans="1:22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 s="6">
        <v>5.4319999999999986</v>
      </c>
      <c r="S8363">
        <v>2</v>
      </c>
      <c r="T8363">
        <v>0.8</v>
      </c>
      <c r="U8363" s="6">
        <v>-13.580000000000002</v>
      </c>
      <c r="V8363" s="6"/>
    </row>
    <row r="8364" spans="1:22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6">
        <v>913.43000000000006</v>
      </c>
      <c r="S8364">
        <v>5</v>
      </c>
      <c r="T8364">
        <v>0.3</v>
      </c>
      <c r="U8364" s="6">
        <v>-169.63700000000009</v>
      </c>
      <c r="V8364" s="6"/>
    </row>
    <row r="8365" spans="1:22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 s="6">
        <v>372.14400000000001</v>
      </c>
      <c r="S8365">
        <v>3</v>
      </c>
      <c r="T8365">
        <v>0.2</v>
      </c>
      <c r="U8365" s="6">
        <v>27.910800000000009</v>
      </c>
      <c r="V8365" s="6"/>
    </row>
    <row r="8366" spans="1:22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6">
        <v>751.98400000000004</v>
      </c>
      <c r="S8366">
        <v>2</v>
      </c>
      <c r="T8366">
        <v>0.2</v>
      </c>
      <c r="U8366" s="6">
        <v>84.598199999999878</v>
      </c>
      <c r="V8366" s="6"/>
    </row>
    <row r="8367" spans="1:22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6">
        <v>604.76800000000003</v>
      </c>
      <c r="S8367">
        <v>4</v>
      </c>
      <c r="T8367">
        <v>0.2</v>
      </c>
      <c r="U8367" s="6">
        <v>60.476800000000026</v>
      </c>
      <c r="V8367" s="6"/>
    </row>
    <row r="8368" spans="1:22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 s="6">
        <v>27.36</v>
      </c>
      <c r="S8368">
        <v>4</v>
      </c>
      <c r="T8368">
        <v>0</v>
      </c>
      <c r="U8368" s="6">
        <v>7.3872</v>
      </c>
      <c r="V8368" s="6"/>
    </row>
    <row r="8369" spans="1:22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 s="6">
        <v>20.56</v>
      </c>
      <c r="S8369">
        <v>2</v>
      </c>
      <c r="T8369">
        <v>0</v>
      </c>
      <c r="U8369" s="6">
        <v>9.663199999999998</v>
      </c>
      <c r="V8369" s="6"/>
    </row>
    <row r="8370" spans="1:22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 s="6">
        <v>83.920000000000016</v>
      </c>
      <c r="S8370">
        <v>5</v>
      </c>
      <c r="T8370">
        <v>0.2</v>
      </c>
      <c r="U8370" s="6">
        <v>31.47</v>
      </c>
      <c r="V8370" s="6"/>
    </row>
    <row r="8371" spans="1:22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6">
        <v>902.71199999999999</v>
      </c>
      <c r="S8371">
        <v>3</v>
      </c>
      <c r="T8371">
        <v>0.2</v>
      </c>
      <c r="U8371" s="6">
        <v>33.851700000000051</v>
      </c>
      <c r="V8371" s="6"/>
    </row>
    <row r="8372" spans="1:22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 s="6">
        <v>120.666</v>
      </c>
      <c r="S8372">
        <v>2</v>
      </c>
      <c r="T8372">
        <v>0.15</v>
      </c>
      <c r="U8372" s="6">
        <v>21.293999999999993</v>
      </c>
      <c r="V8372" s="6"/>
    </row>
    <row r="8373" spans="1:22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6">
        <v>4.9839999999999991</v>
      </c>
      <c r="S8373">
        <v>1</v>
      </c>
      <c r="T8373">
        <v>0.8</v>
      </c>
      <c r="U8373" s="6">
        <v>-8.472800000000003</v>
      </c>
      <c r="V8373" s="6"/>
    </row>
    <row r="8374" spans="1:22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6">
        <v>82.26</v>
      </c>
      <c r="S8374">
        <v>3</v>
      </c>
      <c r="T8374">
        <v>0</v>
      </c>
      <c r="U8374" s="6">
        <v>33.726600000000005</v>
      </c>
      <c r="V8374" s="6"/>
    </row>
    <row r="8375" spans="1:22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6">
        <v>29.74</v>
      </c>
      <c r="S8375">
        <v>1</v>
      </c>
      <c r="T8375">
        <v>0</v>
      </c>
      <c r="U8375" s="6">
        <v>4.4610000000000021</v>
      </c>
      <c r="V8375" s="6"/>
    </row>
    <row r="8376" spans="1:22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6">
        <v>87.36</v>
      </c>
      <c r="S8376">
        <v>6</v>
      </c>
      <c r="T8376">
        <v>0</v>
      </c>
      <c r="U8376" s="6">
        <v>23.587200000000003</v>
      </c>
      <c r="V8376" s="6"/>
    </row>
    <row r="8377" spans="1:22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6">
        <v>56.16</v>
      </c>
      <c r="S8377">
        <v>6</v>
      </c>
      <c r="T8377">
        <v>0.2</v>
      </c>
      <c r="U8377" s="6">
        <v>17.549999999999994</v>
      </c>
      <c r="V8377" s="6"/>
    </row>
    <row r="8378" spans="1:22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 s="6">
        <v>64.384</v>
      </c>
      <c r="S8378">
        <v>1</v>
      </c>
      <c r="T8378">
        <v>0.2</v>
      </c>
      <c r="U8378" s="6">
        <v>8.0479999999999983</v>
      </c>
      <c r="V8378" s="6"/>
    </row>
    <row r="8379" spans="1:22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6">
        <v>64.784000000000006</v>
      </c>
      <c r="S8379">
        <v>1</v>
      </c>
      <c r="T8379">
        <v>0.2</v>
      </c>
      <c r="U8379" s="6">
        <v>-14.576399999999996</v>
      </c>
      <c r="V8379" s="6"/>
    </row>
    <row r="8380" spans="1:22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6">
        <v>15.552000000000003</v>
      </c>
      <c r="S8380">
        <v>3</v>
      </c>
      <c r="T8380">
        <v>0.2</v>
      </c>
      <c r="U8380" s="6">
        <v>5.6375999999999999</v>
      </c>
      <c r="V8380" s="6"/>
    </row>
    <row r="8381" spans="1:22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6">
        <v>223.88799999999998</v>
      </c>
      <c r="S8381">
        <v>7</v>
      </c>
      <c r="T8381">
        <v>0.2</v>
      </c>
      <c r="U8381" s="6">
        <v>69.964999999999975</v>
      </c>
      <c r="V8381" s="6"/>
    </row>
    <row r="8382" spans="1:22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6">
        <v>10.896000000000001</v>
      </c>
      <c r="S8382">
        <v>3</v>
      </c>
      <c r="T8382">
        <v>0.2</v>
      </c>
      <c r="U8382" s="6">
        <v>3.4049999999999994</v>
      </c>
      <c r="V8382" s="6"/>
    </row>
    <row r="8383" spans="1:22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6">
        <v>84.784000000000006</v>
      </c>
      <c r="S8383">
        <v>2</v>
      </c>
      <c r="T8383">
        <v>0.2</v>
      </c>
      <c r="U8383" s="6">
        <v>-20.136200000000006</v>
      </c>
      <c r="V8383" s="6"/>
    </row>
    <row r="8384" spans="1:22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6">
        <v>241.49999999999997</v>
      </c>
      <c r="S8384">
        <v>4</v>
      </c>
      <c r="T8384">
        <v>0.3</v>
      </c>
      <c r="U8384" s="6">
        <v>0</v>
      </c>
      <c r="V8384" s="6"/>
    </row>
    <row r="8385" spans="1:22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6">
        <v>59.97</v>
      </c>
      <c r="S8385">
        <v>3</v>
      </c>
      <c r="T8385">
        <v>0</v>
      </c>
      <c r="U8385" s="6">
        <v>14.992499999999996</v>
      </c>
      <c r="V8385" s="6"/>
    </row>
    <row r="8386" spans="1:22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 s="6">
        <v>13.36</v>
      </c>
      <c r="S8386">
        <v>2</v>
      </c>
      <c r="T8386">
        <v>0</v>
      </c>
      <c r="U8386" s="6">
        <v>6.4127999999999998</v>
      </c>
      <c r="V8386" s="6"/>
    </row>
    <row r="8387" spans="1:22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6">
        <v>11.808</v>
      </c>
      <c r="S8387">
        <v>3</v>
      </c>
      <c r="T8387">
        <v>0.2</v>
      </c>
      <c r="U8387" s="6">
        <v>4.1327999999999996</v>
      </c>
      <c r="V8387" s="6"/>
    </row>
    <row r="8388" spans="1:22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6">
        <v>16.239999999999998</v>
      </c>
      <c r="S8388">
        <v>1</v>
      </c>
      <c r="T8388">
        <v>0</v>
      </c>
      <c r="U8388" s="6">
        <v>2.4359999999999999</v>
      </c>
      <c r="V8388" s="6"/>
    </row>
    <row r="8389" spans="1:22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6">
        <v>77.55</v>
      </c>
      <c r="S8389">
        <v>5</v>
      </c>
      <c r="T8389">
        <v>0</v>
      </c>
      <c r="U8389" s="6">
        <v>21.714000000000002</v>
      </c>
      <c r="V8389" s="6"/>
    </row>
    <row r="8390" spans="1:22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6">
        <v>76.12</v>
      </c>
      <c r="S8390">
        <v>2</v>
      </c>
      <c r="T8390">
        <v>0</v>
      </c>
      <c r="U8390" s="6">
        <v>22.074799999999996</v>
      </c>
      <c r="V8390" s="6"/>
    </row>
    <row r="8391" spans="1:22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6">
        <v>17.184000000000001</v>
      </c>
      <c r="S8391">
        <v>6</v>
      </c>
      <c r="T8391">
        <v>0.2</v>
      </c>
      <c r="U8391" s="6">
        <v>6.2291999999999996</v>
      </c>
      <c r="V8391" s="6"/>
    </row>
    <row r="8392" spans="1:22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6">
        <v>11.76</v>
      </c>
      <c r="S8392">
        <v>2</v>
      </c>
      <c r="T8392">
        <v>0</v>
      </c>
      <c r="U8392" s="6">
        <v>5.7623999999999995</v>
      </c>
      <c r="V8392" s="6"/>
    </row>
    <row r="8393" spans="1:22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6">
        <v>27.46</v>
      </c>
      <c r="S8393">
        <v>2</v>
      </c>
      <c r="T8393">
        <v>0</v>
      </c>
      <c r="U8393" s="6">
        <v>9.8856000000000002</v>
      </c>
      <c r="V8393" s="6"/>
    </row>
    <row r="8394" spans="1:22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 s="6">
        <v>137.94</v>
      </c>
      <c r="S8394">
        <v>3</v>
      </c>
      <c r="T8394">
        <v>0</v>
      </c>
      <c r="U8394" s="6">
        <v>35.864399999999996</v>
      </c>
      <c r="V8394" s="6"/>
    </row>
    <row r="8395" spans="1:22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 s="6">
        <v>111.15</v>
      </c>
      <c r="S8395">
        <v>5</v>
      </c>
      <c r="T8395">
        <v>0</v>
      </c>
      <c r="U8395" s="6">
        <v>48.906000000000006</v>
      </c>
      <c r="V8395" s="6"/>
    </row>
    <row r="8396" spans="1:22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6">
        <v>901.94999999999993</v>
      </c>
      <c r="S8396">
        <v>3</v>
      </c>
      <c r="T8396">
        <v>0</v>
      </c>
      <c r="U8396" s="6">
        <v>297.64349999999996</v>
      </c>
      <c r="V8396" s="6"/>
    </row>
    <row r="8397" spans="1:22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6">
        <v>366.00899999999996</v>
      </c>
      <c r="S8397">
        <v>3</v>
      </c>
      <c r="T8397">
        <v>0.3</v>
      </c>
      <c r="U8397" s="6">
        <v>-47.058300000000003</v>
      </c>
      <c r="V8397" s="6"/>
    </row>
    <row r="8398" spans="1:22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6">
        <v>310.68799999999999</v>
      </c>
      <c r="S8398">
        <v>7</v>
      </c>
      <c r="T8398">
        <v>0.2</v>
      </c>
      <c r="U8398" s="6">
        <v>108.74079999999998</v>
      </c>
      <c r="V8398" s="6"/>
    </row>
    <row r="8399" spans="1:22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 s="6">
        <v>7.6799999999999979</v>
      </c>
      <c r="S8399">
        <v>5</v>
      </c>
      <c r="T8399">
        <v>0.8</v>
      </c>
      <c r="U8399" s="6">
        <v>-11.52</v>
      </c>
      <c r="V8399" s="6"/>
    </row>
    <row r="8400" spans="1:22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6">
        <v>155.37199999999999</v>
      </c>
      <c r="S8400">
        <v>2</v>
      </c>
      <c r="T8400">
        <v>0.3</v>
      </c>
      <c r="U8400" s="6">
        <v>-35.513599999999997</v>
      </c>
      <c r="V8400" s="6"/>
    </row>
    <row r="8401" spans="1:22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6">
        <v>10.744</v>
      </c>
      <c r="S8401">
        <v>1</v>
      </c>
      <c r="T8401">
        <v>0.2</v>
      </c>
      <c r="U8401" s="6">
        <v>0.80579999999999963</v>
      </c>
      <c r="V8401" s="6"/>
    </row>
    <row r="8402" spans="1:22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6">
        <v>232.40000000000003</v>
      </c>
      <c r="S8402">
        <v>5</v>
      </c>
      <c r="T8402">
        <v>0.2</v>
      </c>
      <c r="U8402" s="6">
        <v>78.434999999999988</v>
      </c>
      <c r="V8402" s="6"/>
    </row>
    <row r="8403" spans="1:22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 s="6">
        <v>164.64599999999999</v>
      </c>
      <c r="S8403">
        <v>3</v>
      </c>
      <c r="T8403">
        <v>0.1</v>
      </c>
      <c r="U8403" s="6">
        <v>12.805799999999994</v>
      </c>
      <c r="V8403" s="6"/>
    </row>
    <row r="8404" spans="1:22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6">
        <v>22.68</v>
      </c>
      <c r="S8404">
        <v>2</v>
      </c>
      <c r="T8404">
        <v>0</v>
      </c>
      <c r="U8404" s="6">
        <v>11.113199999999999</v>
      </c>
      <c r="V8404" s="6"/>
    </row>
    <row r="8405" spans="1:22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6">
        <v>105.52</v>
      </c>
      <c r="S8405">
        <v>4</v>
      </c>
      <c r="T8405">
        <v>0</v>
      </c>
      <c r="U8405" s="6">
        <v>48.539199999999994</v>
      </c>
      <c r="V8405" s="6"/>
    </row>
    <row r="8406" spans="1:22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 s="6">
        <v>83.92</v>
      </c>
      <c r="S8406">
        <v>4</v>
      </c>
      <c r="T8406">
        <v>0</v>
      </c>
      <c r="U8406" s="6">
        <v>5.8743999999999943</v>
      </c>
      <c r="V8406" s="6"/>
    </row>
    <row r="8407" spans="1:22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6">
        <v>141.9</v>
      </c>
      <c r="S8407">
        <v>5</v>
      </c>
      <c r="T8407">
        <v>0</v>
      </c>
      <c r="U8407" s="6">
        <v>58.179000000000002</v>
      </c>
      <c r="V8407" s="6"/>
    </row>
    <row r="8408" spans="1:22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 s="6">
        <v>39.979999999999997</v>
      </c>
      <c r="S8408">
        <v>2</v>
      </c>
      <c r="T8408">
        <v>0</v>
      </c>
      <c r="U8408" s="6">
        <v>9.1953999999999994</v>
      </c>
      <c r="V8408" s="6"/>
    </row>
    <row r="8409" spans="1:22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6">
        <v>28.91</v>
      </c>
      <c r="S8409">
        <v>7</v>
      </c>
      <c r="T8409">
        <v>0</v>
      </c>
      <c r="U8409" s="6">
        <v>8.6729999999999983</v>
      </c>
      <c r="V8409" s="6"/>
    </row>
    <row r="8410" spans="1:22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 s="6">
        <v>174.95000000000002</v>
      </c>
      <c r="S8410">
        <v>5</v>
      </c>
      <c r="T8410">
        <v>0</v>
      </c>
      <c r="U8410" s="6">
        <v>45.487000000000002</v>
      </c>
      <c r="V8410" s="6"/>
    </row>
    <row r="8411" spans="1:22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6">
        <v>110.52800000000001</v>
      </c>
      <c r="S8411">
        <v>4</v>
      </c>
      <c r="T8411">
        <v>0.2</v>
      </c>
      <c r="U8411" s="6">
        <v>38.684799999999996</v>
      </c>
      <c r="V8411" s="6"/>
    </row>
    <row r="8412" spans="1:22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6">
        <v>630.024</v>
      </c>
      <c r="S8412">
        <v>4</v>
      </c>
      <c r="T8412">
        <v>0.4</v>
      </c>
      <c r="U8412" s="6">
        <v>-199.50760000000008</v>
      </c>
      <c r="V8412" s="6"/>
    </row>
    <row r="8413" spans="1:22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6">
        <v>27.86</v>
      </c>
      <c r="S8413">
        <v>7</v>
      </c>
      <c r="T8413">
        <v>0</v>
      </c>
      <c r="U8413" s="6">
        <v>9.1937999999999978</v>
      </c>
      <c r="V8413" s="6"/>
    </row>
    <row r="8414" spans="1:22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6">
        <v>933.40800000000002</v>
      </c>
      <c r="S8414">
        <v>4</v>
      </c>
      <c r="T8414">
        <v>0.3</v>
      </c>
      <c r="U8414" s="6">
        <v>-173.34719999999999</v>
      </c>
      <c r="V8414" s="6"/>
    </row>
    <row r="8415" spans="1:22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6">
        <v>51.840000000000011</v>
      </c>
      <c r="S8415">
        <v>10</v>
      </c>
      <c r="T8415">
        <v>0.2</v>
      </c>
      <c r="U8415" s="6">
        <v>18.143999999999998</v>
      </c>
      <c r="V8415" s="6"/>
    </row>
    <row r="8416" spans="1:22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 s="6">
        <v>165.60000000000002</v>
      </c>
      <c r="S8416">
        <v>3</v>
      </c>
      <c r="T8416">
        <v>0.2</v>
      </c>
      <c r="U8416" s="6">
        <v>-6.2100000000000151</v>
      </c>
      <c r="V8416" s="6"/>
    </row>
    <row r="8417" spans="1:22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6">
        <v>106.32</v>
      </c>
      <c r="S8417">
        <v>3</v>
      </c>
      <c r="T8417">
        <v>0</v>
      </c>
      <c r="U8417" s="6">
        <v>49.970399999999991</v>
      </c>
      <c r="V8417" s="6"/>
    </row>
    <row r="8418" spans="1:22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6">
        <v>147.91999999999999</v>
      </c>
      <c r="S8418">
        <v>5</v>
      </c>
      <c r="T8418">
        <v>0.2</v>
      </c>
      <c r="U8418" s="6">
        <v>46.224999999999987</v>
      </c>
      <c r="V8418" s="6"/>
    </row>
    <row r="8419" spans="1:22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6">
        <v>104.28</v>
      </c>
      <c r="S8419">
        <v>3</v>
      </c>
      <c r="T8419">
        <v>0</v>
      </c>
      <c r="U8419" s="6">
        <v>26.069999999999993</v>
      </c>
      <c r="V8419" s="6"/>
    </row>
    <row r="8420" spans="1:22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6">
        <v>286.85000000000002</v>
      </c>
      <c r="S8420">
        <v>1</v>
      </c>
      <c r="T8420">
        <v>0</v>
      </c>
      <c r="U8420" s="6">
        <v>63.106999999999999</v>
      </c>
      <c r="V8420" s="6"/>
    </row>
    <row r="8421" spans="1:22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 s="6">
        <v>66.959999999999994</v>
      </c>
      <c r="S8421">
        <v>4</v>
      </c>
      <c r="T8421">
        <v>0</v>
      </c>
      <c r="U8421" s="6">
        <v>2.6783999999999963</v>
      </c>
      <c r="V8421" s="6"/>
    </row>
    <row r="8422" spans="1:22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 s="6">
        <v>199.98</v>
      </c>
      <c r="S8422">
        <v>2</v>
      </c>
      <c r="T8422">
        <v>0</v>
      </c>
      <c r="U8422" s="6">
        <v>87.991200000000006</v>
      </c>
      <c r="V8422" s="6"/>
    </row>
    <row r="8423" spans="1:22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6">
        <v>45</v>
      </c>
      <c r="S8423">
        <v>3</v>
      </c>
      <c r="T8423">
        <v>0</v>
      </c>
      <c r="U8423" s="6">
        <v>4.9500000000000011</v>
      </c>
      <c r="V8423" s="6"/>
    </row>
    <row r="8424" spans="1:22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6">
        <v>17.899999999999999</v>
      </c>
      <c r="S8424">
        <v>5</v>
      </c>
      <c r="T8424">
        <v>0</v>
      </c>
      <c r="U8424" s="6">
        <v>8.7710000000000008</v>
      </c>
      <c r="V8424" s="6"/>
    </row>
    <row r="8425" spans="1:22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 s="6">
        <v>40.479999999999997</v>
      </c>
      <c r="S8425">
        <v>2</v>
      </c>
      <c r="T8425">
        <v>0</v>
      </c>
      <c r="U8425" s="6">
        <v>17.406400000000001</v>
      </c>
      <c r="V8425" s="6"/>
    </row>
    <row r="8426" spans="1:22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 s="6">
        <v>2154.9</v>
      </c>
      <c r="S8426">
        <v>5</v>
      </c>
      <c r="T8426">
        <v>0</v>
      </c>
      <c r="U8426" s="6">
        <v>129.29399999999987</v>
      </c>
      <c r="V8426" s="6"/>
    </row>
    <row r="8427" spans="1:22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 s="6">
        <v>18.432000000000002</v>
      </c>
      <c r="S8427">
        <v>8</v>
      </c>
      <c r="T8427">
        <v>0.7</v>
      </c>
      <c r="U8427" s="6">
        <v>-12.287999999999997</v>
      </c>
      <c r="V8427" s="6"/>
    </row>
    <row r="8428" spans="1:22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 s="6">
        <v>10.944000000000001</v>
      </c>
      <c r="S8428">
        <v>2</v>
      </c>
      <c r="T8428">
        <v>0.2</v>
      </c>
      <c r="U8428" s="6">
        <v>0.95759999999999978</v>
      </c>
      <c r="V8428" s="6"/>
    </row>
    <row r="8429" spans="1:22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6">
        <v>4.3600000000000003</v>
      </c>
      <c r="S8429">
        <v>2</v>
      </c>
      <c r="T8429">
        <v>0</v>
      </c>
      <c r="U8429" s="6">
        <v>0.17439999999999944</v>
      </c>
      <c r="V8429" s="6"/>
    </row>
    <row r="8430" spans="1:22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 s="6">
        <v>62.352000000000004</v>
      </c>
      <c r="S8430">
        <v>6</v>
      </c>
      <c r="T8430">
        <v>0.2</v>
      </c>
      <c r="U8430" s="6">
        <v>-10.911600000000007</v>
      </c>
      <c r="V8430" s="6"/>
    </row>
    <row r="8431" spans="1:22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 s="6">
        <v>303.92</v>
      </c>
      <c r="S8431">
        <v>5</v>
      </c>
      <c r="T8431">
        <v>0.2</v>
      </c>
      <c r="U8431" s="6">
        <v>-30.392000000000024</v>
      </c>
      <c r="V8431" s="6"/>
    </row>
    <row r="8432" spans="1:22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6">
        <v>129.30000000000001</v>
      </c>
      <c r="S8432">
        <v>2</v>
      </c>
      <c r="T8432">
        <v>0</v>
      </c>
      <c r="U8432" s="6">
        <v>6.4649999999999892</v>
      </c>
      <c r="V8432" s="6"/>
    </row>
    <row r="8433" spans="1:22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6">
        <v>274.20000000000005</v>
      </c>
      <c r="S8433">
        <v>10</v>
      </c>
      <c r="T8433">
        <v>0</v>
      </c>
      <c r="U8433" s="6">
        <v>112.422</v>
      </c>
      <c r="V8433" s="6"/>
    </row>
    <row r="8434" spans="1:22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6">
        <v>6.048</v>
      </c>
      <c r="S8434">
        <v>4</v>
      </c>
      <c r="T8434">
        <v>0.2</v>
      </c>
      <c r="U8434" s="6">
        <v>-1.3607999999999998</v>
      </c>
      <c r="V8434" s="6"/>
    </row>
    <row r="8435" spans="1:22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 s="6">
        <v>6.8480000000000008</v>
      </c>
      <c r="S8435">
        <v>2</v>
      </c>
      <c r="T8435">
        <v>0.2</v>
      </c>
      <c r="U8435" s="6">
        <v>2.1399999999999992</v>
      </c>
      <c r="V8435" s="6"/>
    </row>
    <row r="8436" spans="1:22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 s="6">
        <v>9.9600000000000009</v>
      </c>
      <c r="S8436">
        <v>5</v>
      </c>
      <c r="T8436">
        <v>0.6</v>
      </c>
      <c r="U8436" s="6">
        <v>-6.7230000000000008</v>
      </c>
      <c r="V8436" s="6"/>
    </row>
    <row r="8437" spans="1:22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6">
        <v>8.5519999999999978</v>
      </c>
      <c r="S8437">
        <v>2</v>
      </c>
      <c r="T8437">
        <v>0.8</v>
      </c>
      <c r="U8437" s="6">
        <v>-13.683199999999999</v>
      </c>
      <c r="V8437" s="6"/>
    </row>
    <row r="8438" spans="1:22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 s="6">
        <v>45.584000000000003</v>
      </c>
      <c r="S8438">
        <v>11</v>
      </c>
      <c r="T8438">
        <v>0.2</v>
      </c>
      <c r="U8438" s="6">
        <v>16.524199999999997</v>
      </c>
      <c r="V8438" s="6"/>
    </row>
    <row r="8439" spans="1:22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 s="6">
        <v>25.488</v>
      </c>
      <c r="S8439">
        <v>2</v>
      </c>
      <c r="T8439">
        <v>0.2</v>
      </c>
      <c r="U8439" s="6">
        <v>4.4603999999999999</v>
      </c>
      <c r="V8439" s="6"/>
    </row>
    <row r="8440" spans="1:22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 s="6">
        <v>136.96</v>
      </c>
      <c r="S8440">
        <v>4</v>
      </c>
      <c r="T8440">
        <v>0.2</v>
      </c>
      <c r="U8440" s="6">
        <v>51.359999999999992</v>
      </c>
      <c r="V8440" s="6"/>
    </row>
    <row r="8441" spans="1:22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 s="6">
        <v>49.616000000000007</v>
      </c>
      <c r="S8441">
        <v>2</v>
      </c>
      <c r="T8441">
        <v>0.2</v>
      </c>
      <c r="U8441" s="6">
        <v>4.9615999999999989</v>
      </c>
      <c r="V8441" s="6"/>
    </row>
    <row r="8442" spans="1:22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6">
        <v>10.584000000000001</v>
      </c>
      <c r="S8442">
        <v>3</v>
      </c>
      <c r="T8442">
        <v>0.2</v>
      </c>
      <c r="U8442" s="6">
        <v>3.4397999999999995</v>
      </c>
      <c r="V8442" s="6"/>
    </row>
    <row r="8443" spans="1:22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6">
        <v>84.415999999999997</v>
      </c>
      <c r="S8443">
        <v>4</v>
      </c>
      <c r="T8443">
        <v>0.2</v>
      </c>
      <c r="U8443" s="6">
        <v>27.435199999999995</v>
      </c>
      <c r="V8443" s="6"/>
    </row>
    <row r="8444" spans="1:22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6">
        <v>431.94</v>
      </c>
      <c r="S8444">
        <v>2</v>
      </c>
      <c r="T8444">
        <v>0.4</v>
      </c>
      <c r="U8444" s="6">
        <v>-71.990000000000009</v>
      </c>
      <c r="V8444" s="6"/>
    </row>
    <row r="8445" spans="1:22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 s="6">
        <v>2.0430000000000001</v>
      </c>
      <c r="S8445">
        <v>1</v>
      </c>
      <c r="T8445">
        <v>0.7</v>
      </c>
      <c r="U8445" s="6">
        <v>-1.4981999999999998</v>
      </c>
      <c r="V8445" s="6"/>
    </row>
    <row r="8446" spans="1:22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6">
        <v>68.238</v>
      </c>
      <c r="S8446">
        <v>3</v>
      </c>
      <c r="T8446">
        <v>0.4</v>
      </c>
      <c r="U8446" s="6">
        <v>-12.510300000000008</v>
      </c>
      <c r="V8446" s="6"/>
    </row>
    <row r="8447" spans="1:22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6">
        <v>240.744</v>
      </c>
      <c r="S8447">
        <v>4</v>
      </c>
      <c r="T8447">
        <v>0.3</v>
      </c>
      <c r="U8447" s="6">
        <v>-13.756799999999984</v>
      </c>
      <c r="V8447" s="6"/>
    </row>
    <row r="8448" spans="1:22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 s="6">
        <v>35</v>
      </c>
      <c r="S8448">
        <v>4</v>
      </c>
      <c r="T8448">
        <v>0</v>
      </c>
      <c r="U8448" s="6">
        <v>14.700000000000003</v>
      </c>
      <c r="V8448" s="6"/>
    </row>
    <row r="8449" spans="1:22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 s="6">
        <v>210.68</v>
      </c>
      <c r="S8449">
        <v>2</v>
      </c>
      <c r="T8449">
        <v>0</v>
      </c>
      <c r="U8449" s="6">
        <v>50.563199999999995</v>
      </c>
      <c r="V8449" s="6"/>
    </row>
    <row r="8450" spans="1:22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6">
        <v>637.89599999999996</v>
      </c>
      <c r="S8450">
        <v>3</v>
      </c>
      <c r="T8450">
        <v>0.3</v>
      </c>
      <c r="U8450" s="6">
        <v>-127.57919999999996</v>
      </c>
      <c r="V8450" s="6"/>
    </row>
    <row r="8451" spans="1:22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6">
        <v>43.44</v>
      </c>
      <c r="S8451">
        <v>8</v>
      </c>
      <c r="T8451">
        <v>0</v>
      </c>
      <c r="U8451" s="6">
        <v>21.285599999999999</v>
      </c>
      <c r="V8451" s="6"/>
    </row>
    <row r="8452" spans="1:22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6">
        <v>2.2200000000000002</v>
      </c>
      <c r="S8452">
        <v>1</v>
      </c>
      <c r="T8452">
        <v>0</v>
      </c>
      <c r="U8452" s="6">
        <v>0.66599999999999993</v>
      </c>
      <c r="V8452" s="6"/>
    </row>
    <row r="8453" spans="1:22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 s="6">
        <v>1679.96</v>
      </c>
      <c r="S8453">
        <v>5</v>
      </c>
      <c r="T8453">
        <v>0.2</v>
      </c>
      <c r="U8453" s="6">
        <v>125.99700000000007</v>
      </c>
      <c r="V8453" s="6"/>
    </row>
    <row r="8454" spans="1:22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6">
        <v>344.37199999999996</v>
      </c>
      <c r="S8454">
        <v>4</v>
      </c>
      <c r="T8454">
        <v>0.3</v>
      </c>
      <c r="U8454" s="6">
        <v>-93.472400000000022</v>
      </c>
      <c r="V8454" s="6"/>
    </row>
    <row r="8455" spans="1:22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6">
        <v>1554.9360000000001</v>
      </c>
      <c r="S8455">
        <v>3</v>
      </c>
      <c r="T8455">
        <v>0.2</v>
      </c>
      <c r="U8455" s="6">
        <v>77.746800000000007</v>
      </c>
      <c r="V8455" s="6"/>
    </row>
    <row r="8456" spans="1:22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6">
        <v>127.88</v>
      </c>
      <c r="S8456">
        <v>5</v>
      </c>
      <c r="T8456">
        <v>0.6</v>
      </c>
      <c r="U8456" s="6">
        <v>-67.137</v>
      </c>
      <c r="V8456" s="6"/>
    </row>
    <row r="8457" spans="1:22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6">
        <v>222.38400000000001</v>
      </c>
      <c r="S8457">
        <v>2</v>
      </c>
      <c r="T8457">
        <v>0.2</v>
      </c>
      <c r="U8457" s="6">
        <v>22.238400000000013</v>
      </c>
      <c r="V8457" s="6"/>
    </row>
    <row r="8458" spans="1:22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6">
        <v>106.869</v>
      </c>
      <c r="S8458">
        <v>3</v>
      </c>
      <c r="T8458">
        <v>0.3</v>
      </c>
      <c r="U8458" s="6">
        <v>-29.007299999999994</v>
      </c>
      <c r="V8458" s="6"/>
    </row>
    <row r="8459" spans="1:22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6">
        <v>3.5639999999999992</v>
      </c>
      <c r="S8459">
        <v>3</v>
      </c>
      <c r="T8459">
        <v>0.8</v>
      </c>
      <c r="U8459" s="6">
        <v>-6.2370000000000019</v>
      </c>
      <c r="V8459" s="6"/>
    </row>
    <row r="8460" spans="1:22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6">
        <v>25.679999999999993</v>
      </c>
      <c r="S8460">
        <v>3</v>
      </c>
      <c r="T8460">
        <v>0.8</v>
      </c>
      <c r="U8460" s="6">
        <v>-39.804000000000002</v>
      </c>
      <c r="V8460" s="6"/>
    </row>
    <row r="8461" spans="1:22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6">
        <v>12.383999999999997</v>
      </c>
      <c r="S8461">
        <v>3</v>
      </c>
      <c r="T8461">
        <v>0.8</v>
      </c>
      <c r="U8461" s="6">
        <v>-19.814400000000003</v>
      </c>
      <c r="V8461" s="6"/>
    </row>
    <row r="8462" spans="1:22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6">
        <v>25.299999999999997</v>
      </c>
      <c r="S8462">
        <v>5</v>
      </c>
      <c r="T8462">
        <v>0</v>
      </c>
      <c r="U8462" s="6">
        <v>11.890999999999998</v>
      </c>
      <c r="V8462" s="6"/>
    </row>
    <row r="8463" spans="1:22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6">
        <v>95.94</v>
      </c>
      <c r="S8463">
        <v>3</v>
      </c>
      <c r="T8463">
        <v>0</v>
      </c>
      <c r="U8463" s="6">
        <v>9.5940000000000012</v>
      </c>
      <c r="V8463" s="6"/>
    </row>
    <row r="8464" spans="1:22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 s="6">
        <v>7.5</v>
      </c>
      <c r="S8464">
        <v>2</v>
      </c>
      <c r="T8464">
        <v>0</v>
      </c>
      <c r="U8464" s="6">
        <v>3.5999999999999996</v>
      </c>
      <c r="V8464" s="6"/>
    </row>
    <row r="8465" spans="1:22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6">
        <v>302.37599999999998</v>
      </c>
      <c r="S8465">
        <v>3</v>
      </c>
      <c r="T8465">
        <v>0.2</v>
      </c>
      <c r="U8465" s="6">
        <v>22.678200000000018</v>
      </c>
      <c r="V8465" s="6"/>
    </row>
    <row r="8466" spans="1:22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6">
        <v>46.688000000000002</v>
      </c>
      <c r="S8466">
        <v>4</v>
      </c>
      <c r="T8466">
        <v>0.2</v>
      </c>
      <c r="U8466" s="6">
        <v>-2.9180000000000028</v>
      </c>
      <c r="V8466" s="6"/>
    </row>
    <row r="8467" spans="1:22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6">
        <v>17.940000000000001</v>
      </c>
      <c r="S8467">
        <v>3</v>
      </c>
      <c r="T8467">
        <v>0</v>
      </c>
      <c r="U8467" s="6">
        <v>3.0497999999999985</v>
      </c>
      <c r="V8467" s="6"/>
    </row>
    <row r="8468" spans="1:22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6">
        <v>370.14</v>
      </c>
      <c r="S8468">
        <v>3</v>
      </c>
      <c r="T8468">
        <v>0</v>
      </c>
      <c r="U8468" s="6">
        <v>144.3546</v>
      </c>
      <c r="V8468" s="6"/>
    </row>
    <row r="8469" spans="1:22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6">
        <v>8.9280000000000008</v>
      </c>
      <c r="S8469">
        <v>2</v>
      </c>
      <c r="T8469">
        <v>0.2</v>
      </c>
      <c r="U8469" s="6">
        <v>3.1247999999999996</v>
      </c>
      <c r="V8469" s="6"/>
    </row>
    <row r="8470" spans="1:22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 s="6">
        <v>2678.94</v>
      </c>
      <c r="S8470">
        <v>6</v>
      </c>
      <c r="T8470">
        <v>0</v>
      </c>
      <c r="U8470" s="6">
        <v>241.1046</v>
      </c>
      <c r="V8470" s="6"/>
    </row>
    <row r="8471" spans="1:22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6">
        <v>387.13600000000002</v>
      </c>
      <c r="S8471">
        <v>4</v>
      </c>
      <c r="T8471">
        <v>0.2</v>
      </c>
      <c r="U8471" s="6">
        <v>-14.51760000000003</v>
      </c>
      <c r="V8471" s="6"/>
    </row>
    <row r="8472" spans="1:22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6">
        <v>45.408000000000001</v>
      </c>
      <c r="S8472">
        <v>2</v>
      </c>
      <c r="T8472">
        <v>0.2</v>
      </c>
      <c r="U8472" s="6">
        <v>11.919599999999999</v>
      </c>
      <c r="V8472" s="6"/>
    </row>
    <row r="8473" spans="1:22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 s="6">
        <v>77.951999999999998</v>
      </c>
      <c r="S8473">
        <v>3</v>
      </c>
      <c r="T8473">
        <v>0.2</v>
      </c>
      <c r="U8473" s="6">
        <v>-11.692800000000005</v>
      </c>
      <c r="V8473" s="6"/>
    </row>
    <row r="8474" spans="1:22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 s="6">
        <v>3</v>
      </c>
      <c r="S8474">
        <v>1</v>
      </c>
      <c r="T8474">
        <v>0.2</v>
      </c>
      <c r="U8474" s="6">
        <v>1.0499999999999998</v>
      </c>
      <c r="V8474" s="6"/>
    </row>
    <row r="8475" spans="1:22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6">
        <v>9.952</v>
      </c>
      <c r="S8475">
        <v>1</v>
      </c>
      <c r="T8475">
        <v>0.2</v>
      </c>
      <c r="U8475" s="6">
        <v>0.99520000000000008</v>
      </c>
      <c r="V8475" s="6"/>
    </row>
    <row r="8476" spans="1:22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6">
        <v>37.896000000000001</v>
      </c>
      <c r="S8476">
        <v>4</v>
      </c>
      <c r="T8476">
        <v>0.7</v>
      </c>
      <c r="U8476" s="6">
        <v>-29.053600000000003</v>
      </c>
      <c r="V8476" s="6"/>
    </row>
    <row r="8477" spans="1:22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 s="6">
        <v>65.584000000000003</v>
      </c>
      <c r="S8477">
        <v>2</v>
      </c>
      <c r="T8477">
        <v>0.2</v>
      </c>
      <c r="U8477" s="6">
        <v>23.7742</v>
      </c>
      <c r="V8477" s="6"/>
    </row>
    <row r="8478" spans="1:22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 s="6">
        <v>44.783999999999999</v>
      </c>
      <c r="S8478">
        <v>1</v>
      </c>
      <c r="T8478">
        <v>0.2</v>
      </c>
      <c r="U8478" s="6">
        <v>16.234200000000001</v>
      </c>
      <c r="V8478" s="6"/>
    </row>
    <row r="8479" spans="1:22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 s="6">
        <v>1035.8</v>
      </c>
      <c r="S8479">
        <v>4</v>
      </c>
      <c r="T8479">
        <v>0</v>
      </c>
      <c r="U8479" s="6">
        <v>269.30799999999999</v>
      </c>
      <c r="V8479" s="6"/>
    </row>
    <row r="8480" spans="1:22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6">
        <v>5.76</v>
      </c>
      <c r="S8480">
        <v>2</v>
      </c>
      <c r="T8480">
        <v>0</v>
      </c>
      <c r="U8480" s="6">
        <v>1.6703999999999999</v>
      </c>
      <c r="V8480" s="6"/>
    </row>
    <row r="8481" spans="1:22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 s="6">
        <v>19.98</v>
      </c>
      <c r="S8481">
        <v>2</v>
      </c>
      <c r="T8481">
        <v>0</v>
      </c>
      <c r="U8481" s="6">
        <v>8.9909999999999997</v>
      </c>
      <c r="V8481" s="6"/>
    </row>
    <row r="8482" spans="1:22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 s="6">
        <v>35.979999999999997</v>
      </c>
      <c r="S8482">
        <v>2</v>
      </c>
      <c r="T8482">
        <v>0</v>
      </c>
      <c r="U8482" s="6">
        <v>10.074400000000001</v>
      </c>
      <c r="V8482" s="6"/>
    </row>
    <row r="8483" spans="1:22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6">
        <v>16.656000000000002</v>
      </c>
      <c r="S8483">
        <v>3</v>
      </c>
      <c r="T8483">
        <v>0.2</v>
      </c>
      <c r="U8483" s="6">
        <v>3.3311999999999999</v>
      </c>
      <c r="V8483" s="6"/>
    </row>
    <row r="8484" spans="1:22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6">
        <v>20.7</v>
      </c>
      <c r="S8484">
        <v>2</v>
      </c>
      <c r="T8484">
        <v>0</v>
      </c>
      <c r="U8484" s="6">
        <v>9.9359999999999999</v>
      </c>
      <c r="V8484" s="6"/>
    </row>
    <row r="8485" spans="1:22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 s="6">
        <v>83.699999999999989</v>
      </c>
      <c r="S8485">
        <v>5</v>
      </c>
      <c r="T8485">
        <v>0</v>
      </c>
      <c r="U8485" s="6">
        <v>41.012999999999991</v>
      </c>
      <c r="V8485" s="6"/>
    </row>
    <row r="8486" spans="1:22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6">
        <v>199.8</v>
      </c>
      <c r="S8486">
        <v>10</v>
      </c>
      <c r="T8486">
        <v>0</v>
      </c>
      <c r="U8486" s="6">
        <v>71.927999999999997</v>
      </c>
      <c r="V8486" s="6"/>
    </row>
    <row r="8487" spans="1:22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6">
        <v>45.68</v>
      </c>
      <c r="S8487">
        <v>2</v>
      </c>
      <c r="T8487">
        <v>0</v>
      </c>
      <c r="U8487" s="6">
        <v>21.012799999999999</v>
      </c>
      <c r="V8487" s="6"/>
    </row>
    <row r="8488" spans="1:22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6">
        <v>110.96</v>
      </c>
      <c r="S8488">
        <v>2</v>
      </c>
      <c r="T8488">
        <v>0</v>
      </c>
      <c r="U8488" s="6">
        <v>53.260799999999996</v>
      </c>
      <c r="V8488" s="6"/>
    </row>
    <row r="8489" spans="1:22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 s="6">
        <v>11.94</v>
      </c>
      <c r="S8489">
        <v>3</v>
      </c>
      <c r="T8489">
        <v>0</v>
      </c>
      <c r="U8489" s="6">
        <v>5.97</v>
      </c>
      <c r="V8489" s="6"/>
    </row>
    <row r="8490" spans="1:22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 s="6">
        <v>8749.9500000000007</v>
      </c>
      <c r="S8490">
        <v>5</v>
      </c>
      <c r="T8490">
        <v>0</v>
      </c>
      <c r="U8490" s="6">
        <v>2799.9839999999995</v>
      </c>
      <c r="V8490" s="6"/>
    </row>
    <row r="8491" spans="1:22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6">
        <v>36.4</v>
      </c>
      <c r="S8491">
        <v>8</v>
      </c>
      <c r="T8491">
        <v>0</v>
      </c>
      <c r="U8491" s="6">
        <v>18.2</v>
      </c>
      <c r="V8491" s="6"/>
    </row>
    <row r="8492" spans="1:22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 s="6">
        <v>18.689999999999998</v>
      </c>
      <c r="S8492">
        <v>7</v>
      </c>
      <c r="T8492">
        <v>0</v>
      </c>
      <c r="U8492" s="6">
        <v>7.1021999999999998</v>
      </c>
      <c r="V8492" s="6"/>
    </row>
    <row r="8493" spans="1:22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6">
        <v>5.9399999999999995</v>
      </c>
      <c r="S8493">
        <v>3</v>
      </c>
      <c r="T8493">
        <v>0</v>
      </c>
      <c r="U8493" s="6">
        <v>0.11880000000000024</v>
      </c>
      <c r="V8493" s="6"/>
    </row>
    <row r="8494" spans="1:22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 s="6">
        <v>60.736000000000004</v>
      </c>
      <c r="S8494">
        <v>8</v>
      </c>
      <c r="T8494">
        <v>0.2</v>
      </c>
      <c r="U8494" s="6">
        <v>20.4984</v>
      </c>
      <c r="V8494" s="6"/>
    </row>
    <row r="8495" spans="1:22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 s="6">
        <v>479.97600000000006</v>
      </c>
      <c r="S8495">
        <v>3</v>
      </c>
      <c r="T8495">
        <v>0.2</v>
      </c>
      <c r="U8495" s="6">
        <v>161.99189999999999</v>
      </c>
      <c r="V8495" s="6"/>
    </row>
    <row r="8496" spans="1:22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6">
        <v>6.0799999999999983</v>
      </c>
      <c r="S8496">
        <v>1</v>
      </c>
      <c r="T8496">
        <v>0.8</v>
      </c>
      <c r="U8496" s="6">
        <v>-10.336000000000002</v>
      </c>
      <c r="V8496" s="6"/>
    </row>
    <row r="8497" spans="1:22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 s="6">
        <v>165.60000000000002</v>
      </c>
      <c r="S8497">
        <v>3</v>
      </c>
      <c r="T8497">
        <v>0.2</v>
      </c>
      <c r="U8497" s="6">
        <v>-6.2100000000000151</v>
      </c>
      <c r="V8497" s="6"/>
    </row>
    <row r="8498" spans="1:22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6">
        <v>59.519999999999996</v>
      </c>
      <c r="S8498">
        <v>3</v>
      </c>
      <c r="T8498">
        <v>0</v>
      </c>
      <c r="U8498" s="6">
        <v>15.475200000000001</v>
      </c>
      <c r="V8498" s="6"/>
    </row>
    <row r="8499" spans="1:22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6">
        <v>479.97</v>
      </c>
      <c r="S8499">
        <v>3</v>
      </c>
      <c r="T8499">
        <v>0</v>
      </c>
      <c r="U8499" s="6">
        <v>177.58890000000002</v>
      </c>
      <c r="V8499" s="6"/>
    </row>
    <row r="8500" spans="1:22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6">
        <v>18.62</v>
      </c>
      <c r="S8500">
        <v>2</v>
      </c>
      <c r="T8500">
        <v>0</v>
      </c>
      <c r="U8500" s="6">
        <v>5.399799999999999</v>
      </c>
      <c r="V8500" s="6"/>
    </row>
    <row r="8501" spans="1:22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 s="6">
        <v>49.632000000000005</v>
      </c>
      <c r="S8501">
        <v>6</v>
      </c>
      <c r="T8501">
        <v>0.2</v>
      </c>
      <c r="U8501" s="6">
        <v>16.750799999999998</v>
      </c>
      <c r="V8501" s="6"/>
    </row>
    <row r="8502" spans="1:22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6">
        <v>97.82</v>
      </c>
      <c r="S8502">
        <v>2</v>
      </c>
      <c r="T8502">
        <v>0</v>
      </c>
      <c r="U8502" s="6">
        <v>45.975399999999993</v>
      </c>
      <c r="V8502" s="6"/>
    </row>
    <row r="8503" spans="1:22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6">
        <v>15.984000000000002</v>
      </c>
      <c r="S8503">
        <v>2</v>
      </c>
      <c r="T8503">
        <v>0.2</v>
      </c>
      <c r="U8503" s="6">
        <v>1.1988000000000003</v>
      </c>
      <c r="V8503" s="6"/>
    </row>
    <row r="8504" spans="1:22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6">
        <v>184.75200000000001</v>
      </c>
      <c r="S8504">
        <v>3</v>
      </c>
      <c r="T8504">
        <v>0.2</v>
      </c>
      <c r="U8504" s="6">
        <v>-20.784600000000012</v>
      </c>
      <c r="V8504" s="6"/>
    </row>
    <row r="8505" spans="1:22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 s="6">
        <v>12.96</v>
      </c>
      <c r="S8505">
        <v>2</v>
      </c>
      <c r="T8505">
        <v>0</v>
      </c>
      <c r="U8505" s="6">
        <v>6.2208000000000006</v>
      </c>
      <c r="V8505" s="6"/>
    </row>
    <row r="8506" spans="1:22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 s="6">
        <v>366.74399999999997</v>
      </c>
      <c r="S8506">
        <v>4</v>
      </c>
      <c r="T8506">
        <v>0.3</v>
      </c>
      <c r="U8506" s="6">
        <v>-110.02320000000003</v>
      </c>
      <c r="V8506" s="6"/>
    </row>
    <row r="8507" spans="1:22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6">
        <v>8.8559999999999981</v>
      </c>
      <c r="S8507">
        <v>9</v>
      </c>
      <c r="T8507">
        <v>0.8</v>
      </c>
      <c r="U8507" s="6">
        <v>-14.169600000000003</v>
      </c>
      <c r="V8507" s="6"/>
    </row>
    <row r="8508" spans="1:22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6">
        <v>27.96</v>
      </c>
      <c r="S8508">
        <v>5</v>
      </c>
      <c r="T8508">
        <v>0.2</v>
      </c>
      <c r="U8508" s="6">
        <v>8.3880000000000035</v>
      </c>
      <c r="V8508" s="6"/>
    </row>
    <row r="8509" spans="1:22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 s="6">
        <v>146.352</v>
      </c>
      <c r="S8509">
        <v>3</v>
      </c>
      <c r="T8509">
        <v>0.2</v>
      </c>
      <c r="U8509" s="6">
        <v>49.393799999999992</v>
      </c>
      <c r="V8509" s="6"/>
    </row>
    <row r="8510" spans="1:22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6">
        <v>175.23</v>
      </c>
      <c r="S8510">
        <v>11</v>
      </c>
      <c r="T8510">
        <v>0</v>
      </c>
      <c r="U8510" s="6">
        <v>61.330500000000001</v>
      </c>
      <c r="V8510" s="6"/>
    </row>
    <row r="8511" spans="1:22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 s="6">
        <v>125.99</v>
      </c>
      <c r="S8511">
        <v>1</v>
      </c>
      <c r="T8511">
        <v>0</v>
      </c>
      <c r="U8511" s="6">
        <v>31.497500000000002</v>
      </c>
      <c r="V8511" s="6"/>
    </row>
    <row r="8512" spans="1:22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6">
        <v>23</v>
      </c>
      <c r="S8512">
        <v>2</v>
      </c>
      <c r="T8512">
        <v>0</v>
      </c>
      <c r="U8512" s="6">
        <v>10.35</v>
      </c>
      <c r="V8512" s="6"/>
    </row>
    <row r="8513" spans="1:22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 s="6">
        <v>25.584000000000003</v>
      </c>
      <c r="S8513">
        <v>2</v>
      </c>
      <c r="T8513">
        <v>0.2</v>
      </c>
      <c r="U8513" s="6">
        <v>8.9543999999999997</v>
      </c>
      <c r="V8513" s="6"/>
    </row>
    <row r="8514" spans="1:22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6">
        <v>73.784000000000006</v>
      </c>
      <c r="S8514">
        <v>2</v>
      </c>
      <c r="T8514">
        <v>0.6</v>
      </c>
      <c r="U8514" s="6">
        <v>-77.473200000000006</v>
      </c>
      <c r="V8514" s="6"/>
    </row>
    <row r="8515" spans="1:22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 s="6">
        <v>20.736000000000004</v>
      </c>
      <c r="S8515">
        <v>4</v>
      </c>
      <c r="T8515">
        <v>0.2</v>
      </c>
      <c r="U8515" s="6">
        <v>7.2576000000000001</v>
      </c>
      <c r="V8515" s="6"/>
    </row>
    <row r="8516" spans="1:22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6">
        <v>17.52</v>
      </c>
      <c r="S8516">
        <v>3</v>
      </c>
      <c r="T8516">
        <v>0</v>
      </c>
      <c r="U8516" s="6">
        <v>8.2343999999999991</v>
      </c>
      <c r="V8516" s="6"/>
    </row>
    <row r="8517" spans="1:22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6">
        <v>35.76</v>
      </c>
      <c r="S8517">
        <v>12</v>
      </c>
      <c r="T8517">
        <v>0</v>
      </c>
      <c r="U8517" s="6">
        <v>10.0128</v>
      </c>
      <c r="V8517" s="6"/>
    </row>
    <row r="8518" spans="1:22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6">
        <v>3.64</v>
      </c>
      <c r="S8518">
        <v>2</v>
      </c>
      <c r="T8518">
        <v>0</v>
      </c>
      <c r="U8518" s="6">
        <v>0.98280000000000012</v>
      </c>
      <c r="V8518" s="6"/>
    </row>
    <row r="8519" spans="1:22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 s="6">
        <v>30.336000000000006</v>
      </c>
      <c r="S8519">
        <v>6</v>
      </c>
      <c r="T8519">
        <v>0.6</v>
      </c>
      <c r="U8519" s="6">
        <v>-17.443199999999997</v>
      </c>
      <c r="V8519" s="6"/>
    </row>
    <row r="8520" spans="1:22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 s="6">
        <v>12.99</v>
      </c>
      <c r="S8520">
        <v>1</v>
      </c>
      <c r="T8520">
        <v>0</v>
      </c>
      <c r="U8520" s="6">
        <v>1.5587999999999997</v>
      </c>
      <c r="V8520" s="6"/>
    </row>
    <row r="8521" spans="1:22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6">
        <v>182.22</v>
      </c>
      <c r="S8521">
        <v>3</v>
      </c>
      <c r="T8521">
        <v>0</v>
      </c>
      <c r="U8521" s="6">
        <v>45.555000000000007</v>
      </c>
      <c r="V8521" s="6"/>
    </row>
    <row r="8522" spans="1:22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6">
        <v>302.94</v>
      </c>
      <c r="S8522">
        <v>3</v>
      </c>
      <c r="T8522">
        <v>0</v>
      </c>
      <c r="U8522" s="6">
        <v>18.176399999999973</v>
      </c>
      <c r="V8522" s="6"/>
    </row>
    <row r="8523" spans="1:22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6">
        <v>54.992000000000004</v>
      </c>
      <c r="S8523">
        <v>14</v>
      </c>
      <c r="T8523">
        <v>0.2</v>
      </c>
      <c r="U8523" s="6">
        <v>8.9361999999999959</v>
      </c>
      <c r="V8523" s="6"/>
    </row>
    <row r="8524" spans="1:22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6">
        <v>12.99</v>
      </c>
      <c r="S8524">
        <v>1</v>
      </c>
      <c r="T8524">
        <v>0</v>
      </c>
      <c r="U8524" s="6">
        <v>0.25980000000000025</v>
      </c>
      <c r="V8524" s="6"/>
    </row>
    <row r="8525" spans="1:22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6">
        <v>55.86</v>
      </c>
      <c r="S8525">
        <v>7</v>
      </c>
      <c r="T8525">
        <v>0</v>
      </c>
      <c r="U8525" s="6">
        <v>27.93</v>
      </c>
      <c r="V8525" s="6"/>
    </row>
    <row r="8526" spans="1:22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6">
        <v>44.375999999999998</v>
      </c>
      <c r="S8526">
        <v>2</v>
      </c>
      <c r="T8526">
        <v>0.4</v>
      </c>
      <c r="U8526" s="6">
        <v>-7.3960000000000043</v>
      </c>
      <c r="V8526" s="6"/>
    </row>
    <row r="8527" spans="1:22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 s="6">
        <v>51.264000000000003</v>
      </c>
      <c r="S8527">
        <v>6</v>
      </c>
      <c r="T8527">
        <v>0.2</v>
      </c>
      <c r="U8527" s="6">
        <v>7.6895999999999933</v>
      </c>
      <c r="V8527" s="6"/>
    </row>
    <row r="8528" spans="1:22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6">
        <v>5.1930000000000005</v>
      </c>
      <c r="S8528">
        <v>3</v>
      </c>
      <c r="T8528">
        <v>0.7</v>
      </c>
      <c r="U8528" s="6">
        <v>-3.4619999999999997</v>
      </c>
      <c r="V8528" s="6"/>
    </row>
    <row r="8529" spans="1:22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6">
        <v>159.98400000000001</v>
      </c>
      <c r="S8529">
        <v>2</v>
      </c>
      <c r="T8529">
        <v>0.2</v>
      </c>
      <c r="U8529" s="6">
        <v>43.995600000000003</v>
      </c>
      <c r="V8529" s="6"/>
    </row>
    <row r="8530" spans="1:22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6">
        <v>54.224000000000004</v>
      </c>
      <c r="S8530">
        <v>2</v>
      </c>
      <c r="T8530">
        <v>0.2</v>
      </c>
      <c r="U8530" s="6">
        <v>3.3889999999999993</v>
      </c>
      <c r="V8530" s="6"/>
    </row>
    <row r="8531" spans="1:22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 s="6">
        <v>241.42399999999998</v>
      </c>
      <c r="S8531">
        <v>2</v>
      </c>
      <c r="T8531">
        <v>0.2</v>
      </c>
      <c r="U8531" s="6">
        <v>-36.213599999999985</v>
      </c>
      <c r="V8531" s="6"/>
    </row>
    <row r="8532" spans="1:22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 s="6">
        <v>33.36</v>
      </c>
      <c r="S8532">
        <v>4</v>
      </c>
      <c r="T8532">
        <v>0</v>
      </c>
      <c r="U8532" s="6">
        <v>16.68</v>
      </c>
      <c r="V8532" s="6"/>
    </row>
    <row r="8533" spans="1:22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6">
        <v>13.76</v>
      </c>
      <c r="S8533">
        <v>2</v>
      </c>
      <c r="T8533">
        <v>0</v>
      </c>
      <c r="U8533" s="6">
        <v>6.3295999999999992</v>
      </c>
      <c r="V8533" s="6"/>
    </row>
    <row r="8534" spans="1:22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6">
        <v>496.86</v>
      </c>
      <c r="S8534">
        <v>7</v>
      </c>
      <c r="T8534">
        <v>0</v>
      </c>
      <c r="U8534" s="6">
        <v>24.842999999999947</v>
      </c>
      <c r="V8534" s="6"/>
    </row>
    <row r="8535" spans="1:22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6">
        <v>389.97</v>
      </c>
      <c r="S8535">
        <v>3</v>
      </c>
      <c r="T8535">
        <v>0</v>
      </c>
      <c r="U8535" s="6">
        <v>35.097300000000004</v>
      </c>
      <c r="V8535" s="6"/>
    </row>
    <row r="8536" spans="1:22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6">
        <v>9.82</v>
      </c>
      <c r="S8536">
        <v>2</v>
      </c>
      <c r="T8536">
        <v>0</v>
      </c>
      <c r="U8536" s="6">
        <v>4.8117999999999999</v>
      </c>
      <c r="V8536" s="6"/>
    </row>
    <row r="8537" spans="1:22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6">
        <v>56.400000000000006</v>
      </c>
      <c r="S8537">
        <v>3</v>
      </c>
      <c r="T8537">
        <v>0</v>
      </c>
      <c r="U8537" s="6">
        <v>3.3840000000000003</v>
      </c>
      <c r="V8537" s="6"/>
    </row>
    <row r="8538" spans="1:22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6">
        <v>18.312000000000001</v>
      </c>
      <c r="S8538">
        <v>4</v>
      </c>
      <c r="T8538">
        <v>0.7</v>
      </c>
      <c r="U8538" s="6">
        <v>-12.207999999999995</v>
      </c>
      <c r="V8538" s="6"/>
    </row>
    <row r="8539" spans="1:22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 s="6">
        <v>25.920000000000005</v>
      </c>
      <c r="S8539">
        <v>5</v>
      </c>
      <c r="T8539">
        <v>0.2</v>
      </c>
      <c r="U8539" s="6">
        <v>9.0719999999999992</v>
      </c>
      <c r="V8539" s="6"/>
    </row>
    <row r="8540" spans="1:22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 s="6">
        <v>8.016</v>
      </c>
      <c r="S8540">
        <v>3</v>
      </c>
      <c r="T8540">
        <v>0.2</v>
      </c>
      <c r="U8540" s="6">
        <v>1.0019999999999993</v>
      </c>
      <c r="V8540" s="6"/>
    </row>
    <row r="8541" spans="1:22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 s="6">
        <v>479.98400000000004</v>
      </c>
      <c r="S8541">
        <v>2</v>
      </c>
      <c r="T8541">
        <v>0.2</v>
      </c>
      <c r="U8541" s="6">
        <v>59.997999999999962</v>
      </c>
      <c r="V8541" s="6"/>
    </row>
    <row r="8542" spans="1:22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6">
        <v>30.84</v>
      </c>
      <c r="S8542">
        <v>5</v>
      </c>
      <c r="T8542">
        <v>0.2</v>
      </c>
      <c r="U8542" s="6">
        <v>9.6374999999999993</v>
      </c>
      <c r="V8542" s="6"/>
    </row>
    <row r="8543" spans="1:22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6">
        <v>33.568000000000005</v>
      </c>
      <c r="S8543">
        <v>2</v>
      </c>
      <c r="T8543">
        <v>0.2</v>
      </c>
      <c r="U8543" s="6">
        <v>1.6783999999999981</v>
      </c>
      <c r="V8543" s="6"/>
    </row>
    <row r="8544" spans="1:22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6">
        <v>422.62499999999994</v>
      </c>
      <c r="S8544">
        <v>7</v>
      </c>
      <c r="T8544">
        <v>0.3</v>
      </c>
      <c r="U8544" s="6">
        <v>0</v>
      </c>
      <c r="V8544" s="6"/>
    </row>
    <row r="8545" spans="1:22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6">
        <v>199.98</v>
      </c>
      <c r="S8545">
        <v>2</v>
      </c>
      <c r="T8545">
        <v>0</v>
      </c>
      <c r="U8545" s="6">
        <v>83.991600000000005</v>
      </c>
      <c r="V8545" s="6"/>
    </row>
    <row r="8546" spans="1:22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 s="6">
        <v>20.239999999999998</v>
      </c>
      <c r="S8546">
        <v>1</v>
      </c>
      <c r="T8546">
        <v>0</v>
      </c>
      <c r="U8546" s="6">
        <v>8.7032000000000007</v>
      </c>
      <c r="V8546" s="6"/>
    </row>
    <row r="8547" spans="1:22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 s="6">
        <v>39.92</v>
      </c>
      <c r="S8547">
        <v>4</v>
      </c>
      <c r="T8547">
        <v>0</v>
      </c>
      <c r="U8547" s="6">
        <v>11.177600000000002</v>
      </c>
      <c r="V8547" s="6"/>
    </row>
    <row r="8548" spans="1:22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 s="6">
        <v>32.54</v>
      </c>
      <c r="S8548">
        <v>2</v>
      </c>
      <c r="T8548">
        <v>0</v>
      </c>
      <c r="U8548" s="6">
        <v>15.944599999999998</v>
      </c>
      <c r="V8548" s="6"/>
    </row>
    <row r="8549" spans="1:22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6">
        <v>39</v>
      </c>
      <c r="S8549">
        <v>3</v>
      </c>
      <c r="T8549">
        <v>0</v>
      </c>
      <c r="U8549" s="6">
        <v>17.549999999999997</v>
      </c>
      <c r="V8549" s="6"/>
    </row>
    <row r="8550" spans="1:22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6">
        <v>12.6</v>
      </c>
      <c r="S8550">
        <v>4</v>
      </c>
      <c r="T8550">
        <v>0</v>
      </c>
      <c r="U8550" s="6">
        <v>6.048</v>
      </c>
      <c r="V8550" s="6"/>
    </row>
    <row r="8551" spans="1:22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6">
        <v>24.64</v>
      </c>
      <c r="S8551">
        <v>4</v>
      </c>
      <c r="T8551">
        <v>0.2</v>
      </c>
      <c r="U8551" s="6">
        <v>4.0039999999999978</v>
      </c>
      <c r="V8551" s="6"/>
    </row>
    <row r="8552" spans="1:22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 s="6">
        <v>6.2640000000000002</v>
      </c>
      <c r="S8552">
        <v>3</v>
      </c>
      <c r="T8552">
        <v>0.2</v>
      </c>
      <c r="U8552" s="6">
        <v>2.0358000000000001</v>
      </c>
      <c r="V8552" s="6"/>
    </row>
    <row r="8553" spans="1:22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6">
        <v>14.432</v>
      </c>
      <c r="S8553">
        <v>4</v>
      </c>
      <c r="T8553">
        <v>0.2</v>
      </c>
      <c r="U8553" s="6">
        <v>3.4276000000000004</v>
      </c>
      <c r="V8553" s="6"/>
    </row>
    <row r="8554" spans="1:22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6">
        <v>719.97600000000011</v>
      </c>
      <c r="S8554">
        <v>3</v>
      </c>
      <c r="T8554">
        <v>0.2</v>
      </c>
      <c r="U8554" s="6">
        <v>134.99549999999999</v>
      </c>
      <c r="V8554" s="6"/>
    </row>
    <row r="8555" spans="1:22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6">
        <v>239.92</v>
      </c>
      <c r="S8555">
        <v>8</v>
      </c>
      <c r="T8555">
        <v>0</v>
      </c>
      <c r="U8555" s="6">
        <v>23.99199999999999</v>
      </c>
      <c r="V8555" s="6"/>
    </row>
    <row r="8556" spans="1:22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6">
        <v>1056.8599999999999</v>
      </c>
      <c r="S8556">
        <v>7</v>
      </c>
      <c r="T8556">
        <v>0</v>
      </c>
      <c r="U8556" s="6">
        <v>158.52899999999994</v>
      </c>
      <c r="V8556" s="6"/>
    </row>
    <row r="8557" spans="1:22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6">
        <v>447.94399999999996</v>
      </c>
      <c r="S8557">
        <v>7</v>
      </c>
      <c r="T8557">
        <v>0.2</v>
      </c>
      <c r="U8557" s="6">
        <v>89.588799999999992</v>
      </c>
      <c r="V8557" s="6"/>
    </row>
    <row r="8558" spans="1:22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 s="6">
        <v>150.40799999999999</v>
      </c>
      <c r="S8558">
        <v>9</v>
      </c>
      <c r="T8558">
        <v>0.2</v>
      </c>
      <c r="U8558" s="6">
        <v>-33.841799999999999</v>
      </c>
      <c r="V8558" s="6"/>
    </row>
    <row r="8559" spans="1:22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6">
        <v>453.57600000000002</v>
      </c>
      <c r="S8559">
        <v>3</v>
      </c>
      <c r="T8559">
        <v>0.2</v>
      </c>
      <c r="U8559" s="6">
        <v>39.687899999999985</v>
      </c>
      <c r="V8559" s="6"/>
    </row>
    <row r="8560" spans="1:22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 s="6">
        <v>45.36</v>
      </c>
      <c r="S8560">
        <v>9</v>
      </c>
      <c r="T8560">
        <v>0.2</v>
      </c>
      <c r="U8560" s="6">
        <v>14.741999999999997</v>
      </c>
      <c r="V8560" s="6"/>
    </row>
    <row r="8561" spans="1:22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6">
        <v>287.88</v>
      </c>
      <c r="S8561">
        <v>3</v>
      </c>
      <c r="T8561">
        <v>0.2</v>
      </c>
      <c r="U8561" s="6">
        <v>35.984999999999999</v>
      </c>
      <c r="V8561" s="6"/>
    </row>
    <row r="8562" spans="1:22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 s="6">
        <v>131.88000000000002</v>
      </c>
      <c r="S8562">
        <v>3</v>
      </c>
      <c r="T8562">
        <v>0.2</v>
      </c>
      <c r="U8562" s="6">
        <v>14.836499999999987</v>
      </c>
      <c r="V8562" s="6"/>
    </row>
    <row r="8563" spans="1:22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6">
        <v>2.3280000000000003</v>
      </c>
      <c r="S8563">
        <v>2</v>
      </c>
      <c r="T8563">
        <v>0.6</v>
      </c>
      <c r="U8563" s="6">
        <v>-0.75660000000000016</v>
      </c>
      <c r="V8563" s="6"/>
    </row>
    <row r="8564" spans="1:22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6">
        <v>1454.9</v>
      </c>
      <c r="S8564">
        <v>5</v>
      </c>
      <c r="T8564">
        <v>0</v>
      </c>
      <c r="U8564" s="6">
        <v>378.274</v>
      </c>
      <c r="V8564" s="6"/>
    </row>
    <row r="8565" spans="1:22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6">
        <v>4.8420000000000005</v>
      </c>
      <c r="S8565">
        <v>3</v>
      </c>
      <c r="T8565">
        <v>0.7</v>
      </c>
      <c r="U8565" s="6">
        <v>-3.5507999999999988</v>
      </c>
      <c r="V8565" s="6"/>
    </row>
    <row r="8566" spans="1:22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 s="6">
        <v>220.70400000000001</v>
      </c>
      <c r="S8566">
        <v>6</v>
      </c>
      <c r="T8566">
        <v>0.2</v>
      </c>
      <c r="U8566" s="6">
        <v>-8.2764000000000379</v>
      </c>
      <c r="V8566" s="6"/>
    </row>
    <row r="8567" spans="1:22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 s="6">
        <v>67.176000000000002</v>
      </c>
      <c r="S8567">
        <v>3</v>
      </c>
      <c r="T8567">
        <v>0.2</v>
      </c>
      <c r="U8567" s="6">
        <v>6.7175999999999974</v>
      </c>
      <c r="V8567" s="6"/>
    </row>
    <row r="8568" spans="1:22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 s="6">
        <v>15.231999999999999</v>
      </c>
      <c r="S8568">
        <v>4</v>
      </c>
      <c r="T8568">
        <v>0.2</v>
      </c>
      <c r="U8568" s="6">
        <v>5.5215999999999994</v>
      </c>
      <c r="V8568" s="6"/>
    </row>
    <row r="8569" spans="1:22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 s="6">
        <v>31.104000000000006</v>
      </c>
      <c r="S8569">
        <v>6</v>
      </c>
      <c r="T8569">
        <v>0.2</v>
      </c>
      <c r="U8569" s="6">
        <v>10.8864</v>
      </c>
      <c r="V8569" s="6"/>
    </row>
    <row r="8570" spans="1:22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 s="6">
        <v>968.74400000000014</v>
      </c>
      <c r="S8570">
        <v>7</v>
      </c>
      <c r="T8570">
        <v>0.2</v>
      </c>
      <c r="U8570" s="6">
        <v>314.84180000000003</v>
      </c>
      <c r="V8570" s="6"/>
    </row>
    <row r="8571" spans="1:22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6">
        <v>222.35199999999998</v>
      </c>
      <c r="S8571">
        <v>13</v>
      </c>
      <c r="T8571">
        <v>0.2</v>
      </c>
      <c r="U8571" s="6">
        <v>77.823200000000014</v>
      </c>
      <c r="V8571" s="6"/>
    </row>
    <row r="8572" spans="1:22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6">
        <v>479.98400000000004</v>
      </c>
      <c r="S8572">
        <v>2</v>
      </c>
      <c r="T8572">
        <v>0.2</v>
      </c>
      <c r="U8572" s="6">
        <v>89.996999999999986</v>
      </c>
      <c r="V8572" s="6"/>
    </row>
    <row r="8573" spans="1:22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6">
        <v>10.272000000000002</v>
      </c>
      <c r="S8573">
        <v>3</v>
      </c>
      <c r="T8573">
        <v>0.2</v>
      </c>
      <c r="U8573" s="6">
        <v>3.2099999999999982</v>
      </c>
      <c r="V8573" s="6"/>
    </row>
    <row r="8574" spans="1:22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6">
        <v>998.84999999999991</v>
      </c>
      <c r="S8574">
        <v>5</v>
      </c>
      <c r="T8574">
        <v>0.4</v>
      </c>
      <c r="U8574" s="6">
        <v>-199.7700000000001</v>
      </c>
      <c r="V8574" s="6"/>
    </row>
    <row r="8575" spans="1:22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6">
        <v>24.56</v>
      </c>
      <c r="S8575">
        <v>2</v>
      </c>
      <c r="T8575">
        <v>0</v>
      </c>
      <c r="U8575" s="6">
        <v>11.543199999999999</v>
      </c>
      <c r="V8575" s="6"/>
    </row>
    <row r="8576" spans="1:22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6">
        <v>5.67</v>
      </c>
      <c r="S8576">
        <v>3</v>
      </c>
      <c r="T8576">
        <v>0</v>
      </c>
      <c r="U8576" s="6">
        <v>0.11340000000000017</v>
      </c>
      <c r="V8576" s="6"/>
    </row>
    <row r="8577" spans="1:22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6">
        <v>14.336000000000002</v>
      </c>
      <c r="S8577">
        <v>4</v>
      </c>
      <c r="T8577">
        <v>0.2</v>
      </c>
      <c r="U8577" s="6">
        <v>0.89599999999999991</v>
      </c>
      <c r="V8577" s="6"/>
    </row>
    <row r="8578" spans="1:22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6">
        <v>102.3</v>
      </c>
      <c r="S8578">
        <v>1</v>
      </c>
      <c r="T8578">
        <v>0</v>
      </c>
      <c r="U8578" s="6">
        <v>26.597999999999999</v>
      </c>
      <c r="V8578" s="6"/>
    </row>
    <row r="8579" spans="1:22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6">
        <v>607.52</v>
      </c>
      <c r="S8579">
        <v>2</v>
      </c>
      <c r="T8579">
        <v>0</v>
      </c>
      <c r="U8579" s="6">
        <v>97.203200000000038</v>
      </c>
      <c r="V8579" s="6"/>
    </row>
    <row r="8580" spans="1:22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6">
        <v>31.16</v>
      </c>
      <c r="S8580">
        <v>2</v>
      </c>
      <c r="T8580">
        <v>0</v>
      </c>
      <c r="U8580" s="6">
        <v>7.7899999999999991</v>
      </c>
      <c r="V8580" s="6"/>
    </row>
    <row r="8581" spans="1:22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 s="6">
        <v>2.61</v>
      </c>
      <c r="S8581">
        <v>1</v>
      </c>
      <c r="T8581">
        <v>0</v>
      </c>
      <c r="U8581" s="6">
        <v>1.2005999999999999</v>
      </c>
      <c r="V8581" s="6"/>
    </row>
    <row r="8582" spans="1:22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 s="6">
        <v>10.332000000000001</v>
      </c>
      <c r="S8582">
        <v>3</v>
      </c>
      <c r="T8582">
        <v>0.6</v>
      </c>
      <c r="U8582" s="6">
        <v>-5.9408999999999992</v>
      </c>
      <c r="V8582" s="6"/>
    </row>
    <row r="8583" spans="1:22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6">
        <v>10.368000000000002</v>
      </c>
      <c r="S8583">
        <v>2</v>
      </c>
      <c r="T8583">
        <v>0.2</v>
      </c>
      <c r="U8583" s="6">
        <v>3.6288</v>
      </c>
      <c r="V8583" s="6"/>
    </row>
    <row r="8584" spans="1:22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 s="6">
        <v>20.784000000000002</v>
      </c>
      <c r="S8584">
        <v>2</v>
      </c>
      <c r="T8584">
        <v>0.2</v>
      </c>
      <c r="U8584" s="6">
        <v>-3.6372000000000027</v>
      </c>
      <c r="V8584" s="6"/>
    </row>
    <row r="8585" spans="1:22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 s="6">
        <v>66.959999999999994</v>
      </c>
      <c r="S8585">
        <v>5</v>
      </c>
      <c r="T8585">
        <v>0.2</v>
      </c>
      <c r="U8585" s="6">
        <v>-13.392000000000003</v>
      </c>
      <c r="V8585" s="6"/>
    </row>
    <row r="8586" spans="1:22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6">
        <v>17.248000000000001</v>
      </c>
      <c r="S8586">
        <v>2</v>
      </c>
      <c r="T8586">
        <v>0.2</v>
      </c>
      <c r="U8586" s="6">
        <v>6.0367999999999986</v>
      </c>
      <c r="V8586" s="6"/>
    </row>
    <row r="8587" spans="1:22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6">
        <v>11.088000000000003</v>
      </c>
      <c r="S8587">
        <v>7</v>
      </c>
      <c r="T8587">
        <v>0.7</v>
      </c>
      <c r="U8587" s="6">
        <v>-8.1311999999999998</v>
      </c>
      <c r="V8587" s="6"/>
    </row>
    <row r="8588" spans="1:22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6">
        <v>1287.45</v>
      </c>
      <c r="S8588">
        <v>5</v>
      </c>
      <c r="T8588">
        <v>0</v>
      </c>
      <c r="U8588" s="6">
        <v>244.61549999999988</v>
      </c>
      <c r="V8588" s="6"/>
    </row>
    <row r="8589" spans="1:22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6">
        <v>168.1</v>
      </c>
      <c r="S8589">
        <v>5</v>
      </c>
      <c r="T8589">
        <v>0</v>
      </c>
      <c r="U8589" s="6">
        <v>43.705999999999996</v>
      </c>
      <c r="V8589" s="6"/>
    </row>
    <row r="8590" spans="1:22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6">
        <v>51.967999999999996</v>
      </c>
      <c r="S8590">
        <v>2</v>
      </c>
      <c r="T8590">
        <v>0.2</v>
      </c>
      <c r="U8590" s="6">
        <v>-10.393600000000001</v>
      </c>
      <c r="V8590" s="6"/>
    </row>
    <row r="8591" spans="1:22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6">
        <v>4.7679999999999998</v>
      </c>
      <c r="S8591">
        <v>2</v>
      </c>
      <c r="T8591">
        <v>0.2</v>
      </c>
      <c r="U8591" s="6">
        <v>0.47680000000000011</v>
      </c>
      <c r="V8591" s="6"/>
    </row>
    <row r="8592" spans="1:22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 s="6">
        <v>7.98</v>
      </c>
      <c r="S8592">
        <v>3</v>
      </c>
      <c r="T8592">
        <v>0</v>
      </c>
      <c r="U8592" s="6">
        <v>3.9102000000000006</v>
      </c>
      <c r="V8592" s="6"/>
    </row>
    <row r="8593" spans="1:22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6">
        <v>18.687999999999999</v>
      </c>
      <c r="S8593">
        <v>2</v>
      </c>
      <c r="T8593">
        <v>0.2</v>
      </c>
      <c r="U8593" s="6">
        <v>7.008</v>
      </c>
      <c r="V8593" s="6"/>
    </row>
    <row r="8594" spans="1:22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 s="6">
        <v>11.664000000000001</v>
      </c>
      <c r="S8594">
        <v>3</v>
      </c>
      <c r="T8594">
        <v>0.2</v>
      </c>
      <c r="U8594" s="6">
        <v>3.3534000000000006</v>
      </c>
      <c r="V8594" s="6"/>
    </row>
    <row r="8595" spans="1:22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6">
        <v>191.976</v>
      </c>
      <c r="S8595">
        <v>3</v>
      </c>
      <c r="T8595">
        <v>0.2</v>
      </c>
      <c r="U8595" s="6">
        <v>38.395199999999988</v>
      </c>
      <c r="V8595" s="6"/>
    </row>
    <row r="8596" spans="1:22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 s="6">
        <v>499.16800000000006</v>
      </c>
      <c r="S8596">
        <v>4</v>
      </c>
      <c r="T8596">
        <v>0.2</v>
      </c>
      <c r="U8596" s="6">
        <v>31.197999999999993</v>
      </c>
      <c r="V8596" s="6"/>
    </row>
    <row r="8597" spans="1:22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6">
        <v>11.88</v>
      </c>
      <c r="S8597">
        <v>2</v>
      </c>
      <c r="T8597">
        <v>0</v>
      </c>
      <c r="U8597" s="6">
        <v>5.3460000000000001</v>
      </c>
      <c r="V8597" s="6"/>
    </row>
    <row r="8598" spans="1:22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6">
        <v>35.44</v>
      </c>
      <c r="S8598">
        <v>1</v>
      </c>
      <c r="T8598">
        <v>0</v>
      </c>
      <c r="U8598" s="6">
        <v>16.656799999999997</v>
      </c>
      <c r="V8598" s="6"/>
    </row>
    <row r="8599" spans="1:22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 s="6">
        <v>67.13600000000001</v>
      </c>
      <c r="S8599">
        <v>4</v>
      </c>
      <c r="T8599">
        <v>0.2</v>
      </c>
      <c r="U8599" s="6">
        <v>25.175999999999998</v>
      </c>
      <c r="V8599" s="6"/>
    </row>
    <row r="8600" spans="1:22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6">
        <v>4.32</v>
      </c>
      <c r="S8600">
        <v>3</v>
      </c>
      <c r="T8600">
        <v>0.2</v>
      </c>
      <c r="U8600" s="6">
        <v>1.512</v>
      </c>
      <c r="V8600" s="6"/>
    </row>
    <row r="8601" spans="1:22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6">
        <v>14.940000000000001</v>
      </c>
      <c r="S8601">
        <v>3</v>
      </c>
      <c r="T8601">
        <v>0</v>
      </c>
      <c r="U8601" s="6">
        <v>7.0218000000000007</v>
      </c>
      <c r="V8601" s="6"/>
    </row>
    <row r="8602" spans="1:22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6">
        <v>40.54</v>
      </c>
      <c r="S8602">
        <v>2</v>
      </c>
      <c r="T8602">
        <v>0</v>
      </c>
      <c r="U8602" s="6">
        <v>11.351200000000002</v>
      </c>
      <c r="V8602" s="6"/>
    </row>
    <row r="8603" spans="1:22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 s="6">
        <v>7.3120000000000012</v>
      </c>
      <c r="S8603">
        <v>1</v>
      </c>
      <c r="T8603">
        <v>0.2</v>
      </c>
      <c r="U8603" s="6">
        <v>2.5591999999999997</v>
      </c>
      <c r="V8603" s="6"/>
    </row>
    <row r="8604" spans="1:22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 s="6">
        <v>475.94400000000002</v>
      </c>
      <c r="S8604">
        <v>7</v>
      </c>
      <c r="T8604">
        <v>0.2</v>
      </c>
      <c r="U8604" s="6">
        <v>59.492999999999952</v>
      </c>
      <c r="V8604" s="6"/>
    </row>
    <row r="8605" spans="1:22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6">
        <v>30.080000000000002</v>
      </c>
      <c r="S8605">
        <v>2</v>
      </c>
      <c r="T8605">
        <v>0.2</v>
      </c>
      <c r="U8605" s="6">
        <v>-5.2640000000000002</v>
      </c>
      <c r="V8605" s="6"/>
    </row>
    <row r="8606" spans="1:22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 s="6">
        <v>165.60000000000002</v>
      </c>
      <c r="S8606">
        <v>3</v>
      </c>
      <c r="T8606">
        <v>0.2</v>
      </c>
      <c r="U8606" s="6">
        <v>-6.2100000000000151</v>
      </c>
      <c r="V8606" s="6"/>
    </row>
    <row r="8607" spans="1:22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 s="6">
        <v>180.96</v>
      </c>
      <c r="S8607">
        <v>5</v>
      </c>
      <c r="T8607">
        <v>0.2</v>
      </c>
      <c r="U8607" s="6">
        <v>13.571999999999996</v>
      </c>
      <c r="V8607" s="6"/>
    </row>
    <row r="8608" spans="1:22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6">
        <v>23.18</v>
      </c>
      <c r="S8608">
        <v>2</v>
      </c>
      <c r="T8608">
        <v>0</v>
      </c>
      <c r="U8608" s="6">
        <v>7.6493999999999982</v>
      </c>
      <c r="V8608" s="6"/>
    </row>
    <row r="8609" spans="1:22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6">
        <v>56.96</v>
      </c>
      <c r="S8609">
        <v>2</v>
      </c>
      <c r="T8609">
        <v>0</v>
      </c>
      <c r="U8609" s="6">
        <v>21.075200000000002</v>
      </c>
      <c r="V8609" s="6"/>
    </row>
    <row r="8610" spans="1:22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6">
        <v>15.56</v>
      </c>
      <c r="S8610">
        <v>4</v>
      </c>
      <c r="T8610">
        <v>0</v>
      </c>
      <c r="U8610" s="6">
        <v>4.0456000000000003</v>
      </c>
      <c r="V8610" s="6"/>
    </row>
    <row r="8611" spans="1:22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6">
        <v>353.56799999999998</v>
      </c>
      <c r="S8611">
        <v>2</v>
      </c>
      <c r="T8611">
        <v>0.2</v>
      </c>
      <c r="U8611" s="6">
        <v>-44.196000000000026</v>
      </c>
      <c r="V8611" s="6"/>
    </row>
    <row r="8612" spans="1:22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6">
        <v>13.96</v>
      </c>
      <c r="S8612">
        <v>2</v>
      </c>
      <c r="T8612">
        <v>0</v>
      </c>
      <c r="U8612" s="6">
        <v>6.7008000000000001</v>
      </c>
      <c r="V8612" s="6"/>
    </row>
    <row r="8613" spans="1:22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 s="6">
        <v>82.95</v>
      </c>
      <c r="S8613">
        <v>5</v>
      </c>
      <c r="T8613">
        <v>0</v>
      </c>
      <c r="U8613" s="6">
        <v>29.032499999999999</v>
      </c>
      <c r="V8613" s="6"/>
    </row>
    <row r="8614" spans="1:22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6">
        <v>39.68</v>
      </c>
      <c r="S8614">
        <v>2</v>
      </c>
      <c r="T8614">
        <v>0</v>
      </c>
      <c r="U8614" s="6">
        <v>10.316800000000001</v>
      </c>
      <c r="V8614" s="6"/>
    </row>
    <row r="8615" spans="1:22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6">
        <v>479.97</v>
      </c>
      <c r="S8615">
        <v>3</v>
      </c>
      <c r="T8615">
        <v>0</v>
      </c>
      <c r="U8615" s="6">
        <v>177.58890000000002</v>
      </c>
      <c r="V8615" s="6"/>
    </row>
    <row r="8616" spans="1:22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 s="6">
        <v>7.38</v>
      </c>
      <c r="S8616">
        <v>2</v>
      </c>
      <c r="T8616">
        <v>0</v>
      </c>
      <c r="U8616" s="6">
        <v>3.4685999999999999</v>
      </c>
      <c r="V8616" s="6"/>
    </row>
    <row r="8617" spans="1:22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6">
        <v>14.256000000000002</v>
      </c>
      <c r="S8617">
        <v>3</v>
      </c>
      <c r="T8617">
        <v>0.2</v>
      </c>
      <c r="U8617" s="6">
        <v>4.4550000000000001</v>
      </c>
      <c r="V8617" s="6"/>
    </row>
    <row r="8618" spans="1:22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6">
        <v>81.98</v>
      </c>
      <c r="S8618">
        <v>2</v>
      </c>
      <c r="T8618">
        <v>0</v>
      </c>
      <c r="U8618" s="6">
        <v>40.170200000000001</v>
      </c>
      <c r="V8618" s="6"/>
    </row>
    <row r="8619" spans="1:22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6">
        <v>39.624000000000009</v>
      </c>
      <c r="S8619">
        <v>3</v>
      </c>
      <c r="T8619">
        <v>0.2</v>
      </c>
      <c r="U8619" s="6">
        <v>13.868400000000001</v>
      </c>
      <c r="V8619" s="6"/>
    </row>
    <row r="8620" spans="1:22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6">
        <v>399.67200000000003</v>
      </c>
      <c r="S8620">
        <v>7</v>
      </c>
      <c r="T8620">
        <v>0.2</v>
      </c>
      <c r="U8620" s="6">
        <v>-14.987700000000061</v>
      </c>
      <c r="V8620" s="6"/>
    </row>
    <row r="8621" spans="1:22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 s="6">
        <v>65.12</v>
      </c>
      <c r="S8621">
        <v>4</v>
      </c>
      <c r="T8621">
        <v>0</v>
      </c>
      <c r="U8621" s="6">
        <v>16.931200000000004</v>
      </c>
      <c r="V8621" s="6"/>
    </row>
    <row r="8622" spans="1:22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6">
        <v>30.560000000000002</v>
      </c>
      <c r="S8622">
        <v>5</v>
      </c>
      <c r="T8622">
        <v>0.6</v>
      </c>
      <c r="U8622" s="6">
        <v>-19.863999999999997</v>
      </c>
      <c r="V8622" s="6"/>
    </row>
    <row r="8623" spans="1:22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6">
        <v>20.768000000000001</v>
      </c>
      <c r="S8623">
        <v>2</v>
      </c>
      <c r="T8623">
        <v>0.2</v>
      </c>
      <c r="U8623" s="6">
        <v>2.3363999999999976</v>
      </c>
      <c r="V8623" s="6"/>
    </row>
    <row r="8624" spans="1:22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6">
        <v>39.808</v>
      </c>
      <c r="S8624">
        <v>4</v>
      </c>
      <c r="T8624">
        <v>0.2</v>
      </c>
      <c r="U8624" s="6">
        <v>3.9808000000000003</v>
      </c>
      <c r="V8624" s="6"/>
    </row>
    <row r="8625" spans="1:22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6">
        <v>121.10400000000003</v>
      </c>
      <c r="S8625">
        <v>6</v>
      </c>
      <c r="T8625">
        <v>0.7</v>
      </c>
      <c r="U8625" s="6">
        <v>-100.91999999999999</v>
      </c>
      <c r="V8625" s="6"/>
    </row>
    <row r="8626" spans="1:22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6">
        <v>111.96</v>
      </c>
      <c r="S8626">
        <v>5</v>
      </c>
      <c r="T8626">
        <v>0.2</v>
      </c>
      <c r="U8626" s="6">
        <v>-1.3995000000000104</v>
      </c>
      <c r="V8626" s="6"/>
    </row>
    <row r="8627" spans="1:22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6">
        <v>15.696000000000002</v>
      </c>
      <c r="S8627">
        <v>3</v>
      </c>
      <c r="T8627">
        <v>0.2</v>
      </c>
      <c r="U8627" s="6">
        <v>5.1011999999999995</v>
      </c>
      <c r="V8627" s="6"/>
    </row>
    <row r="8628" spans="1:22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6">
        <v>70.260000000000005</v>
      </c>
      <c r="S8628">
        <v>3</v>
      </c>
      <c r="T8628">
        <v>0</v>
      </c>
      <c r="U8628" s="6">
        <v>18.970199999999998</v>
      </c>
      <c r="V8628" s="6"/>
    </row>
    <row r="8629" spans="1:22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 s="6">
        <v>90</v>
      </c>
      <c r="S8629">
        <v>5</v>
      </c>
      <c r="T8629">
        <v>0</v>
      </c>
      <c r="U8629" s="6">
        <v>16.199999999999992</v>
      </c>
      <c r="V8629" s="6"/>
    </row>
    <row r="8630" spans="1:22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6">
        <v>6.0960000000000001</v>
      </c>
      <c r="S8630">
        <v>2</v>
      </c>
      <c r="T8630">
        <v>0.2</v>
      </c>
      <c r="U8630" s="6">
        <v>2.0573999999999995</v>
      </c>
      <c r="V8630" s="6"/>
    </row>
    <row r="8631" spans="1:22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 s="6">
        <v>481.17599999999999</v>
      </c>
      <c r="S8631">
        <v>2</v>
      </c>
      <c r="T8631">
        <v>0.4</v>
      </c>
      <c r="U8631" s="6">
        <v>-120.29400000000004</v>
      </c>
      <c r="V8631" s="6"/>
    </row>
    <row r="8632" spans="1:22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6">
        <v>7.24</v>
      </c>
      <c r="S8632">
        <v>4</v>
      </c>
      <c r="T8632">
        <v>0</v>
      </c>
      <c r="U8632" s="6">
        <v>2.3891999999999998</v>
      </c>
      <c r="V8632" s="6"/>
    </row>
    <row r="8633" spans="1:22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6">
        <v>177.45000000000002</v>
      </c>
      <c r="S8633">
        <v>5</v>
      </c>
      <c r="T8633">
        <v>0.5</v>
      </c>
      <c r="U8633" s="6">
        <v>-78.078000000000003</v>
      </c>
      <c r="V8633" s="6"/>
    </row>
    <row r="8634" spans="1:22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6">
        <v>1369.7640000000001</v>
      </c>
      <c r="S8634">
        <v>6</v>
      </c>
      <c r="T8634">
        <v>0.7</v>
      </c>
      <c r="U8634" s="6">
        <v>-913.17599999999993</v>
      </c>
      <c r="V8634" s="6"/>
    </row>
    <row r="8635" spans="1:22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 s="6">
        <v>9.48</v>
      </c>
      <c r="S8635">
        <v>3</v>
      </c>
      <c r="T8635">
        <v>0.2</v>
      </c>
      <c r="U8635" s="6">
        <v>0.7110000000000003</v>
      </c>
      <c r="V8635" s="6"/>
    </row>
    <row r="8636" spans="1:22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6">
        <v>130.97999999999999</v>
      </c>
      <c r="S8636">
        <v>2</v>
      </c>
      <c r="T8636">
        <v>0.5</v>
      </c>
      <c r="U8636" s="6">
        <v>-89.066399999999987</v>
      </c>
      <c r="V8636" s="6"/>
    </row>
    <row r="8637" spans="1:22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 s="6">
        <v>174.95000000000002</v>
      </c>
      <c r="S8637">
        <v>5</v>
      </c>
      <c r="T8637">
        <v>0</v>
      </c>
      <c r="U8637" s="6">
        <v>45.487000000000002</v>
      </c>
      <c r="V8637" s="6"/>
    </row>
    <row r="8638" spans="1:22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6">
        <v>826</v>
      </c>
      <c r="S8638">
        <v>5</v>
      </c>
      <c r="T8638">
        <v>0</v>
      </c>
      <c r="U8638" s="6">
        <v>214.76</v>
      </c>
      <c r="V8638" s="6"/>
    </row>
    <row r="8639" spans="1:22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6">
        <v>139.58000000000001</v>
      </c>
      <c r="S8639">
        <v>7</v>
      </c>
      <c r="T8639">
        <v>0</v>
      </c>
      <c r="U8639" s="6">
        <v>39.082400000000007</v>
      </c>
      <c r="V8639" s="6"/>
    </row>
    <row r="8640" spans="1:22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6">
        <v>399.95</v>
      </c>
      <c r="S8640">
        <v>5</v>
      </c>
      <c r="T8640">
        <v>0</v>
      </c>
      <c r="U8640" s="6">
        <v>143.982</v>
      </c>
      <c r="V8640" s="6"/>
    </row>
    <row r="8641" spans="1:22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6">
        <v>12.39</v>
      </c>
      <c r="S8641">
        <v>3</v>
      </c>
      <c r="T8641">
        <v>0</v>
      </c>
      <c r="U8641" s="6">
        <v>5.8232999999999997</v>
      </c>
      <c r="V8641" s="6"/>
    </row>
    <row r="8642" spans="1:22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6">
        <v>760.97999999999979</v>
      </c>
      <c r="S8642">
        <v>5</v>
      </c>
      <c r="T8642">
        <v>0.8</v>
      </c>
      <c r="U8642" s="6">
        <v>-1141.47</v>
      </c>
      <c r="V8642" s="6"/>
    </row>
    <row r="8643" spans="1:22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6">
        <v>67.860000000000014</v>
      </c>
      <c r="S8643">
        <v>6</v>
      </c>
      <c r="T8643">
        <v>0.7</v>
      </c>
      <c r="U8643" s="6">
        <v>-45.239999999999995</v>
      </c>
      <c r="V8643" s="6"/>
    </row>
    <row r="8644" spans="1:22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6">
        <v>31.504000000000005</v>
      </c>
      <c r="S8644">
        <v>11</v>
      </c>
      <c r="T8644">
        <v>0.2</v>
      </c>
      <c r="U8644" s="6">
        <v>11.814</v>
      </c>
      <c r="V8644" s="6"/>
    </row>
    <row r="8645" spans="1:22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 s="6">
        <v>5.04</v>
      </c>
      <c r="S8645">
        <v>1</v>
      </c>
      <c r="T8645">
        <v>0.2</v>
      </c>
      <c r="U8645" s="6">
        <v>1.6379999999999997</v>
      </c>
      <c r="V8645" s="6"/>
    </row>
    <row r="8646" spans="1:22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6">
        <v>39.878999999999998</v>
      </c>
      <c r="S8646">
        <v>7</v>
      </c>
      <c r="T8646">
        <v>0.7</v>
      </c>
      <c r="U8646" s="6">
        <v>-29.244599999999991</v>
      </c>
      <c r="V8646" s="6"/>
    </row>
    <row r="8647" spans="1:22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6">
        <v>4.7119999999999997</v>
      </c>
      <c r="S8647">
        <v>1</v>
      </c>
      <c r="T8647">
        <v>0.2</v>
      </c>
      <c r="U8647" s="6">
        <v>1.4136000000000002</v>
      </c>
      <c r="V8647" s="6"/>
    </row>
    <row r="8648" spans="1:22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6">
        <v>194.35200000000003</v>
      </c>
      <c r="S8648">
        <v>3</v>
      </c>
      <c r="T8648">
        <v>0.2</v>
      </c>
      <c r="U8648" s="6">
        <v>19.435200000000009</v>
      </c>
      <c r="V8648" s="6"/>
    </row>
    <row r="8649" spans="1:22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6">
        <v>97.424000000000007</v>
      </c>
      <c r="S8649">
        <v>2</v>
      </c>
      <c r="T8649">
        <v>0.2</v>
      </c>
      <c r="U8649" s="6">
        <v>10.960199999999993</v>
      </c>
      <c r="V8649" s="6"/>
    </row>
    <row r="8650" spans="1:22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6">
        <v>704.76</v>
      </c>
      <c r="S8650">
        <v>5</v>
      </c>
      <c r="T8650">
        <v>0.2</v>
      </c>
      <c r="U8650" s="6">
        <v>26.428499999999957</v>
      </c>
      <c r="V8650" s="6"/>
    </row>
    <row r="8651" spans="1:22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6">
        <v>27.396000000000004</v>
      </c>
      <c r="S8651">
        <v>3</v>
      </c>
      <c r="T8651">
        <v>0.7</v>
      </c>
      <c r="U8651" s="6">
        <v>-20.090399999999995</v>
      </c>
      <c r="V8651" s="6"/>
    </row>
    <row r="8652" spans="1:22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 s="6">
        <v>5.6999999999999993</v>
      </c>
      <c r="S8652">
        <v>5</v>
      </c>
      <c r="T8652">
        <v>0</v>
      </c>
      <c r="U8652" s="6">
        <v>2.6789999999999998</v>
      </c>
      <c r="V8652" s="6"/>
    </row>
    <row r="8653" spans="1:22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6">
        <v>14.190000000000001</v>
      </c>
      <c r="S8653">
        <v>3</v>
      </c>
      <c r="T8653">
        <v>0</v>
      </c>
      <c r="U8653" s="6">
        <v>5.5341000000000014</v>
      </c>
      <c r="V8653" s="6"/>
    </row>
    <row r="8654" spans="1:22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6">
        <v>7.3</v>
      </c>
      <c r="S8654">
        <v>2</v>
      </c>
      <c r="T8654">
        <v>0</v>
      </c>
      <c r="U8654" s="6">
        <v>2.1899999999999995</v>
      </c>
      <c r="V8654" s="6"/>
    </row>
    <row r="8655" spans="1:22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6">
        <v>199.98</v>
      </c>
      <c r="S8655">
        <v>2</v>
      </c>
      <c r="T8655">
        <v>0</v>
      </c>
      <c r="U8655" s="6">
        <v>75.992400000000004</v>
      </c>
      <c r="V8655" s="6"/>
    </row>
    <row r="8656" spans="1:22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 s="6">
        <v>144.96</v>
      </c>
      <c r="S8656">
        <v>4</v>
      </c>
      <c r="T8656">
        <v>0</v>
      </c>
      <c r="U8656" s="6">
        <v>60.883200000000002</v>
      </c>
      <c r="V8656" s="6"/>
    </row>
    <row r="8657" spans="1:22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6">
        <v>118</v>
      </c>
      <c r="S8657">
        <v>2</v>
      </c>
      <c r="T8657">
        <v>0</v>
      </c>
      <c r="U8657" s="6">
        <v>20.059999999999988</v>
      </c>
      <c r="V8657" s="6"/>
    </row>
    <row r="8658" spans="1:22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 s="6">
        <v>48.94</v>
      </c>
      <c r="S8658">
        <v>1</v>
      </c>
      <c r="T8658">
        <v>0</v>
      </c>
      <c r="U8658" s="6">
        <v>24.47</v>
      </c>
      <c r="V8658" s="6"/>
    </row>
    <row r="8659" spans="1:22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6">
        <v>22.66</v>
      </c>
      <c r="S8659">
        <v>2</v>
      </c>
      <c r="T8659">
        <v>0</v>
      </c>
      <c r="U8659" s="6">
        <v>9.743800000000002</v>
      </c>
      <c r="V8659" s="6"/>
    </row>
    <row r="8660" spans="1:22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6">
        <v>0.83599999999999974</v>
      </c>
      <c r="S8660">
        <v>1</v>
      </c>
      <c r="T8660">
        <v>0.8</v>
      </c>
      <c r="U8660" s="6">
        <v>-1.3376000000000001</v>
      </c>
      <c r="V8660" s="6"/>
    </row>
    <row r="8661" spans="1:22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 s="6">
        <v>30.96</v>
      </c>
      <c r="S8661">
        <v>6</v>
      </c>
      <c r="T8661">
        <v>0.2</v>
      </c>
      <c r="U8661" s="6">
        <v>11.223000000000001</v>
      </c>
      <c r="V8661" s="6"/>
    </row>
    <row r="8662" spans="1:22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6">
        <v>723.92</v>
      </c>
      <c r="S8662">
        <v>5</v>
      </c>
      <c r="T8662">
        <v>0.2</v>
      </c>
      <c r="U8662" s="6">
        <v>-81.440999999999946</v>
      </c>
      <c r="V8662" s="6"/>
    </row>
    <row r="8663" spans="1:22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 s="6">
        <v>21.968000000000004</v>
      </c>
      <c r="S8663">
        <v>4</v>
      </c>
      <c r="T8663">
        <v>0.6</v>
      </c>
      <c r="U8663" s="6">
        <v>-15.9268</v>
      </c>
      <c r="V8663" s="6"/>
    </row>
    <row r="8664" spans="1:22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6">
        <v>619.15200000000004</v>
      </c>
      <c r="S8664">
        <v>6</v>
      </c>
      <c r="T8664">
        <v>0.2</v>
      </c>
      <c r="U8664" s="6">
        <v>69.654599999999988</v>
      </c>
      <c r="V8664" s="6"/>
    </row>
    <row r="8665" spans="1:22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6">
        <v>127.90400000000001</v>
      </c>
      <c r="S8665">
        <v>7</v>
      </c>
      <c r="T8665">
        <v>0.2</v>
      </c>
      <c r="U8665" s="6">
        <v>41.568799999999996</v>
      </c>
      <c r="V8665" s="6"/>
    </row>
    <row r="8666" spans="1:22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6">
        <v>94.2</v>
      </c>
      <c r="S8666">
        <v>5</v>
      </c>
      <c r="T8666">
        <v>0</v>
      </c>
      <c r="U8666" s="6">
        <v>39.564000000000007</v>
      </c>
      <c r="V8666" s="6"/>
    </row>
    <row r="8667" spans="1:22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6">
        <v>49.5</v>
      </c>
      <c r="S8667">
        <v>5</v>
      </c>
      <c r="T8667">
        <v>0</v>
      </c>
      <c r="U8667" s="6">
        <v>13.365</v>
      </c>
      <c r="V8667" s="6"/>
    </row>
    <row r="8668" spans="1:22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 s="6">
        <v>16.520000000000003</v>
      </c>
      <c r="S8668">
        <v>5</v>
      </c>
      <c r="T8668">
        <v>0.2</v>
      </c>
      <c r="U8668" s="6">
        <v>1.6519999999999992</v>
      </c>
      <c r="V8668" s="6"/>
    </row>
    <row r="8669" spans="1:22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6">
        <v>55.360000000000007</v>
      </c>
      <c r="S8669">
        <v>4</v>
      </c>
      <c r="T8669">
        <v>0.2</v>
      </c>
      <c r="U8669" s="6">
        <v>19.375999999999998</v>
      </c>
      <c r="V8669" s="6"/>
    </row>
    <row r="8670" spans="1:22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 s="6">
        <v>11.56</v>
      </c>
      <c r="S8670">
        <v>1</v>
      </c>
      <c r="T8670">
        <v>0.2</v>
      </c>
      <c r="U8670" s="6">
        <v>3.7569999999999992</v>
      </c>
      <c r="V8670" s="6"/>
    </row>
    <row r="8671" spans="1:22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6">
        <v>17.12</v>
      </c>
      <c r="S8671">
        <v>4</v>
      </c>
      <c r="T8671">
        <v>0</v>
      </c>
      <c r="U8671" s="6">
        <v>7.7039999999999988</v>
      </c>
      <c r="V8671" s="6"/>
    </row>
    <row r="8672" spans="1:22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 s="6">
        <v>182.35200000000003</v>
      </c>
      <c r="S8672">
        <v>3</v>
      </c>
      <c r="T8672">
        <v>0.2</v>
      </c>
      <c r="U8672" s="6">
        <v>-18.23520000000002</v>
      </c>
      <c r="V8672" s="6"/>
    </row>
    <row r="8673" spans="1:22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6">
        <v>118.16</v>
      </c>
      <c r="S8673">
        <v>2</v>
      </c>
      <c r="T8673">
        <v>0.2</v>
      </c>
      <c r="U8673" s="6">
        <v>-25.108999999999988</v>
      </c>
      <c r="V8673" s="6"/>
    </row>
    <row r="8674" spans="1:22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6">
        <v>18.368000000000002</v>
      </c>
      <c r="S8674">
        <v>2</v>
      </c>
      <c r="T8674">
        <v>0.2</v>
      </c>
      <c r="U8674" s="6">
        <v>6.1991999999999994</v>
      </c>
      <c r="V8674" s="6"/>
    </row>
    <row r="8675" spans="1:22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6">
        <v>600.55799999999999</v>
      </c>
      <c r="S8675">
        <v>3</v>
      </c>
      <c r="T8675">
        <v>0.3</v>
      </c>
      <c r="U8675" s="6">
        <v>-8.5794000000000779</v>
      </c>
      <c r="V8675" s="6"/>
    </row>
    <row r="8676" spans="1:22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6">
        <v>50.352000000000004</v>
      </c>
      <c r="S8676">
        <v>3</v>
      </c>
      <c r="T8676">
        <v>0.2</v>
      </c>
      <c r="U8676" s="6">
        <v>-8.1822000000000052</v>
      </c>
      <c r="V8676" s="6"/>
    </row>
    <row r="8677" spans="1:22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6">
        <v>28.031999999999996</v>
      </c>
      <c r="S8677">
        <v>6</v>
      </c>
      <c r="T8677">
        <v>0.2</v>
      </c>
      <c r="U8677" s="6">
        <v>3.5039999999999996</v>
      </c>
      <c r="V8677" s="6"/>
    </row>
    <row r="8678" spans="1:22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 s="6">
        <v>7.6920000000000002</v>
      </c>
      <c r="S8678">
        <v>1</v>
      </c>
      <c r="T8678">
        <v>0.6</v>
      </c>
      <c r="U8678" s="6">
        <v>-3.6536999999999988</v>
      </c>
      <c r="V8678" s="6"/>
    </row>
    <row r="8679" spans="1:22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6">
        <v>517.40500000000009</v>
      </c>
      <c r="S8679">
        <v>5</v>
      </c>
      <c r="T8679">
        <v>0.3</v>
      </c>
      <c r="U8679" s="6">
        <v>-81.306500000000028</v>
      </c>
      <c r="V8679" s="6"/>
    </row>
    <row r="8680" spans="1:22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6">
        <v>8.6079999999999988</v>
      </c>
      <c r="S8680">
        <v>8</v>
      </c>
      <c r="T8680">
        <v>0.8</v>
      </c>
      <c r="U8680" s="6">
        <v>-13.342400000000001</v>
      </c>
      <c r="V8680" s="6"/>
    </row>
    <row r="8681" spans="1:22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6">
        <v>159.56</v>
      </c>
      <c r="S8681">
        <v>5</v>
      </c>
      <c r="T8681">
        <v>0.2</v>
      </c>
      <c r="U8681" s="6">
        <v>33.906499999999994</v>
      </c>
      <c r="V8681" s="6"/>
    </row>
    <row r="8682" spans="1:22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6">
        <v>2104.5499999999997</v>
      </c>
      <c r="S8682">
        <v>7</v>
      </c>
      <c r="T8682">
        <v>0</v>
      </c>
      <c r="U8682" s="6">
        <v>694.50149999999985</v>
      </c>
      <c r="V8682" s="6"/>
    </row>
    <row r="8683" spans="1:22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6">
        <v>40.700000000000003</v>
      </c>
      <c r="S8683">
        <v>5</v>
      </c>
      <c r="T8683">
        <v>0</v>
      </c>
      <c r="U8683" s="6">
        <v>11.802999999999999</v>
      </c>
      <c r="V8683" s="6"/>
    </row>
    <row r="8684" spans="1:22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 s="6">
        <v>47.79</v>
      </c>
      <c r="S8684">
        <v>3</v>
      </c>
      <c r="T8684">
        <v>0</v>
      </c>
      <c r="U8684" s="6">
        <v>16.2486</v>
      </c>
      <c r="V8684" s="6"/>
    </row>
    <row r="8685" spans="1:22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6">
        <v>5.16</v>
      </c>
      <c r="S8685">
        <v>2</v>
      </c>
      <c r="T8685">
        <v>0</v>
      </c>
      <c r="U8685" s="6">
        <v>1.3416000000000001</v>
      </c>
      <c r="V8685" s="6"/>
    </row>
    <row r="8686" spans="1:22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6">
        <v>21.209999999999997</v>
      </c>
      <c r="S8686">
        <v>7</v>
      </c>
      <c r="T8686">
        <v>0</v>
      </c>
      <c r="U8686" s="6">
        <v>4.4540999999999986</v>
      </c>
      <c r="V8686" s="6"/>
    </row>
    <row r="8687" spans="1:22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6">
        <v>96.359999999999985</v>
      </c>
      <c r="S8687">
        <v>6</v>
      </c>
      <c r="T8687">
        <v>0</v>
      </c>
      <c r="U8687" s="6">
        <v>25.053599999999996</v>
      </c>
      <c r="V8687" s="6"/>
    </row>
    <row r="8688" spans="1:22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6">
        <v>231.72</v>
      </c>
      <c r="S8688">
        <v>2</v>
      </c>
      <c r="T8688">
        <v>0</v>
      </c>
      <c r="U8688" s="6">
        <v>11.585999999999984</v>
      </c>
      <c r="V8688" s="6"/>
    </row>
    <row r="8689" spans="1:22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6">
        <v>17.899999999999999</v>
      </c>
      <c r="S8689">
        <v>5</v>
      </c>
      <c r="T8689">
        <v>0</v>
      </c>
      <c r="U8689" s="6">
        <v>8.9499999999999993</v>
      </c>
      <c r="V8689" s="6"/>
    </row>
    <row r="8690" spans="1:22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6">
        <v>12.48</v>
      </c>
      <c r="S8690">
        <v>2</v>
      </c>
      <c r="T8690">
        <v>0</v>
      </c>
      <c r="U8690" s="6">
        <v>5.6159999999999997</v>
      </c>
      <c r="V8690" s="6"/>
    </row>
    <row r="8691" spans="1:22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6">
        <v>8.016</v>
      </c>
      <c r="S8691">
        <v>3</v>
      </c>
      <c r="T8691">
        <v>0.2</v>
      </c>
      <c r="U8691" s="6">
        <v>1.102199999999999</v>
      </c>
      <c r="V8691" s="6"/>
    </row>
    <row r="8692" spans="1:22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6">
        <v>259.89600000000002</v>
      </c>
      <c r="S8692">
        <v>2</v>
      </c>
      <c r="T8692">
        <v>0.4</v>
      </c>
      <c r="U8692" s="6">
        <v>-56.310799999999972</v>
      </c>
      <c r="V8692" s="6"/>
    </row>
    <row r="8693" spans="1:22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6">
        <v>247.18799999999999</v>
      </c>
      <c r="S8693">
        <v>2</v>
      </c>
      <c r="T8693">
        <v>0.4</v>
      </c>
      <c r="U8693" s="6">
        <v>-49.437600000000032</v>
      </c>
      <c r="V8693" s="6"/>
    </row>
    <row r="8694" spans="1:22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 s="6">
        <v>279.95999999999998</v>
      </c>
      <c r="S8694">
        <v>5</v>
      </c>
      <c r="T8694">
        <v>0.2</v>
      </c>
      <c r="U8694" s="6">
        <v>48.992999999999995</v>
      </c>
      <c r="V8694" s="6"/>
    </row>
    <row r="8695" spans="1:22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6">
        <v>450</v>
      </c>
      <c r="S8695">
        <v>5</v>
      </c>
      <c r="T8695">
        <v>0</v>
      </c>
      <c r="U8695" s="6">
        <v>162</v>
      </c>
      <c r="V8695" s="6"/>
    </row>
    <row r="8696" spans="1:22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6">
        <v>19.440000000000001</v>
      </c>
      <c r="S8696">
        <v>3</v>
      </c>
      <c r="T8696">
        <v>0</v>
      </c>
      <c r="U8696" s="6">
        <v>9.5256000000000007</v>
      </c>
      <c r="V8696" s="6"/>
    </row>
    <row r="8697" spans="1:22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6">
        <v>300.904</v>
      </c>
      <c r="S8697">
        <v>1</v>
      </c>
      <c r="T8697">
        <v>0.2</v>
      </c>
      <c r="U8697" s="6">
        <v>11.283900000000017</v>
      </c>
      <c r="V8697" s="6"/>
    </row>
    <row r="8698" spans="1:22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6">
        <v>239.976</v>
      </c>
      <c r="S8698">
        <v>3</v>
      </c>
      <c r="T8698">
        <v>0.2</v>
      </c>
      <c r="U8698" s="6">
        <v>26.997299999999967</v>
      </c>
      <c r="V8698" s="6"/>
    </row>
    <row r="8699" spans="1:22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6">
        <v>31.168000000000003</v>
      </c>
      <c r="S8699">
        <v>4</v>
      </c>
      <c r="T8699">
        <v>0.2</v>
      </c>
      <c r="U8699" s="6">
        <v>9.3504000000000005</v>
      </c>
      <c r="V8699" s="6"/>
    </row>
    <row r="8700" spans="1:22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 s="6">
        <v>120.96</v>
      </c>
      <c r="S8700">
        <v>2</v>
      </c>
      <c r="T8700">
        <v>0.4</v>
      </c>
      <c r="U8700" s="6">
        <v>-28.224000000000004</v>
      </c>
      <c r="V8700" s="6"/>
    </row>
    <row r="8701" spans="1:22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6">
        <v>2239.9360000000001</v>
      </c>
      <c r="S8701">
        <v>8</v>
      </c>
      <c r="T8701">
        <v>0.2</v>
      </c>
      <c r="U8701" s="6">
        <v>223.99360000000013</v>
      </c>
      <c r="V8701" s="6"/>
    </row>
    <row r="8702" spans="1:22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6">
        <v>76.608000000000004</v>
      </c>
      <c r="S8702">
        <v>8</v>
      </c>
      <c r="T8702">
        <v>0.2</v>
      </c>
      <c r="U8702" s="6">
        <v>6.7031999999999954</v>
      </c>
      <c r="V8702" s="6"/>
    </row>
    <row r="8703" spans="1:22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6">
        <v>142.77600000000001</v>
      </c>
      <c r="S8703">
        <v>1</v>
      </c>
      <c r="T8703">
        <v>0.2</v>
      </c>
      <c r="U8703" s="6">
        <v>17.84699999999998</v>
      </c>
      <c r="V8703" s="6"/>
    </row>
    <row r="8704" spans="1:22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 s="6">
        <v>91.360000000000014</v>
      </c>
      <c r="S8704">
        <v>5</v>
      </c>
      <c r="T8704">
        <v>0.2</v>
      </c>
      <c r="U8704" s="6">
        <v>29.691999999999993</v>
      </c>
      <c r="V8704" s="6"/>
    </row>
    <row r="8705" spans="1:22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6">
        <v>3.5520000000000005</v>
      </c>
      <c r="S8705">
        <v>2</v>
      </c>
      <c r="T8705">
        <v>0.2</v>
      </c>
      <c r="U8705" s="6">
        <v>0.44399999999999973</v>
      </c>
      <c r="V8705" s="6"/>
    </row>
    <row r="8706" spans="1:22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 s="6">
        <v>115.136</v>
      </c>
      <c r="S8706">
        <v>8</v>
      </c>
      <c r="T8706">
        <v>0.2</v>
      </c>
      <c r="U8706" s="6">
        <v>11.513600000000004</v>
      </c>
      <c r="V8706" s="6"/>
    </row>
    <row r="8707" spans="1:22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 s="6">
        <v>4.71</v>
      </c>
      <c r="S8707">
        <v>1</v>
      </c>
      <c r="T8707">
        <v>0</v>
      </c>
      <c r="U8707" s="6">
        <v>0</v>
      </c>
      <c r="V8707" s="6"/>
    </row>
    <row r="8708" spans="1:22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6">
        <v>172.76400000000001</v>
      </c>
      <c r="S8708">
        <v>2</v>
      </c>
      <c r="T8708">
        <v>0.1</v>
      </c>
      <c r="U8708" s="6">
        <v>13.437199999999986</v>
      </c>
      <c r="V8708" s="6"/>
    </row>
    <row r="8709" spans="1:22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6">
        <v>3.52</v>
      </c>
      <c r="S8709">
        <v>2</v>
      </c>
      <c r="T8709">
        <v>0</v>
      </c>
      <c r="U8709" s="6">
        <v>1.6896</v>
      </c>
      <c r="V8709" s="6"/>
    </row>
    <row r="8710" spans="1:22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6">
        <v>79.968000000000004</v>
      </c>
      <c r="S8710">
        <v>4</v>
      </c>
      <c r="T8710">
        <v>0.2</v>
      </c>
      <c r="U8710" s="6">
        <v>-17.992799999999999</v>
      </c>
      <c r="V8710" s="6"/>
    </row>
    <row r="8711" spans="1:22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6">
        <v>305.97449999999998</v>
      </c>
      <c r="S8711">
        <v>3</v>
      </c>
      <c r="T8711">
        <v>0.15</v>
      </c>
      <c r="U8711" s="6">
        <v>25.197899999999969</v>
      </c>
      <c r="V8711" s="6"/>
    </row>
    <row r="8712" spans="1:22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6">
        <v>344.90999999999997</v>
      </c>
      <c r="S8712">
        <v>3</v>
      </c>
      <c r="T8712">
        <v>0</v>
      </c>
      <c r="U8712" s="6">
        <v>10.347300000000004</v>
      </c>
      <c r="V8712" s="6"/>
    </row>
    <row r="8713" spans="1:22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6">
        <v>626.35200000000009</v>
      </c>
      <c r="S8713">
        <v>3</v>
      </c>
      <c r="T8713">
        <v>0.2</v>
      </c>
      <c r="U8713" s="6">
        <v>-23.488200000000091</v>
      </c>
      <c r="V8713" s="6"/>
    </row>
    <row r="8714" spans="1:22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 s="6">
        <v>359.49899999999997</v>
      </c>
      <c r="S8714">
        <v>3</v>
      </c>
      <c r="T8714">
        <v>0.15</v>
      </c>
      <c r="U8714" s="6">
        <v>-29.605799999999981</v>
      </c>
      <c r="V8714" s="6"/>
    </row>
    <row r="8715" spans="1:22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6">
        <v>71.951999999999998</v>
      </c>
      <c r="S8715">
        <v>6</v>
      </c>
      <c r="T8715">
        <v>0.2</v>
      </c>
      <c r="U8715" s="6">
        <v>5.3963999999999963</v>
      </c>
      <c r="V8715" s="6"/>
    </row>
    <row r="8716" spans="1:22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6">
        <v>29.800000000000004</v>
      </c>
      <c r="S8716">
        <v>5</v>
      </c>
      <c r="T8716">
        <v>0.2</v>
      </c>
      <c r="U8716" s="6">
        <v>9.3124999999999982</v>
      </c>
      <c r="V8716" s="6"/>
    </row>
    <row r="8717" spans="1:22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6">
        <v>1.8240000000000003</v>
      </c>
      <c r="S8717">
        <v>1</v>
      </c>
      <c r="T8717">
        <v>0.7</v>
      </c>
      <c r="U8717" s="6">
        <v>-1.3983999999999996</v>
      </c>
      <c r="V8717" s="6"/>
    </row>
    <row r="8718" spans="1:22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 s="6">
        <v>64.383999999999986</v>
      </c>
      <c r="S8718">
        <v>4</v>
      </c>
      <c r="T8718">
        <v>0.8</v>
      </c>
      <c r="U8718" s="6">
        <v>-160.96</v>
      </c>
      <c r="V8718" s="6"/>
    </row>
    <row r="8719" spans="1:22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6">
        <v>6.9840000000000009</v>
      </c>
      <c r="S8719">
        <v>2</v>
      </c>
      <c r="T8719">
        <v>0.6</v>
      </c>
      <c r="U8719" s="6">
        <v>-4.5396000000000019</v>
      </c>
      <c r="V8719" s="6"/>
    </row>
    <row r="8720" spans="1:22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6">
        <v>11.264000000000001</v>
      </c>
      <c r="S8720">
        <v>8</v>
      </c>
      <c r="T8720">
        <v>0.2</v>
      </c>
      <c r="U8720" s="6">
        <v>3.9423999999999997</v>
      </c>
      <c r="V8720" s="6"/>
    </row>
    <row r="8721" spans="1:22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 s="6">
        <v>15.552000000000003</v>
      </c>
      <c r="S8721">
        <v>3</v>
      </c>
      <c r="T8721">
        <v>0.2</v>
      </c>
      <c r="U8721" s="6">
        <v>5.6375999999999999</v>
      </c>
      <c r="V8721" s="6"/>
    </row>
    <row r="8722" spans="1:22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 s="6">
        <v>379.37200000000001</v>
      </c>
      <c r="S8722">
        <v>2</v>
      </c>
      <c r="T8722">
        <v>0.3</v>
      </c>
      <c r="U8722" s="6">
        <v>-119.23120000000003</v>
      </c>
      <c r="V8722" s="6"/>
    </row>
    <row r="8723" spans="1:22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6">
        <v>67.536000000000016</v>
      </c>
      <c r="S8723">
        <v>9</v>
      </c>
      <c r="T8723">
        <v>0.2</v>
      </c>
      <c r="U8723" s="6">
        <v>6.7535999999999987</v>
      </c>
      <c r="V8723" s="6"/>
    </row>
    <row r="8724" spans="1:22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6">
        <v>1.5239999999999996</v>
      </c>
      <c r="S8724">
        <v>2</v>
      </c>
      <c r="T8724">
        <v>0.8</v>
      </c>
      <c r="U8724" s="6">
        <v>-2.6670000000000007</v>
      </c>
      <c r="V8724" s="6"/>
    </row>
    <row r="8725" spans="1:22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6">
        <v>37.408000000000001</v>
      </c>
      <c r="S8725">
        <v>7</v>
      </c>
      <c r="T8725">
        <v>0.2</v>
      </c>
      <c r="U8725" s="6">
        <v>13.0928</v>
      </c>
      <c r="V8725" s="6"/>
    </row>
    <row r="8726" spans="1:22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 s="6">
        <v>25.344000000000001</v>
      </c>
      <c r="S8726">
        <v>6</v>
      </c>
      <c r="T8726">
        <v>0.2</v>
      </c>
      <c r="U8726" s="6">
        <v>8.8704000000000018</v>
      </c>
      <c r="V8726" s="6"/>
    </row>
    <row r="8727" spans="1:22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6">
        <v>46.2</v>
      </c>
      <c r="S8727">
        <v>4</v>
      </c>
      <c r="T8727">
        <v>0</v>
      </c>
      <c r="U8727" s="6">
        <v>21.251999999999999</v>
      </c>
      <c r="V8727" s="6"/>
    </row>
    <row r="8728" spans="1:22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 s="6">
        <v>4.7279999999999998</v>
      </c>
      <c r="S8728">
        <v>3</v>
      </c>
      <c r="T8728">
        <v>0.2</v>
      </c>
      <c r="U8728" s="6">
        <v>0.70919999999999961</v>
      </c>
      <c r="V8728" s="6"/>
    </row>
    <row r="8729" spans="1:22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 s="6">
        <v>53.352000000000004</v>
      </c>
      <c r="S8729">
        <v>3</v>
      </c>
      <c r="T8729">
        <v>0.2</v>
      </c>
      <c r="U8729" s="6">
        <v>16.005600000000005</v>
      </c>
      <c r="V8729" s="6"/>
    </row>
    <row r="8730" spans="1:22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 s="6">
        <v>131.10400000000001</v>
      </c>
      <c r="S8730">
        <v>2</v>
      </c>
      <c r="T8730">
        <v>0.2</v>
      </c>
      <c r="U8730" s="6">
        <v>8.1939999999999955</v>
      </c>
      <c r="V8730" s="6"/>
    </row>
    <row r="8731" spans="1:22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6">
        <v>22.512000000000004</v>
      </c>
      <c r="S8731">
        <v>3</v>
      </c>
      <c r="T8731">
        <v>0.2</v>
      </c>
      <c r="U8731" s="6">
        <v>2.2511999999999999</v>
      </c>
      <c r="V8731" s="6"/>
    </row>
    <row r="8732" spans="1:22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 s="6">
        <v>72.744000000000014</v>
      </c>
      <c r="S8732">
        <v>7</v>
      </c>
      <c r="T8732">
        <v>0.2</v>
      </c>
      <c r="U8732" s="6">
        <v>-12.730200000000011</v>
      </c>
      <c r="V8732" s="6"/>
    </row>
    <row r="8733" spans="1:22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6">
        <v>52.59</v>
      </c>
      <c r="S8733">
        <v>3</v>
      </c>
      <c r="T8733">
        <v>0</v>
      </c>
      <c r="U8733" s="6">
        <v>15.776999999999996</v>
      </c>
      <c r="V8733" s="6"/>
    </row>
    <row r="8734" spans="1:22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 s="6">
        <v>19.440000000000001</v>
      </c>
      <c r="S8734">
        <v>3</v>
      </c>
      <c r="T8734">
        <v>0</v>
      </c>
      <c r="U8734" s="6">
        <v>9.3312000000000008</v>
      </c>
      <c r="V8734" s="6"/>
    </row>
    <row r="8735" spans="1:22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6">
        <v>126.30000000000001</v>
      </c>
      <c r="S8735">
        <v>3</v>
      </c>
      <c r="T8735">
        <v>0</v>
      </c>
      <c r="U8735" s="6">
        <v>40.415999999999997</v>
      </c>
      <c r="V8735" s="6"/>
    </row>
    <row r="8736" spans="1:22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6">
        <v>1287.45</v>
      </c>
      <c r="S8736">
        <v>5</v>
      </c>
      <c r="T8736">
        <v>0</v>
      </c>
      <c r="U8736" s="6">
        <v>244.61549999999988</v>
      </c>
      <c r="V8736" s="6"/>
    </row>
    <row r="8737" spans="1:22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6">
        <v>64.959999999999994</v>
      </c>
      <c r="S8737">
        <v>4</v>
      </c>
      <c r="T8737">
        <v>0</v>
      </c>
      <c r="U8737" s="6">
        <v>9.7439999999999998</v>
      </c>
      <c r="V8737" s="6"/>
    </row>
    <row r="8738" spans="1:22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6">
        <v>535.41</v>
      </c>
      <c r="S8738">
        <v>3</v>
      </c>
      <c r="T8738">
        <v>0</v>
      </c>
      <c r="U8738" s="6">
        <v>160.62299999999993</v>
      </c>
      <c r="V8738" s="6"/>
    </row>
    <row r="8739" spans="1:22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6">
        <v>8.1000000000000014</v>
      </c>
      <c r="S8739">
        <v>5</v>
      </c>
      <c r="T8739">
        <v>0.7</v>
      </c>
      <c r="U8739" s="6">
        <v>-5.9399999999999977</v>
      </c>
      <c r="V8739" s="6"/>
    </row>
    <row r="8740" spans="1:22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6">
        <v>13.247999999999999</v>
      </c>
      <c r="S8740">
        <v>4</v>
      </c>
      <c r="T8740">
        <v>0.2</v>
      </c>
      <c r="U8740" s="6">
        <v>3.6431999999999998</v>
      </c>
      <c r="V8740" s="6"/>
    </row>
    <row r="8741" spans="1:22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6">
        <v>83.987999999999985</v>
      </c>
      <c r="S8741">
        <v>2</v>
      </c>
      <c r="T8741">
        <v>0.4</v>
      </c>
      <c r="U8741" s="6">
        <v>-20.996999999999993</v>
      </c>
      <c r="V8741" s="6"/>
    </row>
    <row r="8742" spans="1:22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6">
        <v>73.2</v>
      </c>
      <c r="S8742">
        <v>5</v>
      </c>
      <c r="T8742">
        <v>0</v>
      </c>
      <c r="U8742" s="6">
        <v>21.227999999999998</v>
      </c>
      <c r="V8742" s="6"/>
    </row>
    <row r="8743" spans="1:22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6">
        <v>10.74</v>
      </c>
      <c r="S8743">
        <v>3</v>
      </c>
      <c r="T8743">
        <v>0</v>
      </c>
      <c r="U8743" s="6">
        <v>5.1551999999999998</v>
      </c>
      <c r="V8743" s="6"/>
    </row>
    <row r="8744" spans="1:22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6">
        <v>11.032</v>
      </c>
      <c r="S8744">
        <v>1</v>
      </c>
      <c r="T8744">
        <v>0.2</v>
      </c>
      <c r="U8744" s="6">
        <v>3.0338000000000003</v>
      </c>
      <c r="V8744" s="6"/>
    </row>
    <row r="8745" spans="1:22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6">
        <v>53.040000000000006</v>
      </c>
      <c r="S8745">
        <v>3</v>
      </c>
      <c r="T8745">
        <v>0.2</v>
      </c>
      <c r="U8745" s="6">
        <v>-4.6409999999999982</v>
      </c>
      <c r="V8745" s="6"/>
    </row>
    <row r="8746" spans="1:22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6">
        <v>17.12</v>
      </c>
      <c r="S8746">
        <v>4</v>
      </c>
      <c r="T8746">
        <v>0</v>
      </c>
      <c r="U8746" s="6">
        <v>4.9647999999999985</v>
      </c>
      <c r="V8746" s="6"/>
    </row>
    <row r="8747" spans="1:22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 s="6">
        <v>59.94</v>
      </c>
      <c r="S8747">
        <v>3</v>
      </c>
      <c r="T8747">
        <v>0</v>
      </c>
      <c r="U8747" s="6">
        <v>28.171799999999998</v>
      </c>
      <c r="V8747" s="6"/>
    </row>
    <row r="8748" spans="1:22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6">
        <v>210.58</v>
      </c>
      <c r="S8748">
        <v>2</v>
      </c>
      <c r="T8748">
        <v>0</v>
      </c>
      <c r="U8748" s="6">
        <v>12.634799999999984</v>
      </c>
      <c r="V8748" s="6"/>
    </row>
    <row r="8749" spans="1:22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6">
        <v>30.960000000000004</v>
      </c>
      <c r="S8749">
        <v>2</v>
      </c>
      <c r="T8749">
        <v>0.2</v>
      </c>
      <c r="U8749" s="6">
        <v>10.061999999999998</v>
      </c>
      <c r="V8749" s="6"/>
    </row>
    <row r="8750" spans="1:22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 s="6">
        <v>239.98400000000004</v>
      </c>
      <c r="S8750">
        <v>2</v>
      </c>
      <c r="T8750">
        <v>0.2</v>
      </c>
      <c r="U8750" s="6">
        <v>38.997399999999971</v>
      </c>
      <c r="V8750" s="6"/>
    </row>
    <row r="8751" spans="1:22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6">
        <v>3050.3760000000002</v>
      </c>
      <c r="S8751">
        <v>3</v>
      </c>
      <c r="T8751">
        <v>0.2</v>
      </c>
      <c r="U8751" s="6">
        <v>1143.8910000000001</v>
      </c>
      <c r="V8751" s="6"/>
    </row>
    <row r="8752" spans="1:22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6">
        <v>133.97999999999999</v>
      </c>
      <c r="S8752">
        <v>2</v>
      </c>
      <c r="T8752">
        <v>0</v>
      </c>
      <c r="U8752" s="6">
        <v>33.495000000000005</v>
      </c>
      <c r="V8752" s="6"/>
    </row>
    <row r="8753" spans="1:22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 s="6">
        <v>93.248000000000005</v>
      </c>
      <c r="S8753">
        <v>4</v>
      </c>
      <c r="T8753">
        <v>0.2</v>
      </c>
      <c r="U8753" s="6">
        <v>31.4712</v>
      </c>
      <c r="V8753" s="6"/>
    </row>
    <row r="8754" spans="1:22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6">
        <v>177.48000000000002</v>
      </c>
      <c r="S8754">
        <v>3</v>
      </c>
      <c r="T8754">
        <v>0.2</v>
      </c>
      <c r="U8754" s="6">
        <v>19.966499999999982</v>
      </c>
      <c r="V8754" s="6"/>
    </row>
    <row r="8755" spans="1:22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6">
        <v>17.712</v>
      </c>
      <c r="S8755">
        <v>6</v>
      </c>
      <c r="T8755">
        <v>0.2</v>
      </c>
      <c r="U8755" s="6">
        <v>5.9777999999999993</v>
      </c>
      <c r="V8755" s="6"/>
    </row>
    <row r="8756" spans="1:22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6">
        <v>4.8600000000000012</v>
      </c>
      <c r="S8756">
        <v>3</v>
      </c>
      <c r="T8756">
        <v>0.7</v>
      </c>
      <c r="U8756" s="6">
        <v>-3.5640000000000001</v>
      </c>
      <c r="V8756" s="6"/>
    </row>
    <row r="8757" spans="1:22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6">
        <v>6.2580000000000009</v>
      </c>
      <c r="S8757">
        <v>2</v>
      </c>
      <c r="T8757">
        <v>0.7</v>
      </c>
      <c r="U8757" s="6">
        <v>-5.2149999999999999</v>
      </c>
      <c r="V8757" s="6"/>
    </row>
    <row r="8758" spans="1:22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6">
        <v>37.68</v>
      </c>
      <c r="S8758">
        <v>2</v>
      </c>
      <c r="T8758">
        <v>0</v>
      </c>
      <c r="U8758" s="6">
        <v>10.5504</v>
      </c>
      <c r="V8758" s="6"/>
    </row>
    <row r="8759" spans="1:22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6">
        <v>51.84</v>
      </c>
      <c r="S8759">
        <v>8</v>
      </c>
      <c r="T8759">
        <v>0</v>
      </c>
      <c r="U8759" s="6">
        <v>24.883200000000002</v>
      </c>
      <c r="V8759" s="6"/>
    </row>
    <row r="8760" spans="1:22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6">
        <v>27.42</v>
      </c>
      <c r="S8760">
        <v>3</v>
      </c>
      <c r="T8760">
        <v>0</v>
      </c>
      <c r="U8760" s="6">
        <v>9.3227999999999991</v>
      </c>
      <c r="V8760" s="6"/>
    </row>
    <row r="8761" spans="1:22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6">
        <v>5.4</v>
      </c>
      <c r="S8761">
        <v>3</v>
      </c>
      <c r="T8761">
        <v>0</v>
      </c>
      <c r="U8761" s="6">
        <v>2.5920000000000001</v>
      </c>
      <c r="V8761" s="6"/>
    </row>
    <row r="8762" spans="1:22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6">
        <v>1270.99</v>
      </c>
      <c r="S8762">
        <v>1</v>
      </c>
      <c r="T8762">
        <v>0</v>
      </c>
      <c r="U8762" s="6">
        <v>635.495</v>
      </c>
      <c r="V8762" s="6"/>
    </row>
    <row r="8763" spans="1:22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 s="6">
        <v>125.36</v>
      </c>
      <c r="S8763">
        <v>8</v>
      </c>
      <c r="T8763">
        <v>0</v>
      </c>
      <c r="U8763" s="6">
        <v>58.919199999999989</v>
      </c>
      <c r="V8763" s="6"/>
    </row>
    <row r="8764" spans="1:22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6">
        <v>14.03</v>
      </c>
      <c r="S8764">
        <v>1</v>
      </c>
      <c r="T8764">
        <v>0</v>
      </c>
      <c r="U8764" s="6">
        <v>4.068699999999998</v>
      </c>
      <c r="V8764" s="6"/>
    </row>
    <row r="8765" spans="1:22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 s="6">
        <v>27.96</v>
      </c>
      <c r="S8765">
        <v>2</v>
      </c>
      <c r="T8765">
        <v>0</v>
      </c>
      <c r="U8765" s="6">
        <v>7.2696000000000005</v>
      </c>
      <c r="V8765" s="6"/>
    </row>
    <row r="8766" spans="1:22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6">
        <v>5.3440000000000003</v>
      </c>
      <c r="S8766">
        <v>2</v>
      </c>
      <c r="T8766">
        <v>0.2</v>
      </c>
      <c r="U8766" s="6">
        <v>0.73479999999999923</v>
      </c>
      <c r="V8766" s="6"/>
    </row>
    <row r="8767" spans="1:22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6">
        <v>1.6959999999999997</v>
      </c>
      <c r="S8767">
        <v>2</v>
      </c>
      <c r="T8767">
        <v>0.8</v>
      </c>
      <c r="U8767" s="6">
        <v>-2.5440000000000005</v>
      </c>
      <c r="V8767" s="6"/>
    </row>
    <row r="8768" spans="1:22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 s="6">
        <v>24.587999999999994</v>
      </c>
      <c r="S8768">
        <v>3</v>
      </c>
      <c r="T8768">
        <v>0.8</v>
      </c>
      <c r="U8768" s="6">
        <v>-67.617000000000019</v>
      </c>
      <c r="V8768" s="6"/>
    </row>
    <row r="8769" spans="1:22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6">
        <v>7.9799999999999986</v>
      </c>
      <c r="S8769">
        <v>5</v>
      </c>
      <c r="T8769">
        <v>0.8</v>
      </c>
      <c r="U8769" s="6">
        <v>-13.167000000000002</v>
      </c>
      <c r="V8769" s="6"/>
    </row>
    <row r="8770" spans="1:22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6">
        <v>288</v>
      </c>
      <c r="S8770">
        <v>4</v>
      </c>
      <c r="T8770">
        <v>0.2</v>
      </c>
      <c r="U8770" s="6">
        <v>57.599999999999994</v>
      </c>
      <c r="V8770" s="6"/>
    </row>
    <row r="8771" spans="1:22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 s="6">
        <v>146.952</v>
      </c>
      <c r="S8771">
        <v>3</v>
      </c>
      <c r="T8771">
        <v>0.2</v>
      </c>
      <c r="U8771" s="6">
        <v>9.1844999999999928</v>
      </c>
      <c r="V8771" s="6"/>
    </row>
    <row r="8772" spans="1:22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6">
        <v>83.13600000000001</v>
      </c>
      <c r="S8772">
        <v>4</v>
      </c>
      <c r="T8772">
        <v>0.2</v>
      </c>
      <c r="U8772" s="6">
        <v>5.1960000000000015</v>
      </c>
      <c r="V8772" s="6"/>
    </row>
    <row r="8773" spans="1:22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6">
        <v>942.78400000000011</v>
      </c>
      <c r="S8773">
        <v>4</v>
      </c>
      <c r="T8773">
        <v>0.2</v>
      </c>
      <c r="U8773" s="6">
        <v>94.278400000000033</v>
      </c>
      <c r="V8773" s="6"/>
    </row>
    <row r="8774" spans="1:22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6">
        <v>74.352000000000004</v>
      </c>
      <c r="S8774">
        <v>3</v>
      </c>
      <c r="T8774">
        <v>0.2</v>
      </c>
      <c r="U8774" s="6">
        <v>23.234999999999992</v>
      </c>
      <c r="V8774" s="6"/>
    </row>
    <row r="8775" spans="1:22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6">
        <v>26.880000000000003</v>
      </c>
      <c r="S8775">
        <v>6</v>
      </c>
      <c r="T8775">
        <v>0</v>
      </c>
      <c r="U8775" s="6">
        <v>6.7200000000000006</v>
      </c>
      <c r="V8775" s="6"/>
    </row>
    <row r="8776" spans="1:22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 s="6">
        <v>10.896000000000001</v>
      </c>
      <c r="S8776">
        <v>2</v>
      </c>
      <c r="T8776">
        <v>0.2</v>
      </c>
      <c r="U8776" s="6">
        <v>3.8135999999999992</v>
      </c>
      <c r="V8776" s="6"/>
    </row>
    <row r="8777" spans="1:22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6">
        <v>3.536</v>
      </c>
      <c r="S8777">
        <v>2</v>
      </c>
      <c r="T8777">
        <v>0.2</v>
      </c>
      <c r="U8777" s="6">
        <v>0.30940000000000001</v>
      </c>
      <c r="V8777" s="6"/>
    </row>
    <row r="8778" spans="1:22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6">
        <v>528.42999999999995</v>
      </c>
      <c r="S8778">
        <v>5</v>
      </c>
      <c r="T8778">
        <v>0.3</v>
      </c>
      <c r="U8778" s="6">
        <v>0</v>
      </c>
      <c r="V8778" s="6"/>
    </row>
    <row r="8779" spans="1:22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 s="6">
        <v>41.472000000000008</v>
      </c>
      <c r="S8779">
        <v>8</v>
      </c>
      <c r="T8779">
        <v>0.2</v>
      </c>
      <c r="U8779" s="6">
        <v>14.5152</v>
      </c>
      <c r="V8779" s="6"/>
    </row>
    <row r="8780" spans="1:22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6">
        <v>287.976</v>
      </c>
      <c r="S8780">
        <v>3</v>
      </c>
      <c r="T8780">
        <v>0.2</v>
      </c>
      <c r="U8780" s="6">
        <v>7.1993999999999687</v>
      </c>
      <c r="V8780" s="6"/>
    </row>
    <row r="8781" spans="1:22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6">
        <v>29.304000000000002</v>
      </c>
      <c r="S8781">
        <v>3</v>
      </c>
      <c r="T8781">
        <v>0.2</v>
      </c>
      <c r="U8781" s="6">
        <v>2.5641000000000034</v>
      </c>
      <c r="V8781" s="6"/>
    </row>
    <row r="8782" spans="1:22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6">
        <v>55.328000000000003</v>
      </c>
      <c r="S8782">
        <v>2</v>
      </c>
      <c r="T8782">
        <v>0.2</v>
      </c>
      <c r="U8782" s="6">
        <v>6.2243999999999957</v>
      </c>
      <c r="V8782" s="6"/>
    </row>
    <row r="8783" spans="1:22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6">
        <v>1227.9983999999999</v>
      </c>
      <c r="S8783">
        <v>6</v>
      </c>
      <c r="T8783">
        <v>0.32</v>
      </c>
      <c r="U8783" s="6">
        <v>-36.117600000000152</v>
      </c>
      <c r="V8783" s="6"/>
    </row>
    <row r="8784" spans="1:22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6">
        <v>20.416</v>
      </c>
      <c r="S8784">
        <v>4</v>
      </c>
      <c r="T8784">
        <v>0.2</v>
      </c>
      <c r="U8784" s="6">
        <v>6.6351999999999984</v>
      </c>
      <c r="V8784" s="6"/>
    </row>
    <row r="8785" spans="1:22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6">
        <v>1128.3899999999999</v>
      </c>
      <c r="S8785">
        <v>3</v>
      </c>
      <c r="T8785">
        <v>0</v>
      </c>
      <c r="U8785" s="6">
        <v>259.52970000000005</v>
      </c>
      <c r="V8785" s="6"/>
    </row>
    <row r="8786" spans="1:22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6">
        <v>4.6079999999999997</v>
      </c>
      <c r="S8786">
        <v>2</v>
      </c>
      <c r="T8786">
        <v>0.2</v>
      </c>
      <c r="U8786" s="6">
        <v>1.6704000000000001</v>
      </c>
      <c r="V8786" s="6"/>
    </row>
    <row r="8787" spans="1:22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 s="6">
        <v>195.96000000000004</v>
      </c>
      <c r="S8787">
        <v>5</v>
      </c>
      <c r="T8787">
        <v>0.2</v>
      </c>
      <c r="U8787" s="6">
        <v>19.596000000000018</v>
      </c>
      <c r="V8787" s="6"/>
    </row>
    <row r="8788" spans="1:22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 s="6">
        <v>15.552000000000003</v>
      </c>
      <c r="S8788">
        <v>3</v>
      </c>
      <c r="T8788">
        <v>0.2</v>
      </c>
      <c r="U8788" s="6">
        <v>5.4432</v>
      </c>
      <c r="V8788" s="6"/>
    </row>
    <row r="8789" spans="1:22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6">
        <v>271.96800000000002</v>
      </c>
      <c r="S8789">
        <v>4</v>
      </c>
      <c r="T8789">
        <v>0.2</v>
      </c>
      <c r="U8789" s="6">
        <v>54.393599999999978</v>
      </c>
      <c r="V8789" s="6"/>
    </row>
    <row r="8790" spans="1:22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6">
        <v>698.35200000000009</v>
      </c>
      <c r="S8790">
        <v>3</v>
      </c>
      <c r="T8790">
        <v>0.2</v>
      </c>
      <c r="U8790" s="6">
        <v>52.376399999999961</v>
      </c>
      <c r="V8790" s="6"/>
    </row>
    <row r="8791" spans="1:22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6">
        <v>77.728000000000009</v>
      </c>
      <c r="S8791">
        <v>2</v>
      </c>
      <c r="T8791">
        <v>0.2</v>
      </c>
      <c r="U8791" s="6">
        <v>-3.8863999999999947</v>
      </c>
      <c r="V8791" s="6"/>
    </row>
    <row r="8792" spans="1:22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 s="6">
        <v>46.62</v>
      </c>
      <c r="S8792">
        <v>9</v>
      </c>
      <c r="T8792">
        <v>0</v>
      </c>
      <c r="U8792" s="6">
        <v>21.445199999999996</v>
      </c>
      <c r="V8792" s="6"/>
    </row>
    <row r="8793" spans="1:22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6">
        <v>537.54399999999998</v>
      </c>
      <c r="S8793">
        <v>7</v>
      </c>
      <c r="T8793">
        <v>0.2</v>
      </c>
      <c r="U8793" s="6">
        <v>47.035099999999971</v>
      </c>
      <c r="V8793" s="6"/>
    </row>
    <row r="8794" spans="1:22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6">
        <v>14.62</v>
      </c>
      <c r="S8794">
        <v>2</v>
      </c>
      <c r="T8794">
        <v>0</v>
      </c>
      <c r="U8794" s="6">
        <v>6.8713999999999995</v>
      </c>
      <c r="V8794" s="6"/>
    </row>
    <row r="8795" spans="1:22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6">
        <v>22.549999999999997</v>
      </c>
      <c r="S8795">
        <v>5</v>
      </c>
      <c r="T8795">
        <v>0</v>
      </c>
      <c r="U8795" s="6">
        <v>8.7945000000000011</v>
      </c>
      <c r="V8795" s="6"/>
    </row>
    <row r="8796" spans="1:22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 s="6">
        <v>583.79999999999995</v>
      </c>
      <c r="S8796">
        <v>5</v>
      </c>
      <c r="T8796">
        <v>0.2</v>
      </c>
      <c r="U8796" s="6">
        <v>72.974999999999909</v>
      </c>
      <c r="V8796" s="6"/>
    </row>
    <row r="8797" spans="1:22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6">
        <v>211.16800000000001</v>
      </c>
      <c r="S8797">
        <v>4</v>
      </c>
      <c r="T8797">
        <v>0.2</v>
      </c>
      <c r="U8797" s="6">
        <v>15.837600000000009</v>
      </c>
      <c r="V8797" s="6"/>
    </row>
    <row r="8798" spans="1:22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6">
        <v>12.96</v>
      </c>
      <c r="S8798">
        <v>2</v>
      </c>
      <c r="T8798">
        <v>0</v>
      </c>
      <c r="U8798" s="6">
        <v>6.2208000000000006</v>
      </c>
      <c r="V8798" s="6"/>
    </row>
    <row r="8799" spans="1:22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6">
        <v>45.98</v>
      </c>
      <c r="S8799">
        <v>2</v>
      </c>
      <c r="T8799">
        <v>0</v>
      </c>
      <c r="U8799" s="6">
        <v>12.874400000000001</v>
      </c>
      <c r="V8799" s="6"/>
    </row>
    <row r="8800" spans="1:22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 s="6">
        <v>1294.75</v>
      </c>
      <c r="S8800">
        <v>5</v>
      </c>
      <c r="T8800">
        <v>0</v>
      </c>
      <c r="U8800" s="6">
        <v>336.63499999999999</v>
      </c>
      <c r="V8800" s="6"/>
    </row>
    <row r="8801" spans="1:22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6">
        <v>1799.9699999999998</v>
      </c>
      <c r="S8801">
        <v>5</v>
      </c>
      <c r="T8801">
        <v>0.4</v>
      </c>
      <c r="U8801" s="6">
        <v>239.99600000000009</v>
      </c>
      <c r="V8801" s="6"/>
    </row>
    <row r="8802" spans="1:22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 s="6">
        <v>10.688000000000001</v>
      </c>
      <c r="S8802">
        <v>2</v>
      </c>
      <c r="T8802">
        <v>0.2</v>
      </c>
      <c r="U8802" s="6">
        <v>3.7407999999999997</v>
      </c>
      <c r="V8802" s="6"/>
    </row>
    <row r="8803" spans="1:22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 s="6">
        <v>221.98</v>
      </c>
      <c r="S8803">
        <v>2</v>
      </c>
      <c r="T8803">
        <v>0</v>
      </c>
      <c r="U8803" s="6">
        <v>62.15440000000001</v>
      </c>
      <c r="V8803" s="6"/>
    </row>
    <row r="8804" spans="1:22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6">
        <v>341.96</v>
      </c>
      <c r="S8804">
        <v>2</v>
      </c>
      <c r="T8804">
        <v>0</v>
      </c>
      <c r="U8804" s="6">
        <v>54.713599999999985</v>
      </c>
      <c r="V8804" s="6"/>
    </row>
    <row r="8805" spans="1:22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6">
        <v>34.769999999999996</v>
      </c>
      <c r="S8805">
        <v>3</v>
      </c>
      <c r="T8805">
        <v>0</v>
      </c>
      <c r="U8805" s="6">
        <v>11.474099999999996</v>
      </c>
      <c r="V8805" s="6"/>
    </row>
    <row r="8806" spans="1:22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6">
        <v>18.899999999999999</v>
      </c>
      <c r="S8806">
        <v>3</v>
      </c>
      <c r="T8806">
        <v>0</v>
      </c>
      <c r="U8806" s="6">
        <v>8.6939999999999991</v>
      </c>
      <c r="V8806" s="6"/>
    </row>
    <row r="8807" spans="1:22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6">
        <v>102.72</v>
      </c>
      <c r="S8807">
        <v>3</v>
      </c>
      <c r="T8807">
        <v>0.2</v>
      </c>
      <c r="U8807" s="6">
        <v>37.235999999999997</v>
      </c>
      <c r="V8807" s="6"/>
    </row>
    <row r="8808" spans="1:22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 s="6">
        <v>40.479999999999997</v>
      </c>
      <c r="S8808">
        <v>2</v>
      </c>
      <c r="T8808">
        <v>0</v>
      </c>
      <c r="U8808" s="6">
        <v>14.572799999999997</v>
      </c>
      <c r="V8808" s="6"/>
    </row>
    <row r="8809" spans="1:22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6">
        <v>33.282000000000004</v>
      </c>
      <c r="S8809">
        <v>3</v>
      </c>
      <c r="T8809">
        <v>0.7</v>
      </c>
      <c r="U8809" s="6">
        <v>-27.734999999999992</v>
      </c>
      <c r="V8809" s="6"/>
    </row>
    <row r="8810" spans="1:22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6">
        <v>118.64999999999998</v>
      </c>
      <c r="S8810">
        <v>5</v>
      </c>
      <c r="T8810">
        <v>0.4</v>
      </c>
      <c r="U8810" s="6">
        <v>19.775000000000006</v>
      </c>
      <c r="V8810" s="6"/>
    </row>
    <row r="8811" spans="1:22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6">
        <v>14.76</v>
      </c>
      <c r="S8811">
        <v>5</v>
      </c>
      <c r="T8811">
        <v>0.2</v>
      </c>
      <c r="U8811" s="6">
        <v>4.9815000000000005</v>
      </c>
      <c r="V8811" s="6"/>
    </row>
    <row r="8812" spans="1:22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6">
        <v>37.520000000000003</v>
      </c>
      <c r="S8812">
        <v>4</v>
      </c>
      <c r="T8812">
        <v>0</v>
      </c>
      <c r="U8812" s="6">
        <v>18.009600000000002</v>
      </c>
      <c r="V8812" s="6"/>
    </row>
    <row r="8813" spans="1:22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6">
        <v>207.14400000000001</v>
      </c>
      <c r="S8813">
        <v>3</v>
      </c>
      <c r="T8813">
        <v>0.1</v>
      </c>
      <c r="U8813" s="6">
        <v>48.333599999999976</v>
      </c>
      <c r="V8813" s="6"/>
    </row>
    <row r="8814" spans="1:22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 s="6">
        <v>13.899999999999999</v>
      </c>
      <c r="S8814">
        <v>5</v>
      </c>
      <c r="T8814">
        <v>0</v>
      </c>
      <c r="U8814" s="6">
        <v>3.7529999999999997</v>
      </c>
      <c r="V8814" s="6"/>
    </row>
    <row r="8815" spans="1:22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6">
        <v>266.35200000000003</v>
      </c>
      <c r="S8815">
        <v>3</v>
      </c>
      <c r="T8815">
        <v>0.2</v>
      </c>
      <c r="U8815" s="6">
        <v>13.317599999999985</v>
      </c>
      <c r="V8815" s="6"/>
    </row>
    <row r="8816" spans="1:22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6">
        <v>307.98</v>
      </c>
      <c r="S8816">
        <v>2</v>
      </c>
      <c r="T8816">
        <v>0</v>
      </c>
      <c r="U8816" s="6">
        <v>89.314199999999971</v>
      </c>
      <c r="V8816" s="6"/>
    </row>
    <row r="8817" spans="1:22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 s="6">
        <v>44.099999999999994</v>
      </c>
      <c r="S8817">
        <v>6</v>
      </c>
      <c r="T8817">
        <v>0</v>
      </c>
      <c r="U8817" s="6">
        <v>20.726999999999997</v>
      </c>
      <c r="V8817" s="6"/>
    </row>
    <row r="8818" spans="1:22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6">
        <v>13.12</v>
      </c>
      <c r="S8818">
        <v>4</v>
      </c>
      <c r="T8818">
        <v>0</v>
      </c>
      <c r="U8818" s="6">
        <v>5.6416000000000004</v>
      </c>
      <c r="V8818" s="6"/>
    </row>
    <row r="8819" spans="1:22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 s="6">
        <v>16.559999999999999</v>
      </c>
      <c r="S8819">
        <v>2</v>
      </c>
      <c r="T8819">
        <v>0</v>
      </c>
      <c r="U8819" s="6">
        <v>7.783199999999999</v>
      </c>
      <c r="V8819" s="6"/>
    </row>
    <row r="8820" spans="1:22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6">
        <v>38.880000000000003</v>
      </c>
      <c r="S8820">
        <v>6</v>
      </c>
      <c r="T8820">
        <v>0</v>
      </c>
      <c r="U8820" s="6">
        <v>18.662400000000002</v>
      </c>
      <c r="V8820" s="6"/>
    </row>
    <row r="8821" spans="1:22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6">
        <v>335.52</v>
      </c>
      <c r="S8821">
        <v>4</v>
      </c>
      <c r="T8821">
        <v>0.2</v>
      </c>
      <c r="U8821" s="6">
        <v>117.43199999999999</v>
      </c>
      <c r="V8821" s="6"/>
    </row>
    <row r="8822" spans="1:22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6">
        <v>959.98400000000004</v>
      </c>
      <c r="S8822">
        <v>2</v>
      </c>
      <c r="T8822">
        <v>0.2</v>
      </c>
      <c r="U8822" s="6">
        <v>311.99479999999994</v>
      </c>
      <c r="V8822" s="6"/>
    </row>
    <row r="8823" spans="1:22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 s="6">
        <v>4.0860000000000003</v>
      </c>
      <c r="S8823">
        <v>2</v>
      </c>
      <c r="T8823">
        <v>0.7</v>
      </c>
      <c r="U8823" s="6">
        <v>-2.9963999999999995</v>
      </c>
      <c r="V8823" s="6"/>
    </row>
    <row r="8824" spans="1:22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 s="6">
        <v>55.984000000000009</v>
      </c>
      <c r="S8824">
        <v>2</v>
      </c>
      <c r="T8824">
        <v>0.2</v>
      </c>
      <c r="U8824" s="6">
        <v>4.1987999999999985</v>
      </c>
      <c r="V8824" s="6"/>
    </row>
    <row r="8825" spans="1:22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6">
        <v>10.688000000000001</v>
      </c>
      <c r="S8825">
        <v>2</v>
      </c>
      <c r="T8825">
        <v>0.2</v>
      </c>
      <c r="U8825" s="6">
        <v>3.7407999999999997</v>
      </c>
      <c r="V8825" s="6"/>
    </row>
    <row r="8826" spans="1:22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6">
        <v>8.8559999999999999</v>
      </c>
      <c r="S8826">
        <v>3</v>
      </c>
      <c r="T8826">
        <v>0.2</v>
      </c>
      <c r="U8826" s="6">
        <v>2.8781999999999992</v>
      </c>
      <c r="V8826" s="6"/>
    </row>
    <row r="8827" spans="1:22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6">
        <v>6.911999999999999</v>
      </c>
      <c r="S8827">
        <v>3</v>
      </c>
      <c r="T8827">
        <v>0.2</v>
      </c>
      <c r="U8827" s="6">
        <v>2.5056000000000003</v>
      </c>
      <c r="V8827" s="6"/>
    </row>
    <row r="8828" spans="1:22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6">
        <v>26.720000000000002</v>
      </c>
      <c r="S8828">
        <v>5</v>
      </c>
      <c r="T8828">
        <v>0.2</v>
      </c>
      <c r="U8828" s="6">
        <v>9.3520000000000003</v>
      </c>
      <c r="V8828" s="6"/>
    </row>
    <row r="8829" spans="1:22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 s="6">
        <v>33.488000000000007</v>
      </c>
      <c r="S8829">
        <v>7</v>
      </c>
      <c r="T8829">
        <v>0.2</v>
      </c>
      <c r="U8829" s="6">
        <v>10.464999999999998</v>
      </c>
      <c r="V8829" s="6"/>
    </row>
    <row r="8830" spans="1:22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6">
        <v>10.56</v>
      </c>
      <c r="S8830">
        <v>2</v>
      </c>
      <c r="T8830">
        <v>0</v>
      </c>
      <c r="U8830" s="6">
        <v>4.7519999999999998</v>
      </c>
      <c r="V8830" s="6"/>
    </row>
    <row r="8831" spans="1:22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 s="6">
        <v>386.34</v>
      </c>
      <c r="S8831">
        <v>2</v>
      </c>
      <c r="T8831">
        <v>0</v>
      </c>
      <c r="U8831" s="6">
        <v>54.087600000000009</v>
      </c>
      <c r="V8831" s="6"/>
    </row>
    <row r="8832" spans="1:22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6">
        <v>33.44</v>
      </c>
      <c r="S8832">
        <v>10</v>
      </c>
      <c r="T8832">
        <v>0.2</v>
      </c>
      <c r="U8832" s="6">
        <v>11.703999999999997</v>
      </c>
      <c r="V8832" s="6"/>
    </row>
    <row r="8833" spans="1:22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6">
        <v>39.96</v>
      </c>
      <c r="S8833">
        <v>2</v>
      </c>
      <c r="T8833">
        <v>0</v>
      </c>
      <c r="U8833" s="6">
        <v>14.3856</v>
      </c>
      <c r="V8833" s="6"/>
    </row>
    <row r="8834" spans="1:22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6">
        <v>1217.568</v>
      </c>
      <c r="S8834">
        <v>2</v>
      </c>
      <c r="T8834">
        <v>0.2</v>
      </c>
      <c r="U8834" s="6">
        <v>456.58800000000002</v>
      </c>
      <c r="V8834" s="6"/>
    </row>
    <row r="8835" spans="1:22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 s="6">
        <v>15.51</v>
      </c>
      <c r="S8835">
        <v>1</v>
      </c>
      <c r="T8835">
        <v>0</v>
      </c>
      <c r="U8835" s="6">
        <v>3.8774999999999995</v>
      </c>
      <c r="V8835" s="6"/>
    </row>
    <row r="8836" spans="1:22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 s="6">
        <v>89.9</v>
      </c>
      <c r="S8836">
        <v>2</v>
      </c>
      <c r="T8836">
        <v>0</v>
      </c>
      <c r="U8836" s="6">
        <v>25.171999999999997</v>
      </c>
      <c r="V8836" s="6"/>
    </row>
    <row r="8837" spans="1:22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 s="6">
        <v>14.28</v>
      </c>
      <c r="S8837">
        <v>4</v>
      </c>
      <c r="T8837">
        <v>0</v>
      </c>
      <c r="U8837" s="6">
        <v>3.7127999999999997</v>
      </c>
      <c r="V8837" s="6"/>
    </row>
    <row r="8838" spans="1:22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6">
        <v>12.72</v>
      </c>
      <c r="S8838">
        <v>3</v>
      </c>
      <c r="T8838">
        <v>0</v>
      </c>
      <c r="U8838" s="6">
        <v>4.9607999999999999</v>
      </c>
      <c r="V8838" s="6"/>
    </row>
    <row r="8839" spans="1:22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6">
        <v>15.75</v>
      </c>
      <c r="S8839">
        <v>5</v>
      </c>
      <c r="T8839">
        <v>0</v>
      </c>
      <c r="U8839" s="6">
        <v>7.5600000000000005</v>
      </c>
      <c r="V8839" s="6"/>
    </row>
    <row r="8840" spans="1:22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 s="6">
        <v>70.949999999999989</v>
      </c>
      <c r="S8840">
        <v>3</v>
      </c>
      <c r="T8840">
        <v>0</v>
      </c>
      <c r="U8840" s="6">
        <v>18.447000000000003</v>
      </c>
      <c r="V8840" s="6"/>
    </row>
    <row r="8841" spans="1:22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6">
        <v>65.567999999999998</v>
      </c>
      <c r="S8841">
        <v>2</v>
      </c>
      <c r="T8841">
        <v>0.2</v>
      </c>
      <c r="U8841" s="6">
        <v>23.768399999999996</v>
      </c>
      <c r="V8841" s="6"/>
    </row>
    <row r="8842" spans="1:22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 s="6">
        <v>299.96999999999997</v>
      </c>
      <c r="S8842">
        <v>3</v>
      </c>
      <c r="T8842">
        <v>0</v>
      </c>
      <c r="U8842" s="6">
        <v>131.98680000000002</v>
      </c>
      <c r="V8842" s="6"/>
    </row>
    <row r="8843" spans="1:22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6">
        <v>89.97</v>
      </c>
      <c r="S8843">
        <v>3</v>
      </c>
      <c r="T8843">
        <v>0</v>
      </c>
      <c r="U8843" s="6">
        <v>39.586800000000011</v>
      </c>
      <c r="V8843" s="6"/>
    </row>
    <row r="8844" spans="1:22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6">
        <v>31.86</v>
      </c>
      <c r="S8844">
        <v>2</v>
      </c>
      <c r="T8844">
        <v>0</v>
      </c>
      <c r="U8844" s="6">
        <v>11.151</v>
      </c>
      <c r="V8844" s="6"/>
    </row>
    <row r="8845" spans="1:22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 s="6">
        <v>67.150000000000006</v>
      </c>
      <c r="S8845">
        <v>5</v>
      </c>
      <c r="T8845">
        <v>0</v>
      </c>
      <c r="U8845" s="6">
        <v>16.787500000000001</v>
      </c>
      <c r="V8845" s="6"/>
    </row>
    <row r="8846" spans="1:22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6">
        <v>7.2359999999999998</v>
      </c>
      <c r="S8846">
        <v>3</v>
      </c>
      <c r="T8846">
        <v>0.7</v>
      </c>
      <c r="U8846" s="6">
        <v>-6.0299999999999976</v>
      </c>
      <c r="V8846" s="6"/>
    </row>
    <row r="8847" spans="1:22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6">
        <v>4.8239999999999998</v>
      </c>
      <c r="S8847">
        <v>3</v>
      </c>
      <c r="T8847">
        <v>0.2</v>
      </c>
      <c r="U8847" s="6">
        <v>1.7486999999999999</v>
      </c>
      <c r="V8847" s="6"/>
    </row>
    <row r="8848" spans="1:22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6">
        <v>91.360000000000014</v>
      </c>
      <c r="S8848">
        <v>5</v>
      </c>
      <c r="T8848">
        <v>0.2</v>
      </c>
      <c r="U8848" s="6">
        <v>29.691999999999993</v>
      </c>
      <c r="V8848" s="6"/>
    </row>
    <row r="8849" spans="1:22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6">
        <v>130.11199999999999</v>
      </c>
      <c r="S8849">
        <v>2</v>
      </c>
      <c r="T8849">
        <v>0.2</v>
      </c>
      <c r="U8849" s="6">
        <v>13.011199999999995</v>
      </c>
      <c r="V8849" s="6"/>
    </row>
    <row r="8850" spans="1:22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6">
        <v>74.239999999999995</v>
      </c>
      <c r="S8850">
        <v>1</v>
      </c>
      <c r="T8850">
        <v>0.2</v>
      </c>
      <c r="U8850" s="6">
        <v>8.3519999999999932</v>
      </c>
      <c r="V8850" s="6"/>
    </row>
    <row r="8851" spans="1:22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6">
        <v>159.84000000000003</v>
      </c>
      <c r="S8851">
        <v>10</v>
      </c>
      <c r="T8851">
        <v>0.2</v>
      </c>
      <c r="U8851" s="6">
        <v>45.954000000000008</v>
      </c>
      <c r="V8851" s="6"/>
    </row>
    <row r="8852" spans="1:22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6">
        <v>2.8920000000000008</v>
      </c>
      <c r="S8852">
        <v>2</v>
      </c>
      <c r="T8852">
        <v>0.7</v>
      </c>
      <c r="U8852" s="6">
        <v>-2.3136000000000001</v>
      </c>
      <c r="V8852" s="6"/>
    </row>
    <row r="8853" spans="1:22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6">
        <v>9.3920000000000012</v>
      </c>
      <c r="S8853">
        <v>2</v>
      </c>
      <c r="T8853">
        <v>0.2</v>
      </c>
      <c r="U8853" s="6">
        <v>3.2871999999999999</v>
      </c>
      <c r="V8853" s="6"/>
    </row>
    <row r="8854" spans="1:22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6">
        <v>123.92</v>
      </c>
      <c r="S8854">
        <v>4</v>
      </c>
      <c r="T8854">
        <v>0</v>
      </c>
      <c r="U8854" s="6">
        <v>55.763999999999996</v>
      </c>
      <c r="V8854" s="6"/>
    </row>
    <row r="8855" spans="1:22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6">
        <v>55.600000000000009</v>
      </c>
      <c r="S8855">
        <v>5</v>
      </c>
      <c r="T8855">
        <v>0.2</v>
      </c>
      <c r="U8855" s="6">
        <v>6.2549999999999919</v>
      </c>
      <c r="V8855" s="6"/>
    </row>
    <row r="8856" spans="1:22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6">
        <v>617.97600000000011</v>
      </c>
      <c r="S8856">
        <v>3</v>
      </c>
      <c r="T8856">
        <v>0.2</v>
      </c>
      <c r="U8856" s="6">
        <v>-7.724700000000098</v>
      </c>
      <c r="V8856" s="6"/>
    </row>
    <row r="8857" spans="1:22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6">
        <v>21.312000000000005</v>
      </c>
      <c r="S8857">
        <v>3</v>
      </c>
      <c r="T8857">
        <v>0.2</v>
      </c>
      <c r="U8857" s="6">
        <v>7.9919999999999991</v>
      </c>
      <c r="V8857" s="6"/>
    </row>
    <row r="8858" spans="1:22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6">
        <v>209.94</v>
      </c>
      <c r="S8858">
        <v>6</v>
      </c>
      <c r="T8858">
        <v>0</v>
      </c>
      <c r="U8858" s="6">
        <v>39.888599999999997</v>
      </c>
      <c r="V8858" s="6"/>
    </row>
    <row r="8859" spans="1:22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 s="6">
        <v>31.983999999999998</v>
      </c>
      <c r="S8859">
        <v>2</v>
      </c>
      <c r="T8859">
        <v>0.2</v>
      </c>
      <c r="U8859" s="6">
        <v>-7.9959999999999996</v>
      </c>
      <c r="V8859" s="6"/>
    </row>
    <row r="8860" spans="1:22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6">
        <v>5083.96</v>
      </c>
      <c r="S8860">
        <v>5</v>
      </c>
      <c r="T8860">
        <v>0.2</v>
      </c>
      <c r="U8860" s="6">
        <v>1906.4849999999999</v>
      </c>
      <c r="V8860" s="6"/>
    </row>
    <row r="8861" spans="1:22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 s="6">
        <v>35.96</v>
      </c>
      <c r="S8861">
        <v>1</v>
      </c>
      <c r="T8861">
        <v>0.2</v>
      </c>
      <c r="U8861" s="6">
        <v>3.5959999999999983</v>
      </c>
      <c r="V8861" s="6"/>
    </row>
    <row r="8862" spans="1:22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 s="6">
        <v>31.049999999999997</v>
      </c>
      <c r="S8862">
        <v>3</v>
      </c>
      <c r="T8862">
        <v>0</v>
      </c>
      <c r="U8862" s="6">
        <v>14.904</v>
      </c>
      <c r="V8862" s="6"/>
    </row>
    <row r="8863" spans="1:22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 s="6">
        <v>8.92</v>
      </c>
      <c r="S8863">
        <v>4</v>
      </c>
      <c r="T8863">
        <v>0</v>
      </c>
      <c r="U8863" s="6">
        <v>3.9248000000000003</v>
      </c>
      <c r="V8863" s="6"/>
    </row>
    <row r="8864" spans="1:22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6">
        <v>209.6</v>
      </c>
      <c r="S8864">
        <v>4</v>
      </c>
      <c r="T8864">
        <v>0</v>
      </c>
      <c r="U8864" s="6">
        <v>96.415999999999997</v>
      </c>
      <c r="V8864" s="6"/>
    </row>
    <row r="8865" spans="1:22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6">
        <v>111.04</v>
      </c>
      <c r="S8865">
        <v>4</v>
      </c>
      <c r="T8865">
        <v>0</v>
      </c>
      <c r="U8865" s="6">
        <v>29.980800000000002</v>
      </c>
      <c r="V8865" s="6"/>
    </row>
    <row r="8866" spans="1:22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 s="6">
        <v>38.880000000000003</v>
      </c>
      <c r="S8866">
        <v>6</v>
      </c>
      <c r="T8866">
        <v>0</v>
      </c>
      <c r="U8866" s="6">
        <v>18.662400000000002</v>
      </c>
      <c r="V8866" s="6"/>
    </row>
    <row r="8867" spans="1:22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6">
        <v>36.269999999999996</v>
      </c>
      <c r="S8867">
        <v>3</v>
      </c>
      <c r="T8867">
        <v>0</v>
      </c>
      <c r="U8867" s="6">
        <v>10.880999999999997</v>
      </c>
      <c r="V8867" s="6"/>
    </row>
    <row r="8868" spans="1:22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 s="6">
        <v>493.42999999999995</v>
      </c>
      <c r="S8868">
        <v>5</v>
      </c>
      <c r="T8868">
        <v>0.3</v>
      </c>
      <c r="U8868" s="6">
        <v>-70.489999999999981</v>
      </c>
      <c r="V8868" s="6"/>
    </row>
    <row r="8869" spans="1:22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6">
        <v>11.120000000000001</v>
      </c>
      <c r="S8869">
        <v>2</v>
      </c>
      <c r="T8869">
        <v>0.2</v>
      </c>
      <c r="U8869" s="6">
        <v>3.4749999999999996</v>
      </c>
      <c r="V8869" s="6"/>
    </row>
    <row r="8870" spans="1:22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 s="6">
        <v>686.40000000000009</v>
      </c>
      <c r="S8870">
        <v>2</v>
      </c>
      <c r="T8870">
        <v>0.2</v>
      </c>
      <c r="U8870" s="6">
        <v>77.219999999999914</v>
      </c>
      <c r="V8870" s="6"/>
    </row>
    <row r="8871" spans="1:22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 s="6">
        <v>15.920000000000002</v>
      </c>
      <c r="S8871">
        <v>5</v>
      </c>
      <c r="T8871">
        <v>0.2</v>
      </c>
      <c r="U8871" s="6">
        <v>5.3729999999999993</v>
      </c>
      <c r="V8871" s="6"/>
    </row>
    <row r="8872" spans="1:22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6">
        <v>70.679999999999993</v>
      </c>
      <c r="S8872">
        <v>12</v>
      </c>
      <c r="T8872">
        <v>0</v>
      </c>
      <c r="U8872" s="6">
        <v>31.099200000000003</v>
      </c>
      <c r="V8872" s="6"/>
    </row>
    <row r="8873" spans="1:22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6">
        <v>541.24</v>
      </c>
      <c r="S8873">
        <v>4</v>
      </c>
      <c r="T8873">
        <v>0</v>
      </c>
      <c r="U8873" s="6">
        <v>5.4124000000000478</v>
      </c>
      <c r="V8873" s="6"/>
    </row>
    <row r="8874" spans="1:22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 s="6">
        <v>101.99400000000001</v>
      </c>
      <c r="S8874">
        <v>2</v>
      </c>
      <c r="T8874">
        <v>0.7</v>
      </c>
      <c r="U8874" s="6">
        <v>-71.39579999999998</v>
      </c>
      <c r="V8874" s="6"/>
    </row>
    <row r="8875" spans="1:22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6">
        <v>18.264000000000003</v>
      </c>
      <c r="S8875">
        <v>2</v>
      </c>
      <c r="T8875">
        <v>0.7</v>
      </c>
      <c r="U8875" s="6">
        <v>-13.393599999999999</v>
      </c>
      <c r="V8875" s="6"/>
    </row>
    <row r="8876" spans="1:22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6">
        <v>21.989999999999995</v>
      </c>
      <c r="S8876">
        <v>5</v>
      </c>
      <c r="T8876">
        <v>0.8</v>
      </c>
      <c r="U8876" s="6">
        <v>-32.984999999999999</v>
      </c>
      <c r="V8876" s="6"/>
    </row>
    <row r="8877" spans="1:22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6">
        <v>185.376</v>
      </c>
      <c r="S8877">
        <v>2</v>
      </c>
      <c r="T8877">
        <v>0.2</v>
      </c>
      <c r="U8877" s="6">
        <v>-34.758000000000017</v>
      </c>
      <c r="V8877" s="6"/>
    </row>
    <row r="8878" spans="1:22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6">
        <v>58.923999999999985</v>
      </c>
      <c r="S8878">
        <v>1</v>
      </c>
      <c r="T8878">
        <v>0.8</v>
      </c>
      <c r="U8878" s="6">
        <v>-153.20240000000001</v>
      </c>
      <c r="V8878" s="6"/>
    </row>
    <row r="8879" spans="1:22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 s="6">
        <v>480</v>
      </c>
      <c r="S8879">
        <v>4</v>
      </c>
      <c r="T8879">
        <v>0</v>
      </c>
      <c r="U8879" s="6">
        <v>225.6</v>
      </c>
      <c r="V8879" s="6"/>
    </row>
    <row r="8880" spans="1:22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6">
        <v>34.049999999999997</v>
      </c>
      <c r="S8880">
        <v>3</v>
      </c>
      <c r="T8880">
        <v>0</v>
      </c>
      <c r="U8880" s="6">
        <v>9.5340000000000025</v>
      </c>
      <c r="V8880" s="6"/>
    </row>
    <row r="8881" spans="1:22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 s="6">
        <v>192.72</v>
      </c>
      <c r="S8881">
        <v>11</v>
      </c>
      <c r="T8881">
        <v>0</v>
      </c>
      <c r="U8881" s="6">
        <v>92.505599999999987</v>
      </c>
      <c r="V8881" s="6"/>
    </row>
    <row r="8882" spans="1:22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6">
        <v>239.96999999999997</v>
      </c>
      <c r="S8882">
        <v>3</v>
      </c>
      <c r="T8882">
        <v>0</v>
      </c>
      <c r="U8882" s="6">
        <v>86.389199999999988</v>
      </c>
      <c r="V8882" s="6"/>
    </row>
    <row r="8883" spans="1:22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6">
        <v>50.120000000000005</v>
      </c>
      <c r="S8883">
        <v>7</v>
      </c>
      <c r="T8883">
        <v>0.2</v>
      </c>
      <c r="U8883" s="6">
        <v>-0.62650000000000716</v>
      </c>
      <c r="V8883" s="6"/>
    </row>
    <row r="8884" spans="1:22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 s="6">
        <v>15.984000000000002</v>
      </c>
      <c r="S8884">
        <v>2</v>
      </c>
      <c r="T8884">
        <v>0.2</v>
      </c>
      <c r="U8884" s="6">
        <v>1.3986000000000001</v>
      </c>
      <c r="V8884" s="6"/>
    </row>
    <row r="8885" spans="1:22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6">
        <v>14.352000000000002</v>
      </c>
      <c r="S8885">
        <v>3</v>
      </c>
      <c r="T8885">
        <v>0.2</v>
      </c>
      <c r="U8885" s="6">
        <v>4.4849999999999994</v>
      </c>
      <c r="V8885" s="6"/>
    </row>
    <row r="8886" spans="1:22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6">
        <v>6.5280000000000014</v>
      </c>
      <c r="S8886">
        <v>4</v>
      </c>
      <c r="T8886">
        <v>0.7</v>
      </c>
      <c r="U8886" s="6">
        <v>-4.5695999999999994</v>
      </c>
      <c r="V8886" s="6"/>
    </row>
    <row r="8887" spans="1:22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 s="6">
        <v>2.8620000000000005</v>
      </c>
      <c r="S8887">
        <v>3</v>
      </c>
      <c r="T8887">
        <v>0.7</v>
      </c>
      <c r="U8887" s="6">
        <v>-2.2896000000000001</v>
      </c>
      <c r="V8887" s="6"/>
    </row>
    <row r="8888" spans="1:22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6">
        <v>20.856000000000002</v>
      </c>
      <c r="S8888">
        <v>8</v>
      </c>
      <c r="T8888">
        <v>0.7</v>
      </c>
      <c r="U8888" s="6">
        <v>-16.684799999999996</v>
      </c>
      <c r="V8888" s="6"/>
    </row>
    <row r="8889" spans="1:22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6">
        <v>276.27999999999997</v>
      </c>
      <c r="S8889">
        <v>2</v>
      </c>
      <c r="T8889">
        <v>0</v>
      </c>
      <c r="U8889" s="6">
        <v>0</v>
      </c>
      <c r="V8889" s="6"/>
    </row>
    <row r="8890" spans="1:22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6">
        <v>629.64</v>
      </c>
      <c r="S8890">
        <v>9</v>
      </c>
      <c r="T8890">
        <v>0</v>
      </c>
      <c r="U8890" s="6">
        <v>107.03879999999994</v>
      </c>
      <c r="V8890" s="6"/>
    </row>
    <row r="8891" spans="1:22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 s="6">
        <v>449.97</v>
      </c>
      <c r="S8891">
        <v>3</v>
      </c>
      <c r="T8891">
        <v>0</v>
      </c>
      <c r="U8891" s="6">
        <v>220.48530000000002</v>
      </c>
      <c r="V8891" s="6"/>
    </row>
    <row r="8892" spans="1:22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 s="6">
        <v>1927.5900000000001</v>
      </c>
      <c r="S8892">
        <v>7</v>
      </c>
      <c r="T8892">
        <v>0</v>
      </c>
      <c r="U8892" s="6">
        <v>751.76010000000008</v>
      </c>
      <c r="V8892" s="6"/>
    </row>
    <row r="8893" spans="1:22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6">
        <v>121.78</v>
      </c>
      <c r="S8893">
        <v>2</v>
      </c>
      <c r="T8893">
        <v>0</v>
      </c>
      <c r="U8893" s="6">
        <v>30.444999999999993</v>
      </c>
      <c r="V8893" s="6"/>
    </row>
    <row r="8894" spans="1:22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6">
        <v>2676.672</v>
      </c>
      <c r="S8894">
        <v>9</v>
      </c>
      <c r="T8894">
        <v>0.2</v>
      </c>
      <c r="U8894" s="6">
        <v>267.66720000000009</v>
      </c>
      <c r="V8894" s="6"/>
    </row>
    <row r="8895" spans="1:22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6">
        <v>489.22999999999996</v>
      </c>
      <c r="S8895">
        <v>2</v>
      </c>
      <c r="T8895">
        <v>0.3</v>
      </c>
      <c r="U8895" s="6">
        <v>41.933999999999997</v>
      </c>
      <c r="V8895" s="6"/>
    </row>
    <row r="8896" spans="1:22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6">
        <v>312.03000000000003</v>
      </c>
      <c r="S8896">
        <v>3</v>
      </c>
      <c r="T8896">
        <v>0</v>
      </c>
      <c r="U8896" s="6">
        <v>43.684200000000018</v>
      </c>
      <c r="V8896" s="6"/>
    </row>
    <row r="8897" spans="1:22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6">
        <v>17.940000000000001</v>
      </c>
      <c r="S8897">
        <v>3</v>
      </c>
      <c r="T8897">
        <v>0</v>
      </c>
      <c r="U8897" s="6">
        <v>3.0497999999999985</v>
      </c>
      <c r="V8897" s="6"/>
    </row>
    <row r="8898" spans="1:22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6">
        <v>165.60000000000002</v>
      </c>
      <c r="S8898">
        <v>3</v>
      </c>
      <c r="T8898">
        <v>0.2</v>
      </c>
      <c r="U8898" s="6">
        <v>10.349999999999994</v>
      </c>
      <c r="V8898" s="6"/>
    </row>
    <row r="8899" spans="1:22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6">
        <v>37.520000000000003</v>
      </c>
      <c r="S8899">
        <v>4</v>
      </c>
      <c r="T8899">
        <v>0</v>
      </c>
      <c r="U8899" s="6">
        <v>18.009600000000002</v>
      </c>
      <c r="V8899" s="6"/>
    </row>
    <row r="8900" spans="1:22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 s="6">
        <v>494.97</v>
      </c>
      <c r="S8900">
        <v>3</v>
      </c>
      <c r="T8900">
        <v>0</v>
      </c>
      <c r="U8900" s="6">
        <v>148.49099999999996</v>
      </c>
      <c r="V8900" s="6"/>
    </row>
    <row r="8901" spans="1:22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 s="6">
        <v>25.06</v>
      </c>
      <c r="S8901">
        <v>2</v>
      </c>
      <c r="T8901">
        <v>0</v>
      </c>
      <c r="U8901" s="6">
        <v>11.778199999999998</v>
      </c>
      <c r="V8901" s="6"/>
    </row>
    <row r="8902" spans="1:22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 s="6">
        <v>32.064</v>
      </c>
      <c r="S8902">
        <v>3</v>
      </c>
      <c r="T8902">
        <v>0.6</v>
      </c>
      <c r="U8902" s="6">
        <v>-12.825599999999994</v>
      </c>
      <c r="V8902" s="6"/>
    </row>
    <row r="8903" spans="1:22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 s="6">
        <v>18.496000000000002</v>
      </c>
      <c r="S8903">
        <v>4</v>
      </c>
      <c r="T8903">
        <v>0.2</v>
      </c>
      <c r="U8903" s="6">
        <v>6.7048000000000005</v>
      </c>
      <c r="V8903" s="6"/>
    </row>
    <row r="8904" spans="1:22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 s="6">
        <v>191.07899999999998</v>
      </c>
      <c r="S8904">
        <v>3</v>
      </c>
      <c r="T8904">
        <v>0.3</v>
      </c>
      <c r="U8904" s="6">
        <v>-38.215799999999973</v>
      </c>
      <c r="V8904" s="6"/>
    </row>
    <row r="8905" spans="1:22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6">
        <v>10.368000000000002</v>
      </c>
      <c r="S8905">
        <v>2</v>
      </c>
      <c r="T8905">
        <v>0.2</v>
      </c>
      <c r="U8905" s="6">
        <v>3.6288</v>
      </c>
      <c r="V8905" s="6"/>
    </row>
    <row r="8906" spans="1:22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6">
        <v>30.53</v>
      </c>
      <c r="S8906">
        <v>1</v>
      </c>
      <c r="T8906">
        <v>0</v>
      </c>
      <c r="U8906" s="6">
        <v>14.043800000000001</v>
      </c>
      <c r="V8906" s="6"/>
    </row>
    <row r="8907" spans="1:22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 s="6">
        <v>30.839999999999996</v>
      </c>
      <c r="S8907">
        <v>3</v>
      </c>
      <c r="T8907">
        <v>0</v>
      </c>
      <c r="U8907" s="6">
        <v>6.1679999999999975</v>
      </c>
      <c r="V8907" s="6"/>
    </row>
    <row r="8908" spans="1:22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6">
        <v>75.06</v>
      </c>
      <c r="S8908">
        <v>9</v>
      </c>
      <c r="T8908">
        <v>0</v>
      </c>
      <c r="U8908" s="6">
        <v>33.776999999999994</v>
      </c>
      <c r="V8908" s="6"/>
    </row>
    <row r="8909" spans="1:22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6">
        <v>66.976000000000013</v>
      </c>
      <c r="S8909">
        <v>7</v>
      </c>
      <c r="T8909">
        <v>0.2</v>
      </c>
      <c r="U8909" s="6">
        <v>6.6976000000000013</v>
      </c>
      <c r="V8909" s="6"/>
    </row>
    <row r="8910" spans="1:22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6">
        <v>182.72</v>
      </c>
      <c r="S8910">
        <v>8</v>
      </c>
      <c r="T8910">
        <v>0</v>
      </c>
      <c r="U8910" s="6">
        <v>84.051199999999994</v>
      </c>
      <c r="V8910" s="6"/>
    </row>
    <row r="8911" spans="1:22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6">
        <v>21.93</v>
      </c>
      <c r="S8911">
        <v>3</v>
      </c>
      <c r="T8911">
        <v>0</v>
      </c>
      <c r="U8911" s="6">
        <v>10.307099999999998</v>
      </c>
      <c r="V8911" s="6"/>
    </row>
    <row r="8912" spans="1:22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6">
        <v>95.976000000000013</v>
      </c>
      <c r="S8912">
        <v>3</v>
      </c>
      <c r="T8912">
        <v>0.2</v>
      </c>
      <c r="U8912" s="6">
        <v>15.596099999999996</v>
      </c>
      <c r="V8912" s="6"/>
    </row>
    <row r="8913" spans="1:22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 s="6">
        <v>143.928</v>
      </c>
      <c r="S8913">
        <v>9</v>
      </c>
      <c r="T8913">
        <v>0.2</v>
      </c>
      <c r="U8913" s="6">
        <v>-32.383800000000008</v>
      </c>
      <c r="V8913" s="6"/>
    </row>
    <row r="8914" spans="1:22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6">
        <v>3.5640000000000009</v>
      </c>
      <c r="S8914">
        <v>2</v>
      </c>
      <c r="T8914">
        <v>0.7</v>
      </c>
      <c r="U8914" s="6">
        <v>-2.9700000000000006</v>
      </c>
      <c r="V8914" s="6"/>
    </row>
    <row r="8915" spans="1:22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6">
        <v>4.9280000000000008</v>
      </c>
      <c r="S8915">
        <v>2</v>
      </c>
      <c r="T8915">
        <v>0.2</v>
      </c>
      <c r="U8915" s="6">
        <v>1.7247999999999997</v>
      </c>
      <c r="V8915" s="6"/>
    </row>
    <row r="8916" spans="1:22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6">
        <v>856.65600000000006</v>
      </c>
      <c r="S8916">
        <v>6</v>
      </c>
      <c r="T8916">
        <v>0.2</v>
      </c>
      <c r="U8916" s="6">
        <v>107.08199999999985</v>
      </c>
      <c r="V8916" s="6"/>
    </row>
    <row r="8917" spans="1:22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6">
        <v>13.183999999999997</v>
      </c>
      <c r="S8917">
        <v>4</v>
      </c>
      <c r="T8917">
        <v>0.8</v>
      </c>
      <c r="U8917" s="6">
        <v>-20.435200000000002</v>
      </c>
      <c r="V8917" s="6"/>
    </row>
    <row r="8918" spans="1:22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 s="6">
        <v>48.783999999999985</v>
      </c>
      <c r="S8918">
        <v>4</v>
      </c>
      <c r="T8918">
        <v>0.8</v>
      </c>
      <c r="U8918" s="6">
        <v>-131.71680000000001</v>
      </c>
      <c r="V8918" s="6"/>
    </row>
    <row r="8919" spans="1:22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6">
        <v>76.64</v>
      </c>
      <c r="S8919">
        <v>2</v>
      </c>
      <c r="T8919">
        <v>0.2</v>
      </c>
      <c r="U8919" s="6">
        <v>26.823999999999995</v>
      </c>
      <c r="V8919" s="6"/>
    </row>
    <row r="8920" spans="1:22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6">
        <v>18.527999999999995</v>
      </c>
      <c r="S8920">
        <v>6</v>
      </c>
      <c r="T8920">
        <v>0.8</v>
      </c>
      <c r="U8920" s="6">
        <v>-27.791999999999994</v>
      </c>
      <c r="V8920" s="6"/>
    </row>
    <row r="8921" spans="1:22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 s="6">
        <v>177.68</v>
      </c>
      <c r="S8921">
        <v>2</v>
      </c>
      <c r="T8921">
        <v>0</v>
      </c>
      <c r="U8921" s="6">
        <v>46.196799999999996</v>
      </c>
      <c r="V8921" s="6"/>
    </row>
    <row r="8922" spans="1:22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6">
        <v>159.97999999999999</v>
      </c>
      <c r="S8922">
        <v>2</v>
      </c>
      <c r="T8922">
        <v>0</v>
      </c>
      <c r="U8922" s="6">
        <v>57.592799999999997</v>
      </c>
      <c r="V8922" s="6"/>
    </row>
    <row r="8923" spans="1:22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 s="6">
        <v>52.679999999999993</v>
      </c>
      <c r="S8923">
        <v>3</v>
      </c>
      <c r="T8923">
        <v>0.2</v>
      </c>
      <c r="U8923" s="6">
        <v>19.754999999999999</v>
      </c>
      <c r="V8923" s="6"/>
    </row>
    <row r="8924" spans="1:22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6">
        <v>11.568000000000001</v>
      </c>
      <c r="S8924">
        <v>3</v>
      </c>
      <c r="T8924">
        <v>0.2</v>
      </c>
      <c r="U8924" s="6">
        <v>2.6028000000000011</v>
      </c>
      <c r="V8924" s="6"/>
    </row>
    <row r="8925" spans="1:22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6">
        <v>4.572000000000001</v>
      </c>
      <c r="S8925">
        <v>4</v>
      </c>
      <c r="T8925">
        <v>0.7</v>
      </c>
      <c r="U8925" s="6">
        <v>-3.8100000000000005</v>
      </c>
      <c r="V8925" s="6"/>
    </row>
    <row r="8926" spans="1:22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 s="6">
        <v>1439.9680000000001</v>
      </c>
      <c r="S8926">
        <v>4</v>
      </c>
      <c r="T8926">
        <v>0.2</v>
      </c>
      <c r="U8926" s="6">
        <v>143.99680000000006</v>
      </c>
      <c r="V8926" s="6"/>
    </row>
    <row r="8927" spans="1:22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6">
        <v>1.7279999999999995</v>
      </c>
      <c r="S8927">
        <v>3</v>
      </c>
      <c r="T8927">
        <v>0.8</v>
      </c>
      <c r="U8927" s="6">
        <v>-2.678399999999999</v>
      </c>
      <c r="V8927" s="6"/>
    </row>
    <row r="8928" spans="1:22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6">
        <v>626.09999999999991</v>
      </c>
      <c r="S8928">
        <v>3</v>
      </c>
      <c r="T8928">
        <v>0.5</v>
      </c>
      <c r="U8928" s="6">
        <v>-538.44600000000003</v>
      </c>
      <c r="V8928" s="6"/>
    </row>
    <row r="8929" spans="1:22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6">
        <v>99.2</v>
      </c>
      <c r="S8929">
        <v>5</v>
      </c>
      <c r="T8929">
        <v>0</v>
      </c>
      <c r="U8929" s="6">
        <v>25.792000000000002</v>
      </c>
      <c r="V8929" s="6"/>
    </row>
    <row r="8930" spans="1:22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6">
        <v>609.9799999999999</v>
      </c>
      <c r="S8930">
        <v>4</v>
      </c>
      <c r="T8930">
        <v>0.3</v>
      </c>
      <c r="U8930" s="6">
        <v>-113.28200000000004</v>
      </c>
      <c r="V8930" s="6"/>
    </row>
    <row r="8931" spans="1:22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6">
        <v>211.37199999999999</v>
      </c>
      <c r="S8931">
        <v>2</v>
      </c>
      <c r="T8931">
        <v>0.3</v>
      </c>
      <c r="U8931" s="6">
        <v>-45.294000000000011</v>
      </c>
      <c r="V8931" s="6"/>
    </row>
    <row r="8932" spans="1:22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6">
        <v>239.976</v>
      </c>
      <c r="S8932">
        <v>3</v>
      </c>
      <c r="T8932">
        <v>0.2</v>
      </c>
      <c r="U8932" s="6">
        <v>17.998199999999997</v>
      </c>
      <c r="V8932" s="6"/>
    </row>
    <row r="8933" spans="1:22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 s="6">
        <v>99.949999999999989</v>
      </c>
      <c r="S8933">
        <v>5</v>
      </c>
      <c r="T8933">
        <v>0</v>
      </c>
      <c r="U8933" s="6">
        <v>22.988499999999998</v>
      </c>
      <c r="V8933" s="6"/>
    </row>
    <row r="8934" spans="1:22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 s="6">
        <v>29.339999999999996</v>
      </c>
      <c r="S8934">
        <v>3</v>
      </c>
      <c r="T8934">
        <v>0</v>
      </c>
      <c r="U8934" s="6">
        <v>10.855799999999999</v>
      </c>
      <c r="V8934" s="6"/>
    </row>
    <row r="8935" spans="1:22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6">
        <v>16.739999999999998</v>
      </c>
      <c r="S8935">
        <v>2</v>
      </c>
      <c r="T8935">
        <v>0</v>
      </c>
      <c r="U8935" s="6">
        <v>4.3523999999999994</v>
      </c>
      <c r="V8935" s="6"/>
    </row>
    <row r="8936" spans="1:22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6">
        <v>12.672000000000001</v>
      </c>
      <c r="S8936">
        <v>3</v>
      </c>
      <c r="T8936">
        <v>0.2</v>
      </c>
      <c r="U8936" s="6">
        <v>3.96</v>
      </c>
      <c r="V8936" s="6"/>
    </row>
    <row r="8937" spans="1:22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6">
        <v>1119.8880000000001</v>
      </c>
      <c r="S8937">
        <v>14</v>
      </c>
      <c r="T8937">
        <v>0.2</v>
      </c>
      <c r="U8937" s="6">
        <v>209.97899999999993</v>
      </c>
      <c r="V8937" s="6"/>
    </row>
    <row r="8938" spans="1:22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6">
        <v>204.85</v>
      </c>
      <c r="S8938">
        <v>5</v>
      </c>
      <c r="T8938">
        <v>0</v>
      </c>
      <c r="U8938" s="6">
        <v>53.261000000000003</v>
      </c>
      <c r="V8938" s="6"/>
    </row>
    <row r="8939" spans="1:22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 s="6">
        <v>135.98400000000001</v>
      </c>
      <c r="S8939">
        <v>2</v>
      </c>
      <c r="T8939">
        <v>0.2</v>
      </c>
      <c r="U8939" s="6">
        <v>16.997999999999983</v>
      </c>
      <c r="V8939" s="6"/>
    </row>
    <row r="8940" spans="1:22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6">
        <v>16.399999999999999</v>
      </c>
      <c r="S8940">
        <v>5</v>
      </c>
      <c r="T8940">
        <v>0</v>
      </c>
      <c r="U8940" s="6">
        <v>7.0520000000000005</v>
      </c>
      <c r="V8940" s="6"/>
    </row>
    <row r="8941" spans="1:22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6">
        <v>92.960000000000008</v>
      </c>
      <c r="S8941">
        <v>2</v>
      </c>
      <c r="T8941">
        <v>0.2</v>
      </c>
      <c r="U8941" s="6">
        <v>31.373999999999995</v>
      </c>
      <c r="V8941" s="6"/>
    </row>
    <row r="8942" spans="1:22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 s="6">
        <v>7.6320000000000014</v>
      </c>
      <c r="S8942">
        <v>3</v>
      </c>
      <c r="T8942">
        <v>0.2</v>
      </c>
      <c r="U8942" s="6">
        <v>-1.8126000000000002</v>
      </c>
      <c r="V8942" s="6"/>
    </row>
    <row r="8943" spans="1:22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6">
        <v>4.1580000000000004</v>
      </c>
      <c r="S8943">
        <v>7</v>
      </c>
      <c r="T8943">
        <v>0.7</v>
      </c>
      <c r="U8943" s="6">
        <v>-3.4649999999999999</v>
      </c>
      <c r="V8943" s="6"/>
    </row>
    <row r="8944" spans="1:22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 s="6">
        <v>179.99100000000004</v>
      </c>
      <c r="S8944">
        <v>3</v>
      </c>
      <c r="T8944">
        <v>0.7</v>
      </c>
      <c r="U8944" s="6">
        <v>-251.98739999999992</v>
      </c>
      <c r="V8944" s="6"/>
    </row>
    <row r="8945" spans="1:22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 s="6">
        <v>239.358</v>
      </c>
      <c r="S8945">
        <v>3</v>
      </c>
      <c r="T8945">
        <v>0.3</v>
      </c>
      <c r="U8945" s="6">
        <v>-47.871600000000001</v>
      </c>
      <c r="V8945" s="6"/>
    </row>
    <row r="8946" spans="1:22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 s="6">
        <v>164.88</v>
      </c>
      <c r="S8946">
        <v>3</v>
      </c>
      <c r="T8946">
        <v>0</v>
      </c>
      <c r="U8946" s="6">
        <v>80.791200000000003</v>
      </c>
      <c r="V8946" s="6"/>
    </row>
    <row r="8947" spans="1:22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6">
        <v>10.95</v>
      </c>
      <c r="S8947">
        <v>3</v>
      </c>
      <c r="T8947">
        <v>0</v>
      </c>
      <c r="U8947" s="6">
        <v>3.2849999999999993</v>
      </c>
      <c r="V8947" s="6"/>
    </row>
    <row r="8948" spans="1:22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6">
        <v>19.440000000000001</v>
      </c>
      <c r="S8948">
        <v>3</v>
      </c>
      <c r="T8948">
        <v>0</v>
      </c>
      <c r="U8948" s="6">
        <v>9.3312000000000008</v>
      </c>
      <c r="V8948" s="6"/>
    </row>
    <row r="8949" spans="1:22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 s="6">
        <v>12.3</v>
      </c>
      <c r="S8949">
        <v>5</v>
      </c>
      <c r="T8949">
        <v>0</v>
      </c>
      <c r="U8949" s="6">
        <v>6.15</v>
      </c>
      <c r="V8949" s="6"/>
    </row>
    <row r="8950" spans="1:22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 s="6">
        <v>13.97</v>
      </c>
      <c r="S8950">
        <v>1</v>
      </c>
      <c r="T8950">
        <v>0</v>
      </c>
      <c r="U8950" s="6">
        <v>3.632200000000001</v>
      </c>
      <c r="V8950" s="6"/>
    </row>
    <row r="8951" spans="1:22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6">
        <v>934.9559999999999</v>
      </c>
      <c r="S8951">
        <v>6</v>
      </c>
      <c r="T8951">
        <v>0.4</v>
      </c>
      <c r="U8951" s="6">
        <v>-249.32159999999999</v>
      </c>
      <c r="V8951" s="6"/>
    </row>
    <row r="8952" spans="1:22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6">
        <v>46.864000000000004</v>
      </c>
      <c r="S8952">
        <v>2</v>
      </c>
      <c r="T8952">
        <v>0.2</v>
      </c>
      <c r="U8952" s="6">
        <v>7.615399999999994</v>
      </c>
      <c r="V8952" s="6"/>
    </row>
    <row r="8953" spans="1:22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6">
        <v>26.160000000000004</v>
      </c>
      <c r="S8953">
        <v>3</v>
      </c>
      <c r="T8953">
        <v>0.2</v>
      </c>
      <c r="U8953" s="6">
        <v>1.961999999999998</v>
      </c>
      <c r="V8953" s="6"/>
    </row>
    <row r="8954" spans="1:22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6">
        <v>23.128</v>
      </c>
      <c r="S8954">
        <v>7</v>
      </c>
      <c r="T8954">
        <v>0.2</v>
      </c>
      <c r="U8954" s="6">
        <v>2.8909999999999982</v>
      </c>
      <c r="V8954" s="6"/>
    </row>
    <row r="8955" spans="1:22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6">
        <v>59.24</v>
      </c>
      <c r="S8955">
        <v>5</v>
      </c>
      <c r="T8955">
        <v>0.2</v>
      </c>
      <c r="U8955" s="6">
        <v>16.290999999999997</v>
      </c>
      <c r="V8955" s="6"/>
    </row>
    <row r="8956" spans="1:22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6">
        <v>155.45600000000002</v>
      </c>
      <c r="S8956">
        <v>4</v>
      </c>
      <c r="T8956">
        <v>0.2</v>
      </c>
      <c r="U8956" s="6">
        <v>-7.7727999999999895</v>
      </c>
      <c r="V8956" s="6"/>
    </row>
    <row r="8957" spans="1:22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 s="6">
        <v>8.56</v>
      </c>
      <c r="S8957">
        <v>2</v>
      </c>
      <c r="T8957">
        <v>0</v>
      </c>
      <c r="U8957" s="6">
        <v>3.8519999999999994</v>
      </c>
      <c r="V8957" s="6"/>
    </row>
    <row r="8958" spans="1:22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 s="6">
        <v>21</v>
      </c>
      <c r="S8958">
        <v>3</v>
      </c>
      <c r="T8958">
        <v>0.2</v>
      </c>
      <c r="U8958" s="6">
        <v>5.7750000000000021</v>
      </c>
      <c r="V8958" s="6"/>
    </row>
    <row r="8959" spans="1:22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 s="6">
        <v>120</v>
      </c>
      <c r="S8959">
        <v>2</v>
      </c>
      <c r="T8959">
        <v>0.5</v>
      </c>
      <c r="U8959" s="6">
        <v>-7.2000000000000028</v>
      </c>
      <c r="V8959" s="6"/>
    </row>
    <row r="8960" spans="1:22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6">
        <v>299.95999999999998</v>
      </c>
      <c r="S8960">
        <v>5</v>
      </c>
      <c r="T8960">
        <v>0.2</v>
      </c>
      <c r="U8960" s="6">
        <v>37.494999999999962</v>
      </c>
      <c r="V8960" s="6"/>
    </row>
    <row r="8961" spans="1:22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 s="6">
        <v>67.839999999999989</v>
      </c>
      <c r="S8961">
        <v>5</v>
      </c>
      <c r="T8961">
        <v>0.8</v>
      </c>
      <c r="U8961" s="6">
        <v>-179.77600000000001</v>
      </c>
      <c r="V8961" s="6"/>
    </row>
    <row r="8962" spans="1:22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6">
        <v>853.92999999999984</v>
      </c>
      <c r="S8962">
        <v>5</v>
      </c>
      <c r="T8962">
        <v>0.3</v>
      </c>
      <c r="U8962" s="6">
        <v>-24.397999999999911</v>
      </c>
      <c r="V8962" s="6"/>
    </row>
    <row r="8963" spans="1:22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 s="6">
        <v>18.687999999999999</v>
      </c>
      <c r="S8963">
        <v>4</v>
      </c>
      <c r="T8963">
        <v>0.2</v>
      </c>
      <c r="U8963" s="6">
        <v>3.7375999999999996</v>
      </c>
      <c r="V8963" s="6"/>
    </row>
    <row r="8964" spans="1:22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 s="6">
        <v>273.95999999999998</v>
      </c>
      <c r="S8964">
        <v>2</v>
      </c>
      <c r="T8964">
        <v>0</v>
      </c>
      <c r="U8964" s="6">
        <v>71.229600000000005</v>
      </c>
      <c r="V8964" s="6"/>
    </row>
    <row r="8965" spans="1:22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6">
        <v>89.97</v>
      </c>
      <c r="S8965">
        <v>3</v>
      </c>
      <c r="T8965">
        <v>0</v>
      </c>
      <c r="U8965" s="6">
        <v>18.893699999999995</v>
      </c>
      <c r="V8965" s="6"/>
    </row>
    <row r="8966" spans="1:22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 s="6">
        <v>756.80000000000007</v>
      </c>
      <c r="S8966">
        <v>5</v>
      </c>
      <c r="T8966">
        <v>0</v>
      </c>
      <c r="U8966" s="6">
        <v>75.679999999999978</v>
      </c>
      <c r="V8966" s="6"/>
    </row>
    <row r="8967" spans="1:22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6">
        <v>1.2479999999999998</v>
      </c>
      <c r="S8967">
        <v>2</v>
      </c>
      <c r="T8967">
        <v>0.8</v>
      </c>
      <c r="U8967" s="6">
        <v>-1.934400000000001</v>
      </c>
      <c r="V8967" s="6"/>
    </row>
    <row r="8968" spans="1:22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6">
        <v>72</v>
      </c>
      <c r="S8968">
        <v>1</v>
      </c>
      <c r="T8968">
        <v>0.2</v>
      </c>
      <c r="U8968" s="6">
        <v>14.399999999999999</v>
      </c>
      <c r="V8968" s="6"/>
    </row>
    <row r="8969" spans="1:22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6">
        <v>470.15499999999997</v>
      </c>
      <c r="S8969">
        <v>7</v>
      </c>
      <c r="T8969">
        <v>0.3</v>
      </c>
      <c r="U8969" s="6">
        <v>-13.432999999999993</v>
      </c>
      <c r="V8969" s="6"/>
    </row>
    <row r="8970" spans="1:22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6">
        <v>39.128</v>
      </c>
      <c r="S8970">
        <v>1</v>
      </c>
      <c r="T8970">
        <v>0.2</v>
      </c>
      <c r="U8970" s="6">
        <v>-8.803799999999999</v>
      </c>
      <c r="V8970" s="6"/>
    </row>
    <row r="8971" spans="1:22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6">
        <v>19.728000000000002</v>
      </c>
      <c r="S8971">
        <v>9</v>
      </c>
      <c r="T8971">
        <v>0.2</v>
      </c>
      <c r="U8971" s="6">
        <v>1.7262000000000022</v>
      </c>
      <c r="V8971" s="6"/>
    </row>
    <row r="8972" spans="1:22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 s="6">
        <v>151.18799999999999</v>
      </c>
      <c r="S8972">
        <v>2</v>
      </c>
      <c r="T8972">
        <v>0.4</v>
      </c>
      <c r="U8972" s="6">
        <v>-25.198000000000008</v>
      </c>
      <c r="V8972" s="6"/>
    </row>
    <row r="8973" spans="1:22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6">
        <v>271.76400000000001</v>
      </c>
      <c r="S8973">
        <v>2</v>
      </c>
      <c r="T8973">
        <v>0.1</v>
      </c>
      <c r="U8973" s="6">
        <v>60.391999999999967</v>
      </c>
      <c r="V8973" s="6"/>
    </row>
    <row r="8974" spans="1:22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6">
        <v>47.496000000000002</v>
      </c>
      <c r="S8974">
        <v>1</v>
      </c>
      <c r="T8974">
        <v>0.2</v>
      </c>
      <c r="U8974" s="6">
        <v>-1.187400000000002</v>
      </c>
      <c r="V8974" s="6"/>
    </row>
    <row r="8975" spans="1:22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6">
        <v>344.98099999999994</v>
      </c>
      <c r="S8975">
        <v>7</v>
      </c>
      <c r="T8975">
        <v>0.15</v>
      </c>
      <c r="U8975" s="6">
        <v>28.410200000000017</v>
      </c>
      <c r="V8975" s="6"/>
    </row>
    <row r="8976" spans="1:22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 s="6">
        <v>36.288000000000011</v>
      </c>
      <c r="S8976">
        <v>7</v>
      </c>
      <c r="T8976">
        <v>0.2</v>
      </c>
      <c r="U8976" s="6">
        <v>12.700800000000001</v>
      </c>
      <c r="V8976" s="6"/>
    </row>
    <row r="8977" spans="1:22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 s="6">
        <v>78.304000000000002</v>
      </c>
      <c r="S8977">
        <v>2</v>
      </c>
      <c r="T8977">
        <v>0.2</v>
      </c>
      <c r="U8977" s="6">
        <v>29.363999999999997</v>
      </c>
      <c r="V8977" s="6"/>
    </row>
    <row r="8978" spans="1:22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6">
        <v>127.785</v>
      </c>
      <c r="S8978">
        <v>1</v>
      </c>
      <c r="T8978">
        <v>0.3</v>
      </c>
      <c r="U8978" s="6">
        <v>-31.033499999999989</v>
      </c>
      <c r="V8978" s="6"/>
    </row>
    <row r="8979" spans="1:22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6">
        <v>6.1039999999999983</v>
      </c>
      <c r="S8979">
        <v>2</v>
      </c>
      <c r="T8979">
        <v>0.8</v>
      </c>
      <c r="U8979" s="6">
        <v>-9.1560000000000006</v>
      </c>
      <c r="V8979" s="6"/>
    </row>
    <row r="8980" spans="1:22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6">
        <v>5.76</v>
      </c>
      <c r="S8980">
        <v>2</v>
      </c>
      <c r="T8980">
        <v>0</v>
      </c>
      <c r="U8980" s="6">
        <v>2.8224</v>
      </c>
      <c r="V8980" s="6"/>
    </row>
    <row r="8981" spans="1:22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6">
        <v>1.7199999999999995</v>
      </c>
      <c r="S8981">
        <v>1</v>
      </c>
      <c r="T8981">
        <v>0.8</v>
      </c>
      <c r="U8981" s="6">
        <v>-2.8380000000000001</v>
      </c>
      <c r="V8981" s="6"/>
    </row>
    <row r="8982" spans="1:22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 s="6">
        <v>8.9519999999999982</v>
      </c>
      <c r="S8982">
        <v>2</v>
      </c>
      <c r="T8982">
        <v>0.8</v>
      </c>
      <c r="U8982" s="6">
        <v>-14.770800000000001</v>
      </c>
      <c r="V8982" s="6"/>
    </row>
    <row r="8983" spans="1:22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6">
        <v>2.3339999999999996</v>
      </c>
      <c r="S8983">
        <v>3</v>
      </c>
      <c r="T8983">
        <v>0.8</v>
      </c>
      <c r="U8983" s="6">
        <v>-6.3018000000000001</v>
      </c>
      <c r="V8983" s="6"/>
    </row>
    <row r="8984" spans="1:22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6">
        <v>1.7279999999999998</v>
      </c>
      <c r="S8984">
        <v>4</v>
      </c>
      <c r="T8984">
        <v>0.8</v>
      </c>
      <c r="U8984" s="6">
        <v>-2.764800000000001</v>
      </c>
      <c r="V8984" s="6"/>
    </row>
    <row r="8985" spans="1:22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6">
        <v>159.04</v>
      </c>
      <c r="S8985">
        <v>5</v>
      </c>
      <c r="T8985">
        <v>0.6</v>
      </c>
      <c r="U8985" s="6">
        <v>-194.82400000000001</v>
      </c>
      <c r="V8985" s="6"/>
    </row>
    <row r="8986" spans="1:22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 s="6">
        <v>145.97999999999999</v>
      </c>
      <c r="S8986">
        <v>2</v>
      </c>
      <c r="T8986">
        <v>0.5</v>
      </c>
      <c r="U8986" s="6">
        <v>-99.266399999999976</v>
      </c>
      <c r="V8986" s="6"/>
    </row>
    <row r="8987" spans="1:22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6">
        <v>77.951999999999998</v>
      </c>
      <c r="S8987">
        <v>3</v>
      </c>
      <c r="T8987">
        <v>0.2</v>
      </c>
      <c r="U8987" s="6">
        <v>12.667199999999994</v>
      </c>
      <c r="V8987" s="6"/>
    </row>
    <row r="8988" spans="1:22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6">
        <v>95.970000000000013</v>
      </c>
      <c r="S8988">
        <v>5</v>
      </c>
      <c r="T8988">
        <v>0.7</v>
      </c>
      <c r="U8988" s="6">
        <v>-73.57699999999997</v>
      </c>
      <c r="V8988" s="6"/>
    </row>
    <row r="8989" spans="1:22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6">
        <v>105.584</v>
      </c>
      <c r="S8989">
        <v>2</v>
      </c>
      <c r="T8989">
        <v>0.2</v>
      </c>
      <c r="U8989" s="6">
        <v>9.2386000000000053</v>
      </c>
      <c r="V8989" s="6"/>
    </row>
    <row r="8990" spans="1:22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6">
        <v>9.3439999999999994</v>
      </c>
      <c r="S8990">
        <v>2</v>
      </c>
      <c r="T8990">
        <v>0.2</v>
      </c>
      <c r="U8990" s="6">
        <v>1.1679999999999997</v>
      </c>
      <c r="V8990" s="6"/>
    </row>
    <row r="8991" spans="1:22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 s="6">
        <v>9.68</v>
      </c>
      <c r="S8991">
        <v>2</v>
      </c>
      <c r="T8991">
        <v>0</v>
      </c>
      <c r="U8991" s="6">
        <v>3.7751999999999999</v>
      </c>
      <c r="V8991" s="6"/>
    </row>
    <row r="8992" spans="1:22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 s="6">
        <v>4899.93</v>
      </c>
      <c r="S8992">
        <v>7</v>
      </c>
      <c r="T8992">
        <v>0</v>
      </c>
      <c r="U8992" s="6">
        <v>2302.9670999999998</v>
      </c>
      <c r="V8992" s="6"/>
    </row>
    <row r="8993" spans="1:22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6">
        <v>104.75</v>
      </c>
      <c r="S8993">
        <v>5</v>
      </c>
      <c r="T8993">
        <v>0</v>
      </c>
      <c r="U8993" s="6">
        <v>21.997499999999999</v>
      </c>
      <c r="V8993" s="6"/>
    </row>
    <row r="8994" spans="1:22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6">
        <v>18.528000000000002</v>
      </c>
      <c r="S8994">
        <v>2</v>
      </c>
      <c r="T8994">
        <v>0.2</v>
      </c>
      <c r="U8994" s="6">
        <v>4.4004000000000003</v>
      </c>
      <c r="V8994" s="6"/>
    </row>
    <row r="8995" spans="1:22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 s="6">
        <v>1875.258</v>
      </c>
      <c r="S8995">
        <v>7</v>
      </c>
      <c r="T8995">
        <v>0.4</v>
      </c>
      <c r="U8995" s="6">
        <v>-968.88329999999996</v>
      </c>
      <c r="V8995" s="6"/>
    </row>
    <row r="8996" spans="1:22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 s="6">
        <v>91.360000000000014</v>
      </c>
      <c r="S8996">
        <v>5</v>
      </c>
      <c r="T8996">
        <v>0.2</v>
      </c>
      <c r="U8996" s="6">
        <v>29.691999999999993</v>
      </c>
      <c r="V8996" s="6"/>
    </row>
    <row r="8997" spans="1:22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6">
        <v>152.24</v>
      </c>
      <c r="S8997">
        <v>5</v>
      </c>
      <c r="T8997">
        <v>0.2</v>
      </c>
      <c r="U8997" s="6">
        <v>17.126999999999988</v>
      </c>
      <c r="V8997" s="6"/>
    </row>
    <row r="8998" spans="1:22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6">
        <v>35.183999999999997</v>
      </c>
      <c r="S8998">
        <v>2</v>
      </c>
      <c r="T8998">
        <v>0.2</v>
      </c>
      <c r="U8998" s="6">
        <v>12.314399999999999</v>
      </c>
      <c r="V8998" s="6"/>
    </row>
    <row r="8999" spans="1:22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6">
        <v>56.704000000000001</v>
      </c>
      <c r="S8999">
        <v>2</v>
      </c>
      <c r="T8999">
        <v>0.2</v>
      </c>
      <c r="U8999" s="6">
        <v>19.137599999999992</v>
      </c>
      <c r="V8999" s="6"/>
    </row>
    <row r="9000" spans="1:22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6">
        <v>274.06400000000002</v>
      </c>
      <c r="S9000">
        <v>7</v>
      </c>
      <c r="T9000">
        <v>0.2</v>
      </c>
      <c r="U9000" s="6">
        <v>102.77399999999999</v>
      </c>
      <c r="V9000" s="6"/>
    </row>
    <row r="9001" spans="1:22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6">
        <v>458.42999999999995</v>
      </c>
      <c r="S9001">
        <v>5</v>
      </c>
      <c r="T9001">
        <v>0.3</v>
      </c>
      <c r="U9001" s="6">
        <v>-124.431</v>
      </c>
      <c r="V9001" s="6"/>
    </row>
    <row r="9002" spans="1:22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 s="6">
        <v>8.2260000000000009</v>
      </c>
      <c r="S9002">
        <v>3</v>
      </c>
      <c r="T9002">
        <v>0.7</v>
      </c>
      <c r="U9002" s="6">
        <v>-6.0323999999999991</v>
      </c>
      <c r="V9002" s="6"/>
    </row>
    <row r="9003" spans="1:22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 s="6">
        <v>5.95</v>
      </c>
      <c r="S9003">
        <v>1</v>
      </c>
      <c r="T9003">
        <v>0</v>
      </c>
      <c r="U9003" s="6">
        <v>0.83300000000000018</v>
      </c>
      <c r="V9003" s="6"/>
    </row>
    <row r="9004" spans="1:22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6">
        <v>15.24</v>
      </c>
      <c r="S9004">
        <v>3</v>
      </c>
      <c r="T9004">
        <v>0</v>
      </c>
      <c r="U9004" s="6">
        <v>7.1627999999999998</v>
      </c>
      <c r="V9004" s="6"/>
    </row>
    <row r="9005" spans="1:22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6">
        <v>239.94</v>
      </c>
      <c r="S9005">
        <v>6</v>
      </c>
      <c r="T9005">
        <v>0</v>
      </c>
      <c r="U9005" s="6">
        <v>26.393399999999986</v>
      </c>
      <c r="V9005" s="6"/>
    </row>
    <row r="9006" spans="1:22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 s="6">
        <v>23.84</v>
      </c>
      <c r="S9006">
        <v>8</v>
      </c>
      <c r="T9006">
        <v>0</v>
      </c>
      <c r="U9006" s="6">
        <v>6.4368000000000016</v>
      </c>
      <c r="V9006" s="6"/>
    </row>
    <row r="9007" spans="1:22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6">
        <v>92.52</v>
      </c>
      <c r="S9007">
        <v>6</v>
      </c>
      <c r="T9007">
        <v>0</v>
      </c>
      <c r="U9007" s="6">
        <v>24.980400000000007</v>
      </c>
      <c r="V9007" s="6"/>
    </row>
    <row r="9008" spans="1:22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6">
        <v>37.76</v>
      </c>
      <c r="S9008">
        <v>1</v>
      </c>
      <c r="T9008">
        <v>0</v>
      </c>
      <c r="U9008" s="6">
        <v>10.572800000000001</v>
      </c>
      <c r="V9008" s="6"/>
    </row>
    <row r="9009" spans="1:22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 s="6">
        <v>7.38</v>
      </c>
      <c r="S9009">
        <v>2</v>
      </c>
      <c r="T9009">
        <v>0</v>
      </c>
      <c r="U9009" s="6">
        <v>3.4685999999999999</v>
      </c>
      <c r="V9009" s="6"/>
    </row>
    <row r="9010" spans="1:22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6">
        <v>5.82</v>
      </c>
      <c r="S9010">
        <v>2</v>
      </c>
      <c r="T9010">
        <v>0</v>
      </c>
      <c r="U9010" s="6">
        <v>2.7353999999999998</v>
      </c>
      <c r="V9010" s="6"/>
    </row>
    <row r="9011" spans="1:22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 s="6">
        <v>3.8159999999999998</v>
      </c>
      <c r="S9011">
        <v>1</v>
      </c>
      <c r="T9011">
        <v>0.2</v>
      </c>
      <c r="U9011" s="6">
        <v>1.1924999999999997</v>
      </c>
      <c r="V9011" s="6"/>
    </row>
    <row r="9012" spans="1:22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 s="6">
        <v>26.16</v>
      </c>
      <c r="S9012">
        <v>4</v>
      </c>
      <c r="T9012">
        <v>0</v>
      </c>
      <c r="U9012" s="6">
        <v>12.8184</v>
      </c>
      <c r="V9012" s="6"/>
    </row>
    <row r="9013" spans="1:22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6">
        <v>100.80000000000001</v>
      </c>
      <c r="S9013">
        <v>2</v>
      </c>
      <c r="T9013">
        <v>0.2</v>
      </c>
      <c r="U9013" s="6">
        <v>21.42</v>
      </c>
      <c r="V9013" s="6"/>
    </row>
    <row r="9014" spans="1:22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6">
        <v>135.79999999999998</v>
      </c>
      <c r="S9014">
        <v>7</v>
      </c>
      <c r="T9014">
        <v>0</v>
      </c>
      <c r="U9014" s="6">
        <v>66.541999999999987</v>
      </c>
      <c r="V9014" s="6"/>
    </row>
    <row r="9015" spans="1:22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 s="6">
        <v>13.899999999999999</v>
      </c>
      <c r="S9015">
        <v>5</v>
      </c>
      <c r="T9015">
        <v>0</v>
      </c>
      <c r="U9015" s="6">
        <v>3.7529999999999997</v>
      </c>
      <c r="V9015" s="6"/>
    </row>
    <row r="9016" spans="1:22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6">
        <v>19.399999999999999</v>
      </c>
      <c r="S9016">
        <v>5</v>
      </c>
      <c r="T9016">
        <v>0</v>
      </c>
      <c r="U9016" s="6">
        <v>9.3120000000000012</v>
      </c>
      <c r="V9016" s="6"/>
    </row>
    <row r="9017" spans="1:22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6">
        <v>13.488</v>
      </c>
      <c r="S9017">
        <v>2</v>
      </c>
      <c r="T9017">
        <v>0.2</v>
      </c>
      <c r="U9017" s="6">
        <v>4.3835999999999995</v>
      </c>
      <c r="V9017" s="6"/>
    </row>
    <row r="9018" spans="1:22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 s="6">
        <v>11.416</v>
      </c>
      <c r="S9018">
        <v>1</v>
      </c>
      <c r="T9018">
        <v>0.2</v>
      </c>
      <c r="U9018" s="6">
        <v>3.8528999999999991</v>
      </c>
      <c r="V9018" s="6"/>
    </row>
    <row r="9019" spans="1:22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6">
        <v>17.64</v>
      </c>
      <c r="S9019">
        <v>3</v>
      </c>
      <c r="T9019">
        <v>0</v>
      </c>
      <c r="U9019" s="6">
        <v>8.6435999999999993</v>
      </c>
      <c r="V9019" s="6"/>
    </row>
    <row r="9020" spans="1:22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6">
        <v>17.04</v>
      </c>
      <c r="S9020">
        <v>3</v>
      </c>
      <c r="T9020">
        <v>0.2</v>
      </c>
      <c r="U9020" s="6">
        <v>5.5379999999999985</v>
      </c>
      <c r="V9020" s="6"/>
    </row>
    <row r="9021" spans="1:22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6">
        <v>99.98</v>
      </c>
      <c r="S9021">
        <v>2</v>
      </c>
      <c r="T9021">
        <v>0</v>
      </c>
      <c r="U9021" s="6">
        <v>7.9983999999999895</v>
      </c>
      <c r="V9021" s="6"/>
    </row>
    <row r="9022" spans="1:22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6">
        <v>29.46</v>
      </c>
      <c r="S9022">
        <v>6</v>
      </c>
      <c r="T9022">
        <v>0</v>
      </c>
      <c r="U9022" s="6">
        <v>9.7217999999999982</v>
      </c>
      <c r="V9022" s="6"/>
    </row>
    <row r="9023" spans="1:22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6">
        <v>166.92000000000002</v>
      </c>
      <c r="S9023">
        <v>13</v>
      </c>
      <c r="T9023">
        <v>0.7</v>
      </c>
      <c r="U9023" s="6">
        <v>-116.84399999999999</v>
      </c>
      <c r="V9023" s="6"/>
    </row>
    <row r="9024" spans="1:22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6">
        <v>98.328000000000003</v>
      </c>
      <c r="S9024">
        <v>3</v>
      </c>
      <c r="T9024">
        <v>0.2</v>
      </c>
      <c r="U9024" s="6">
        <v>9.832800000000006</v>
      </c>
      <c r="V9024" s="6"/>
    </row>
    <row r="9025" spans="1:22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6">
        <v>117.88199999999999</v>
      </c>
      <c r="S9025">
        <v>1</v>
      </c>
      <c r="T9025">
        <v>0.1</v>
      </c>
      <c r="U9025" s="6">
        <v>1.3097999999999956</v>
      </c>
      <c r="V9025" s="6"/>
    </row>
    <row r="9026" spans="1:22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 s="6">
        <v>20.97</v>
      </c>
      <c r="S9026">
        <v>3</v>
      </c>
      <c r="T9026">
        <v>0</v>
      </c>
      <c r="U9026" s="6">
        <v>9.017100000000001</v>
      </c>
      <c r="V9026" s="6"/>
    </row>
    <row r="9027" spans="1:22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 s="6">
        <v>139.96</v>
      </c>
      <c r="S9027">
        <v>4</v>
      </c>
      <c r="T9027">
        <v>0</v>
      </c>
      <c r="U9027" s="6">
        <v>9.7972000000000037</v>
      </c>
      <c r="V9027" s="6"/>
    </row>
    <row r="9028" spans="1:22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6">
        <v>37.74</v>
      </c>
      <c r="S9028">
        <v>3</v>
      </c>
      <c r="T9028">
        <v>0</v>
      </c>
      <c r="U9028" s="6">
        <v>12.831599999999996</v>
      </c>
      <c r="V9028" s="6"/>
    </row>
    <row r="9029" spans="1:22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6">
        <v>14.82</v>
      </c>
      <c r="S9029">
        <v>3</v>
      </c>
      <c r="T9029">
        <v>0</v>
      </c>
      <c r="U9029" s="6">
        <v>6.224400000000001</v>
      </c>
      <c r="V9029" s="6"/>
    </row>
    <row r="9030" spans="1:22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6">
        <v>191.82</v>
      </c>
      <c r="S9030">
        <v>3</v>
      </c>
      <c r="T9030">
        <v>0</v>
      </c>
      <c r="U9030" s="6">
        <v>61.382399999999997</v>
      </c>
      <c r="V9030" s="6"/>
    </row>
    <row r="9031" spans="1:22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6">
        <v>13.904</v>
      </c>
      <c r="S9031">
        <v>2</v>
      </c>
      <c r="T9031">
        <v>0.2</v>
      </c>
      <c r="U9031" s="6">
        <v>4.5187999999999997</v>
      </c>
      <c r="V9031" s="6"/>
    </row>
    <row r="9032" spans="1:22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6">
        <v>314.60000000000002</v>
      </c>
      <c r="S9032">
        <v>4</v>
      </c>
      <c r="T9032">
        <v>0</v>
      </c>
      <c r="U9032" s="6">
        <v>103.81799999999998</v>
      </c>
      <c r="V9032" s="6"/>
    </row>
    <row r="9033" spans="1:22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6">
        <v>283.56</v>
      </c>
      <c r="S9033">
        <v>4</v>
      </c>
      <c r="T9033">
        <v>0</v>
      </c>
      <c r="U9033" s="6">
        <v>45.36960000000002</v>
      </c>
      <c r="V9033" s="6"/>
    </row>
    <row r="9034" spans="1:22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6">
        <v>487.96</v>
      </c>
      <c r="S9034">
        <v>2</v>
      </c>
      <c r="T9034">
        <v>0</v>
      </c>
      <c r="U9034" s="6">
        <v>146.38799999999998</v>
      </c>
      <c r="V9034" s="6"/>
    </row>
    <row r="9035" spans="1:22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6">
        <v>1793.98</v>
      </c>
      <c r="S9035">
        <v>2</v>
      </c>
      <c r="T9035">
        <v>0</v>
      </c>
      <c r="U9035" s="6">
        <v>843.17059999999992</v>
      </c>
      <c r="V9035" s="6"/>
    </row>
    <row r="9036" spans="1:22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 s="6">
        <v>2.9919999999999995</v>
      </c>
      <c r="S9036">
        <v>4</v>
      </c>
      <c r="T9036">
        <v>0.8</v>
      </c>
      <c r="U9036" s="6">
        <v>-4.4880000000000013</v>
      </c>
      <c r="V9036" s="6"/>
    </row>
    <row r="9037" spans="1:22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6">
        <v>108.76800000000001</v>
      </c>
      <c r="S9037">
        <v>4</v>
      </c>
      <c r="T9037">
        <v>0.2</v>
      </c>
      <c r="U9037" s="6">
        <v>2.7191999999999901</v>
      </c>
      <c r="V9037" s="6"/>
    </row>
    <row r="9038" spans="1:22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6">
        <v>25.92</v>
      </c>
      <c r="S9038">
        <v>4</v>
      </c>
      <c r="T9038">
        <v>0</v>
      </c>
      <c r="U9038" s="6">
        <v>12.441600000000001</v>
      </c>
      <c r="V9038" s="6"/>
    </row>
    <row r="9039" spans="1:22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6">
        <v>22.58</v>
      </c>
      <c r="S9039">
        <v>2</v>
      </c>
      <c r="T9039">
        <v>0</v>
      </c>
      <c r="U9039" s="6">
        <v>5.8707999999999991</v>
      </c>
      <c r="V9039" s="6"/>
    </row>
    <row r="9040" spans="1:22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6">
        <v>55.176000000000002</v>
      </c>
      <c r="S9040">
        <v>3</v>
      </c>
      <c r="T9040">
        <v>0.2</v>
      </c>
      <c r="U9040" s="6">
        <v>-12.414599999999997</v>
      </c>
      <c r="V9040" s="6"/>
    </row>
    <row r="9041" spans="1:22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6">
        <v>9892.74</v>
      </c>
      <c r="S9041">
        <v>13</v>
      </c>
      <c r="T9041">
        <v>0</v>
      </c>
      <c r="U9041" s="6">
        <v>4946.37</v>
      </c>
      <c r="V9041" s="6"/>
    </row>
    <row r="9042" spans="1:22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6">
        <v>73.915000000000006</v>
      </c>
      <c r="S9042">
        <v>1</v>
      </c>
      <c r="T9042">
        <v>0.5</v>
      </c>
      <c r="U9042" s="6">
        <v>-45.827300000000008</v>
      </c>
      <c r="V9042" s="6"/>
    </row>
    <row r="9043" spans="1:22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 s="6">
        <v>337.08800000000002</v>
      </c>
      <c r="S9043">
        <v>4</v>
      </c>
      <c r="T9043">
        <v>0.2</v>
      </c>
      <c r="U9043" s="6">
        <v>16.854399999999984</v>
      </c>
      <c r="V9043" s="6"/>
    </row>
    <row r="9044" spans="1:22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6">
        <v>61.44</v>
      </c>
      <c r="S9044">
        <v>3</v>
      </c>
      <c r="T9044">
        <v>0</v>
      </c>
      <c r="U9044" s="6">
        <v>16.588799999999999</v>
      </c>
      <c r="V9044" s="6"/>
    </row>
    <row r="9045" spans="1:22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6">
        <v>479.97</v>
      </c>
      <c r="S9045">
        <v>3</v>
      </c>
      <c r="T9045">
        <v>0</v>
      </c>
      <c r="U9045" s="6">
        <v>163.18979999999999</v>
      </c>
      <c r="V9045" s="6"/>
    </row>
    <row r="9046" spans="1:22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 s="6">
        <v>5.9840000000000009</v>
      </c>
      <c r="S9046">
        <v>2</v>
      </c>
      <c r="T9046">
        <v>0.2</v>
      </c>
      <c r="U9046" s="6">
        <v>2.2439999999999998</v>
      </c>
      <c r="V9046" s="6"/>
    </row>
    <row r="9047" spans="1:22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 s="6">
        <v>189.95000000000002</v>
      </c>
      <c r="S9047">
        <v>5</v>
      </c>
      <c r="T9047">
        <v>0</v>
      </c>
      <c r="U9047" s="6">
        <v>45.587999999999994</v>
      </c>
      <c r="V9047" s="6"/>
    </row>
    <row r="9048" spans="1:22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6">
        <v>149.94999999999999</v>
      </c>
      <c r="S9048">
        <v>5</v>
      </c>
      <c r="T9048">
        <v>0</v>
      </c>
      <c r="U9048" s="6">
        <v>31.489499999999992</v>
      </c>
      <c r="V9048" s="6"/>
    </row>
    <row r="9049" spans="1:22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6">
        <v>29.950000000000003</v>
      </c>
      <c r="S9049">
        <v>5</v>
      </c>
      <c r="T9049">
        <v>0</v>
      </c>
      <c r="U9049" s="6">
        <v>8.6854999999999993</v>
      </c>
      <c r="V9049" s="6"/>
    </row>
    <row r="9050" spans="1:22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 s="6">
        <v>44.400000000000006</v>
      </c>
      <c r="S9050">
        <v>3</v>
      </c>
      <c r="T9050">
        <v>0</v>
      </c>
      <c r="U9050" s="6">
        <v>22.200000000000003</v>
      </c>
      <c r="V9050" s="6"/>
    </row>
    <row r="9051" spans="1:22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6">
        <v>66.03</v>
      </c>
      <c r="S9051">
        <v>3</v>
      </c>
      <c r="T9051">
        <v>0</v>
      </c>
      <c r="U9051" s="6">
        <v>17.1678</v>
      </c>
      <c r="V9051" s="6"/>
    </row>
    <row r="9052" spans="1:22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6">
        <v>10.86</v>
      </c>
      <c r="S9052">
        <v>2</v>
      </c>
      <c r="T9052">
        <v>0</v>
      </c>
      <c r="U9052" s="6">
        <v>5.3213999999999997</v>
      </c>
      <c r="V9052" s="6"/>
    </row>
    <row r="9053" spans="1:22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6">
        <v>3.36</v>
      </c>
      <c r="S9053">
        <v>2</v>
      </c>
      <c r="T9053">
        <v>0</v>
      </c>
      <c r="U9053" s="6">
        <v>0.83999999999999986</v>
      </c>
      <c r="V9053" s="6"/>
    </row>
    <row r="9054" spans="1:22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6">
        <v>27.936000000000003</v>
      </c>
      <c r="S9054">
        <v>4</v>
      </c>
      <c r="T9054">
        <v>0.2</v>
      </c>
      <c r="U9054" s="6">
        <v>9.4283999999999963</v>
      </c>
      <c r="V9054" s="6"/>
    </row>
    <row r="9055" spans="1:22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 s="6">
        <v>28.783999999999999</v>
      </c>
      <c r="S9055">
        <v>2</v>
      </c>
      <c r="T9055">
        <v>0.2</v>
      </c>
      <c r="U9055" s="6">
        <v>2.878400000000001</v>
      </c>
      <c r="V9055" s="6"/>
    </row>
    <row r="9056" spans="1:22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6">
        <v>21.96</v>
      </c>
      <c r="S9056">
        <v>2</v>
      </c>
      <c r="T9056">
        <v>0</v>
      </c>
      <c r="U9056" s="6">
        <v>6.1488000000000014</v>
      </c>
      <c r="V9056" s="6"/>
    </row>
    <row r="9057" spans="1:22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6">
        <v>21.98</v>
      </c>
      <c r="S9057">
        <v>2</v>
      </c>
      <c r="T9057">
        <v>0</v>
      </c>
      <c r="U9057" s="6">
        <v>8.5722000000000005</v>
      </c>
      <c r="V9057" s="6"/>
    </row>
    <row r="9058" spans="1:22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 s="6">
        <v>2621.3220000000001</v>
      </c>
      <c r="S9058">
        <v>11</v>
      </c>
      <c r="T9058">
        <v>0.1</v>
      </c>
      <c r="U9058" s="6">
        <v>553.39019999999982</v>
      </c>
      <c r="V9058" s="6"/>
    </row>
    <row r="9059" spans="1:22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 s="6">
        <v>74.759999999999991</v>
      </c>
      <c r="S9059">
        <v>7</v>
      </c>
      <c r="T9059">
        <v>0</v>
      </c>
      <c r="U9059" s="6">
        <v>23.923199999999994</v>
      </c>
      <c r="V9059" s="6"/>
    </row>
    <row r="9060" spans="1:22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 s="6">
        <v>364.77600000000007</v>
      </c>
      <c r="S9060">
        <v>3</v>
      </c>
      <c r="T9060">
        <v>0.2</v>
      </c>
      <c r="U9060" s="6">
        <v>27.358200000000011</v>
      </c>
      <c r="V9060" s="6"/>
    </row>
    <row r="9061" spans="1:22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6">
        <v>1115.17</v>
      </c>
      <c r="S9061">
        <v>7</v>
      </c>
      <c r="T9061">
        <v>0</v>
      </c>
      <c r="U9061" s="6">
        <v>334.55099999999993</v>
      </c>
      <c r="V9061" s="6"/>
    </row>
    <row r="9062" spans="1:22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6">
        <v>89.696000000000012</v>
      </c>
      <c r="S9062">
        <v>4</v>
      </c>
      <c r="T9062">
        <v>0.2</v>
      </c>
      <c r="U9062" s="6">
        <v>33.635999999999996</v>
      </c>
      <c r="V9062" s="6"/>
    </row>
    <row r="9063" spans="1:22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6">
        <v>50.12</v>
      </c>
      <c r="S9063">
        <v>4</v>
      </c>
      <c r="T9063">
        <v>0</v>
      </c>
      <c r="U9063" s="6">
        <v>23.556399999999996</v>
      </c>
      <c r="V9063" s="6"/>
    </row>
    <row r="9064" spans="1:22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6">
        <v>36.480000000000004</v>
      </c>
      <c r="S9064">
        <v>6</v>
      </c>
      <c r="T9064">
        <v>0</v>
      </c>
      <c r="U9064" s="6">
        <v>18.240000000000002</v>
      </c>
      <c r="V9064" s="6"/>
    </row>
    <row r="9065" spans="1:22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 s="6">
        <v>322.19200000000001</v>
      </c>
      <c r="S9065">
        <v>13</v>
      </c>
      <c r="T9065">
        <v>0.2</v>
      </c>
      <c r="U9065" s="6">
        <v>100.68499999999997</v>
      </c>
      <c r="V9065" s="6"/>
    </row>
    <row r="9066" spans="1:22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6">
        <v>2.9459999999999993</v>
      </c>
      <c r="S9066">
        <v>3</v>
      </c>
      <c r="T9066">
        <v>0.8</v>
      </c>
      <c r="U9066" s="6">
        <v>-4.8609000000000009</v>
      </c>
      <c r="V9066" s="6"/>
    </row>
    <row r="9067" spans="1:22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 s="6">
        <v>19.136000000000003</v>
      </c>
      <c r="S9067">
        <v>4</v>
      </c>
      <c r="T9067">
        <v>0.2</v>
      </c>
      <c r="U9067" s="6">
        <v>6.9367999999999999</v>
      </c>
      <c r="V9067" s="6"/>
    </row>
    <row r="9068" spans="1:22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 s="6">
        <v>23.08</v>
      </c>
      <c r="S9068">
        <v>2</v>
      </c>
      <c r="T9068">
        <v>0</v>
      </c>
      <c r="U9068" s="6">
        <v>6.9239999999999995</v>
      </c>
      <c r="V9068" s="6"/>
    </row>
    <row r="9069" spans="1:22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 s="6">
        <v>90.48</v>
      </c>
      <c r="S9069">
        <v>2</v>
      </c>
      <c r="T9069">
        <v>0</v>
      </c>
      <c r="U9069" s="6">
        <v>23.524799999999999</v>
      </c>
      <c r="V9069" s="6"/>
    </row>
    <row r="9070" spans="1:22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6">
        <v>215.976</v>
      </c>
      <c r="S9070">
        <v>3</v>
      </c>
      <c r="T9070">
        <v>0.2</v>
      </c>
      <c r="U9070" s="6">
        <v>-2.6997000000000355</v>
      </c>
      <c r="V9070" s="6"/>
    </row>
    <row r="9071" spans="1:22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 s="6">
        <v>65.94</v>
      </c>
      <c r="S9071">
        <v>3</v>
      </c>
      <c r="T9071">
        <v>0</v>
      </c>
      <c r="U9071" s="6">
        <v>30.991800000000001</v>
      </c>
      <c r="V9071" s="6"/>
    </row>
    <row r="9072" spans="1:22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6">
        <v>11.352000000000002</v>
      </c>
      <c r="S9072">
        <v>3</v>
      </c>
      <c r="T9072">
        <v>0.2</v>
      </c>
      <c r="U9072" s="6">
        <v>2.6961000000000008</v>
      </c>
      <c r="V9072" s="6"/>
    </row>
    <row r="9073" spans="1:22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6">
        <v>24.56</v>
      </c>
      <c r="S9073">
        <v>2</v>
      </c>
      <c r="T9073">
        <v>0</v>
      </c>
      <c r="U9073" s="6">
        <v>6.8767999999999994</v>
      </c>
      <c r="V9073" s="6"/>
    </row>
    <row r="9074" spans="1:22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 s="6">
        <v>16.559999999999999</v>
      </c>
      <c r="S9074">
        <v>2</v>
      </c>
      <c r="T9074">
        <v>0</v>
      </c>
      <c r="U9074" s="6">
        <v>7.783199999999999</v>
      </c>
      <c r="V9074" s="6"/>
    </row>
    <row r="9075" spans="1:22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6">
        <v>279.95</v>
      </c>
      <c r="S9075">
        <v>5</v>
      </c>
      <c r="T9075">
        <v>0</v>
      </c>
      <c r="U9075" s="6">
        <v>67.188000000000017</v>
      </c>
      <c r="V9075" s="6"/>
    </row>
    <row r="9076" spans="1:22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6">
        <v>828.83999999999992</v>
      </c>
      <c r="S9076">
        <v>6</v>
      </c>
      <c r="T9076">
        <v>0</v>
      </c>
      <c r="U9076" s="6">
        <v>0</v>
      </c>
      <c r="V9076" s="6"/>
    </row>
    <row r="9077" spans="1:22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6">
        <v>7.218</v>
      </c>
      <c r="S9077">
        <v>3</v>
      </c>
      <c r="T9077">
        <v>0.7</v>
      </c>
      <c r="U9077" s="6">
        <v>-5.5338000000000012</v>
      </c>
      <c r="V9077" s="6"/>
    </row>
    <row r="9078" spans="1:22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 s="6">
        <v>27.200000000000003</v>
      </c>
      <c r="S9078">
        <v>4</v>
      </c>
      <c r="T9078">
        <v>0.2</v>
      </c>
      <c r="U9078" s="6">
        <v>2.0399999999999991</v>
      </c>
      <c r="V9078" s="6"/>
    </row>
    <row r="9079" spans="1:22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6">
        <v>89.97</v>
      </c>
      <c r="S9079">
        <v>3</v>
      </c>
      <c r="T9079">
        <v>0</v>
      </c>
      <c r="U9079" s="6">
        <v>18.893699999999995</v>
      </c>
      <c r="V9079" s="6"/>
    </row>
    <row r="9080" spans="1:22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6">
        <v>318.08</v>
      </c>
      <c r="S9080">
        <v>4</v>
      </c>
      <c r="T9080">
        <v>0</v>
      </c>
      <c r="U9080" s="6">
        <v>34.988799999999969</v>
      </c>
      <c r="V9080" s="6"/>
    </row>
    <row r="9081" spans="1:22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6">
        <v>5.8</v>
      </c>
      <c r="S9081">
        <v>1</v>
      </c>
      <c r="T9081">
        <v>0</v>
      </c>
      <c r="U9081" s="6">
        <v>2.61</v>
      </c>
      <c r="V9081" s="6"/>
    </row>
    <row r="9082" spans="1:22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6">
        <v>143.952</v>
      </c>
      <c r="S9082">
        <v>6</v>
      </c>
      <c r="T9082">
        <v>0.2</v>
      </c>
      <c r="U9082" s="6">
        <v>17.993999999999978</v>
      </c>
      <c r="V9082" s="6"/>
    </row>
    <row r="9083" spans="1:22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6">
        <v>19.440000000000001</v>
      </c>
      <c r="S9083">
        <v>3</v>
      </c>
      <c r="T9083">
        <v>0</v>
      </c>
      <c r="U9083" s="6">
        <v>9.3312000000000008</v>
      </c>
      <c r="V9083" s="6"/>
    </row>
    <row r="9084" spans="1:22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6">
        <v>5.56</v>
      </c>
      <c r="S9084">
        <v>2</v>
      </c>
      <c r="T9084">
        <v>0</v>
      </c>
      <c r="U9084" s="6">
        <v>1.4455999999999998</v>
      </c>
      <c r="V9084" s="6"/>
    </row>
    <row r="9085" spans="1:22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6">
        <v>146.72999999999999</v>
      </c>
      <c r="S9085">
        <v>3</v>
      </c>
      <c r="T9085">
        <v>0</v>
      </c>
      <c r="U9085" s="6">
        <v>2.9346000000000032</v>
      </c>
      <c r="V9085" s="6"/>
    </row>
    <row r="9086" spans="1:22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6">
        <v>29.900000000000002</v>
      </c>
      <c r="S9086">
        <v>5</v>
      </c>
      <c r="T9086">
        <v>0</v>
      </c>
      <c r="U9086" s="6">
        <v>13.454999999999998</v>
      </c>
      <c r="V9086" s="6"/>
    </row>
    <row r="9087" spans="1:22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 s="6">
        <v>276.78400000000005</v>
      </c>
      <c r="S9087">
        <v>2</v>
      </c>
      <c r="T9087">
        <v>0.2</v>
      </c>
      <c r="U9087" s="6">
        <v>89.954799999999992</v>
      </c>
      <c r="V9087" s="6"/>
    </row>
    <row r="9088" spans="1:22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 s="6">
        <v>93.031999999999982</v>
      </c>
      <c r="S9088">
        <v>2</v>
      </c>
      <c r="T9088">
        <v>0.8</v>
      </c>
      <c r="U9088" s="6">
        <v>-251.18640000000005</v>
      </c>
      <c r="V9088" s="6"/>
    </row>
    <row r="9089" spans="1:22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6">
        <v>454.96499999999997</v>
      </c>
      <c r="S9089">
        <v>5</v>
      </c>
      <c r="T9089">
        <v>0.3</v>
      </c>
      <c r="U9089" s="6">
        <v>-136.48950000000002</v>
      </c>
      <c r="V9089" s="6"/>
    </row>
    <row r="9090" spans="1:22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6">
        <v>246.16800000000001</v>
      </c>
      <c r="S9090">
        <v>3</v>
      </c>
      <c r="T9090">
        <v>0.2</v>
      </c>
      <c r="U9090" s="6">
        <v>21.539699999999996</v>
      </c>
      <c r="V9090" s="6"/>
    </row>
    <row r="9091" spans="1:22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6">
        <v>295.39999999999998</v>
      </c>
      <c r="S9091">
        <v>5</v>
      </c>
      <c r="T9091">
        <v>0.2</v>
      </c>
      <c r="U9091" s="6">
        <v>-62.772499999999965</v>
      </c>
      <c r="V9091" s="6"/>
    </row>
    <row r="9092" spans="1:22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6">
        <v>348.56</v>
      </c>
      <c r="S9092">
        <v>8</v>
      </c>
      <c r="T9092">
        <v>0</v>
      </c>
      <c r="U9092" s="6">
        <v>104.56799999999998</v>
      </c>
      <c r="V9092" s="6"/>
    </row>
    <row r="9093" spans="1:22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6">
        <v>15.552000000000003</v>
      </c>
      <c r="S9093">
        <v>3</v>
      </c>
      <c r="T9093">
        <v>0.2</v>
      </c>
      <c r="U9093" s="6">
        <v>5.4432</v>
      </c>
      <c r="V9093" s="6"/>
    </row>
    <row r="9094" spans="1:22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6">
        <v>482.93999999999994</v>
      </c>
      <c r="S9094">
        <v>6</v>
      </c>
      <c r="T9094">
        <v>0.5</v>
      </c>
      <c r="U9094" s="6">
        <v>-376.69319999999999</v>
      </c>
      <c r="V9094" s="6"/>
    </row>
    <row r="9095" spans="1:22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 s="6">
        <v>299.98</v>
      </c>
      <c r="S9095">
        <v>2</v>
      </c>
      <c r="T9095">
        <v>0</v>
      </c>
      <c r="U9095" s="6">
        <v>83.994400000000013</v>
      </c>
      <c r="V9095" s="6"/>
    </row>
    <row r="9096" spans="1:22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6">
        <v>403.68</v>
      </c>
      <c r="S9096">
        <v>6</v>
      </c>
      <c r="T9096">
        <v>0</v>
      </c>
      <c r="U9096" s="6">
        <v>181.65599999999998</v>
      </c>
      <c r="V9096" s="6"/>
    </row>
    <row r="9097" spans="1:22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6">
        <v>41.9</v>
      </c>
      <c r="S9097">
        <v>2</v>
      </c>
      <c r="T9097">
        <v>0</v>
      </c>
      <c r="U9097" s="6">
        <v>11.731999999999999</v>
      </c>
      <c r="V9097" s="6"/>
    </row>
    <row r="9098" spans="1:22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 s="6">
        <v>28.91</v>
      </c>
      <c r="S9098">
        <v>7</v>
      </c>
      <c r="T9098">
        <v>0</v>
      </c>
      <c r="U9098" s="6">
        <v>13.2986</v>
      </c>
      <c r="V9098" s="6"/>
    </row>
    <row r="9099" spans="1:22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6">
        <v>32.400000000000006</v>
      </c>
      <c r="S9099">
        <v>5</v>
      </c>
      <c r="T9099">
        <v>0</v>
      </c>
      <c r="U9099" s="6">
        <v>15.552000000000001</v>
      </c>
      <c r="V9099" s="6"/>
    </row>
    <row r="9100" spans="1:22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6">
        <v>369.54399999999998</v>
      </c>
      <c r="S9100">
        <v>7</v>
      </c>
      <c r="T9100">
        <v>0.2</v>
      </c>
      <c r="U9100" s="6">
        <v>27.71580000000003</v>
      </c>
      <c r="V9100" s="6"/>
    </row>
    <row r="9101" spans="1:22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6">
        <v>10.368000000000002</v>
      </c>
      <c r="S9101">
        <v>2</v>
      </c>
      <c r="T9101">
        <v>0.2</v>
      </c>
      <c r="U9101" s="6">
        <v>3.7584</v>
      </c>
      <c r="V9101" s="6"/>
    </row>
    <row r="9102" spans="1:22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6">
        <v>791.87999999999988</v>
      </c>
      <c r="S9102">
        <v>3</v>
      </c>
      <c r="T9102">
        <v>0.2</v>
      </c>
      <c r="U9102" s="6">
        <v>128.68049999999994</v>
      </c>
      <c r="V9102" s="6"/>
    </row>
    <row r="9103" spans="1:22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6">
        <v>23.64</v>
      </c>
      <c r="S9103">
        <v>3</v>
      </c>
      <c r="T9103">
        <v>0.2</v>
      </c>
      <c r="U9103" s="6">
        <v>5.3190000000000008</v>
      </c>
      <c r="V9103" s="6"/>
    </row>
    <row r="9104" spans="1:22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6">
        <v>84.784000000000006</v>
      </c>
      <c r="S9104">
        <v>2</v>
      </c>
      <c r="T9104">
        <v>0.2</v>
      </c>
      <c r="U9104" s="6">
        <v>-16.956800000000005</v>
      </c>
      <c r="V9104" s="6"/>
    </row>
    <row r="9105" spans="1:22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 s="6">
        <v>64.959999999999994</v>
      </c>
      <c r="S9105">
        <v>5</v>
      </c>
      <c r="T9105">
        <v>0.6</v>
      </c>
      <c r="U9105" s="6">
        <v>-84.447999999999993</v>
      </c>
      <c r="V9105" s="6"/>
    </row>
    <row r="9106" spans="1:22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6">
        <v>32.059999999999995</v>
      </c>
      <c r="S9106">
        <v>10</v>
      </c>
      <c r="T9106">
        <v>0.8</v>
      </c>
      <c r="U9106" s="6">
        <v>-51.296000000000006</v>
      </c>
      <c r="V9106" s="6"/>
    </row>
    <row r="9107" spans="1:22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 s="6">
        <v>177.64800000000002</v>
      </c>
      <c r="S9107">
        <v>2</v>
      </c>
      <c r="T9107">
        <v>0.2</v>
      </c>
      <c r="U9107" s="6">
        <v>-28.867800000000017</v>
      </c>
      <c r="V9107" s="6"/>
    </row>
    <row r="9108" spans="1:22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 s="6">
        <v>287.90999999999997</v>
      </c>
      <c r="S9108">
        <v>3</v>
      </c>
      <c r="T9108">
        <v>0.4</v>
      </c>
      <c r="U9108" s="6">
        <v>33.589499999999987</v>
      </c>
      <c r="V9108" s="6"/>
    </row>
    <row r="9109" spans="1:22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 s="6">
        <v>22.368000000000002</v>
      </c>
      <c r="S9109">
        <v>2</v>
      </c>
      <c r="T9109">
        <v>0.2</v>
      </c>
      <c r="U9109" s="6">
        <v>1.6776</v>
      </c>
      <c r="V9109" s="6"/>
    </row>
    <row r="9110" spans="1:22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6">
        <v>32.368000000000002</v>
      </c>
      <c r="S9110">
        <v>7</v>
      </c>
      <c r="T9110">
        <v>0.2</v>
      </c>
      <c r="U9110" s="6">
        <v>11.733400000000001</v>
      </c>
      <c r="V9110" s="6"/>
    </row>
    <row r="9111" spans="1:22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 s="6">
        <v>207.98400000000004</v>
      </c>
      <c r="S9111">
        <v>2</v>
      </c>
      <c r="T9111">
        <v>0.2</v>
      </c>
      <c r="U9111" s="6">
        <v>36.397199999999998</v>
      </c>
      <c r="V9111" s="6"/>
    </row>
    <row r="9112" spans="1:22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6">
        <v>36.4</v>
      </c>
      <c r="S9112">
        <v>5</v>
      </c>
      <c r="T9112">
        <v>0</v>
      </c>
      <c r="U9112" s="6">
        <v>17.472000000000001</v>
      </c>
      <c r="V9112" s="6"/>
    </row>
    <row r="9113" spans="1:22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 s="6">
        <v>22.96</v>
      </c>
      <c r="S9113">
        <v>2</v>
      </c>
      <c r="T9113">
        <v>0</v>
      </c>
      <c r="U9113" s="6">
        <v>4.3623999999999974</v>
      </c>
      <c r="V9113" s="6"/>
    </row>
    <row r="9114" spans="1:22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 s="6">
        <v>315.2</v>
      </c>
      <c r="S9114">
        <v>4</v>
      </c>
      <c r="T9114">
        <v>0</v>
      </c>
      <c r="U9114" s="6">
        <v>6.3040000000000305</v>
      </c>
      <c r="V9114" s="6"/>
    </row>
    <row r="9115" spans="1:22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6">
        <v>15.18</v>
      </c>
      <c r="S9115">
        <v>3</v>
      </c>
      <c r="T9115">
        <v>0</v>
      </c>
      <c r="U9115" s="6">
        <v>7.1345999999999989</v>
      </c>
      <c r="V9115" s="6"/>
    </row>
    <row r="9116" spans="1:22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 s="6">
        <v>623.96</v>
      </c>
      <c r="S9116">
        <v>5</v>
      </c>
      <c r="T9116">
        <v>0.2</v>
      </c>
      <c r="U9116" s="6">
        <v>38.997500000000002</v>
      </c>
      <c r="V9116" s="6"/>
    </row>
    <row r="9117" spans="1:22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6">
        <v>429.59999999999997</v>
      </c>
      <c r="S9117">
        <v>2</v>
      </c>
      <c r="T9117">
        <v>0.4</v>
      </c>
      <c r="U9117" s="6">
        <v>-93.079999999999984</v>
      </c>
      <c r="V9117" s="6"/>
    </row>
    <row r="9118" spans="1:22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6">
        <v>31.968000000000004</v>
      </c>
      <c r="S9118">
        <v>2</v>
      </c>
      <c r="T9118">
        <v>0.2</v>
      </c>
      <c r="U9118" s="6">
        <v>6.3935999999999993</v>
      </c>
      <c r="V9118" s="6"/>
    </row>
    <row r="9119" spans="1:22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6">
        <v>887.27099999999984</v>
      </c>
      <c r="S9119">
        <v>3</v>
      </c>
      <c r="T9119">
        <v>0.3</v>
      </c>
      <c r="U9119" s="6">
        <v>-63.376499999999965</v>
      </c>
      <c r="V9119" s="6"/>
    </row>
    <row r="9120" spans="1:22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6">
        <v>21.696000000000002</v>
      </c>
      <c r="S9120">
        <v>4</v>
      </c>
      <c r="T9120">
        <v>0.2</v>
      </c>
      <c r="U9120" s="6">
        <v>7.0511999999999988</v>
      </c>
      <c r="V9120" s="6"/>
    </row>
    <row r="9121" spans="1:22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6">
        <v>22.05</v>
      </c>
      <c r="S9121">
        <v>7</v>
      </c>
      <c r="T9121">
        <v>0</v>
      </c>
      <c r="U9121" s="6">
        <v>10.584</v>
      </c>
      <c r="V9121" s="6"/>
    </row>
    <row r="9122" spans="1:22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 s="6">
        <v>99.9</v>
      </c>
      <c r="S9122">
        <v>5</v>
      </c>
      <c r="T9122">
        <v>0</v>
      </c>
      <c r="U9122" s="6">
        <v>46.952999999999996</v>
      </c>
      <c r="V9122" s="6"/>
    </row>
    <row r="9123" spans="1:22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6">
        <v>90.86</v>
      </c>
      <c r="S9123">
        <v>7</v>
      </c>
      <c r="T9123">
        <v>0</v>
      </c>
      <c r="U9123" s="6">
        <v>26.349399999999992</v>
      </c>
      <c r="V9123" s="6"/>
    </row>
    <row r="9124" spans="1:22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6">
        <v>7.78</v>
      </c>
      <c r="S9124">
        <v>1</v>
      </c>
      <c r="T9124">
        <v>0</v>
      </c>
      <c r="U9124" s="6">
        <v>3.5009999999999994</v>
      </c>
      <c r="V9124" s="6"/>
    </row>
    <row r="9125" spans="1:22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6">
        <v>78.759000000000015</v>
      </c>
      <c r="S9125">
        <v>9</v>
      </c>
      <c r="T9125">
        <v>0.7</v>
      </c>
      <c r="U9125" s="6">
        <v>-57.75660000000002</v>
      </c>
      <c r="V9125" s="6"/>
    </row>
    <row r="9126" spans="1:22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6">
        <v>9.5519999999999996</v>
      </c>
      <c r="S9126">
        <v>3</v>
      </c>
      <c r="T9126">
        <v>0.6</v>
      </c>
      <c r="U9126" s="6">
        <v>-3.8207999999999984</v>
      </c>
      <c r="V9126" s="6"/>
    </row>
    <row r="9127" spans="1:22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 s="6">
        <v>5.3440000000000003</v>
      </c>
      <c r="S9127">
        <v>4</v>
      </c>
      <c r="T9127">
        <v>0.6</v>
      </c>
      <c r="U9127" s="6">
        <v>-2.1375999999999991</v>
      </c>
      <c r="V9127" s="6"/>
    </row>
    <row r="9128" spans="1:22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6">
        <v>8.2799999999999994</v>
      </c>
      <c r="S9128">
        <v>2</v>
      </c>
      <c r="T9128">
        <v>0</v>
      </c>
      <c r="U9128" s="6">
        <v>3.4775999999999998</v>
      </c>
      <c r="V9128" s="6"/>
    </row>
    <row r="9129" spans="1:22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 s="6">
        <v>50.135999999999996</v>
      </c>
      <c r="S9129">
        <v>3</v>
      </c>
      <c r="T9129">
        <v>0.2</v>
      </c>
      <c r="U9129" s="6">
        <v>-11.2806</v>
      </c>
      <c r="V9129" s="6"/>
    </row>
    <row r="9130" spans="1:22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6">
        <v>88.074000000000012</v>
      </c>
      <c r="S9130">
        <v>7</v>
      </c>
      <c r="T9130">
        <v>0.7</v>
      </c>
      <c r="U9130" s="6">
        <v>-58.71599999999998</v>
      </c>
      <c r="V9130" s="6"/>
    </row>
    <row r="9131" spans="1:22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 s="6">
        <v>301.46999999999997</v>
      </c>
      <c r="S9131">
        <v>3</v>
      </c>
      <c r="T9131">
        <v>0.5</v>
      </c>
      <c r="U9131" s="6">
        <v>-241.17600000000002</v>
      </c>
      <c r="V9131" s="6"/>
    </row>
    <row r="9132" spans="1:22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6">
        <v>18.656000000000002</v>
      </c>
      <c r="S9132">
        <v>2</v>
      </c>
      <c r="T9132">
        <v>0.2</v>
      </c>
      <c r="U9132" s="6">
        <v>1.6324000000000014</v>
      </c>
      <c r="V9132" s="6"/>
    </row>
    <row r="9133" spans="1:22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6">
        <v>27.46</v>
      </c>
      <c r="S9133">
        <v>2</v>
      </c>
      <c r="T9133">
        <v>0</v>
      </c>
      <c r="U9133" s="6">
        <v>9.8856000000000002</v>
      </c>
      <c r="V9133" s="6"/>
    </row>
    <row r="9134" spans="1:22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6">
        <v>125.13</v>
      </c>
      <c r="S9134">
        <v>3</v>
      </c>
      <c r="T9134">
        <v>0</v>
      </c>
      <c r="U9134" s="6">
        <v>36.287699999999987</v>
      </c>
      <c r="V9134" s="6"/>
    </row>
    <row r="9135" spans="1:22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6">
        <v>555.96</v>
      </c>
      <c r="S9135">
        <v>5</v>
      </c>
      <c r="T9135">
        <v>0.2</v>
      </c>
      <c r="U9135" s="6">
        <v>41.697000000000003</v>
      </c>
      <c r="V9135" s="6"/>
    </row>
    <row r="9136" spans="1:22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6">
        <v>129.55199999999999</v>
      </c>
      <c r="S9136">
        <v>3</v>
      </c>
      <c r="T9136">
        <v>0.2</v>
      </c>
      <c r="U9136" s="6">
        <v>-22.671600000000005</v>
      </c>
      <c r="V9136" s="6"/>
    </row>
    <row r="9137" spans="1:22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6">
        <v>51.984000000000009</v>
      </c>
      <c r="S9137">
        <v>1</v>
      </c>
      <c r="T9137">
        <v>0.2</v>
      </c>
      <c r="U9137" s="6">
        <v>-5.1983999999999995</v>
      </c>
      <c r="V9137" s="6"/>
    </row>
    <row r="9138" spans="1:22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 s="6">
        <v>10.272000000000002</v>
      </c>
      <c r="S9138">
        <v>3</v>
      </c>
      <c r="T9138">
        <v>0.2</v>
      </c>
      <c r="U9138" s="6">
        <v>3.4668000000000001</v>
      </c>
      <c r="V9138" s="6"/>
    </row>
    <row r="9139" spans="1:22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6">
        <v>18.336000000000002</v>
      </c>
      <c r="S9139">
        <v>2</v>
      </c>
      <c r="T9139">
        <v>0.7</v>
      </c>
      <c r="U9139" s="6">
        <v>-12.224</v>
      </c>
      <c r="V9139" s="6"/>
    </row>
    <row r="9140" spans="1:22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 s="6">
        <v>180.96</v>
      </c>
      <c r="S9140">
        <v>5</v>
      </c>
      <c r="T9140">
        <v>0.2</v>
      </c>
      <c r="U9140" s="6">
        <v>13.571999999999996</v>
      </c>
      <c r="V9140" s="6"/>
    </row>
    <row r="9141" spans="1:22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6">
        <v>475.94400000000002</v>
      </c>
      <c r="S9141">
        <v>7</v>
      </c>
      <c r="T9141">
        <v>0.2</v>
      </c>
      <c r="U9141" s="6">
        <v>95.188799999999972</v>
      </c>
      <c r="V9141" s="6"/>
    </row>
    <row r="9142" spans="1:22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6">
        <v>159.97999999999999</v>
      </c>
      <c r="S9142">
        <v>2</v>
      </c>
      <c r="T9142">
        <v>0</v>
      </c>
      <c r="U9142" s="6">
        <v>47.993999999999986</v>
      </c>
      <c r="V9142" s="6"/>
    </row>
    <row r="9143" spans="1:22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6">
        <v>43.6</v>
      </c>
      <c r="S9143">
        <v>4</v>
      </c>
      <c r="T9143">
        <v>0</v>
      </c>
      <c r="U9143" s="6">
        <v>12.208000000000002</v>
      </c>
      <c r="V9143" s="6"/>
    </row>
    <row r="9144" spans="1:22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 s="6">
        <v>8.2880000000000003</v>
      </c>
      <c r="S9144">
        <v>2</v>
      </c>
      <c r="T9144">
        <v>0.2</v>
      </c>
      <c r="U9144" s="6">
        <v>3.0043999999999995</v>
      </c>
      <c r="V9144" s="6"/>
    </row>
    <row r="9145" spans="1:22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 s="6">
        <v>1123.1280000000002</v>
      </c>
      <c r="S9145">
        <v>9</v>
      </c>
      <c r="T9145">
        <v>0.2</v>
      </c>
      <c r="U9145" s="6">
        <v>70.195499999999981</v>
      </c>
      <c r="V9145" s="6"/>
    </row>
    <row r="9146" spans="1:22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6">
        <v>64.900000000000006</v>
      </c>
      <c r="S9146">
        <v>5</v>
      </c>
      <c r="T9146">
        <v>0</v>
      </c>
      <c r="U9146" s="6">
        <v>18.820999999999994</v>
      </c>
      <c r="V9146" s="6"/>
    </row>
    <row r="9147" spans="1:22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6">
        <v>2.8079999999999989</v>
      </c>
      <c r="S9147">
        <v>3</v>
      </c>
      <c r="T9147">
        <v>0.8</v>
      </c>
      <c r="U9147" s="6">
        <v>-4.492799999999999</v>
      </c>
      <c r="V9147" s="6"/>
    </row>
    <row r="9148" spans="1:22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6">
        <v>99.98</v>
      </c>
      <c r="S9148">
        <v>2</v>
      </c>
      <c r="T9148">
        <v>0</v>
      </c>
      <c r="U9148" s="6">
        <v>42.991400000000006</v>
      </c>
      <c r="V9148" s="6"/>
    </row>
    <row r="9149" spans="1:22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 s="6">
        <v>8.0400000000000009</v>
      </c>
      <c r="S9149">
        <v>6</v>
      </c>
      <c r="T9149">
        <v>0</v>
      </c>
      <c r="U9149" s="6">
        <v>2.7336</v>
      </c>
      <c r="V9149" s="6"/>
    </row>
    <row r="9150" spans="1:22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6">
        <v>1564.29</v>
      </c>
      <c r="S9150">
        <v>13</v>
      </c>
      <c r="T9150">
        <v>0</v>
      </c>
      <c r="U9150" s="6">
        <v>406.71539999999993</v>
      </c>
      <c r="V9150" s="6"/>
    </row>
    <row r="9151" spans="1:22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6">
        <v>138.56</v>
      </c>
      <c r="S9151">
        <v>4</v>
      </c>
      <c r="T9151">
        <v>0</v>
      </c>
      <c r="U9151" s="6">
        <v>66.508799999999994</v>
      </c>
      <c r="V9151" s="6"/>
    </row>
    <row r="9152" spans="1:22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6">
        <v>65.52000000000001</v>
      </c>
      <c r="S9152">
        <v>5</v>
      </c>
      <c r="T9152">
        <v>0.1</v>
      </c>
      <c r="U9152" s="6">
        <v>12.376000000000001</v>
      </c>
      <c r="V9152" s="6"/>
    </row>
    <row r="9153" spans="1:22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 s="6">
        <v>14.576000000000001</v>
      </c>
      <c r="S9153">
        <v>2</v>
      </c>
      <c r="T9153">
        <v>0.2</v>
      </c>
      <c r="U9153" s="6">
        <v>2.3685999999999989</v>
      </c>
      <c r="V9153" s="6"/>
    </row>
    <row r="9154" spans="1:22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6">
        <v>23.200000000000003</v>
      </c>
      <c r="S9154">
        <v>2</v>
      </c>
      <c r="T9154">
        <v>0.2</v>
      </c>
      <c r="U9154" s="6">
        <v>1.4499999999999993</v>
      </c>
      <c r="V9154" s="6"/>
    </row>
    <row r="9155" spans="1:22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6">
        <v>16.463999999999999</v>
      </c>
      <c r="S9155">
        <v>7</v>
      </c>
      <c r="T9155">
        <v>0.2</v>
      </c>
      <c r="U9155" s="6">
        <v>1.852199999999999</v>
      </c>
      <c r="V9155" s="6"/>
    </row>
    <row r="9156" spans="1:22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 s="6">
        <v>19.312000000000001</v>
      </c>
      <c r="S9156">
        <v>2</v>
      </c>
      <c r="T9156">
        <v>0.2</v>
      </c>
      <c r="U9156" s="6">
        <v>3.1382000000000003</v>
      </c>
      <c r="V9156" s="6"/>
    </row>
    <row r="9157" spans="1:22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6">
        <v>40.08</v>
      </c>
      <c r="S9157">
        <v>6</v>
      </c>
      <c r="T9157">
        <v>0</v>
      </c>
      <c r="U9157" s="6">
        <v>19.238399999999999</v>
      </c>
      <c r="V9157" s="6"/>
    </row>
    <row r="9158" spans="1:22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6">
        <v>101.96</v>
      </c>
      <c r="S9158">
        <v>2</v>
      </c>
      <c r="T9158">
        <v>0</v>
      </c>
      <c r="U9158" s="6">
        <v>27.529200000000003</v>
      </c>
      <c r="V9158" s="6"/>
    </row>
    <row r="9159" spans="1:22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 s="6">
        <v>259.74</v>
      </c>
      <c r="S9159">
        <v>13</v>
      </c>
      <c r="T9159">
        <v>0</v>
      </c>
      <c r="U9159" s="6">
        <v>124.6752</v>
      </c>
      <c r="V9159" s="6"/>
    </row>
    <row r="9160" spans="1:22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6">
        <v>255.42</v>
      </c>
      <c r="S9160">
        <v>9</v>
      </c>
      <c r="T9160">
        <v>0</v>
      </c>
      <c r="U9160" s="6">
        <v>104.7222</v>
      </c>
      <c r="V9160" s="6"/>
    </row>
    <row r="9161" spans="1:22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6">
        <v>4.338000000000001</v>
      </c>
      <c r="S9161">
        <v>3</v>
      </c>
      <c r="T9161">
        <v>0.7</v>
      </c>
      <c r="U9161" s="6">
        <v>-3.0366</v>
      </c>
      <c r="V9161" s="6"/>
    </row>
    <row r="9162" spans="1:22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6">
        <v>11.880000000000003</v>
      </c>
      <c r="S9162">
        <v>5</v>
      </c>
      <c r="T9162">
        <v>0.7</v>
      </c>
      <c r="U9162" s="6">
        <v>-7.9199999999999982</v>
      </c>
      <c r="V9162" s="6"/>
    </row>
    <row r="9163" spans="1:22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 s="6">
        <v>405.85999999999996</v>
      </c>
      <c r="S9163">
        <v>7</v>
      </c>
      <c r="T9163">
        <v>0</v>
      </c>
      <c r="U9163" s="6">
        <v>32.46879999999998</v>
      </c>
      <c r="V9163" s="6"/>
    </row>
    <row r="9164" spans="1:22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6">
        <v>680.01</v>
      </c>
      <c r="S9164">
        <v>3</v>
      </c>
      <c r="T9164">
        <v>0</v>
      </c>
      <c r="U9164" s="6">
        <v>176.80260000000001</v>
      </c>
      <c r="V9164" s="6"/>
    </row>
    <row r="9165" spans="1:22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 s="6">
        <v>2.3760000000000003</v>
      </c>
      <c r="S9165">
        <v>3</v>
      </c>
      <c r="T9165">
        <v>0.2</v>
      </c>
      <c r="U9165" s="6">
        <v>0.74249999999999994</v>
      </c>
      <c r="V9165" s="6"/>
    </row>
    <row r="9166" spans="1:22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6">
        <v>143.12799999999996</v>
      </c>
      <c r="S9166">
        <v>2</v>
      </c>
      <c r="T9166">
        <v>0.8</v>
      </c>
      <c r="U9166" s="6">
        <v>-393.60200000000009</v>
      </c>
      <c r="V9166" s="6"/>
    </row>
    <row r="9167" spans="1:22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 s="6">
        <v>4476.8</v>
      </c>
      <c r="S9167">
        <v>4</v>
      </c>
      <c r="T9167">
        <v>0.2</v>
      </c>
      <c r="U9167" s="6">
        <v>503.63999999999965</v>
      </c>
      <c r="V9167" s="6"/>
    </row>
    <row r="9168" spans="1:22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6">
        <v>104.85</v>
      </c>
      <c r="S9168">
        <v>1</v>
      </c>
      <c r="T9168">
        <v>0</v>
      </c>
      <c r="U9168" s="6">
        <v>50.327999999999996</v>
      </c>
      <c r="V9168" s="6"/>
    </row>
    <row r="9169" spans="1:22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 s="6">
        <v>241.44</v>
      </c>
      <c r="S9169">
        <v>3</v>
      </c>
      <c r="T9169">
        <v>0</v>
      </c>
      <c r="U9169" s="6">
        <v>72.431999999999988</v>
      </c>
      <c r="V9169" s="6"/>
    </row>
    <row r="9170" spans="1:22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6">
        <v>319.76</v>
      </c>
      <c r="S9170">
        <v>14</v>
      </c>
      <c r="T9170">
        <v>0</v>
      </c>
      <c r="U9170" s="6">
        <v>147.08959999999999</v>
      </c>
      <c r="V9170" s="6"/>
    </row>
    <row r="9171" spans="1:22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6">
        <v>45.68</v>
      </c>
      <c r="S9171">
        <v>2</v>
      </c>
      <c r="T9171">
        <v>0</v>
      </c>
      <c r="U9171" s="6">
        <v>21.012799999999999</v>
      </c>
      <c r="V9171" s="6"/>
    </row>
    <row r="9172" spans="1:22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6">
        <v>31.96</v>
      </c>
      <c r="S9172">
        <v>2</v>
      </c>
      <c r="T9172">
        <v>0</v>
      </c>
      <c r="U9172" s="6">
        <v>1.597999999999999</v>
      </c>
      <c r="V9172" s="6"/>
    </row>
    <row r="9173" spans="1:22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6">
        <v>47.9</v>
      </c>
      <c r="S9173">
        <v>1</v>
      </c>
      <c r="T9173">
        <v>0</v>
      </c>
      <c r="U9173" s="6">
        <v>22.991999999999997</v>
      </c>
      <c r="V9173" s="6"/>
    </row>
    <row r="9174" spans="1:22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6">
        <v>1112.94</v>
      </c>
      <c r="S9174">
        <v>3</v>
      </c>
      <c r="T9174">
        <v>0</v>
      </c>
      <c r="U9174" s="6">
        <v>222.58799999999991</v>
      </c>
      <c r="V9174" s="6"/>
    </row>
    <row r="9175" spans="1:22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6">
        <v>22.919999999999998</v>
      </c>
      <c r="S9175">
        <v>3</v>
      </c>
      <c r="T9175">
        <v>0</v>
      </c>
      <c r="U9175" s="6">
        <v>11.230799999999999</v>
      </c>
      <c r="V9175" s="6"/>
    </row>
    <row r="9176" spans="1:22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6">
        <v>71.975999999999999</v>
      </c>
      <c r="S9176">
        <v>3</v>
      </c>
      <c r="T9176">
        <v>0.2</v>
      </c>
      <c r="U9176" s="6">
        <v>8.9969999999999892</v>
      </c>
      <c r="V9176" s="6"/>
    </row>
    <row r="9177" spans="1:22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6">
        <v>19.440000000000001</v>
      </c>
      <c r="S9177">
        <v>3</v>
      </c>
      <c r="T9177">
        <v>0</v>
      </c>
      <c r="U9177" s="6">
        <v>9.3312000000000008</v>
      </c>
      <c r="V9177" s="6"/>
    </row>
    <row r="9178" spans="1:22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6">
        <v>31.086000000000006</v>
      </c>
      <c r="S9178">
        <v>3</v>
      </c>
      <c r="T9178">
        <v>0.7</v>
      </c>
      <c r="U9178" s="6">
        <v>-20.72399999999999</v>
      </c>
      <c r="V9178" s="6"/>
    </row>
    <row r="9179" spans="1:22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 s="6">
        <v>13.98</v>
      </c>
      <c r="S9179">
        <v>2</v>
      </c>
      <c r="T9179">
        <v>0</v>
      </c>
      <c r="U9179" s="6">
        <v>3.9144000000000005</v>
      </c>
      <c r="V9179" s="6"/>
    </row>
    <row r="9180" spans="1:22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 s="6">
        <v>23.65</v>
      </c>
      <c r="S9180">
        <v>1</v>
      </c>
      <c r="T9180">
        <v>0</v>
      </c>
      <c r="U9180" s="6">
        <v>6.1490000000000009</v>
      </c>
      <c r="V9180" s="6"/>
    </row>
    <row r="9181" spans="1:22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 s="6">
        <v>707.88</v>
      </c>
      <c r="S9181">
        <v>3</v>
      </c>
      <c r="T9181">
        <v>0.2</v>
      </c>
      <c r="U9181" s="6">
        <v>44.242500000000035</v>
      </c>
      <c r="V9181" s="6"/>
    </row>
    <row r="9182" spans="1:22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6">
        <v>11.952000000000002</v>
      </c>
      <c r="S9182">
        <v>3</v>
      </c>
      <c r="T9182">
        <v>0.2</v>
      </c>
      <c r="U9182" s="6">
        <v>4.1832000000000003</v>
      </c>
      <c r="V9182" s="6"/>
    </row>
    <row r="9183" spans="1:22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 s="6">
        <v>31.128000000000004</v>
      </c>
      <c r="S9183">
        <v>3</v>
      </c>
      <c r="T9183">
        <v>0.2</v>
      </c>
      <c r="U9183" s="6">
        <v>11.673000000000002</v>
      </c>
      <c r="V9183" s="6"/>
    </row>
    <row r="9184" spans="1:22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 s="6">
        <v>55.76</v>
      </c>
      <c r="S9184">
        <v>4</v>
      </c>
      <c r="T9184">
        <v>0</v>
      </c>
      <c r="U9184" s="6">
        <v>7.8064000000000036</v>
      </c>
      <c r="V9184" s="6"/>
    </row>
    <row r="9185" spans="1:22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6">
        <v>24.56</v>
      </c>
      <c r="S9185">
        <v>2</v>
      </c>
      <c r="T9185">
        <v>0</v>
      </c>
      <c r="U9185" s="6">
        <v>11.543199999999999</v>
      </c>
      <c r="V9185" s="6"/>
    </row>
    <row r="9186" spans="1:22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6">
        <v>51.75</v>
      </c>
      <c r="S9186">
        <v>1</v>
      </c>
      <c r="T9186">
        <v>0</v>
      </c>
      <c r="U9186" s="6">
        <v>15.524999999999999</v>
      </c>
      <c r="V9186" s="6"/>
    </row>
    <row r="9187" spans="1:22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 s="6">
        <v>207.18400000000003</v>
      </c>
      <c r="S9187">
        <v>1</v>
      </c>
      <c r="T9187">
        <v>0.2</v>
      </c>
      <c r="U9187" s="6">
        <v>25.897999999999982</v>
      </c>
      <c r="V9187" s="6"/>
    </row>
    <row r="9188" spans="1:22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6">
        <v>1473.1</v>
      </c>
      <c r="S9188">
        <v>5</v>
      </c>
      <c r="T9188">
        <v>0</v>
      </c>
      <c r="U9188" s="6">
        <v>412.46800000000007</v>
      </c>
      <c r="V9188" s="6"/>
    </row>
    <row r="9189" spans="1:22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6">
        <v>3.4880000000000004</v>
      </c>
      <c r="S9189">
        <v>2</v>
      </c>
      <c r="T9189">
        <v>0.2</v>
      </c>
      <c r="U9189" s="6">
        <v>-0.69760000000000066</v>
      </c>
      <c r="V9189" s="6"/>
    </row>
    <row r="9190" spans="1:22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6">
        <v>21.728000000000002</v>
      </c>
      <c r="S9190">
        <v>4</v>
      </c>
      <c r="T9190">
        <v>0.2</v>
      </c>
      <c r="U9190" s="6">
        <v>3.8024000000000004</v>
      </c>
      <c r="V9190" s="6"/>
    </row>
    <row r="9191" spans="1:22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6">
        <v>663.072</v>
      </c>
      <c r="S9191">
        <v>6</v>
      </c>
      <c r="T9191">
        <v>0.2</v>
      </c>
      <c r="U9191" s="6">
        <v>-165.768</v>
      </c>
      <c r="V9191" s="6"/>
    </row>
    <row r="9192" spans="1:22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6">
        <v>99.588000000000008</v>
      </c>
      <c r="S9192">
        <v>2</v>
      </c>
      <c r="T9192">
        <v>0.7</v>
      </c>
      <c r="U9192" s="6">
        <v>-82.989999999999981</v>
      </c>
      <c r="V9192" s="6"/>
    </row>
    <row r="9193" spans="1:22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6">
        <v>49.568000000000005</v>
      </c>
      <c r="S9193">
        <v>2</v>
      </c>
      <c r="T9193">
        <v>0.2</v>
      </c>
      <c r="U9193" s="6">
        <v>15.489999999999997</v>
      </c>
      <c r="V9193" s="6"/>
    </row>
    <row r="9194" spans="1:22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6">
        <v>29.371999999999993</v>
      </c>
      <c r="S9194">
        <v>7</v>
      </c>
      <c r="T9194">
        <v>0.8</v>
      </c>
      <c r="U9194" s="6">
        <v>-46.995200000000025</v>
      </c>
      <c r="V9194" s="6"/>
    </row>
    <row r="9195" spans="1:22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 s="6">
        <v>344.70400000000001</v>
      </c>
      <c r="S9195">
        <v>2</v>
      </c>
      <c r="T9195">
        <v>0.2</v>
      </c>
      <c r="U9195" s="6">
        <v>38.779199999999989</v>
      </c>
      <c r="V9195" s="6"/>
    </row>
    <row r="9196" spans="1:22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6">
        <v>47.992000000000004</v>
      </c>
      <c r="S9196">
        <v>7</v>
      </c>
      <c r="T9196">
        <v>0.2</v>
      </c>
      <c r="U9196" s="6">
        <v>3.5993999999999993</v>
      </c>
      <c r="V9196" s="6"/>
    </row>
    <row r="9197" spans="1:22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 s="6">
        <v>102.24000000000001</v>
      </c>
      <c r="S9197">
        <v>4</v>
      </c>
      <c r="T9197">
        <v>0.2</v>
      </c>
      <c r="U9197" s="6">
        <v>-16.614000000000004</v>
      </c>
      <c r="V9197" s="6"/>
    </row>
    <row r="9198" spans="1:22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 s="6">
        <v>39.96</v>
      </c>
      <c r="S9198">
        <v>2</v>
      </c>
      <c r="T9198">
        <v>0</v>
      </c>
      <c r="U9198" s="6">
        <v>19.180800000000001</v>
      </c>
      <c r="V9198" s="6"/>
    </row>
    <row r="9199" spans="1:22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6">
        <v>1432.0000000000002</v>
      </c>
      <c r="S9199">
        <v>5</v>
      </c>
      <c r="T9199">
        <v>0.2</v>
      </c>
      <c r="U9199" s="6">
        <v>125.30000000000007</v>
      </c>
      <c r="V9199" s="6"/>
    </row>
    <row r="9200" spans="1:22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 s="6">
        <v>41.04</v>
      </c>
      <c r="S9200">
        <v>6</v>
      </c>
      <c r="T9200">
        <v>0</v>
      </c>
      <c r="U9200" s="6">
        <v>11.0808</v>
      </c>
      <c r="V9200" s="6"/>
    </row>
    <row r="9201" spans="1:22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 s="6">
        <v>256.78400000000005</v>
      </c>
      <c r="S9201">
        <v>1</v>
      </c>
      <c r="T9201">
        <v>0.2</v>
      </c>
      <c r="U9201" s="6">
        <v>32.097999999999971</v>
      </c>
      <c r="V9201" s="6"/>
    </row>
    <row r="9202" spans="1:22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6">
        <v>120.98</v>
      </c>
      <c r="S9202">
        <v>1</v>
      </c>
      <c r="T9202">
        <v>0</v>
      </c>
      <c r="U9202" s="6">
        <v>12.097999999999999</v>
      </c>
      <c r="V9202" s="6"/>
    </row>
    <row r="9203" spans="1:22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6">
        <v>315.98</v>
      </c>
      <c r="S9203">
        <v>1</v>
      </c>
      <c r="T9203">
        <v>0</v>
      </c>
      <c r="U9203" s="6">
        <v>148.51060000000001</v>
      </c>
      <c r="V9203" s="6"/>
    </row>
    <row r="9204" spans="1:22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6">
        <v>28.752000000000002</v>
      </c>
      <c r="S9204">
        <v>3</v>
      </c>
      <c r="T9204">
        <v>0.2</v>
      </c>
      <c r="U9204" s="6">
        <v>10.0632</v>
      </c>
      <c r="V9204" s="6"/>
    </row>
    <row r="9205" spans="1:22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6">
        <v>114.94999999999999</v>
      </c>
      <c r="S9205">
        <v>5</v>
      </c>
      <c r="T9205">
        <v>0</v>
      </c>
      <c r="U9205" s="6">
        <v>32.186000000000007</v>
      </c>
      <c r="V9205" s="6"/>
    </row>
    <row r="9206" spans="1:22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6">
        <v>23.04</v>
      </c>
      <c r="S9206">
        <v>8</v>
      </c>
      <c r="T9206">
        <v>0</v>
      </c>
      <c r="U9206" s="6">
        <v>6.911999999999999</v>
      </c>
      <c r="V9206" s="6"/>
    </row>
    <row r="9207" spans="1:22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6">
        <v>15.48</v>
      </c>
      <c r="S9207">
        <v>3</v>
      </c>
      <c r="T9207">
        <v>0</v>
      </c>
      <c r="U9207" s="6">
        <v>4.4891999999999985</v>
      </c>
      <c r="V9207" s="6"/>
    </row>
    <row r="9208" spans="1:22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 s="6">
        <v>51.84</v>
      </c>
      <c r="S9208">
        <v>8</v>
      </c>
      <c r="T9208">
        <v>0</v>
      </c>
      <c r="U9208" s="6">
        <v>24.883200000000002</v>
      </c>
      <c r="V9208" s="6"/>
    </row>
    <row r="9209" spans="1:22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 s="6">
        <v>39.816000000000003</v>
      </c>
      <c r="S9209">
        <v>3</v>
      </c>
      <c r="T9209">
        <v>0.2</v>
      </c>
      <c r="U9209" s="6">
        <v>7.4654999999999987</v>
      </c>
      <c r="V9209" s="6"/>
    </row>
    <row r="9210" spans="1:22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6">
        <v>16.059999999999999</v>
      </c>
      <c r="S9210">
        <v>1</v>
      </c>
      <c r="T9210">
        <v>0</v>
      </c>
      <c r="U9210" s="6">
        <v>4.1755999999999993</v>
      </c>
      <c r="V9210" s="6"/>
    </row>
    <row r="9211" spans="1:22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6">
        <v>7.28</v>
      </c>
      <c r="S9211">
        <v>1</v>
      </c>
      <c r="T9211">
        <v>0</v>
      </c>
      <c r="U9211" s="6">
        <v>3.4944000000000002</v>
      </c>
      <c r="V9211" s="6"/>
    </row>
    <row r="9212" spans="1:22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6">
        <v>5.4</v>
      </c>
      <c r="S9212">
        <v>3</v>
      </c>
      <c r="T9212">
        <v>0</v>
      </c>
      <c r="U9212" s="6">
        <v>2.5920000000000001</v>
      </c>
      <c r="V9212" s="6"/>
    </row>
    <row r="9213" spans="1:22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6">
        <v>19.440000000000001</v>
      </c>
      <c r="S9213">
        <v>3</v>
      </c>
      <c r="T9213">
        <v>0</v>
      </c>
      <c r="U9213" s="6">
        <v>9.3312000000000008</v>
      </c>
      <c r="V9213" s="6"/>
    </row>
    <row r="9214" spans="1:22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6">
        <v>39.880000000000003</v>
      </c>
      <c r="S9214">
        <v>2</v>
      </c>
      <c r="T9214">
        <v>0</v>
      </c>
      <c r="U9214" s="6">
        <v>11.166400000000003</v>
      </c>
      <c r="V9214" s="6"/>
    </row>
    <row r="9215" spans="1:22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6">
        <v>79.44</v>
      </c>
      <c r="S9215">
        <v>3</v>
      </c>
      <c r="T9215">
        <v>0</v>
      </c>
      <c r="U9215" s="6">
        <v>28.598399999999994</v>
      </c>
      <c r="V9215" s="6"/>
    </row>
    <row r="9216" spans="1:22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 s="6">
        <v>20.664000000000001</v>
      </c>
      <c r="S9216">
        <v>7</v>
      </c>
      <c r="T9216">
        <v>0.2</v>
      </c>
      <c r="U9216" s="6">
        <v>6.9741</v>
      </c>
      <c r="V9216" s="6"/>
    </row>
    <row r="9217" spans="1:22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6">
        <v>32.400000000000006</v>
      </c>
      <c r="S9217">
        <v>5</v>
      </c>
      <c r="T9217">
        <v>0</v>
      </c>
      <c r="U9217" s="6">
        <v>15.552000000000001</v>
      </c>
      <c r="V9217" s="6"/>
    </row>
    <row r="9218" spans="1:22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6">
        <v>13.761999999999997</v>
      </c>
      <c r="S9218">
        <v>1</v>
      </c>
      <c r="T9218">
        <v>0.8</v>
      </c>
      <c r="U9218" s="6">
        <v>-24.771599999999999</v>
      </c>
      <c r="V9218" s="6"/>
    </row>
    <row r="9219" spans="1:22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6">
        <v>15.28</v>
      </c>
      <c r="S9219">
        <v>2</v>
      </c>
      <c r="T9219">
        <v>0</v>
      </c>
      <c r="U9219" s="6">
        <v>7.4871999999999996</v>
      </c>
      <c r="V9219" s="6"/>
    </row>
    <row r="9220" spans="1:22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6">
        <v>44.688000000000002</v>
      </c>
      <c r="S9220">
        <v>7</v>
      </c>
      <c r="T9220">
        <v>0.2</v>
      </c>
      <c r="U9220" s="6">
        <v>3.3515999999999977</v>
      </c>
      <c r="V9220" s="6"/>
    </row>
    <row r="9221" spans="1:22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 s="6">
        <v>301.46999999999997</v>
      </c>
      <c r="S9221">
        <v>3</v>
      </c>
      <c r="T9221">
        <v>0.5</v>
      </c>
      <c r="U9221" s="6">
        <v>-204.99959999999996</v>
      </c>
      <c r="V9221" s="6"/>
    </row>
    <row r="9222" spans="1:22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6">
        <v>11.07</v>
      </c>
      <c r="S9222">
        <v>3</v>
      </c>
      <c r="T9222">
        <v>0</v>
      </c>
      <c r="U9222" s="6">
        <v>5.2028999999999996</v>
      </c>
      <c r="V9222" s="6"/>
    </row>
    <row r="9223" spans="1:22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6">
        <v>1504.52</v>
      </c>
      <c r="S9223">
        <v>4</v>
      </c>
      <c r="T9223">
        <v>0</v>
      </c>
      <c r="U9223" s="6">
        <v>346.03960000000006</v>
      </c>
      <c r="V9223" s="6"/>
    </row>
    <row r="9224" spans="1:22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6">
        <v>25.92</v>
      </c>
      <c r="S9224">
        <v>4</v>
      </c>
      <c r="T9224">
        <v>0</v>
      </c>
      <c r="U9224" s="6">
        <v>12.441600000000001</v>
      </c>
      <c r="V9224" s="6"/>
    </row>
    <row r="9225" spans="1:22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 s="6">
        <v>7.5359999999999987</v>
      </c>
      <c r="S9225">
        <v>6</v>
      </c>
      <c r="T9225">
        <v>0.8</v>
      </c>
      <c r="U9225" s="6">
        <v>-13.188000000000009</v>
      </c>
      <c r="V9225" s="6"/>
    </row>
    <row r="9226" spans="1:22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6">
        <v>1.4079999999999997</v>
      </c>
      <c r="S9226">
        <v>2</v>
      </c>
      <c r="T9226">
        <v>0.8</v>
      </c>
      <c r="U9226" s="6">
        <v>-2.3232000000000008</v>
      </c>
      <c r="V9226" s="6"/>
    </row>
    <row r="9227" spans="1:22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 s="6">
        <v>4.1439999999999992</v>
      </c>
      <c r="S9227">
        <v>4</v>
      </c>
      <c r="T9227">
        <v>0.8</v>
      </c>
      <c r="U9227" s="6">
        <v>-6.4232000000000014</v>
      </c>
      <c r="V9227" s="6"/>
    </row>
    <row r="9228" spans="1:22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6">
        <v>52.751999999999995</v>
      </c>
      <c r="S9228">
        <v>3</v>
      </c>
      <c r="T9228">
        <v>0.2</v>
      </c>
      <c r="U9228" s="6">
        <v>-12.528600000000001</v>
      </c>
      <c r="V9228" s="6"/>
    </row>
    <row r="9229" spans="1:22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 s="6">
        <v>381.35999999999996</v>
      </c>
      <c r="S9229">
        <v>7</v>
      </c>
      <c r="T9229">
        <v>0</v>
      </c>
      <c r="U9229" s="6">
        <v>106.78080000000003</v>
      </c>
      <c r="V9229" s="6"/>
    </row>
    <row r="9230" spans="1:22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6">
        <v>6.72</v>
      </c>
      <c r="S9230">
        <v>4</v>
      </c>
      <c r="T9230">
        <v>0</v>
      </c>
      <c r="U9230" s="6">
        <v>3.36</v>
      </c>
      <c r="V9230" s="6"/>
    </row>
    <row r="9231" spans="1:22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6">
        <v>15.192</v>
      </c>
      <c r="S9231">
        <v>3</v>
      </c>
      <c r="T9231">
        <v>0.2</v>
      </c>
      <c r="U9231" s="6">
        <v>5.5070999999999994</v>
      </c>
      <c r="V9231" s="6"/>
    </row>
    <row r="9232" spans="1:22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6">
        <v>58.320000000000007</v>
      </c>
      <c r="S9232">
        <v>9</v>
      </c>
      <c r="T9232">
        <v>0</v>
      </c>
      <c r="U9232" s="6">
        <v>27.993600000000001</v>
      </c>
      <c r="V9232" s="6"/>
    </row>
    <row r="9233" spans="1:22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6">
        <v>946.76400000000024</v>
      </c>
      <c r="S9233">
        <v>6</v>
      </c>
      <c r="T9233">
        <v>0.7</v>
      </c>
      <c r="U9233" s="6">
        <v>-694.29359999999997</v>
      </c>
      <c r="V9233" s="6"/>
    </row>
    <row r="9234" spans="1:22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6">
        <v>94.679999999999993</v>
      </c>
      <c r="S9234">
        <v>9</v>
      </c>
      <c r="T9234">
        <v>0</v>
      </c>
      <c r="U9234" s="6">
        <v>31.244399999999995</v>
      </c>
      <c r="V9234" s="6"/>
    </row>
    <row r="9235" spans="1:22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 s="6">
        <v>23.669999999999998</v>
      </c>
      <c r="S9235">
        <v>3</v>
      </c>
      <c r="T9235">
        <v>0</v>
      </c>
      <c r="U9235" s="6">
        <v>0.94679999999999698</v>
      </c>
      <c r="V9235" s="6"/>
    </row>
    <row r="9236" spans="1:22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6">
        <v>1091.1680000000001</v>
      </c>
      <c r="S9236">
        <v>4</v>
      </c>
      <c r="T9236">
        <v>0.2</v>
      </c>
      <c r="U9236" s="6">
        <v>68.197999999999979</v>
      </c>
      <c r="V9236" s="6"/>
    </row>
    <row r="9237" spans="1:22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6">
        <v>18.689999999999998</v>
      </c>
      <c r="S9237">
        <v>7</v>
      </c>
      <c r="T9237">
        <v>0</v>
      </c>
      <c r="U9237" s="6">
        <v>5.2332000000000001</v>
      </c>
      <c r="V9237" s="6"/>
    </row>
    <row r="9238" spans="1:22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6">
        <v>568.72800000000007</v>
      </c>
      <c r="S9238">
        <v>3</v>
      </c>
      <c r="T9238">
        <v>0.2</v>
      </c>
      <c r="U9238" s="6">
        <v>28.436399999999935</v>
      </c>
      <c r="V9238" s="6"/>
    </row>
    <row r="9239" spans="1:22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 s="6">
        <v>7.3120000000000012</v>
      </c>
      <c r="S9239">
        <v>1</v>
      </c>
      <c r="T9239">
        <v>0.2</v>
      </c>
      <c r="U9239" s="6">
        <v>2.5591999999999997</v>
      </c>
      <c r="V9239" s="6"/>
    </row>
    <row r="9240" spans="1:22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6">
        <v>147.56800000000001</v>
      </c>
      <c r="S9240">
        <v>2</v>
      </c>
      <c r="T9240">
        <v>0.2</v>
      </c>
      <c r="U9240" s="6">
        <v>-3.6892000000000067</v>
      </c>
      <c r="V9240" s="6"/>
    </row>
    <row r="9241" spans="1:22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6">
        <v>56.783999999999999</v>
      </c>
      <c r="S9241">
        <v>7</v>
      </c>
      <c r="T9241">
        <v>0.2</v>
      </c>
      <c r="U9241" s="6">
        <v>20.584200000000003</v>
      </c>
      <c r="V9241" s="6"/>
    </row>
    <row r="9242" spans="1:22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6">
        <v>5.6070000000000011</v>
      </c>
      <c r="S9242">
        <v>3</v>
      </c>
      <c r="T9242">
        <v>0.7</v>
      </c>
      <c r="U9242" s="6">
        <v>-3.9248999999999974</v>
      </c>
      <c r="V9242" s="6"/>
    </row>
    <row r="9243" spans="1:22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6">
        <v>6.5760000000000005</v>
      </c>
      <c r="S9243">
        <v>3</v>
      </c>
      <c r="T9243">
        <v>0.2</v>
      </c>
      <c r="U9243" s="6">
        <v>0.57540000000000058</v>
      </c>
      <c r="V9243" s="6"/>
    </row>
    <row r="9244" spans="1:22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6">
        <v>14.303999999999998</v>
      </c>
      <c r="S9244">
        <v>6</v>
      </c>
      <c r="T9244">
        <v>0.2</v>
      </c>
      <c r="U9244" s="6">
        <v>4.6487999999999987</v>
      </c>
      <c r="V9244" s="6"/>
    </row>
    <row r="9245" spans="1:22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 s="6">
        <v>119.83299999999998</v>
      </c>
      <c r="S9245">
        <v>1</v>
      </c>
      <c r="T9245">
        <v>0.15</v>
      </c>
      <c r="U9245" s="6">
        <v>7.0489999999999995</v>
      </c>
      <c r="V9245" s="6"/>
    </row>
    <row r="9246" spans="1:22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6">
        <v>5.56</v>
      </c>
      <c r="S9246">
        <v>2</v>
      </c>
      <c r="T9246">
        <v>0</v>
      </c>
      <c r="U9246" s="6">
        <v>2.2239999999999998</v>
      </c>
      <c r="V9246" s="6"/>
    </row>
    <row r="9247" spans="1:22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6">
        <v>32.400000000000006</v>
      </c>
      <c r="S9247">
        <v>5</v>
      </c>
      <c r="T9247">
        <v>0</v>
      </c>
      <c r="U9247" s="6">
        <v>15.552000000000001</v>
      </c>
      <c r="V9247" s="6"/>
    </row>
    <row r="9248" spans="1:22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6">
        <v>9.84</v>
      </c>
      <c r="S9248">
        <v>3</v>
      </c>
      <c r="T9248">
        <v>0</v>
      </c>
      <c r="U9248" s="6">
        <v>2.8535999999999988</v>
      </c>
      <c r="V9248" s="6"/>
    </row>
    <row r="9249" spans="1:22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6">
        <v>2.78</v>
      </c>
      <c r="S9249">
        <v>1</v>
      </c>
      <c r="T9249">
        <v>0</v>
      </c>
      <c r="U9249" s="6">
        <v>0.72279999999999989</v>
      </c>
      <c r="V9249" s="6"/>
    </row>
    <row r="9250" spans="1:22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6">
        <v>3.64</v>
      </c>
      <c r="S9250">
        <v>1</v>
      </c>
      <c r="T9250">
        <v>0.2</v>
      </c>
      <c r="U9250" s="6">
        <v>1.3649999999999998</v>
      </c>
      <c r="V9250" s="6"/>
    </row>
    <row r="9251" spans="1:22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 s="6">
        <v>881.93</v>
      </c>
      <c r="S9251">
        <v>7</v>
      </c>
      <c r="T9251">
        <v>0</v>
      </c>
      <c r="U9251" s="6">
        <v>220.48250000000002</v>
      </c>
      <c r="V9251" s="6"/>
    </row>
    <row r="9252" spans="1:22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6">
        <v>115.84</v>
      </c>
      <c r="S9252">
        <v>8</v>
      </c>
      <c r="T9252">
        <v>0</v>
      </c>
      <c r="U9252" s="6">
        <v>54.444800000000001</v>
      </c>
      <c r="V9252" s="6"/>
    </row>
    <row r="9253" spans="1:22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6">
        <v>107.64800000000001</v>
      </c>
      <c r="S9253">
        <v>2</v>
      </c>
      <c r="T9253">
        <v>0.2</v>
      </c>
      <c r="U9253" s="6">
        <v>33.639999999999986</v>
      </c>
      <c r="V9253" s="6"/>
    </row>
    <row r="9254" spans="1:22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6">
        <v>199.95000000000002</v>
      </c>
      <c r="S9254">
        <v>5</v>
      </c>
      <c r="T9254">
        <v>0</v>
      </c>
      <c r="U9254" s="6">
        <v>63.983999999999988</v>
      </c>
      <c r="V9254" s="6"/>
    </row>
    <row r="9255" spans="1:22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6">
        <v>12.96</v>
      </c>
      <c r="S9255">
        <v>2</v>
      </c>
      <c r="T9255">
        <v>0</v>
      </c>
      <c r="U9255" s="6">
        <v>6.2208000000000006</v>
      </c>
      <c r="V9255" s="6"/>
    </row>
    <row r="9256" spans="1:22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6">
        <v>60.89</v>
      </c>
      <c r="S9256">
        <v>1</v>
      </c>
      <c r="T9256">
        <v>0</v>
      </c>
      <c r="U9256" s="6">
        <v>15.222499999999997</v>
      </c>
      <c r="V9256" s="6"/>
    </row>
    <row r="9257" spans="1:22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6">
        <v>14.940000000000001</v>
      </c>
      <c r="S9257">
        <v>3</v>
      </c>
      <c r="T9257">
        <v>0</v>
      </c>
      <c r="U9257" s="6">
        <v>6.8723999999999998</v>
      </c>
      <c r="V9257" s="6"/>
    </row>
    <row r="9258" spans="1:22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6">
        <v>9.64</v>
      </c>
      <c r="S9258">
        <v>2</v>
      </c>
      <c r="T9258">
        <v>0</v>
      </c>
      <c r="U9258" s="6">
        <v>4.4344000000000001</v>
      </c>
      <c r="V9258" s="6"/>
    </row>
    <row r="9259" spans="1:22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 s="6">
        <v>332.94</v>
      </c>
      <c r="S9259">
        <v>3</v>
      </c>
      <c r="T9259">
        <v>0</v>
      </c>
      <c r="U9259" s="6">
        <v>53.270399999999995</v>
      </c>
      <c r="V9259" s="6"/>
    </row>
    <row r="9260" spans="1:22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 s="6">
        <v>51.900000000000006</v>
      </c>
      <c r="S9260">
        <v>3</v>
      </c>
      <c r="T9260">
        <v>0</v>
      </c>
      <c r="U9260" s="6">
        <v>24.393000000000001</v>
      </c>
      <c r="V9260" s="6"/>
    </row>
    <row r="9261" spans="1:22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6">
        <v>64.959999999999994</v>
      </c>
      <c r="S9261">
        <v>2</v>
      </c>
      <c r="T9261">
        <v>0</v>
      </c>
      <c r="U9261" s="6">
        <v>2.598399999999998</v>
      </c>
      <c r="V9261" s="6"/>
    </row>
    <row r="9262" spans="1:22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 s="6">
        <v>25.5</v>
      </c>
      <c r="S9262">
        <v>3</v>
      </c>
      <c r="T9262">
        <v>0</v>
      </c>
      <c r="U9262" s="6">
        <v>6.63</v>
      </c>
      <c r="V9262" s="6"/>
    </row>
    <row r="9263" spans="1:22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6">
        <v>215.976</v>
      </c>
      <c r="S9263">
        <v>3</v>
      </c>
      <c r="T9263">
        <v>0.2</v>
      </c>
      <c r="U9263" s="6">
        <v>-2.6997000000000355</v>
      </c>
      <c r="V9263" s="6"/>
    </row>
    <row r="9264" spans="1:22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6">
        <v>389.97</v>
      </c>
      <c r="S9264">
        <v>3</v>
      </c>
      <c r="T9264">
        <v>0</v>
      </c>
      <c r="U9264" s="6">
        <v>35.097300000000004</v>
      </c>
      <c r="V9264" s="6"/>
    </row>
    <row r="9265" spans="1:22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6">
        <v>269.90999999999997</v>
      </c>
      <c r="S9265">
        <v>5</v>
      </c>
      <c r="T9265">
        <v>0.1</v>
      </c>
      <c r="U9265" s="6">
        <v>53.982000000000006</v>
      </c>
      <c r="V9265" s="6"/>
    </row>
    <row r="9266" spans="1:22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 s="6">
        <v>11.673000000000002</v>
      </c>
      <c r="S9266">
        <v>3</v>
      </c>
      <c r="T9266">
        <v>0.7</v>
      </c>
      <c r="U9266" s="6">
        <v>-7.782</v>
      </c>
      <c r="V9266" s="6"/>
    </row>
    <row r="9267" spans="1:22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 s="6">
        <v>64.848000000000013</v>
      </c>
      <c r="S9267">
        <v>7</v>
      </c>
      <c r="T9267">
        <v>0.2</v>
      </c>
      <c r="U9267" s="6">
        <v>24.317999999999998</v>
      </c>
      <c r="V9267" s="6"/>
    </row>
    <row r="9268" spans="1:22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 s="6">
        <v>14.56</v>
      </c>
      <c r="S9268">
        <v>2</v>
      </c>
      <c r="T9268">
        <v>0</v>
      </c>
      <c r="U9268" s="6">
        <v>5.5327999999999999</v>
      </c>
      <c r="V9268" s="6"/>
    </row>
    <row r="9269" spans="1:22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 s="6">
        <v>102.58200000000001</v>
      </c>
      <c r="S9269">
        <v>1</v>
      </c>
      <c r="T9269">
        <v>0.1</v>
      </c>
      <c r="U9269" s="6">
        <v>6.8388000000000009</v>
      </c>
      <c r="V9269" s="6"/>
    </row>
    <row r="9270" spans="1:22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6">
        <v>20.04</v>
      </c>
      <c r="S9270">
        <v>3</v>
      </c>
      <c r="T9270">
        <v>0</v>
      </c>
      <c r="U9270" s="6">
        <v>9.6191999999999993</v>
      </c>
      <c r="V9270" s="6"/>
    </row>
    <row r="9271" spans="1:22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 s="6">
        <v>32.088000000000001</v>
      </c>
      <c r="S9271">
        <v>7</v>
      </c>
      <c r="T9271">
        <v>0.2</v>
      </c>
      <c r="U9271" s="6">
        <v>11.2308</v>
      </c>
      <c r="V9271" s="6"/>
    </row>
    <row r="9272" spans="1:22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6">
        <v>4305.5520000000006</v>
      </c>
      <c r="S9272">
        <v>6</v>
      </c>
      <c r="T9272">
        <v>0.2</v>
      </c>
      <c r="U9272" s="6">
        <v>1453.1237999999996</v>
      </c>
      <c r="V9272" s="6"/>
    </row>
    <row r="9273" spans="1:22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 s="6">
        <v>10.02</v>
      </c>
      <c r="S9273">
        <v>3</v>
      </c>
      <c r="T9273">
        <v>0</v>
      </c>
      <c r="U9273" s="6">
        <v>4.4088000000000012</v>
      </c>
      <c r="V9273" s="6"/>
    </row>
    <row r="9274" spans="1:22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 s="6">
        <v>631.96</v>
      </c>
      <c r="S9274">
        <v>4</v>
      </c>
      <c r="T9274">
        <v>0</v>
      </c>
      <c r="U9274" s="6">
        <v>303.3408</v>
      </c>
      <c r="V9274" s="6"/>
    </row>
    <row r="9275" spans="1:22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6">
        <v>1577.94</v>
      </c>
      <c r="S9275">
        <v>3</v>
      </c>
      <c r="T9275">
        <v>0</v>
      </c>
      <c r="U9275" s="6">
        <v>757.41120000000001</v>
      </c>
      <c r="V9275" s="6"/>
    </row>
    <row r="9276" spans="1:22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 s="6">
        <v>255.84999999999997</v>
      </c>
      <c r="S9276">
        <v>7</v>
      </c>
      <c r="T9276">
        <v>0</v>
      </c>
      <c r="U9276" s="6">
        <v>112.57400000000001</v>
      </c>
      <c r="V9276" s="6"/>
    </row>
    <row r="9277" spans="1:22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 s="6">
        <v>184.70400000000001</v>
      </c>
      <c r="S9277">
        <v>6</v>
      </c>
      <c r="T9277">
        <v>0.2</v>
      </c>
      <c r="U9277" s="6">
        <v>13.852799999999995</v>
      </c>
      <c r="V9277" s="6"/>
    </row>
    <row r="9278" spans="1:22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6">
        <v>47.92</v>
      </c>
      <c r="S9278">
        <v>2</v>
      </c>
      <c r="T9278">
        <v>0.2</v>
      </c>
      <c r="U9278" s="6">
        <v>11.98</v>
      </c>
      <c r="V9278" s="6"/>
    </row>
    <row r="9279" spans="1:22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6">
        <v>15.936000000000002</v>
      </c>
      <c r="S9279">
        <v>4</v>
      </c>
      <c r="T9279">
        <v>0.2</v>
      </c>
      <c r="U9279" s="6">
        <v>5.1791999999999998</v>
      </c>
      <c r="V9279" s="6"/>
    </row>
    <row r="9280" spans="1:22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6">
        <v>8.0010000000000012</v>
      </c>
      <c r="S9280">
        <v>7</v>
      </c>
      <c r="T9280">
        <v>0.7</v>
      </c>
      <c r="U9280" s="6">
        <v>-5.6006999999999962</v>
      </c>
      <c r="V9280" s="6"/>
    </row>
    <row r="9281" spans="1:22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6">
        <v>398.97199999999998</v>
      </c>
      <c r="S9281">
        <v>2</v>
      </c>
      <c r="T9281">
        <v>0.3</v>
      </c>
      <c r="U9281" s="6">
        <v>-28.49799999999999</v>
      </c>
      <c r="V9281" s="6"/>
    </row>
    <row r="9282" spans="1:22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 s="6">
        <v>163.88</v>
      </c>
      <c r="S9282">
        <v>2</v>
      </c>
      <c r="T9282">
        <v>0</v>
      </c>
      <c r="U9282" s="6">
        <v>40.97</v>
      </c>
      <c r="V9282" s="6"/>
    </row>
    <row r="9283" spans="1:22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 s="6">
        <v>67.900000000000006</v>
      </c>
      <c r="S9283">
        <v>5</v>
      </c>
      <c r="T9283">
        <v>0</v>
      </c>
      <c r="U9283" s="6">
        <v>20.369999999999997</v>
      </c>
      <c r="V9283" s="6"/>
    </row>
    <row r="9284" spans="1:22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 s="6">
        <v>72.224000000000004</v>
      </c>
      <c r="S9284">
        <v>4</v>
      </c>
      <c r="T9284">
        <v>0.2</v>
      </c>
      <c r="U9284" s="6">
        <v>25.278400000000001</v>
      </c>
      <c r="V9284" s="6"/>
    </row>
    <row r="9285" spans="1:22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6">
        <v>11.696</v>
      </c>
      <c r="S9285">
        <v>2</v>
      </c>
      <c r="T9285">
        <v>0.2</v>
      </c>
      <c r="U9285" s="6">
        <v>3.9473999999999996</v>
      </c>
      <c r="V9285" s="6"/>
    </row>
    <row r="9286" spans="1:22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6">
        <v>392.93999999999994</v>
      </c>
      <c r="S9286">
        <v>3</v>
      </c>
      <c r="T9286">
        <v>0</v>
      </c>
      <c r="U9286" s="6">
        <v>43.223399999999984</v>
      </c>
      <c r="V9286" s="6"/>
    </row>
    <row r="9287" spans="1:22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6">
        <v>18.175999999999998</v>
      </c>
      <c r="S9287">
        <v>1</v>
      </c>
      <c r="T9287">
        <v>0.2</v>
      </c>
      <c r="U9287" s="6">
        <v>4.7712000000000012</v>
      </c>
      <c r="V9287" s="6"/>
    </row>
    <row r="9288" spans="1:22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 s="6">
        <v>6.8879999999999981</v>
      </c>
      <c r="S9288">
        <v>3</v>
      </c>
      <c r="T9288">
        <v>0.8</v>
      </c>
      <c r="U9288" s="6">
        <v>-11.020800000000005</v>
      </c>
      <c r="V9288" s="6"/>
    </row>
    <row r="9289" spans="1:22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6">
        <v>457.4849999999999</v>
      </c>
      <c r="S9289">
        <v>3</v>
      </c>
      <c r="T9289">
        <v>0.3</v>
      </c>
      <c r="U9289" s="6">
        <v>-84.961500000000029</v>
      </c>
      <c r="V9289" s="6"/>
    </row>
    <row r="9290" spans="1:22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6">
        <v>1079.316</v>
      </c>
      <c r="S9290">
        <v>6</v>
      </c>
      <c r="T9290">
        <v>0.3</v>
      </c>
      <c r="U9290" s="6">
        <v>-15.418800000000203</v>
      </c>
      <c r="V9290" s="6"/>
    </row>
    <row r="9291" spans="1:22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6">
        <v>48.91</v>
      </c>
      <c r="S9291">
        <v>1</v>
      </c>
      <c r="T9291">
        <v>0</v>
      </c>
      <c r="U9291" s="6">
        <v>22.987699999999997</v>
      </c>
      <c r="V9291" s="6"/>
    </row>
    <row r="9292" spans="1:22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6">
        <v>9.84</v>
      </c>
      <c r="S9292">
        <v>3</v>
      </c>
      <c r="T9292">
        <v>0</v>
      </c>
      <c r="U9292" s="6">
        <v>2.8535999999999988</v>
      </c>
      <c r="V9292" s="6"/>
    </row>
    <row r="9293" spans="1:22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6">
        <v>34.5</v>
      </c>
      <c r="S9293">
        <v>3</v>
      </c>
      <c r="T9293">
        <v>0</v>
      </c>
      <c r="U9293" s="6">
        <v>15.524999999999999</v>
      </c>
      <c r="V9293" s="6"/>
    </row>
    <row r="9294" spans="1:22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6">
        <v>0.55599999999999983</v>
      </c>
      <c r="S9294">
        <v>1</v>
      </c>
      <c r="T9294">
        <v>0.8</v>
      </c>
      <c r="U9294" s="6">
        <v>-0.94520000000000004</v>
      </c>
      <c r="V9294" s="6"/>
    </row>
    <row r="9295" spans="1:22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6">
        <v>43.8</v>
      </c>
      <c r="S9295">
        <v>6</v>
      </c>
      <c r="T9295">
        <v>0</v>
      </c>
      <c r="U9295" s="6">
        <v>20.585999999999999</v>
      </c>
      <c r="V9295" s="6"/>
    </row>
    <row r="9296" spans="1:22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6">
        <v>13.872000000000002</v>
      </c>
      <c r="S9296">
        <v>3</v>
      </c>
      <c r="T9296">
        <v>0.2</v>
      </c>
      <c r="U9296" s="6">
        <v>5.0286000000000008</v>
      </c>
      <c r="V9296" s="6"/>
    </row>
    <row r="9297" spans="1:22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6">
        <v>115.96</v>
      </c>
      <c r="S9297">
        <v>4</v>
      </c>
      <c r="T9297">
        <v>0.5</v>
      </c>
      <c r="U9297" s="6">
        <v>-64.937599999999989</v>
      </c>
      <c r="V9297" s="6"/>
    </row>
    <row r="9298" spans="1:22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6">
        <v>41.424000000000007</v>
      </c>
      <c r="S9298">
        <v>2</v>
      </c>
      <c r="T9298">
        <v>0.2</v>
      </c>
      <c r="U9298" s="6">
        <v>8.2847999999999971</v>
      </c>
      <c r="V9298" s="6"/>
    </row>
    <row r="9299" spans="1:22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6">
        <v>244.768</v>
      </c>
      <c r="S9299">
        <v>4</v>
      </c>
      <c r="T9299">
        <v>0.2</v>
      </c>
      <c r="U9299" s="6">
        <v>24.476800000000004</v>
      </c>
      <c r="V9299" s="6"/>
    </row>
    <row r="9300" spans="1:22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6">
        <v>74.352000000000004</v>
      </c>
      <c r="S9300">
        <v>3</v>
      </c>
      <c r="T9300">
        <v>0.2</v>
      </c>
      <c r="U9300" s="6">
        <v>6.5057999999999971</v>
      </c>
      <c r="V9300" s="6"/>
    </row>
    <row r="9301" spans="1:22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6">
        <v>4.3119999999999985</v>
      </c>
      <c r="S9301">
        <v>2</v>
      </c>
      <c r="T9301">
        <v>0.8</v>
      </c>
      <c r="U9301" s="6">
        <v>-6.8992000000000022</v>
      </c>
      <c r="V9301" s="6"/>
    </row>
    <row r="9302" spans="1:22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6">
        <v>56.686</v>
      </c>
      <c r="S9302">
        <v>1</v>
      </c>
      <c r="T9302">
        <v>0.3</v>
      </c>
      <c r="U9302" s="6">
        <v>-20.245000000000008</v>
      </c>
      <c r="V9302" s="6"/>
    </row>
    <row r="9303" spans="1:22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 s="6">
        <v>97.968000000000004</v>
      </c>
      <c r="S9303">
        <v>2</v>
      </c>
      <c r="T9303">
        <v>0.2</v>
      </c>
      <c r="U9303" s="6">
        <v>6.122999999999994</v>
      </c>
      <c r="V9303" s="6"/>
    </row>
    <row r="9304" spans="1:22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 s="6">
        <v>7.8719999999999999</v>
      </c>
      <c r="S9304">
        <v>3</v>
      </c>
      <c r="T9304">
        <v>0.2</v>
      </c>
      <c r="U9304" s="6">
        <v>0.88559999999999883</v>
      </c>
      <c r="V9304" s="6"/>
    </row>
    <row r="9305" spans="1:22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 s="6">
        <v>15.552000000000003</v>
      </c>
      <c r="S9305">
        <v>3</v>
      </c>
      <c r="T9305">
        <v>0.2</v>
      </c>
      <c r="U9305" s="6">
        <v>5.4432</v>
      </c>
      <c r="V9305" s="6"/>
    </row>
    <row r="9306" spans="1:22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6">
        <v>1.4759999999999998</v>
      </c>
      <c r="S9306">
        <v>1</v>
      </c>
      <c r="T9306">
        <v>0.8</v>
      </c>
      <c r="U9306" s="6">
        <v>-2.2877999999999998</v>
      </c>
      <c r="V9306" s="6"/>
    </row>
    <row r="9307" spans="1:22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 s="6">
        <v>8.4</v>
      </c>
      <c r="S9307">
        <v>5</v>
      </c>
      <c r="T9307">
        <v>0</v>
      </c>
      <c r="U9307" s="6">
        <v>2.1840000000000002</v>
      </c>
      <c r="V9307" s="6"/>
    </row>
    <row r="9308" spans="1:22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6">
        <v>6.56</v>
      </c>
      <c r="S9308">
        <v>2</v>
      </c>
      <c r="T9308">
        <v>0</v>
      </c>
      <c r="U9308" s="6">
        <v>1.9023999999999992</v>
      </c>
      <c r="V9308" s="6"/>
    </row>
    <row r="9309" spans="1:22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 s="6">
        <v>14.88</v>
      </c>
      <c r="S9309">
        <v>2</v>
      </c>
      <c r="T9309">
        <v>0</v>
      </c>
      <c r="U9309" s="6">
        <v>3.7200000000000006</v>
      </c>
      <c r="V9309" s="6"/>
    </row>
    <row r="9310" spans="1:22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 s="6">
        <v>45.48</v>
      </c>
      <c r="S9310">
        <v>4</v>
      </c>
      <c r="T9310">
        <v>0</v>
      </c>
      <c r="U9310" s="6">
        <v>15.917999999999999</v>
      </c>
      <c r="V9310" s="6"/>
    </row>
    <row r="9311" spans="1:22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6">
        <v>25.44</v>
      </c>
      <c r="S9311">
        <v>6</v>
      </c>
      <c r="T9311">
        <v>0</v>
      </c>
      <c r="U9311" s="6">
        <v>9.9215999999999998</v>
      </c>
      <c r="V9311" s="6"/>
    </row>
    <row r="9312" spans="1:22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6">
        <v>146.68800000000002</v>
      </c>
      <c r="S9312">
        <v>8</v>
      </c>
      <c r="T9312">
        <v>0.2</v>
      </c>
      <c r="U9312" s="6">
        <v>45.839999999999996</v>
      </c>
      <c r="V9312" s="6"/>
    </row>
    <row r="9313" spans="1:22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6">
        <v>4.9280000000000008</v>
      </c>
      <c r="S9313">
        <v>2</v>
      </c>
      <c r="T9313">
        <v>0.2</v>
      </c>
      <c r="U9313" s="6">
        <v>1.7247999999999997</v>
      </c>
      <c r="V9313" s="6"/>
    </row>
    <row r="9314" spans="1:22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6">
        <v>63.488</v>
      </c>
      <c r="S9314">
        <v>4</v>
      </c>
      <c r="T9314">
        <v>0.2</v>
      </c>
      <c r="U9314" s="6">
        <v>4.7616000000000014</v>
      </c>
      <c r="V9314" s="6"/>
    </row>
    <row r="9315" spans="1:22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6">
        <v>418.32</v>
      </c>
      <c r="S9315">
        <v>7</v>
      </c>
      <c r="T9315">
        <v>0</v>
      </c>
      <c r="U9315" s="6">
        <v>117.12960000000004</v>
      </c>
      <c r="V9315" s="6"/>
    </row>
    <row r="9316" spans="1:22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6">
        <v>123.858</v>
      </c>
      <c r="S9316">
        <v>2</v>
      </c>
      <c r="T9316">
        <v>0.1</v>
      </c>
      <c r="U9316" s="6">
        <v>46.790800000000004</v>
      </c>
      <c r="V9316" s="6"/>
    </row>
    <row r="9317" spans="1:22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 s="6">
        <v>118.78199999999998</v>
      </c>
      <c r="S9317">
        <v>3</v>
      </c>
      <c r="T9317">
        <v>0.4</v>
      </c>
      <c r="U9317" s="6">
        <v>-27.715799999999994</v>
      </c>
      <c r="V9317" s="6"/>
    </row>
    <row r="9318" spans="1:22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6">
        <v>769.18400000000008</v>
      </c>
      <c r="S9318">
        <v>4</v>
      </c>
      <c r="T9318">
        <v>0.2</v>
      </c>
      <c r="U9318" s="6">
        <v>-163.45159999999996</v>
      </c>
      <c r="V9318" s="6"/>
    </row>
    <row r="9319" spans="1:22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6">
        <v>47.904000000000003</v>
      </c>
      <c r="S9319">
        <v>1</v>
      </c>
      <c r="T9319">
        <v>0.2</v>
      </c>
      <c r="U9319" s="6">
        <v>-2.9940000000000015</v>
      </c>
      <c r="V9319" s="6"/>
    </row>
    <row r="9320" spans="1:22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6">
        <v>13.36</v>
      </c>
      <c r="S9320">
        <v>2</v>
      </c>
      <c r="T9320">
        <v>0</v>
      </c>
      <c r="U9320" s="6">
        <v>6.4127999999999998</v>
      </c>
      <c r="V9320" s="6"/>
    </row>
    <row r="9321" spans="1:22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 s="6">
        <v>163.76400000000001</v>
      </c>
      <c r="S9321">
        <v>2</v>
      </c>
      <c r="T9321">
        <v>0.1</v>
      </c>
      <c r="U9321" s="6">
        <v>25.474399999999999</v>
      </c>
      <c r="V9321" s="6"/>
    </row>
    <row r="9322" spans="1:22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 s="6">
        <v>183.92</v>
      </c>
      <c r="S9322">
        <v>4</v>
      </c>
      <c r="T9322">
        <v>0</v>
      </c>
      <c r="U9322" s="6">
        <v>31.266399999999976</v>
      </c>
      <c r="V9322" s="6"/>
    </row>
    <row r="9323" spans="1:22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 s="6">
        <v>11.376000000000001</v>
      </c>
      <c r="S9323">
        <v>3</v>
      </c>
      <c r="T9323">
        <v>0.6</v>
      </c>
      <c r="U9323" s="6">
        <v>-5.6879999999999988</v>
      </c>
      <c r="V9323" s="6"/>
    </row>
    <row r="9324" spans="1:22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6">
        <v>66.112000000000009</v>
      </c>
      <c r="S9324">
        <v>4</v>
      </c>
      <c r="T9324">
        <v>0.6</v>
      </c>
      <c r="U9324" s="6">
        <v>-84.292799999999986</v>
      </c>
      <c r="V9324" s="6"/>
    </row>
    <row r="9325" spans="1:22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6">
        <v>211.04</v>
      </c>
      <c r="S9325">
        <v>8</v>
      </c>
      <c r="T9325">
        <v>0</v>
      </c>
      <c r="U9325" s="6">
        <v>97.078399999999988</v>
      </c>
      <c r="V9325" s="6"/>
    </row>
    <row r="9326" spans="1:22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6">
        <v>594.81600000000003</v>
      </c>
      <c r="S9326">
        <v>2</v>
      </c>
      <c r="T9326">
        <v>0.2</v>
      </c>
      <c r="U9326" s="6">
        <v>59.481600000000014</v>
      </c>
      <c r="V9326" s="6"/>
    </row>
    <row r="9327" spans="1:22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6">
        <v>72.960000000000008</v>
      </c>
      <c r="S9327">
        <v>3</v>
      </c>
      <c r="T9327">
        <v>0.2</v>
      </c>
      <c r="U9327" s="6">
        <v>23.711999999999996</v>
      </c>
      <c r="V9327" s="6"/>
    </row>
    <row r="9328" spans="1:22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 s="6">
        <v>80.959999999999994</v>
      </c>
      <c r="S9328">
        <v>4</v>
      </c>
      <c r="T9328">
        <v>0</v>
      </c>
      <c r="U9328" s="6">
        <v>34.812800000000003</v>
      </c>
      <c r="V9328" s="6"/>
    </row>
    <row r="9329" spans="1:22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6">
        <v>455.71199999999999</v>
      </c>
      <c r="S9329">
        <v>2</v>
      </c>
      <c r="T9329">
        <v>0.2</v>
      </c>
      <c r="U9329" s="6">
        <v>34.178400000000011</v>
      </c>
      <c r="V9329" s="6"/>
    </row>
    <row r="9330" spans="1:22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 s="6">
        <v>25.98</v>
      </c>
      <c r="S9330">
        <v>1</v>
      </c>
      <c r="T9330">
        <v>0</v>
      </c>
      <c r="U9330" s="6">
        <v>7.2744</v>
      </c>
      <c r="V9330" s="6"/>
    </row>
    <row r="9331" spans="1:22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 s="6">
        <v>45.28</v>
      </c>
      <c r="S9331">
        <v>4</v>
      </c>
      <c r="T9331">
        <v>0</v>
      </c>
      <c r="U9331" s="6">
        <v>15.395199999999999</v>
      </c>
      <c r="V9331" s="6"/>
    </row>
    <row r="9332" spans="1:22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6">
        <v>15.56</v>
      </c>
      <c r="S9332">
        <v>2</v>
      </c>
      <c r="T9332">
        <v>0</v>
      </c>
      <c r="U9332" s="6">
        <v>7.3132000000000001</v>
      </c>
      <c r="V9332" s="6"/>
    </row>
    <row r="9333" spans="1:22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6">
        <v>859.2</v>
      </c>
      <c r="S9333">
        <v>3</v>
      </c>
      <c r="T9333">
        <v>0.2</v>
      </c>
      <c r="U9333" s="6">
        <v>75.180000000000064</v>
      </c>
      <c r="V9333" s="6"/>
    </row>
    <row r="9334" spans="1:22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6">
        <v>195.68</v>
      </c>
      <c r="S9334">
        <v>4</v>
      </c>
      <c r="T9334">
        <v>0</v>
      </c>
      <c r="U9334" s="6">
        <v>50.876800000000003</v>
      </c>
      <c r="V9334" s="6"/>
    </row>
    <row r="9335" spans="1:22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6">
        <v>14.2</v>
      </c>
      <c r="S9335">
        <v>4</v>
      </c>
      <c r="T9335">
        <v>0</v>
      </c>
      <c r="U9335" s="6">
        <v>6.6739999999999995</v>
      </c>
      <c r="V9335" s="6"/>
    </row>
    <row r="9336" spans="1:22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6">
        <v>314.35199999999998</v>
      </c>
      <c r="S9336">
        <v>3</v>
      </c>
      <c r="T9336">
        <v>0.2</v>
      </c>
      <c r="U9336" s="6">
        <v>-15.71759999999999</v>
      </c>
      <c r="V9336" s="6"/>
    </row>
    <row r="9337" spans="1:22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 s="6">
        <v>4.6079999999999997</v>
      </c>
      <c r="S9337">
        <v>2</v>
      </c>
      <c r="T9337">
        <v>0.2</v>
      </c>
      <c r="U9337" s="6">
        <v>1.4975999999999996</v>
      </c>
      <c r="V9337" s="6"/>
    </row>
    <row r="9338" spans="1:22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6">
        <v>17.899999999999999</v>
      </c>
      <c r="S9338">
        <v>5</v>
      </c>
      <c r="T9338">
        <v>0</v>
      </c>
      <c r="U9338" s="6">
        <v>8.7710000000000008</v>
      </c>
      <c r="V9338" s="6"/>
    </row>
    <row r="9339" spans="1:22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 s="6">
        <v>2.9920000000000004</v>
      </c>
      <c r="S9339">
        <v>1</v>
      </c>
      <c r="T9339">
        <v>0.2</v>
      </c>
      <c r="U9339" s="6">
        <v>1.1219999999999999</v>
      </c>
      <c r="V9339" s="6"/>
    </row>
    <row r="9340" spans="1:22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6">
        <v>20.064</v>
      </c>
      <c r="S9340">
        <v>6</v>
      </c>
      <c r="T9340">
        <v>0.2</v>
      </c>
      <c r="U9340" s="6">
        <v>7.0223999999999993</v>
      </c>
      <c r="V9340" s="6"/>
    </row>
    <row r="9341" spans="1:22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 s="6">
        <v>146.72999999999999</v>
      </c>
      <c r="S9341">
        <v>3</v>
      </c>
      <c r="T9341">
        <v>0</v>
      </c>
      <c r="U9341" s="6">
        <v>68.963099999999997</v>
      </c>
      <c r="V9341" s="6"/>
    </row>
    <row r="9342" spans="1:22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6">
        <v>18.75</v>
      </c>
      <c r="S9342">
        <v>5</v>
      </c>
      <c r="T9342">
        <v>0</v>
      </c>
      <c r="U9342" s="6">
        <v>9</v>
      </c>
      <c r="V9342" s="6"/>
    </row>
    <row r="9343" spans="1:22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 s="6">
        <v>117.57600000000002</v>
      </c>
      <c r="S9343">
        <v>3</v>
      </c>
      <c r="T9343">
        <v>0.2</v>
      </c>
      <c r="U9343" s="6">
        <v>11.757600000000011</v>
      </c>
      <c r="V9343" s="6"/>
    </row>
    <row r="9344" spans="1:22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6">
        <v>51.184000000000012</v>
      </c>
      <c r="S9344">
        <v>7</v>
      </c>
      <c r="T9344">
        <v>0.2</v>
      </c>
      <c r="U9344" s="6">
        <v>19.193999999999999</v>
      </c>
      <c r="V9344" s="6"/>
    </row>
    <row r="9345" spans="1:22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 s="6">
        <v>455.97</v>
      </c>
      <c r="S9345">
        <v>5</v>
      </c>
      <c r="T9345">
        <v>0.4</v>
      </c>
      <c r="U9345" s="6">
        <v>-106.39299999999997</v>
      </c>
      <c r="V9345" s="6"/>
    </row>
    <row r="9346" spans="1:22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6">
        <v>5.7150000000000016</v>
      </c>
      <c r="S9346">
        <v>5</v>
      </c>
      <c r="T9346">
        <v>0.7</v>
      </c>
      <c r="U9346" s="6">
        <v>-4.7625000000000011</v>
      </c>
      <c r="V9346" s="6"/>
    </row>
    <row r="9347" spans="1:22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 s="6">
        <v>57.593999999999994</v>
      </c>
      <c r="S9347">
        <v>1</v>
      </c>
      <c r="T9347">
        <v>0.4</v>
      </c>
      <c r="U9347" s="6">
        <v>-11.518799999999999</v>
      </c>
      <c r="V9347" s="6"/>
    </row>
    <row r="9348" spans="1:22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6">
        <v>30.144000000000002</v>
      </c>
      <c r="S9348">
        <v>2</v>
      </c>
      <c r="T9348">
        <v>0.2</v>
      </c>
      <c r="U9348" s="6">
        <v>8.2896000000000001</v>
      </c>
      <c r="V9348" s="6"/>
    </row>
    <row r="9349" spans="1:22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6">
        <v>899.43</v>
      </c>
      <c r="S9349">
        <v>5</v>
      </c>
      <c r="T9349">
        <v>0.3</v>
      </c>
      <c r="U9349" s="6">
        <v>-12.84900000000016</v>
      </c>
      <c r="V9349" s="6"/>
    </row>
    <row r="9350" spans="1:22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 s="6">
        <v>842.72</v>
      </c>
      <c r="S9350">
        <v>8</v>
      </c>
      <c r="T9350">
        <v>0</v>
      </c>
      <c r="U9350" s="6">
        <v>202.25279999999998</v>
      </c>
      <c r="V9350" s="6"/>
    </row>
    <row r="9351" spans="1:22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6">
        <v>41.96</v>
      </c>
      <c r="S9351">
        <v>2</v>
      </c>
      <c r="T9351">
        <v>0</v>
      </c>
      <c r="U9351" s="6">
        <v>10.909600000000001</v>
      </c>
      <c r="V9351" s="6"/>
    </row>
    <row r="9352" spans="1:22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6">
        <v>13.216000000000001</v>
      </c>
      <c r="S9352">
        <v>4</v>
      </c>
      <c r="T9352">
        <v>0.2</v>
      </c>
      <c r="U9352" s="6">
        <v>4.4603999999999999</v>
      </c>
      <c r="V9352" s="6"/>
    </row>
    <row r="9353" spans="1:22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6">
        <v>184.75200000000001</v>
      </c>
      <c r="S9353">
        <v>3</v>
      </c>
      <c r="T9353">
        <v>0.2</v>
      </c>
      <c r="U9353" s="6">
        <v>-20.784600000000012</v>
      </c>
      <c r="V9353" s="6"/>
    </row>
    <row r="9354" spans="1:22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6">
        <v>520.46399999999994</v>
      </c>
      <c r="S9354">
        <v>2</v>
      </c>
      <c r="T9354">
        <v>0.3</v>
      </c>
      <c r="U9354" s="6">
        <v>-14.870399999999961</v>
      </c>
      <c r="V9354" s="6"/>
    </row>
    <row r="9355" spans="1:22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 s="6">
        <v>11.423999999999999</v>
      </c>
      <c r="S9355">
        <v>3</v>
      </c>
      <c r="T9355">
        <v>0.2</v>
      </c>
      <c r="U9355" s="6">
        <v>3.7127999999999988</v>
      </c>
      <c r="V9355" s="6"/>
    </row>
    <row r="9356" spans="1:22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 s="6">
        <v>19.440000000000001</v>
      </c>
      <c r="S9356">
        <v>3</v>
      </c>
      <c r="T9356">
        <v>0</v>
      </c>
      <c r="U9356" s="6">
        <v>9.3312000000000008</v>
      </c>
      <c r="V9356" s="6"/>
    </row>
    <row r="9357" spans="1:22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6">
        <v>3.64</v>
      </c>
      <c r="S9357">
        <v>2</v>
      </c>
      <c r="T9357">
        <v>0</v>
      </c>
      <c r="U9357" s="6">
        <v>1.0192000000000001</v>
      </c>
      <c r="V9357" s="6"/>
    </row>
    <row r="9358" spans="1:22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 s="6">
        <v>18.54</v>
      </c>
      <c r="S9358">
        <v>2</v>
      </c>
      <c r="T9358">
        <v>0</v>
      </c>
      <c r="U9358" s="6">
        <v>8.7137999999999991</v>
      </c>
      <c r="V9358" s="6"/>
    </row>
    <row r="9359" spans="1:22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6">
        <v>43.120000000000005</v>
      </c>
      <c r="S9359">
        <v>5</v>
      </c>
      <c r="T9359">
        <v>0.2</v>
      </c>
      <c r="U9359" s="6">
        <v>15.091999999999995</v>
      </c>
      <c r="V9359" s="6"/>
    </row>
    <row r="9360" spans="1:22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6">
        <v>313.72199999999998</v>
      </c>
      <c r="S9360">
        <v>3</v>
      </c>
      <c r="T9360">
        <v>0.4</v>
      </c>
      <c r="U9360" s="6">
        <v>-99.34529999999998</v>
      </c>
      <c r="V9360" s="6"/>
    </row>
    <row r="9361" spans="1:22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 s="6">
        <v>45.98</v>
      </c>
      <c r="S9361">
        <v>1</v>
      </c>
      <c r="T9361">
        <v>0</v>
      </c>
      <c r="U9361" s="6">
        <v>7.816599999999994</v>
      </c>
      <c r="V9361" s="6"/>
    </row>
    <row r="9362" spans="1:22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6">
        <v>428.68</v>
      </c>
      <c r="S9362">
        <v>7</v>
      </c>
      <c r="T9362">
        <v>0</v>
      </c>
      <c r="U9362" s="6">
        <v>0</v>
      </c>
      <c r="V9362" s="6"/>
    </row>
    <row r="9363" spans="1:22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6">
        <v>30.576000000000001</v>
      </c>
      <c r="S9363">
        <v>6</v>
      </c>
      <c r="T9363">
        <v>0.2</v>
      </c>
      <c r="U9363" s="6">
        <v>10.3194</v>
      </c>
      <c r="V9363" s="6"/>
    </row>
    <row r="9364" spans="1:22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6">
        <v>13.020000000000001</v>
      </c>
      <c r="S9364">
        <v>7</v>
      </c>
      <c r="T9364">
        <v>0</v>
      </c>
      <c r="U9364" s="6">
        <v>0.3906000000000005</v>
      </c>
      <c r="V9364" s="6"/>
    </row>
    <row r="9365" spans="1:22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6">
        <v>22.14</v>
      </c>
      <c r="S9365">
        <v>3</v>
      </c>
      <c r="T9365">
        <v>0</v>
      </c>
      <c r="U9365" s="6">
        <v>6.4205999999999976</v>
      </c>
      <c r="V9365" s="6"/>
    </row>
    <row r="9366" spans="1:22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6">
        <v>359.32</v>
      </c>
      <c r="S9366">
        <v>4</v>
      </c>
      <c r="T9366">
        <v>0</v>
      </c>
      <c r="U9366" s="6">
        <v>7.1863999999999919</v>
      </c>
      <c r="V9366" s="6"/>
    </row>
    <row r="9367" spans="1:22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 s="6">
        <v>11.56</v>
      </c>
      <c r="S9367">
        <v>2</v>
      </c>
      <c r="T9367">
        <v>0</v>
      </c>
      <c r="U9367" s="6">
        <v>5.6644000000000005</v>
      </c>
      <c r="V9367" s="6"/>
    </row>
    <row r="9368" spans="1:22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 s="6">
        <v>68.48</v>
      </c>
      <c r="S9368">
        <v>2</v>
      </c>
      <c r="T9368">
        <v>0.2</v>
      </c>
      <c r="U9368" s="6">
        <v>25.679999999999996</v>
      </c>
      <c r="V9368" s="6"/>
    </row>
    <row r="9369" spans="1:22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 s="6">
        <v>1676.88</v>
      </c>
      <c r="S9369">
        <v>6</v>
      </c>
      <c r="T9369">
        <v>0</v>
      </c>
      <c r="U9369" s="6">
        <v>83.843999999999937</v>
      </c>
      <c r="V9369" s="6"/>
    </row>
    <row r="9370" spans="1:22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6">
        <v>37.94</v>
      </c>
      <c r="S9370">
        <v>2</v>
      </c>
      <c r="T9370">
        <v>0</v>
      </c>
      <c r="U9370" s="6">
        <v>18.211199999999998</v>
      </c>
      <c r="V9370" s="6"/>
    </row>
    <row r="9371" spans="1:22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 s="6">
        <v>272.96999999999997</v>
      </c>
      <c r="S9371">
        <v>3</v>
      </c>
      <c r="T9371">
        <v>0</v>
      </c>
      <c r="U9371" s="6">
        <v>43.675200000000018</v>
      </c>
      <c r="V9371" s="6"/>
    </row>
    <row r="9372" spans="1:22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 s="6">
        <v>41.568000000000005</v>
      </c>
      <c r="S9372">
        <v>4</v>
      </c>
      <c r="T9372">
        <v>0.2</v>
      </c>
      <c r="U9372" s="6">
        <v>-4.1568000000000023</v>
      </c>
      <c r="V9372" s="6"/>
    </row>
    <row r="9373" spans="1:22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6">
        <v>317.05799999999999</v>
      </c>
      <c r="S9373">
        <v>3</v>
      </c>
      <c r="T9373">
        <v>0.3</v>
      </c>
      <c r="U9373" s="6">
        <v>-86.058600000000013</v>
      </c>
      <c r="V9373" s="6"/>
    </row>
    <row r="9374" spans="1:22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6">
        <v>8.0399999999999991</v>
      </c>
      <c r="S9374">
        <v>5</v>
      </c>
      <c r="T9374">
        <v>0.2</v>
      </c>
      <c r="U9374" s="6">
        <v>2.9144999999999994</v>
      </c>
      <c r="V9374" s="6"/>
    </row>
    <row r="9375" spans="1:22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6">
        <v>419.94399999999996</v>
      </c>
      <c r="S9375">
        <v>7</v>
      </c>
      <c r="T9375">
        <v>0.2</v>
      </c>
      <c r="U9375" s="6">
        <v>52.492999999999967</v>
      </c>
      <c r="V9375" s="6"/>
    </row>
    <row r="9376" spans="1:22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6">
        <v>61.38</v>
      </c>
      <c r="S9376">
        <v>6</v>
      </c>
      <c r="T9376">
        <v>0</v>
      </c>
      <c r="U9376" s="6">
        <v>15.958800000000004</v>
      </c>
      <c r="V9376" s="6"/>
    </row>
    <row r="9377" spans="1:22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6">
        <v>50</v>
      </c>
      <c r="S9377">
        <v>2</v>
      </c>
      <c r="T9377">
        <v>0</v>
      </c>
      <c r="U9377" s="6">
        <v>10.5</v>
      </c>
      <c r="V9377" s="6"/>
    </row>
    <row r="9378" spans="1:22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 s="6">
        <v>31.799999999999997</v>
      </c>
      <c r="S9378">
        <v>3</v>
      </c>
      <c r="T9378">
        <v>0</v>
      </c>
      <c r="U9378" s="6">
        <v>13.674000000000003</v>
      </c>
      <c r="V9378" s="6"/>
    </row>
    <row r="9379" spans="1:22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 s="6">
        <v>32.56</v>
      </c>
      <c r="S9379">
        <v>2</v>
      </c>
      <c r="T9379">
        <v>0</v>
      </c>
      <c r="U9379" s="6">
        <v>8.465600000000002</v>
      </c>
      <c r="V9379" s="6"/>
    </row>
    <row r="9380" spans="1:22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 s="6">
        <v>7.0720000000000001</v>
      </c>
      <c r="S9380">
        <v>2</v>
      </c>
      <c r="T9380">
        <v>0.2</v>
      </c>
      <c r="U9380" s="6">
        <v>2.3868</v>
      </c>
      <c r="V9380" s="6"/>
    </row>
    <row r="9381" spans="1:22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6">
        <v>45.527999999999999</v>
      </c>
      <c r="S9381">
        <v>3</v>
      </c>
      <c r="T9381">
        <v>0.2</v>
      </c>
      <c r="U9381" s="6">
        <v>15.934799999999997</v>
      </c>
      <c r="V9381" s="6"/>
    </row>
    <row r="9382" spans="1:22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6">
        <v>64.784000000000006</v>
      </c>
      <c r="S9382">
        <v>1</v>
      </c>
      <c r="T9382">
        <v>0.2</v>
      </c>
      <c r="U9382" s="6">
        <v>6.4784000000000042</v>
      </c>
      <c r="V9382" s="6"/>
    </row>
    <row r="9383" spans="1:22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6">
        <v>424.27200000000005</v>
      </c>
      <c r="S9383">
        <v>2</v>
      </c>
      <c r="T9383">
        <v>0.2</v>
      </c>
      <c r="U9383" s="6">
        <v>-10.60680000000005</v>
      </c>
      <c r="V9383" s="6"/>
    </row>
    <row r="9384" spans="1:22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6">
        <v>1.3440000000000001</v>
      </c>
      <c r="S9384">
        <v>1</v>
      </c>
      <c r="T9384">
        <v>0.2</v>
      </c>
      <c r="U9384" s="6">
        <v>0.504</v>
      </c>
      <c r="V9384" s="6"/>
    </row>
    <row r="9385" spans="1:22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6">
        <v>83.920000000000016</v>
      </c>
      <c r="S9385">
        <v>5</v>
      </c>
      <c r="T9385">
        <v>0.2</v>
      </c>
      <c r="U9385" s="6">
        <v>-1.049000000000003</v>
      </c>
      <c r="V9385" s="6"/>
    </row>
    <row r="9386" spans="1:22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6">
        <v>25.92</v>
      </c>
      <c r="S9386">
        <v>4</v>
      </c>
      <c r="T9386">
        <v>0</v>
      </c>
      <c r="U9386" s="6">
        <v>12.441600000000001</v>
      </c>
      <c r="V9386" s="6"/>
    </row>
    <row r="9387" spans="1:22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6">
        <v>120.57600000000001</v>
      </c>
      <c r="S9387">
        <v>8</v>
      </c>
      <c r="T9387">
        <v>0.2</v>
      </c>
      <c r="U9387" s="6">
        <v>33.1584</v>
      </c>
      <c r="V9387" s="6"/>
    </row>
    <row r="9388" spans="1:22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6">
        <v>79.92</v>
      </c>
      <c r="S9388">
        <v>4</v>
      </c>
      <c r="T9388">
        <v>0</v>
      </c>
      <c r="U9388" s="6">
        <v>37.562399999999997</v>
      </c>
      <c r="V9388" s="6"/>
    </row>
    <row r="9389" spans="1:22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6">
        <v>12.28</v>
      </c>
      <c r="S9389">
        <v>1</v>
      </c>
      <c r="T9389">
        <v>0</v>
      </c>
      <c r="U9389" s="6">
        <v>5.7715999999999994</v>
      </c>
      <c r="V9389" s="6"/>
    </row>
    <row r="9390" spans="1:22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6">
        <v>542.93999999999994</v>
      </c>
      <c r="S9390">
        <v>3</v>
      </c>
      <c r="T9390">
        <v>0</v>
      </c>
      <c r="U9390" s="6">
        <v>152.02319999999997</v>
      </c>
      <c r="V9390" s="6"/>
    </row>
    <row r="9391" spans="1:22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6">
        <v>2.04</v>
      </c>
      <c r="S9391">
        <v>1</v>
      </c>
      <c r="T9391">
        <v>0</v>
      </c>
      <c r="U9391" s="6">
        <v>0.95879999999999987</v>
      </c>
      <c r="V9391" s="6"/>
    </row>
    <row r="9392" spans="1:22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6">
        <v>228.92</v>
      </c>
      <c r="S9392">
        <v>5</v>
      </c>
      <c r="T9392">
        <v>0.2</v>
      </c>
      <c r="U9392" s="6">
        <v>14.307499999999997</v>
      </c>
      <c r="V9392" s="6"/>
    </row>
    <row r="9393" spans="1:22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6">
        <v>7.9920000000000009</v>
      </c>
      <c r="S9393">
        <v>1</v>
      </c>
      <c r="T9393">
        <v>0.2</v>
      </c>
      <c r="U9393" s="6">
        <v>2.5973999999999995</v>
      </c>
      <c r="V9393" s="6"/>
    </row>
    <row r="9394" spans="1:22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 s="6">
        <v>582.33600000000001</v>
      </c>
      <c r="S9394">
        <v>8</v>
      </c>
      <c r="T9394">
        <v>0.2</v>
      </c>
      <c r="U9394" s="6">
        <v>-29.116799999999955</v>
      </c>
      <c r="V9394" s="6"/>
    </row>
    <row r="9395" spans="1:22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 s="6">
        <v>629.94999999999993</v>
      </c>
      <c r="S9395">
        <v>5</v>
      </c>
      <c r="T9395">
        <v>0</v>
      </c>
      <c r="U9395" s="6">
        <v>157.48750000000001</v>
      </c>
      <c r="V9395" s="6"/>
    </row>
    <row r="9396" spans="1:22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6">
        <v>631.78200000000004</v>
      </c>
      <c r="S9396">
        <v>2</v>
      </c>
      <c r="T9396">
        <v>0.1</v>
      </c>
      <c r="U9396" s="6">
        <v>140.39599999999993</v>
      </c>
      <c r="V9396" s="6"/>
    </row>
    <row r="9397" spans="1:22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6">
        <v>801.5680000000001</v>
      </c>
      <c r="S9397">
        <v>2</v>
      </c>
      <c r="T9397">
        <v>0.2</v>
      </c>
      <c r="U9397" s="6">
        <v>-10.019600000000054</v>
      </c>
      <c r="V9397" s="6"/>
    </row>
    <row r="9398" spans="1:22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6">
        <v>75.179999999999993</v>
      </c>
      <c r="S9398">
        <v>6</v>
      </c>
      <c r="T9398">
        <v>0</v>
      </c>
      <c r="U9398" s="6">
        <v>35.334599999999995</v>
      </c>
      <c r="V9398" s="6"/>
    </row>
    <row r="9399" spans="1:22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6">
        <v>30.98</v>
      </c>
      <c r="S9399">
        <v>1</v>
      </c>
      <c r="T9399">
        <v>0</v>
      </c>
      <c r="U9399" s="6">
        <v>8.0548000000000002</v>
      </c>
      <c r="V9399" s="6"/>
    </row>
    <row r="9400" spans="1:22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 s="6">
        <v>1349.91</v>
      </c>
      <c r="S9400">
        <v>9</v>
      </c>
      <c r="T9400">
        <v>0</v>
      </c>
      <c r="U9400" s="6">
        <v>661.45590000000004</v>
      </c>
      <c r="V9400" s="6"/>
    </row>
    <row r="9401" spans="1:22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6">
        <v>14.111999999999998</v>
      </c>
      <c r="S9401">
        <v>6</v>
      </c>
      <c r="T9401">
        <v>0.2</v>
      </c>
      <c r="U9401" s="6">
        <v>1.2348000000000008</v>
      </c>
      <c r="V9401" s="6"/>
    </row>
    <row r="9402" spans="1:22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6">
        <v>31.12</v>
      </c>
      <c r="S9402">
        <v>4</v>
      </c>
      <c r="T9402">
        <v>0</v>
      </c>
      <c r="U9402" s="6">
        <v>14.6264</v>
      </c>
      <c r="V9402" s="6"/>
    </row>
    <row r="9403" spans="1:22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 s="6">
        <v>4.2720000000000002</v>
      </c>
      <c r="S9403">
        <v>2</v>
      </c>
      <c r="T9403">
        <v>0.2</v>
      </c>
      <c r="U9403" s="6">
        <v>0.96119999999999983</v>
      </c>
      <c r="V9403" s="6"/>
    </row>
    <row r="9404" spans="1:22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6">
        <v>209.148</v>
      </c>
      <c r="S9404">
        <v>2</v>
      </c>
      <c r="T9404">
        <v>0.4</v>
      </c>
      <c r="U9404" s="6">
        <v>-66.230199999999996</v>
      </c>
      <c r="V9404" s="6"/>
    </row>
    <row r="9405" spans="1:22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6">
        <v>1591.02</v>
      </c>
      <c r="S9405">
        <v>6</v>
      </c>
      <c r="T9405">
        <v>0</v>
      </c>
      <c r="U9405" s="6">
        <v>286.38359999999989</v>
      </c>
      <c r="V9405" s="6"/>
    </row>
    <row r="9406" spans="1:22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6">
        <v>7.92</v>
      </c>
      <c r="S9406">
        <v>5</v>
      </c>
      <c r="T9406">
        <v>0.2</v>
      </c>
      <c r="U9406" s="6">
        <v>1.6829999999999994</v>
      </c>
      <c r="V9406" s="6"/>
    </row>
    <row r="9407" spans="1:22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 s="6">
        <v>574.91</v>
      </c>
      <c r="S9407">
        <v>2</v>
      </c>
      <c r="T9407">
        <v>0.3</v>
      </c>
      <c r="U9407" s="6">
        <v>156.04699999999997</v>
      </c>
      <c r="V9407" s="6"/>
    </row>
    <row r="9408" spans="1:22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 s="6">
        <v>8.4480000000000004</v>
      </c>
      <c r="S9408">
        <v>2</v>
      </c>
      <c r="T9408">
        <v>0.2</v>
      </c>
      <c r="U9408" s="6">
        <v>2.6399999999999997</v>
      </c>
      <c r="V9408" s="6"/>
    </row>
    <row r="9409" spans="1:22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6">
        <v>1071</v>
      </c>
      <c r="S9409">
        <v>9</v>
      </c>
      <c r="T9409">
        <v>0</v>
      </c>
      <c r="U9409" s="6">
        <v>171.36000000000007</v>
      </c>
      <c r="V9409" s="6"/>
    </row>
    <row r="9410" spans="1:22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 s="6">
        <v>12.07</v>
      </c>
      <c r="S9410">
        <v>1</v>
      </c>
      <c r="T9410">
        <v>0</v>
      </c>
      <c r="U9410" s="6">
        <v>3.9831000000000003</v>
      </c>
      <c r="V9410" s="6"/>
    </row>
    <row r="9411" spans="1:22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6">
        <v>3.2730000000000006</v>
      </c>
      <c r="S9411">
        <v>1</v>
      </c>
      <c r="T9411">
        <v>0.7</v>
      </c>
      <c r="U9411" s="6">
        <v>-2.5092999999999996</v>
      </c>
      <c r="V9411" s="6"/>
    </row>
    <row r="9412" spans="1:22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6">
        <v>87.92</v>
      </c>
      <c r="S9412">
        <v>5</v>
      </c>
      <c r="T9412">
        <v>0.2</v>
      </c>
      <c r="U9412" s="6">
        <v>15.385999999999999</v>
      </c>
      <c r="V9412" s="6"/>
    </row>
    <row r="9413" spans="1:22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6">
        <v>104.69600000000001</v>
      </c>
      <c r="S9413">
        <v>1</v>
      </c>
      <c r="T9413">
        <v>0.2</v>
      </c>
      <c r="U9413" s="6">
        <v>6.5434999999999981</v>
      </c>
      <c r="V9413" s="6"/>
    </row>
    <row r="9414" spans="1:22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6">
        <v>2803.92</v>
      </c>
      <c r="S9414">
        <v>5</v>
      </c>
      <c r="T9414">
        <v>0.2</v>
      </c>
      <c r="U9414" s="6">
        <v>0</v>
      </c>
      <c r="V9414" s="6"/>
    </row>
    <row r="9415" spans="1:22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6">
        <v>6.8159999999999981</v>
      </c>
      <c r="S9415">
        <v>2</v>
      </c>
      <c r="T9415">
        <v>0.8</v>
      </c>
      <c r="U9415" s="6">
        <v>-11.587200000000003</v>
      </c>
      <c r="V9415" s="6"/>
    </row>
    <row r="9416" spans="1:22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 s="6">
        <v>249.58400000000003</v>
      </c>
      <c r="S9416">
        <v>2</v>
      </c>
      <c r="T9416">
        <v>0.2</v>
      </c>
      <c r="U9416" s="6">
        <v>15.598999999999997</v>
      </c>
      <c r="V9416" s="6"/>
    </row>
    <row r="9417" spans="1:22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 s="6">
        <v>17.940000000000001</v>
      </c>
      <c r="S9417">
        <v>3</v>
      </c>
      <c r="T9417">
        <v>0</v>
      </c>
      <c r="U9417" s="6">
        <v>8.7906000000000013</v>
      </c>
      <c r="V9417" s="6"/>
    </row>
    <row r="9418" spans="1:22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6">
        <v>10.11</v>
      </c>
      <c r="S9418">
        <v>3</v>
      </c>
      <c r="T9418">
        <v>0</v>
      </c>
      <c r="U9418" s="6">
        <v>3.2351999999999994</v>
      </c>
      <c r="V9418" s="6"/>
    </row>
    <row r="9419" spans="1:22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6">
        <v>10.368000000000002</v>
      </c>
      <c r="S9419">
        <v>2</v>
      </c>
      <c r="T9419">
        <v>0.2</v>
      </c>
      <c r="U9419" s="6">
        <v>3.6288</v>
      </c>
      <c r="V9419" s="6"/>
    </row>
    <row r="9420" spans="1:22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6">
        <v>11.952000000000002</v>
      </c>
      <c r="S9420">
        <v>3</v>
      </c>
      <c r="T9420">
        <v>0.2</v>
      </c>
      <c r="U9420" s="6">
        <v>4.0338000000000003</v>
      </c>
      <c r="V9420" s="6"/>
    </row>
    <row r="9421" spans="1:22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6">
        <v>15.223999999999997</v>
      </c>
      <c r="S9421">
        <v>2</v>
      </c>
      <c r="T9421">
        <v>0.8</v>
      </c>
      <c r="U9421" s="6">
        <v>-38.821200000000012</v>
      </c>
      <c r="V9421" s="6"/>
    </row>
    <row r="9422" spans="1:22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 s="6">
        <v>21.983999999999995</v>
      </c>
      <c r="S9422">
        <v>6</v>
      </c>
      <c r="T9422">
        <v>0.8</v>
      </c>
      <c r="U9422" s="6">
        <v>-56.059200000000011</v>
      </c>
      <c r="V9422" s="6"/>
    </row>
    <row r="9423" spans="1:22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6">
        <v>604.75199999999995</v>
      </c>
      <c r="S9423">
        <v>6</v>
      </c>
      <c r="T9423">
        <v>0.2</v>
      </c>
      <c r="U9423" s="6">
        <v>60.475200000000058</v>
      </c>
      <c r="V9423" s="6"/>
    </row>
    <row r="9424" spans="1:22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6">
        <v>40.700000000000003</v>
      </c>
      <c r="S9424">
        <v>5</v>
      </c>
      <c r="T9424">
        <v>0</v>
      </c>
      <c r="U9424" s="6">
        <v>11.802999999999999</v>
      </c>
      <c r="V9424" s="6"/>
    </row>
    <row r="9425" spans="1:22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 s="6">
        <v>302.37599999999998</v>
      </c>
      <c r="S9425">
        <v>3</v>
      </c>
      <c r="T9425">
        <v>0.2</v>
      </c>
      <c r="U9425" s="6">
        <v>37.796999999999997</v>
      </c>
      <c r="V9425" s="6"/>
    </row>
    <row r="9426" spans="1:22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6">
        <v>45</v>
      </c>
      <c r="S9426">
        <v>3</v>
      </c>
      <c r="T9426">
        <v>0</v>
      </c>
      <c r="U9426" s="6">
        <v>4.9500000000000011</v>
      </c>
      <c r="V9426" s="6"/>
    </row>
    <row r="9427" spans="1:22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6">
        <v>3785.2920000000004</v>
      </c>
      <c r="S9427">
        <v>6</v>
      </c>
      <c r="T9427">
        <v>0.1</v>
      </c>
      <c r="U9427" s="6">
        <v>420.58800000000019</v>
      </c>
      <c r="V9427" s="6"/>
    </row>
    <row r="9428" spans="1:22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 s="6">
        <v>35.4</v>
      </c>
      <c r="S9428">
        <v>5</v>
      </c>
      <c r="T9428">
        <v>0</v>
      </c>
      <c r="U9428" s="6">
        <v>13.452000000000002</v>
      </c>
      <c r="V9428" s="6"/>
    </row>
    <row r="9429" spans="1:22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6">
        <v>199.89999999999998</v>
      </c>
      <c r="S9429">
        <v>5</v>
      </c>
      <c r="T9429">
        <v>0</v>
      </c>
      <c r="U9429" s="6">
        <v>39.97999999999999</v>
      </c>
      <c r="V9429" s="6"/>
    </row>
    <row r="9430" spans="1:22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6">
        <v>1212.9599999999998</v>
      </c>
      <c r="S9430">
        <v>8</v>
      </c>
      <c r="T9430">
        <v>0.3</v>
      </c>
      <c r="U9430" s="6">
        <v>-69.311999999999898</v>
      </c>
      <c r="V9430" s="6"/>
    </row>
    <row r="9431" spans="1:22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6">
        <v>1099.96</v>
      </c>
      <c r="S9431">
        <v>5</v>
      </c>
      <c r="T9431">
        <v>0.2</v>
      </c>
      <c r="U9431" s="6">
        <v>82.496999999999957</v>
      </c>
      <c r="V9431" s="6"/>
    </row>
    <row r="9432" spans="1:22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6">
        <v>103.48100000000001</v>
      </c>
      <c r="S9432">
        <v>1</v>
      </c>
      <c r="T9432">
        <v>0.3</v>
      </c>
      <c r="U9432" s="6">
        <v>-16.261300000000006</v>
      </c>
      <c r="V9432" s="6"/>
    </row>
    <row r="9433" spans="1:22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 s="6">
        <v>5.9039999999999999</v>
      </c>
      <c r="S9433">
        <v>2</v>
      </c>
      <c r="T9433">
        <v>0.2</v>
      </c>
      <c r="U9433" s="6">
        <v>1.9925999999999999</v>
      </c>
      <c r="V9433" s="6"/>
    </row>
    <row r="9434" spans="1:22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6">
        <v>30.080000000000002</v>
      </c>
      <c r="S9434">
        <v>2</v>
      </c>
      <c r="T9434">
        <v>0.2</v>
      </c>
      <c r="U9434" s="6">
        <v>-5.2640000000000002</v>
      </c>
      <c r="V9434" s="6"/>
    </row>
    <row r="9435" spans="1:22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6">
        <v>36.288000000000011</v>
      </c>
      <c r="S9435">
        <v>7</v>
      </c>
      <c r="T9435">
        <v>0.2</v>
      </c>
      <c r="U9435" s="6">
        <v>12.700800000000001</v>
      </c>
      <c r="V9435" s="6"/>
    </row>
    <row r="9436" spans="1:22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6">
        <v>10.272000000000002</v>
      </c>
      <c r="S9436">
        <v>3</v>
      </c>
      <c r="T9436">
        <v>0.2</v>
      </c>
      <c r="U9436" s="6">
        <v>1.1555999999999984</v>
      </c>
      <c r="V9436" s="6"/>
    </row>
    <row r="9437" spans="1:22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6">
        <v>252.8</v>
      </c>
      <c r="S9437">
        <v>4</v>
      </c>
      <c r="T9437">
        <v>0.2</v>
      </c>
      <c r="U9437" s="6">
        <v>-31.600000000000037</v>
      </c>
      <c r="V9437" s="6"/>
    </row>
    <row r="9438" spans="1:22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6">
        <v>2.9460000000000006</v>
      </c>
      <c r="S9438">
        <v>2</v>
      </c>
      <c r="T9438">
        <v>0.7</v>
      </c>
      <c r="U9438" s="6">
        <v>-2.0621999999999998</v>
      </c>
      <c r="V9438" s="6"/>
    </row>
    <row r="9439" spans="1:22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 s="6">
        <v>12.96</v>
      </c>
      <c r="S9439">
        <v>2</v>
      </c>
      <c r="T9439">
        <v>0</v>
      </c>
      <c r="U9439" s="6">
        <v>6.2208000000000006</v>
      </c>
      <c r="V9439" s="6"/>
    </row>
    <row r="9440" spans="1:22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6">
        <v>285.57599999999996</v>
      </c>
      <c r="S9440">
        <v>4</v>
      </c>
      <c r="T9440">
        <v>0.4</v>
      </c>
      <c r="U9440" s="6">
        <v>-57.115200000000016</v>
      </c>
      <c r="V9440" s="6"/>
    </row>
    <row r="9441" spans="1:22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6">
        <v>22.240000000000002</v>
      </c>
      <c r="S9441">
        <v>2</v>
      </c>
      <c r="T9441">
        <v>0.2</v>
      </c>
      <c r="U9441" s="6">
        <v>2.5019999999999971</v>
      </c>
      <c r="V9441" s="6"/>
    </row>
    <row r="9442" spans="1:22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 s="6">
        <v>14.62</v>
      </c>
      <c r="S9442">
        <v>2</v>
      </c>
      <c r="T9442">
        <v>0</v>
      </c>
      <c r="U9442" s="6">
        <v>6.7251999999999992</v>
      </c>
      <c r="V9442" s="6"/>
    </row>
    <row r="9443" spans="1:22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6">
        <v>48.36</v>
      </c>
      <c r="S9443">
        <v>5</v>
      </c>
      <c r="T9443">
        <v>0.2</v>
      </c>
      <c r="U9443" s="6">
        <v>6.0449999999999946</v>
      </c>
      <c r="V9443" s="6"/>
    </row>
    <row r="9444" spans="1:22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6">
        <v>16.256</v>
      </c>
      <c r="S9444">
        <v>2</v>
      </c>
      <c r="T9444">
        <v>0.2</v>
      </c>
      <c r="U9444" s="6">
        <v>1.2192000000000007</v>
      </c>
      <c r="V9444" s="6"/>
    </row>
    <row r="9445" spans="1:22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6">
        <v>219.18400000000003</v>
      </c>
      <c r="S9445">
        <v>2</v>
      </c>
      <c r="T9445">
        <v>0.2</v>
      </c>
      <c r="U9445" s="6">
        <v>19.178600000000003</v>
      </c>
      <c r="V9445" s="6"/>
    </row>
    <row r="9446" spans="1:22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 s="6">
        <v>95.84</v>
      </c>
      <c r="S9446">
        <v>4</v>
      </c>
      <c r="T9446">
        <v>0.2</v>
      </c>
      <c r="U9446" s="6">
        <v>34.741999999999997</v>
      </c>
      <c r="V9446" s="6"/>
    </row>
    <row r="9447" spans="1:22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6">
        <v>12.39</v>
      </c>
      <c r="S9447">
        <v>3</v>
      </c>
      <c r="T9447">
        <v>0</v>
      </c>
      <c r="U9447" s="6">
        <v>5.6993999999999998</v>
      </c>
      <c r="V9447" s="6"/>
    </row>
    <row r="9448" spans="1:22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 s="6">
        <v>35.880000000000003</v>
      </c>
      <c r="S9448">
        <v>6</v>
      </c>
      <c r="T9448">
        <v>0</v>
      </c>
      <c r="U9448" s="6">
        <v>16.146000000000001</v>
      </c>
      <c r="V9448" s="6"/>
    </row>
    <row r="9449" spans="1:22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6">
        <v>477.29999999999995</v>
      </c>
      <c r="S9449">
        <v>5</v>
      </c>
      <c r="T9449">
        <v>0</v>
      </c>
      <c r="U9449" s="6">
        <v>138.41699999999997</v>
      </c>
      <c r="V9449" s="6"/>
    </row>
    <row r="9450" spans="1:22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6">
        <v>12.32</v>
      </c>
      <c r="S9450">
        <v>4</v>
      </c>
      <c r="T9450">
        <v>0</v>
      </c>
      <c r="U9450" s="6">
        <v>5.9135999999999997</v>
      </c>
      <c r="V9450" s="6"/>
    </row>
    <row r="9451" spans="1:22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6">
        <v>8.6080000000000005</v>
      </c>
      <c r="S9451">
        <v>2</v>
      </c>
      <c r="T9451">
        <v>0.2</v>
      </c>
      <c r="U9451" s="6">
        <v>3.0127999999999995</v>
      </c>
      <c r="V9451" s="6"/>
    </row>
    <row r="9452" spans="1:22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6">
        <v>136.26</v>
      </c>
      <c r="S9452">
        <v>9</v>
      </c>
      <c r="T9452">
        <v>0</v>
      </c>
      <c r="U9452" s="6">
        <v>5.4503999999999913</v>
      </c>
      <c r="V9452" s="6"/>
    </row>
    <row r="9453" spans="1:22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6">
        <v>186.14999999999998</v>
      </c>
      <c r="S9453">
        <v>3</v>
      </c>
      <c r="T9453">
        <v>0</v>
      </c>
      <c r="U9453" s="6">
        <v>55.844999999999985</v>
      </c>
      <c r="V9453" s="6"/>
    </row>
    <row r="9454" spans="1:22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6">
        <v>81.792000000000002</v>
      </c>
      <c r="S9454">
        <v>6</v>
      </c>
      <c r="T9454">
        <v>0.2</v>
      </c>
      <c r="U9454" s="6">
        <v>26.582399999999986</v>
      </c>
      <c r="V9454" s="6"/>
    </row>
    <row r="9455" spans="1:22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 s="6">
        <v>47.19</v>
      </c>
      <c r="S9455">
        <v>3</v>
      </c>
      <c r="T9455">
        <v>0</v>
      </c>
      <c r="U9455" s="6">
        <v>13.685099999999995</v>
      </c>
      <c r="V9455" s="6"/>
    </row>
    <row r="9456" spans="1:22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6">
        <v>36.783999999999999</v>
      </c>
      <c r="S9456">
        <v>2</v>
      </c>
      <c r="T9456">
        <v>0.2</v>
      </c>
      <c r="U9456" s="6">
        <v>-8.2763999999999971</v>
      </c>
      <c r="V9456" s="6"/>
    </row>
    <row r="9457" spans="1:22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 s="6">
        <v>91.474999999999994</v>
      </c>
      <c r="S9457">
        <v>1</v>
      </c>
      <c r="T9457">
        <v>0.5</v>
      </c>
      <c r="U9457" s="6">
        <v>-1.8294999999999959</v>
      </c>
      <c r="V9457" s="6"/>
    </row>
    <row r="9458" spans="1:22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 s="6">
        <v>27.192</v>
      </c>
      <c r="S9458">
        <v>3</v>
      </c>
      <c r="T9458">
        <v>0.2</v>
      </c>
      <c r="U9458" s="6">
        <v>0.33989999999999654</v>
      </c>
      <c r="V9458" s="6"/>
    </row>
    <row r="9459" spans="1:22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6">
        <v>12.059999999999999</v>
      </c>
      <c r="S9459">
        <v>5</v>
      </c>
      <c r="T9459">
        <v>0.7</v>
      </c>
      <c r="U9459" s="6">
        <v>-10.050000000000001</v>
      </c>
      <c r="V9459" s="6"/>
    </row>
    <row r="9460" spans="1:22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6">
        <v>144.60000000000002</v>
      </c>
      <c r="S9460">
        <v>3</v>
      </c>
      <c r="T9460">
        <v>0</v>
      </c>
      <c r="U9460" s="6">
        <v>41.933999999999983</v>
      </c>
      <c r="V9460" s="6"/>
    </row>
    <row r="9461" spans="1:22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 s="6">
        <v>15.991999999999999</v>
      </c>
      <c r="S9461">
        <v>1</v>
      </c>
      <c r="T9461">
        <v>0.2</v>
      </c>
      <c r="U9461" s="6">
        <v>-2.9985000000000022</v>
      </c>
      <c r="V9461" s="6"/>
    </row>
    <row r="9462" spans="1:22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6">
        <v>34.44</v>
      </c>
      <c r="S9462">
        <v>3</v>
      </c>
      <c r="T9462">
        <v>0</v>
      </c>
      <c r="U9462" s="6">
        <v>17.22</v>
      </c>
      <c r="V9462" s="6"/>
    </row>
    <row r="9463" spans="1:22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6">
        <v>321.55200000000002</v>
      </c>
      <c r="S9463">
        <v>6</v>
      </c>
      <c r="T9463">
        <v>0.2</v>
      </c>
      <c r="U9463" s="6">
        <v>20.097000000000008</v>
      </c>
      <c r="V9463" s="6"/>
    </row>
    <row r="9464" spans="1:22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6">
        <v>701.96</v>
      </c>
      <c r="S9464">
        <v>2</v>
      </c>
      <c r="T9464">
        <v>0</v>
      </c>
      <c r="U9464" s="6">
        <v>168.47040000000004</v>
      </c>
      <c r="V9464" s="6"/>
    </row>
    <row r="9465" spans="1:22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6">
        <v>19.456000000000003</v>
      </c>
      <c r="S9465">
        <v>4</v>
      </c>
      <c r="T9465">
        <v>0.2</v>
      </c>
      <c r="U9465" s="6">
        <v>3.4047999999999981</v>
      </c>
      <c r="V9465" s="6"/>
    </row>
    <row r="9466" spans="1:22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 s="6">
        <v>17.28</v>
      </c>
      <c r="S9466">
        <v>6</v>
      </c>
      <c r="T9466">
        <v>0</v>
      </c>
      <c r="U9466" s="6">
        <v>7.9487999999999985</v>
      </c>
      <c r="V9466" s="6"/>
    </row>
    <row r="9467" spans="1:22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6">
        <v>31.96</v>
      </c>
      <c r="S9467">
        <v>2</v>
      </c>
      <c r="T9467">
        <v>0</v>
      </c>
      <c r="U9467" s="6">
        <v>1.597999999999999</v>
      </c>
      <c r="V9467" s="6"/>
    </row>
    <row r="9468" spans="1:22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6">
        <v>164.68800000000002</v>
      </c>
      <c r="S9468">
        <v>6</v>
      </c>
      <c r="T9468">
        <v>0.2</v>
      </c>
      <c r="U9468" s="6">
        <v>55.582200000000007</v>
      </c>
      <c r="V9468" s="6"/>
    </row>
    <row r="9469" spans="1:22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 s="6">
        <v>166.5</v>
      </c>
      <c r="S9469">
        <v>2</v>
      </c>
      <c r="T9469">
        <v>0.4</v>
      </c>
      <c r="U9469" s="6">
        <v>-66.599999999999994</v>
      </c>
      <c r="V9469" s="6"/>
    </row>
    <row r="9470" spans="1:22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6">
        <v>12.96</v>
      </c>
      <c r="S9470">
        <v>2</v>
      </c>
      <c r="T9470">
        <v>0</v>
      </c>
      <c r="U9470" s="6">
        <v>6.2208000000000006</v>
      </c>
      <c r="V9470" s="6"/>
    </row>
    <row r="9471" spans="1:22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6">
        <v>110.96</v>
      </c>
      <c r="S9471">
        <v>2</v>
      </c>
      <c r="T9471">
        <v>0</v>
      </c>
      <c r="U9471" s="6">
        <v>53.260799999999996</v>
      </c>
      <c r="V9471" s="6"/>
    </row>
    <row r="9472" spans="1:22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6">
        <v>99.98</v>
      </c>
      <c r="S9472">
        <v>2</v>
      </c>
      <c r="T9472">
        <v>0</v>
      </c>
      <c r="U9472" s="6">
        <v>3.9991999999999877</v>
      </c>
      <c r="V9472" s="6"/>
    </row>
    <row r="9473" spans="1:22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6">
        <v>11.423999999999999</v>
      </c>
      <c r="S9473">
        <v>1</v>
      </c>
      <c r="T9473">
        <v>0.2</v>
      </c>
      <c r="U9473" s="6">
        <v>3.7127999999999997</v>
      </c>
      <c r="V9473" s="6"/>
    </row>
    <row r="9474" spans="1:22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 s="6">
        <v>128.12400000000002</v>
      </c>
      <c r="S9474">
        <v>2</v>
      </c>
      <c r="T9474">
        <v>0.1</v>
      </c>
      <c r="U9474" s="6">
        <v>24.2012</v>
      </c>
      <c r="V9474" s="6"/>
    </row>
    <row r="9475" spans="1:22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 s="6">
        <v>101.4</v>
      </c>
      <c r="S9475">
        <v>5</v>
      </c>
      <c r="T9475">
        <v>0</v>
      </c>
      <c r="U9475" s="6">
        <v>38.532000000000004</v>
      </c>
      <c r="V9475" s="6"/>
    </row>
    <row r="9476" spans="1:22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6">
        <v>5.9039999999999999</v>
      </c>
      <c r="S9476">
        <v>2</v>
      </c>
      <c r="T9476">
        <v>0.2</v>
      </c>
      <c r="U9476" s="6">
        <v>1.9925999999999999</v>
      </c>
      <c r="V9476" s="6"/>
    </row>
    <row r="9477" spans="1:22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6">
        <v>173.48800000000003</v>
      </c>
      <c r="S9477">
        <v>7</v>
      </c>
      <c r="T9477">
        <v>0.2</v>
      </c>
      <c r="U9477" s="6">
        <v>54.214999999999982</v>
      </c>
      <c r="V9477" s="6"/>
    </row>
    <row r="9478" spans="1:22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 s="6">
        <v>51.56</v>
      </c>
      <c r="S9478">
        <v>2</v>
      </c>
      <c r="T9478">
        <v>0.6</v>
      </c>
      <c r="U9478" s="6">
        <v>-61.872</v>
      </c>
      <c r="V9478" s="6"/>
    </row>
    <row r="9479" spans="1:22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6">
        <v>3.5639999999999992</v>
      </c>
      <c r="S9479">
        <v>3</v>
      </c>
      <c r="T9479">
        <v>0.8</v>
      </c>
      <c r="U9479" s="6">
        <v>-6.2370000000000019</v>
      </c>
      <c r="V9479" s="6"/>
    </row>
    <row r="9480" spans="1:22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 s="6">
        <v>13.16</v>
      </c>
      <c r="S9480">
        <v>5</v>
      </c>
      <c r="T9480">
        <v>0.2</v>
      </c>
      <c r="U9480" s="6">
        <v>4.1124999999999998</v>
      </c>
      <c r="V9480" s="6"/>
    </row>
    <row r="9481" spans="1:22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6">
        <v>3.8279999999999994</v>
      </c>
      <c r="S9481">
        <v>3</v>
      </c>
      <c r="T9481">
        <v>0.8</v>
      </c>
      <c r="U9481" s="6">
        <v>-6.5076000000000018</v>
      </c>
      <c r="V9481" s="6"/>
    </row>
    <row r="9482" spans="1:22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6">
        <v>304.98999999999995</v>
      </c>
      <c r="S9482">
        <v>5</v>
      </c>
      <c r="T9482">
        <v>0.8</v>
      </c>
      <c r="U9482" s="6">
        <v>-533.73250000000007</v>
      </c>
      <c r="V9482" s="6"/>
    </row>
    <row r="9483" spans="1:22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6">
        <v>18.16</v>
      </c>
      <c r="S9483">
        <v>2</v>
      </c>
      <c r="T9483">
        <v>0.2</v>
      </c>
      <c r="U9483" s="6">
        <v>1.8160000000000016</v>
      </c>
      <c r="V9483" s="6"/>
    </row>
    <row r="9484" spans="1:22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6">
        <v>319.98400000000004</v>
      </c>
      <c r="S9484">
        <v>2</v>
      </c>
      <c r="T9484">
        <v>0.2</v>
      </c>
      <c r="U9484" s="6">
        <v>91.995400000000018</v>
      </c>
      <c r="V9484" s="6"/>
    </row>
    <row r="9485" spans="1:22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6">
        <v>19.68</v>
      </c>
      <c r="S9485">
        <v>6</v>
      </c>
      <c r="T9485">
        <v>0</v>
      </c>
      <c r="U9485" s="6">
        <v>6.4943999999999988</v>
      </c>
      <c r="V9485" s="6"/>
    </row>
    <row r="9486" spans="1:22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 s="6">
        <v>781.86399999999992</v>
      </c>
      <c r="S9486">
        <v>10</v>
      </c>
      <c r="T9486">
        <v>0.32</v>
      </c>
      <c r="U9486" s="6">
        <v>-137.97600000000008</v>
      </c>
      <c r="V9486" s="6"/>
    </row>
    <row r="9487" spans="1:22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6">
        <v>30.816000000000003</v>
      </c>
      <c r="S9487">
        <v>9</v>
      </c>
      <c r="T9487">
        <v>0.2</v>
      </c>
      <c r="U9487" s="6">
        <v>9.6299999999999955</v>
      </c>
      <c r="V9487" s="6"/>
    </row>
    <row r="9488" spans="1:22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6">
        <v>673.34399999999994</v>
      </c>
      <c r="S9488">
        <v>3</v>
      </c>
      <c r="T9488">
        <v>0.3</v>
      </c>
      <c r="U9488" s="6">
        <v>-76.953599999999994</v>
      </c>
      <c r="V9488" s="6"/>
    </row>
    <row r="9489" spans="1:22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6">
        <v>6.5400000000000009</v>
      </c>
      <c r="S9489">
        <v>3</v>
      </c>
      <c r="T9489">
        <v>0</v>
      </c>
      <c r="U9489" s="6">
        <v>2.1581999999999999</v>
      </c>
      <c r="V9489" s="6"/>
    </row>
    <row r="9490" spans="1:22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6">
        <v>572.80000000000007</v>
      </c>
      <c r="S9490">
        <v>2</v>
      </c>
      <c r="T9490">
        <v>0.2</v>
      </c>
      <c r="U9490" s="6">
        <v>50.120000000000033</v>
      </c>
      <c r="V9490" s="6"/>
    </row>
    <row r="9491" spans="1:22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6">
        <v>197.04999999999998</v>
      </c>
      <c r="S9491">
        <v>7</v>
      </c>
      <c r="T9491">
        <v>0</v>
      </c>
      <c r="U9491" s="6">
        <v>59.114999999999981</v>
      </c>
      <c r="V9491" s="6"/>
    </row>
    <row r="9492" spans="1:22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6">
        <v>2022.2720000000002</v>
      </c>
      <c r="S9492">
        <v>8</v>
      </c>
      <c r="T9492">
        <v>0.2</v>
      </c>
      <c r="U9492" s="6">
        <v>682.5168000000001</v>
      </c>
      <c r="V9492" s="6"/>
    </row>
    <row r="9493" spans="1:22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 s="6">
        <v>9.120000000000001</v>
      </c>
      <c r="S9493">
        <v>3</v>
      </c>
      <c r="T9493">
        <v>0</v>
      </c>
      <c r="U9493" s="6">
        <v>3.1007999999999996</v>
      </c>
      <c r="V9493" s="6"/>
    </row>
    <row r="9494" spans="1:22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6">
        <v>38.160000000000004</v>
      </c>
      <c r="S9494">
        <v>9</v>
      </c>
      <c r="T9494">
        <v>0</v>
      </c>
      <c r="U9494" s="6">
        <v>19.080000000000002</v>
      </c>
      <c r="V9494" s="6"/>
    </row>
    <row r="9495" spans="1:22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6">
        <v>1592.8500000000001</v>
      </c>
      <c r="S9495">
        <v>7</v>
      </c>
      <c r="T9495">
        <v>0</v>
      </c>
      <c r="U9495" s="6">
        <v>350.42700000000002</v>
      </c>
      <c r="V9495" s="6"/>
    </row>
    <row r="9496" spans="1:22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6">
        <v>11.88</v>
      </c>
      <c r="S9496">
        <v>2</v>
      </c>
      <c r="T9496">
        <v>0</v>
      </c>
      <c r="U9496" s="6">
        <v>5.3460000000000001</v>
      </c>
      <c r="V9496" s="6"/>
    </row>
    <row r="9497" spans="1:22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 s="6">
        <v>120</v>
      </c>
      <c r="S9497">
        <v>6</v>
      </c>
      <c r="T9497">
        <v>0</v>
      </c>
      <c r="U9497" s="6">
        <v>46.800000000000004</v>
      </c>
      <c r="V9497" s="6"/>
    </row>
    <row r="9498" spans="1:22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 s="6">
        <v>8.67</v>
      </c>
      <c r="S9498">
        <v>1</v>
      </c>
      <c r="T9498">
        <v>0</v>
      </c>
      <c r="U9498" s="6">
        <v>2.3409000000000004</v>
      </c>
      <c r="V9498" s="6"/>
    </row>
    <row r="9499" spans="1:22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6">
        <v>4.41</v>
      </c>
      <c r="S9499">
        <v>1</v>
      </c>
      <c r="T9499">
        <v>0</v>
      </c>
      <c r="U9499" s="6">
        <v>2.0286</v>
      </c>
      <c r="V9499" s="6"/>
    </row>
    <row r="9500" spans="1:22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 s="6">
        <v>167.94</v>
      </c>
      <c r="S9500">
        <v>3</v>
      </c>
      <c r="T9500">
        <v>0</v>
      </c>
      <c r="U9500" s="6">
        <v>82.290599999999998</v>
      </c>
      <c r="V9500" s="6"/>
    </row>
    <row r="9501" spans="1:22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6">
        <v>67.8</v>
      </c>
      <c r="S9501">
        <v>10</v>
      </c>
      <c r="T9501">
        <v>0</v>
      </c>
      <c r="U9501" s="6">
        <v>31.187999999999999</v>
      </c>
      <c r="V9501" s="6"/>
    </row>
    <row r="9502" spans="1:22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6">
        <v>26.94</v>
      </c>
      <c r="S9502">
        <v>3</v>
      </c>
      <c r="T9502">
        <v>0</v>
      </c>
      <c r="U9502" s="6">
        <v>11.314800000000002</v>
      </c>
      <c r="V9502" s="6"/>
    </row>
    <row r="9503" spans="1:22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 s="6">
        <v>32.04</v>
      </c>
      <c r="S9503">
        <v>3</v>
      </c>
      <c r="T9503">
        <v>0</v>
      </c>
      <c r="U9503" s="6">
        <v>8.01</v>
      </c>
      <c r="V9503" s="6"/>
    </row>
    <row r="9504" spans="1:22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 s="6">
        <v>32.129999999999995</v>
      </c>
      <c r="S9504">
        <v>9</v>
      </c>
      <c r="T9504">
        <v>0</v>
      </c>
      <c r="U9504" s="6">
        <v>8.3537999999999997</v>
      </c>
      <c r="V9504" s="6"/>
    </row>
    <row r="9505" spans="1:22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6">
        <v>2.88</v>
      </c>
      <c r="S9505">
        <v>1</v>
      </c>
      <c r="T9505">
        <v>0</v>
      </c>
      <c r="U9505" s="6">
        <v>0.80640000000000001</v>
      </c>
      <c r="V9505" s="6"/>
    </row>
    <row r="9506" spans="1:22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 s="6">
        <v>1091.93</v>
      </c>
      <c r="S9506">
        <v>7</v>
      </c>
      <c r="T9506">
        <v>0</v>
      </c>
      <c r="U9506" s="6">
        <v>272.98250000000002</v>
      </c>
      <c r="V9506" s="6"/>
    </row>
    <row r="9507" spans="1:22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6">
        <v>111.96</v>
      </c>
      <c r="S9507">
        <v>2</v>
      </c>
      <c r="T9507">
        <v>0</v>
      </c>
      <c r="U9507" s="6">
        <v>54.860399999999998</v>
      </c>
      <c r="V9507" s="6"/>
    </row>
    <row r="9508" spans="1:22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6">
        <v>26.7</v>
      </c>
      <c r="S9508">
        <v>2</v>
      </c>
      <c r="T9508">
        <v>0</v>
      </c>
      <c r="U9508" s="6">
        <v>7.4759999999999991</v>
      </c>
      <c r="V9508" s="6"/>
    </row>
    <row r="9509" spans="1:22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6">
        <v>40.199999999999996</v>
      </c>
      <c r="S9509">
        <v>5</v>
      </c>
      <c r="T9509">
        <v>0</v>
      </c>
      <c r="U9509" s="6">
        <v>18.089999999999996</v>
      </c>
      <c r="V9509" s="6"/>
    </row>
    <row r="9510" spans="1:22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6">
        <v>13.89</v>
      </c>
      <c r="S9510">
        <v>3</v>
      </c>
      <c r="T9510">
        <v>0</v>
      </c>
      <c r="U9510" s="6">
        <v>4.5836999999999994</v>
      </c>
      <c r="V9510" s="6"/>
    </row>
    <row r="9511" spans="1:22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6">
        <v>689.81999999999994</v>
      </c>
      <c r="S9511">
        <v>6</v>
      </c>
      <c r="T9511">
        <v>0</v>
      </c>
      <c r="U9511" s="6">
        <v>20.694600000000008</v>
      </c>
      <c r="V9511" s="6"/>
    </row>
    <row r="9512" spans="1:22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6">
        <v>38.339999999999996</v>
      </c>
      <c r="S9512">
        <v>9</v>
      </c>
      <c r="T9512">
        <v>0</v>
      </c>
      <c r="U9512" s="6">
        <v>15.7194</v>
      </c>
      <c r="V9512" s="6"/>
    </row>
    <row r="9513" spans="1:22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6">
        <v>9.2639999999999976</v>
      </c>
      <c r="S9513">
        <v>3</v>
      </c>
      <c r="T9513">
        <v>0.8</v>
      </c>
      <c r="U9513" s="6">
        <v>-13.895999999999997</v>
      </c>
      <c r="V9513" s="6"/>
    </row>
    <row r="9514" spans="1:22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6">
        <v>204.66639999999998</v>
      </c>
      <c r="S9514">
        <v>1</v>
      </c>
      <c r="T9514">
        <v>0.32</v>
      </c>
      <c r="U9514" s="6">
        <v>-6.0196000000000254</v>
      </c>
      <c r="V9514" s="6"/>
    </row>
    <row r="9515" spans="1:22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6">
        <v>1649.75</v>
      </c>
      <c r="S9515">
        <v>5</v>
      </c>
      <c r="T9515">
        <v>0</v>
      </c>
      <c r="U9515" s="6">
        <v>544.41749999999979</v>
      </c>
      <c r="V9515" s="6"/>
    </row>
    <row r="9516" spans="1:22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6">
        <v>91.055999999999997</v>
      </c>
      <c r="S9516">
        <v>6</v>
      </c>
      <c r="T9516">
        <v>0.2</v>
      </c>
      <c r="U9516" s="6">
        <v>31.869599999999995</v>
      </c>
      <c r="V9516" s="6"/>
    </row>
    <row r="9517" spans="1:22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6">
        <v>54.207999999999998</v>
      </c>
      <c r="S9517">
        <v>14</v>
      </c>
      <c r="T9517">
        <v>0.2</v>
      </c>
      <c r="U9517" s="6">
        <v>8.808799999999998</v>
      </c>
      <c r="V9517" s="6"/>
    </row>
    <row r="9518" spans="1:22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6">
        <v>26.981999999999999</v>
      </c>
      <c r="S9518">
        <v>3</v>
      </c>
      <c r="T9518">
        <v>0.4</v>
      </c>
      <c r="U9518" s="6">
        <v>4.0472999999999999</v>
      </c>
      <c r="V9518" s="6"/>
    </row>
    <row r="9519" spans="1:22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6">
        <v>6.911999999999999</v>
      </c>
      <c r="S9519">
        <v>3</v>
      </c>
      <c r="T9519">
        <v>0.2</v>
      </c>
      <c r="U9519" s="6">
        <v>2.5056000000000003</v>
      </c>
      <c r="V9519" s="6"/>
    </row>
    <row r="9520" spans="1:22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6">
        <v>435.50400000000002</v>
      </c>
      <c r="S9520">
        <v>3</v>
      </c>
      <c r="T9520">
        <v>0.2</v>
      </c>
      <c r="U9520" s="6">
        <v>48.994199999999921</v>
      </c>
      <c r="V9520" s="6"/>
    </row>
    <row r="9521" spans="1:22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6">
        <v>81.08</v>
      </c>
      <c r="S9521">
        <v>4</v>
      </c>
      <c r="T9521">
        <v>0</v>
      </c>
      <c r="U9521" s="6">
        <v>22.702400000000004</v>
      </c>
      <c r="V9521" s="6"/>
    </row>
    <row r="9522" spans="1:22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6">
        <v>93.02</v>
      </c>
      <c r="S9522">
        <v>2</v>
      </c>
      <c r="T9522">
        <v>0</v>
      </c>
      <c r="U9522" s="6">
        <v>3.720799999999997</v>
      </c>
      <c r="V9522" s="6"/>
    </row>
    <row r="9523" spans="1:22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 s="6">
        <v>323.97600000000006</v>
      </c>
      <c r="S9523">
        <v>3</v>
      </c>
      <c r="T9523">
        <v>0.2</v>
      </c>
      <c r="U9523" s="6">
        <v>36.44729999999997</v>
      </c>
      <c r="V9523" s="6"/>
    </row>
    <row r="9524" spans="1:22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 s="6">
        <v>15.552000000000003</v>
      </c>
      <c r="S9524">
        <v>3</v>
      </c>
      <c r="T9524">
        <v>0.2</v>
      </c>
      <c r="U9524" s="6">
        <v>5.4432</v>
      </c>
      <c r="V9524" s="6"/>
    </row>
    <row r="9525" spans="1:22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6">
        <v>32.591999999999999</v>
      </c>
      <c r="S9525">
        <v>3</v>
      </c>
      <c r="T9525">
        <v>0.2</v>
      </c>
      <c r="U9525" s="6">
        <v>-7.7406000000000006</v>
      </c>
      <c r="V9525" s="6"/>
    </row>
    <row r="9526" spans="1:22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6">
        <v>83.920000000000016</v>
      </c>
      <c r="S9526">
        <v>5</v>
      </c>
      <c r="T9526">
        <v>0.2</v>
      </c>
      <c r="U9526" s="6">
        <v>29.371999999999993</v>
      </c>
      <c r="V9526" s="6"/>
    </row>
    <row r="9527" spans="1:22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6">
        <v>199.89999999999998</v>
      </c>
      <c r="S9527">
        <v>5</v>
      </c>
      <c r="T9527">
        <v>0</v>
      </c>
      <c r="U9527" s="6">
        <v>39.97999999999999</v>
      </c>
      <c r="V9527" s="6"/>
    </row>
    <row r="9528" spans="1:22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6">
        <v>31.176000000000002</v>
      </c>
      <c r="S9528">
        <v>3</v>
      </c>
      <c r="T9528">
        <v>0.2</v>
      </c>
      <c r="U9528" s="6">
        <v>-7.0145999999999997</v>
      </c>
      <c r="V9528" s="6"/>
    </row>
    <row r="9529" spans="1:22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6">
        <v>172.75200000000001</v>
      </c>
      <c r="S9529">
        <v>6</v>
      </c>
      <c r="T9529">
        <v>0.2</v>
      </c>
      <c r="U9529" s="6">
        <v>60.463200000000015</v>
      </c>
      <c r="V9529" s="6"/>
    </row>
    <row r="9530" spans="1:22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6">
        <v>9.2959999999999994</v>
      </c>
      <c r="S9530">
        <v>2</v>
      </c>
      <c r="T9530">
        <v>0.2</v>
      </c>
      <c r="U9530" s="6">
        <v>3.0211999999999994</v>
      </c>
      <c r="V9530" s="6"/>
    </row>
    <row r="9531" spans="1:22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6">
        <v>12.768000000000001</v>
      </c>
      <c r="S9531">
        <v>2</v>
      </c>
      <c r="T9531">
        <v>0.2</v>
      </c>
      <c r="U9531" s="6">
        <v>0.95759999999999934</v>
      </c>
      <c r="V9531" s="6"/>
    </row>
    <row r="9532" spans="1:22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6">
        <v>52.76</v>
      </c>
      <c r="S9532">
        <v>2</v>
      </c>
      <c r="T9532">
        <v>0</v>
      </c>
      <c r="U9532" s="6">
        <v>24.269599999999997</v>
      </c>
      <c r="V9532" s="6"/>
    </row>
    <row r="9533" spans="1:22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6">
        <v>55.616</v>
      </c>
      <c r="S9533">
        <v>2</v>
      </c>
      <c r="T9533">
        <v>0.2</v>
      </c>
      <c r="U9533" s="6">
        <v>5.5616000000000021</v>
      </c>
      <c r="V9533" s="6"/>
    </row>
    <row r="9534" spans="1:22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6">
        <v>427.64400000000001</v>
      </c>
      <c r="S9534">
        <v>14</v>
      </c>
      <c r="T9534">
        <v>0.1</v>
      </c>
      <c r="U9534" s="6">
        <v>80.777199999999979</v>
      </c>
      <c r="V9534" s="6"/>
    </row>
    <row r="9535" spans="1:22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6">
        <v>40.669999999999995</v>
      </c>
      <c r="S9535">
        <v>7</v>
      </c>
      <c r="T9535">
        <v>0</v>
      </c>
      <c r="U9535" s="6">
        <v>12.607699999999999</v>
      </c>
      <c r="V9535" s="6"/>
    </row>
    <row r="9536" spans="1:22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 s="6">
        <v>33.479999999999997</v>
      </c>
      <c r="S9536">
        <v>2</v>
      </c>
      <c r="T9536">
        <v>0</v>
      </c>
      <c r="U9536" s="6">
        <v>1.3391999999999982</v>
      </c>
      <c r="V9536" s="6"/>
    </row>
    <row r="9537" spans="1:22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6">
        <v>9.7280000000000015</v>
      </c>
      <c r="S9537">
        <v>2</v>
      </c>
      <c r="T9537">
        <v>0.2</v>
      </c>
      <c r="U9537" s="6">
        <v>3.283199999999999</v>
      </c>
      <c r="V9537" s="6"/>
    </row>
    <row r="9538" spans="1:22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6">
        <v>8.8559999999999999</v>
      </c>
      <c r="S9538">
        <v>3</v>
      </c>
      <c r="T9538">
        <v>0.6</v>
      </c>
      <c r="U9538" s="6">
        <v>-6.8634000000000013</v>
      </c>
      <c r="V9538" s="6"/>
    </row>
    <row r="9539" spans="1:22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6">
        <v>477.666</v>
      </c>
      <c r="S9539">
        <v>2</v>
      </c>
      <c r="T9539">
        <v>0.15</v>
      </c>
      <c r="U9539" s="6">
        <v>84.293999999999969</v>
      </c>
      <c r="V9539" s="6"/>
    </row>
    <row r="9540" spans="1:22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6">
        <v>16.899999999999999</v>
      </c>
      <c r="S9540">
        <v>5</v>
      </c>
      <c r="T9540">
        <v>0</v>
      </c>
      <c r="U9540" s="6">
        <v>7.7739999999999991</v>
      </c>
      <c r="V9540" s="6"/>
    </row>
    <row r="9541" spans="1:22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6">
        <v>39.96</v>
      </c>
      <c r="S9541">
        <v>2</v>
      </c>
      <c r="T9541">
        <v>0</v>
      </c>
      <c r="U9541" s="6">
        <v>18.781199999999998</v>
      </c>
      <c r="V9541" s="6"/>
    </row>
    <row r="9542" spans="1:22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6">
        <v>191.96800000000002</v>
      </c>
      <c r="S9542">
        <v>7</v>
      </c>
      <c r="T9542">
        <v>0.2</v>
      </c>
      <c r="U9542" s="6">
        <v>16.797200000000004</v>
      </c>
      <c r="V9542" s="6"/>
    </row>
    <row r="9543" spans="1:22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6">
        <v>35.520000000000003</v>
      </c>
      <c r="S9543">
        <v>3</v>
      </c>
      <c r="T9543">
        <v>0.2</v>
      </c>
      <c r="U9543" s="6">
        <v>13.320000000000002</v>
      </c>
      <c r="V9543" s="6"/>
    </row>
    <row r="9544" spans="1:22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6">
        <v>6.2299999999999986</v>
      </c>
      <c r="S9544">
        <v>5</v>
      </c>
      <c r="T9544">
        <v>0.8</v>
      </c>
      <c r="U9544" s="6">
        <v>-9.6565000000000047</v>
      </c>
      <c r="V9544" s="6"/>
    </row>
    <row r="9545" spans="1:22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 s="6">
        <v>56.704000000000001</v>
      </c>
      <c r="S9545">
        <v>2</v>
      </c>
      <c r="T9545">
        <v>0.2</v>
      </c>
      <c r="U9545" s="6">
        <v>19.137599999999992</v>
      </c>
      <c r="V9545" s="6"/>
    </row>
    <row r="9546" spans="1:22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6">
        <v>369.19919999999996</v>
      </c>
      <c r="S9546">
        <v>3</v>
      </c>
      <c r="T9546">
        <v>0.32</v>
      </c>
      <c r="U9546" s="6">
        <v>-114.01739999999995</v>
      </c>
      <c r="V9546" s="6"/>
    </row>
    <row r="9547" spans="1:22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 s="6">
        <v>1.98</v>
      </c>
      <c r="S9547">
        <v>2</v>
      </c>
      <c r="T9547">
        <v>0</v>
      </c>
      <c r="U9547" s="6">
        <v>0.89100000000000001</v>
      </c>
      <c r="V9547" s="6"/>
    </row>
    <row r="9548" spans="1:22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6">
        <v>75.88</v>
      </c>
      <c r="S9548">
        <v>2</v>
      </c>
      <c r="T9548">
        <v>0</v>
      </c>
      <c r="U9548" s="6">
        <v>35.663599999999995</v>
      </c>
      <c r="V9548" s="6"/>
    </row>
    <row r="9549" spans="1:22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 s="6">
        <v>6.8480000000000008</v>
      </c>
      <c r="S9549">
        <v>2</v>
      </c>
      <c r="T9549">
        <v>0.2</v>
      </c>
      <c r="U9549" s="6">
        <v>2.1399999999999992</v>
      </c>
      <c r="V9549" s="6"/>
    </row>
    <row r="9550" spans="1:22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6">
        <v>4.6260000000000003</v>
      </c>
      <c r="S9550">
        <v>2</v>
      </c>
      <c r="T9550">
        <v>0.7</v>
      </c>
      <c r="U9550" s="6">
        <v>-3.8549999999999986</v>
      </c>
      <c r="V9550" s="6"/>
    </row>
    <row r="9551" spans="1:22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6">
        <v>453.6</v>
      </c>
      <c r="S9551">
        <v>3</v>
      </c>
      <c r="T9551">
        <v>0.2</v>
      </c>
      <c r="U9551" s="6">
        <v>90.71999999999997</v>
      </c>
      <c r="V9551" s="6"/>
    </row>
    <row r="9552" spans="1:22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6">
        <v>13.847999999999999</v>
      </c>
      <c r="S9552">
        <v>3</v>
      </c>
      <c r="T9552">
        <v>0.2</v>
      </c>
      <c r="U9552" s="6">
        <v>5.1929999999999996</v>
      </c>
      <c r="V9552" s="6"/>
    </row>
    <row r="9553" spans="1:22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6">
        <v>577.58400000000006</v>
      </c>
      <c r="S9553">
        <v>6</v>
      </c>
      <c r="T9553">
        <v>0.2</v>
      </c>
      <c r="U9553" s="6">
        <v>43.318799999999953</v>
      </c>
      <c r="V9553" s="6"/>
    </row>
    <row r="9554" spans="1:22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 s="6">
        <v>151.96</v>
      </c>
      <c r="S9554">
        <v>4</v>
      </c>
      <c r="T9554">
        <v>0</v>
      </c>
      <c r="U9554" s="6">
        <v>36.470399999999998</v>
      </c>
      <c r="V9554" s="6"/>
    </row>
    <row r="9555" spans="1:22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6">
        <v>68.432000000000016</v>
      </c>
      <c r="S9555">
        <v>7</v>
      </c>
      <c r="T9555">
        <v>0.2</v>
      </c>
      <c r="U9555" s="6">
        <v>8.5539999999999878</v>
      </c>
      <c r="V9555" s="6"/>
    </row>
    <row r="9556" spans="1:22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6">
        <v>71.12</v>
      </c>
      <c r="S9556">
        <v>5</v>
      </c>
      <c r="T9556">
        <v>0.2</v>
      </c>
      <c r="U9556" s="6">
        <v>9.7789999999999964</v>
      </c>
      <c r="V9556" s="6"/>
    </row>
    <row r="9557" spans="1:22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6">
        <v>3.008</v>
      </c>
      <c r="S9557">
        <v>2</v>
      </c>
      <c r="T9557">
        <v>0.2</v>
      </c>
      <c r="U9557" s="6">
        <v>0.56399999999999983</v>
      </c>
      <c r="V9557" s="6"/>
    </row>
    <row r="9558" spans="1:22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6">
        <v>184.66</v>
      </c>
      <c r="S9558">
        <v>7</v>
      </c>
      <c r="T9558">
        <v>0</v>
      </c>
      <c r="U9558" s="6">
        <v>84.943599999999989</v>
      </c>
      <c r="V9558" s="6"/>
    </row>
    <row r="9559" spans="1:22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 s="6">
        <v>5.3120000000000003</v>
      </c>
      <c r="S9559">
        <v>2</v>
      </c>
      <c r="T9559">
        <v>0.6</v>
      </c>
      <c r="U9559" s="6">
        <v>-1.5935999999999995</v>
      </c>
      <c r="V9559" s="6"/>
    </row>
    <row r="9560" spans="1:22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6">
        <v>132.52000000000004</v>
      </c>
      <c r="S9560">
        <v>5</v>
      </c>
      <c r="T9560">
        <v>0.2</v>
      </c>
      <c r="U9560" s="6">
        <v>34.786500000000004</v>
      </c>
      <c r="V9560" s="6"/>
    </row>
    <row r="9561" spans="1:22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6">
        <v>195.64</v>
      </c>
      <c r="S9561">
        <v>5</v>
      </c>
      <c r="T9561">
        <v>0.2</v>
      </c>
      <c r="U9561" s="6">
        <v>-44.018999999999991</v>
      </c>
      <c r="V9561" s="6"/>
    </row>
    <row r="9562" spans="1:22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 s="6">
        <v>51.967999999999996</v>
      </c>
      <c r="S9562">
        <v>2</v>
      </c>
      <c r="T9562">
        <v>0.2</v>
      </c>
      <c r="U9562" s="6">
        <v>10.393599999999998</v>
      </c>
      <c r="V9562" s="6"/>
    </row>
    <row r="9563" spans="1:22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 s="6">
        <v>431.97600000000006</v>
      </c>
      <c r="S9563">
        <v>3</v>
      </c>
      <c r="T9563">
        <v>0.2</v>
      </c>
      <c r="U9563" s="6">
        <v>-75.59580000000004</v>
      </c>
      <c r="V9563" s="6"/>
    </row>
    <row r="9564" spans="1:22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 s="6">
        <v>224.93700000000004</v>
      </c>
      <c r="S9564">
        <v>3</v>
      </c>
      <c r="T9564">
        <v>0.7</v>
      </c>
      <c r="U9564" s="6">
        <v>-164.9538</v>
      </c>
      <c r="V9564" s="6"/>
    </row>
    <row r="9565" spans="1:22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 s="6">
        <v>6</v>
      </c>
      <c r="S9565">
        <v>2</v>
      </c>
      <c r="T9565">
        <v>0.2</v>
      </c>
      <c r="U9565" s="6">
        <v>2.0999999999999996</v>
      </c>
      <c r="V9565" s="6"/>
    </row>
    <row r="9566" spans="1:22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6">
        <v>11.76</v>
      </c>
      <c r="S9566">
        <v>2</v>
      </c>
      <c r="T9566">
        <v>0</v>
      </c>
      <c r="U9566" s="6">
        <v>5.7623999999999995</v>
      </c>
      <c r="V9566" s="6"/>
    </row>
    <row r="9567" spans="1:22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6">
        <v>1125.4879999999998</v>
      </c>
      <c r="S9567">
        <v>7</v>
      </c>
      <c r="T9567">
        <v>0.2</v>
      </c>
      <c r="U9567" s="6">
        <v>98.480200000000082</v>
      </c>
      <c r="V9567" s="6"/>
    </row>
    <row r="9568" spans="1:22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6">
        <v>12.645000000000001</v>
      </c>
      <c r="S9568">
        <v>5</v>
      </c>
      <c r="T9568">
        <v>0.7</v>
      </c>
      <c r="U9568" s="6">
        <v>-10.116</v>
      </c>
      <c r="V9568" s="6"/>
    </row>
    <row r="9569" spans="1:22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6">
        <v>4.032</v>
      </c>
      <c r="S9569">
        <v>2</v>
      </c>
      <c r="T9569">
        <v>0.2</v>
      </c>
      <c r="U9569" s="6">
        <v>1.0584000000000002</v>
      </c>
      <c r="V9569" s="6"/>
    </row>
    <row r="9570" spans="1:22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6">
        <v>79.959999999999994</v>
      </c>
      <c r="S9570">
        <v>4</v>
      </c>
      <c r="T9570">
        <v>0</v>
      </c>
      <c r="U9570" s="6">
        <v>22.388800000000003</v>
      </c>
      <c r="V9570" s="6"/>
    </row>
    <row r="9571" spans="1:22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 s="6">
        <v>6.732000000000002</v>
      </c>
      <c r="S9571">
        <v>6</v>
      </c>
      <c r="T9571">
        <v>0.7</v>
      </c>
      <c r="U9571" s="6">
        <v>-4.4879999999999978</v>
      </c>
      <c r="V9571" s="6"/>
    </row>
    <row r="9572" spans="1:22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6">
        <v>33.568000000000005</v>
      </c>
      <c r="S9572">
        <v>2</v>
      </c>
      <c r="T9572">
        <v>0.2</v>
      </c>
      <c r="U9572" s="6">
        <v>1.6783999999999981</v>
      </c>
      <c r="V9572" s="6"/>
    </row>
    <row r="9573" spans="1:22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 s="6">
        <v>15.840000000000002</v>
      </c>
      <c r="S9573">
        <v>2</v>
      </c>
      <c r="T9573">
        <v>0.2</v>
      </c>
      <c r="U9573" s="6">
        <v>5.5439999999999987</v>
      </c>
      <c r="V9573" s="6"/>
    </row>
    <row r="9574" spans="1:22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6">
        <v>24.424000000000003</v>
      </c>
      <c r="S9574">
        <v>1</v>
      </c>
      <c r="T9574">
        <v>0.2</v>
      </c>
      <c r="U9574" s="6">
        <v>7.9378000000000002</v>
      </c>
      <c r="V9574" s="6"/>
    </row>
    <row r="9575" spans="1:22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6">
        <v>17.12</v>
      </c>
      <c r="S9575">
        <v>5</v>
      </c>
      <c r="T9575">
        <v>0.2</v>
      </c>
      <c r="U9575" s="6">
        <v>1.9259999999999975</v>
      </c>
      <c r="V9575" s="6"/>
    </row>
    <row r="9576" spans="1:22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6">
        <v>31.56</v>
      </c>
      <c r="S9576">
        <v>3</v>
      </c>
      <c r="T9576">
        <v>0</v>
      </c>
      <c r="U9576" s="6">
        <v>10.4148</v>
      </c>
      <c r="V9576" s="6"/>
    </row>
    <row r="9577" spans="1:22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6">
        <v>105.68599999999999</v>
      </c>
      <c r="S9577">
        <v>1</v>
      </c>
      <c r="T9577">
        <v>0.3</v>
      </c>
      <c r="U9577" s="6">
        <v>-28.686199999999999</v>
      </c>
      <c r="V9577" s="6"/>
    </row>
    <row r="9578" spans="1:22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6">
        <v>399.53999999999996</v>
      </c>
      <c r="S9578">
        <v>2</v>
      </c>
      <c r="T9578">
        <v>0.4</v>
      </c>
      <c r="U9578" s="6">
        <v>-79.908000000000015</v>
      </c>
      <c r="V9578" s="6"/>
    </row>
    <row r="9579" spans="1:22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6">
        <v>104.93</v>
      </c>
      <c r="S9579">
        <v>5</v>
      </c>
      <c r="T9579">
        <v>0.3</v>
      </c>
      <c r="U9579" s="6">
        <v>-4.4969999999999999</v>
      </c>
      <c r="V9579" s="6"/>
    </row>
    <row r="9580" spans="1:22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6">
        <v>1079.8499999999999</v>
      </c>
      <c r="S9580">
        <v>3</v>
      </c>
      <c r="T9580">
        <v>0</v>
      </c>
      <c r="U9580" s="6">
        <v>323.95499999999993</v>
      </c>
      <c r="V9580" s="6"/>
    </row>
    <row r="9581" spans="1:22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6">
        <v>70.98</v>
      </c>
      <c r="S9581">
        <v>1</v>
      </c>
      <c r="T9581">
        <v>0</v>
      </c>
      <c r="U9581" s="6">
        <v>3.5489999999999924</v>
      </c>
      <c r="V9581" s="6"/>
    </row>
    <row r="9582" spans="1:22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6">
        <v>29.950000000000003</v>
      </c>
      <c r="S9582">
        <v>5</v>
      </c>
      <c r="T9582">
        <v>0</v>
      </c>
      <c r="U9582" s="6">
        <v>8.6854999999999993</v>
      </c>
      <c r="V9582" s="6"/>
    </row>
    <row r="9583" spans="1:22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 s="6">
        <v>589.41</v>
      </c>
      <c r="S9583">
        <v>5</v>
      </c>
      <c r="T9583">
        <v>0.1</v>
      </c>
      <c r="U9583" s="6">
        <v>-6.5490000000000492</v>
      </c>
      <c r="V9583" s="6"/>
    </row>
    <row r="9584" spans="1:22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6">
        <v>9.6479999999999997</v>
      </c>
      <c r="S9584">
        <v>6</v>
      </c>
      <c r="T9584">
        <v>0.2</v>
      </c>
      <c r="U9584" s="6">
        <v>3.4973999999999998</v>
      </c>
      <c r="V9584" s="6"/>
    </row>
    <row r="9585" spans="1:22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6">
        <v>400.78400000000005</v>
      </c>
      <c r="S9585">
        <v>1</v>
      </c>
      <c r="T9585">
        <v>0.2</v>
      </c>
      <c r="U9585" s="6">
        <v>-5.0098000000000269</v>
      </c>
      <c r="V9585" s="6"/>
    </row>
    <row r="9586" spans="1:22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6">
        <v>53.72</v>
      </c>
      <c r="S9586">
        <v>4</v>
      </c>
      <c r="T9586">
        <v>0</v>
      </c>
      <c r="U9586" s="6">
        <v>13.967199999999998</v>
      </c>
      <c r="V9586" s="6"/>
    </row>
    <row r="9587" spans="1:22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 s="6">
        <v>31.007999999999999</v>
      </c>
      <c r="S9587">
        <v>1</v>
      </c>
      <c r="T9587">
        <v>0.2</v>
      </c>
      <c r="U9587" s="6">
        <v>11.240400000000001</v>
      </c>
      <c r="V9587" s="6"/>
    </row>
    <row r="9588" spans="1:22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 s="6">
        <v>61.120000000000005</v>
      </c>
      <c r="S9588">
        <v>5</v>
      </c>
      <c r="T9588">
        <v>0.2</v>
      </c>
      <c r="U9588" s="6">
        <v>22.155999999999999</v>
      </c>
      <c r="V9588" s="6"/>
    </row>
    <row r="9589" spans="1:22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6">
        <v>195.136</v>
      </c>
      <c r="S9589">
        <v>4</v>
      </c>
      <c r="T9589">
        <v>0.2</v>
      </c>
      <c r="U9589" s="6">
        <v>-43.9056</v>
      </c>
      <c r="V9589" s="6"/>
    </row>
    <row r="9590" spans="1:22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6">
        <v>121.536</v>
      </c>
      <c r="S9590">
        <v>4</v>
      </c>
      <c r="T9590">
        <v>0.2</v>
      </c>
      <c r="U9590" s="6">
        <v>15.191999999999979</v>
      </c>
      <c r="V9590" s="6"/>
    </row>
    <row r="9591" spans="1:22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 s="6">
        <v>17.472000000000001</v>
      </c>
      <c r="S9591">
        <v>3</v>
      </c>
      <c r="T9591">
        <v>0.2</v>
      </c>
      <c r="U9591" s="6">
        <v>5.6783999999999981</v>
      </c>
      <c r="V9591" s="6"/>
    </row>
    <row r="9592" spans="1:22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6">
        <v>104.57999999999998</v>
      </c>
      <c r="S9592">
        <v>9</v>
      </c>
      <c r="T9592">
        <v>0.8</v>
      </c>
      <c r="U9592" s="6">
        <v>-172.55700000000007</v>
      </c>
      <c r="V9592" s="6"/>
    </row>
    <row r="9593" spans="1:22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6">
        <v>24.700000000000003</v>
      </c>
      <c r="S9593">
        <v>5</v>
      </c>
      <c r="T9593">
        <v>0.6</v>
      </c>
      <c r="U9593" s="6">
        <v>-9.8799999999999955</v>
      </c>
      <c r="V9593" s="6"/>
    </row>
    <row r="9594" spans="1:22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 s="6">
        <v>302.72000000000003</v>
      </c>
      <c r="S9594">
        <v>5</v>
      </c>
      <c r="T9594">
        <v>0.6</v>
      </c>
      <c r="U9594" s="6">
        <v>-378.40000000000009</v>
      </c>
      <c r="V9594" s="6"/>
    </row>
    <row r="9595" spans="1:22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 s="6">
        <v>8.56</v>
      </c>
      <c r="S9595">
        <v>2</v>
      </c>
      <c r="T9595">
        <v>0</v>
      </c>
      <c r="U9595" s="6">
        <v>3.8519999999999994</v>
      </c>
      <c r="V9595" s="6"/>
    </row>
    <row r="9596" spans="1:22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6">
        <v>11.56</v>
      </c>
      <c r="S9596">
        <v>2</v>
      </c>
      <c r="T9596">
        <v>0</v>
      </c>
      <c r="U9596" s="6">
        <v>5.6644000000000005</v>
      </c>
      <c r="V9596" s="6"/>
    </row>
    <row r="9597" spans="1:22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6">
        <v>25.86</v>
      </c>
      <c r="S9597">
        <v>3</v>
      </c>
      <c r="T9597">
        <v>0</v>
      </c>
      <c r="U9597" s="6">
        <v>6.7236000000000002</v>
      </c>
      <c r="V9597" s="6"/>
    </row>
    <row r="9598" spans="1:22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 s="6">
        <v>276.78400000000005</v>
      </c>
      <c r="S9598">
        <v>2</v>
      </c>
      <c r="T9598">
        <v>0.2</v>
      </c>
      <c r="U9598" s="6">
        <v>89.954799999999992</v>
      </c>
      <c r="V9598" s="6"/>
    </row>
    <row r="9599" spans="1:22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 s="6">
        <v>110.352</v>
      </c>
      <c r="S9599">
        <v>3</v>
      </c>
      <c r="T9599">
        <v>0.2</v>
      </c>
      <c r="U9599" s="6">
        <v>8.2763999999999953</v>
      </c>
      <c r="V9599" s="6"/>
    </row>
    <row r="9600" spans="1:22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 s="6">
        <v>60.84</v>
      </c>
      <c r="S9600">
        <v>3</v>
      </c>
      <c r="T9600">
        <v>0</v>
      </c>
      <c r="U9600" s="6">
        <v>19.468799999999998</v>
      </c>
      <c r="V9600" s="6"/>
    </row>
    <row r="9601" spans="1:22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 s="6">
        <v>35.207999999999998</v>
      </c>
      <c r="S9601">
        <v>1</v>
      </c>
      <c r="T9601">
        <v>0.2</v>
      </c>
      <c r="U9601" s="6">
        <v>2.6405999999999992</v>
      </c>
      <c r="V9601" s="6"/>
    </row>
    <row r="9602" spans="1:22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 s="6">
        <v>41.472000000000008</v>
      </c>
      <c r="S9602">
        <v>8</v>
      </c>
      <c r="T9602">
        <v>0.2</v>
      </c>
      <c r="U9602" s="6">
        <v>14.5152</v>
      </c>
      <c r="V9602" s="6"/>
    </row>
    <row r="9603" spans="1:22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6">
        <v>239.5</v>
      </c>
      <c r="S9603">
        <v>5</v>
      </c>
      <c r="T9603">
        <v>0</v>
      </c>
      <c r="U9603" s="6">
        <v>114.95999999999998</v>
      </c>
      <c r="V9603" s="6"/>
    </row>
    <row r="9604" spans="1:22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 s="6">
        <v>34.200000000000003</v>
      </c>
      <c r="S9604">
        <v>5</v>
      </c>
      <c r="T9604">
        <v>0</v>
      </c>
      <c r="U9604" s="6">
        <v>9.234</v>
      </c>
      <c r="V9604" s="6"/>
    </row>
    <row r="9605" spans="1:22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6">
        <v>376.86599999999999</v>
      </c>
      <c r="S9605">
        <v>3</v>
      </c>
      <c r="T9605">
        <v>0.4</v>
      </c>
      <c r="U9605" s="6">
        <v>-213.55740000000006</v>
      </c>
      <c r="V9605" s="6"/>
    </row>
    <row r="9606" spans="1:22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 s="6">
        <v>197.72</v>
      </c>
      <c r="S9606">
        <v>4</v>
      </c>
      <c r="T9606">
        <v>0</v>
      </c>
      <c r="U9606" s="6">
        <v>55.36160000000001</v>
      </c>
      <c r="V9606" s="6"/>
    </row>
    <row r="9607" spans="1:22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6">
        <v>70.720000000000013</v>
      </c>
      <c r="S9607">
        <v>4</v>
      </c>
      <c r="T9607">
        <v>0.2</v>
      </c>
      <c r="U9607" s="6">
        <v>-6.1879999999999988</v>
      </c>
      <c r="V9607" s="6"/>
    </row>
    <row r="9608" spans="1:22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6">
        <v>194.35200000000003</v>
      </c>
      <c r="S9608">
        <v>3</v>
      </c>
      <c r="T9608">
        <v>0.2</v>
      </c>
      <c r="U9608" s="6">
        <v>-43.729199999999992</v>
      </c>
      <c r="V9608" s="6"/>
    </row>
    <row r="9609" spans="1:22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 s="6">
        <v>21.6</v>
      </c>
      <c r="S9609">
        <v>6</v>
      </c>
      <c r="T9609">
        <v>0</v>
      </c>
      <c r="U9609" s="6">
        <v>9.9359999999999999</v>
      </c>
      <c r="V9609" s="6"/>
    </row>
    <row r="9610" spans="1:22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6">
        <v>11.07</v>
      </c>
      <c r="S9610">
        <v>3</v>
      </c>
      <c r="T9610">
        <v>0</v>
      </c>
      <c r="U9610" s="6">
        <v>5.2028999999999996</v>
      </c>
      <c r="V9610" s="6"/>
    </row>
    <row r="9611" spans="1:22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 s="6">
        <v>282.83999999999997</v>
      </c>
      <c r="S9611">
        <v>4</v>
      </c>
      <c r="T9611">
        <v>0</v>
      </c>
      <c r="U9611" s="6">
        <v>19.798799999999972</v>
      </c>
      <c r="V9611" s="6"/>
    </row>
    <row r="9612" spans="1:22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6">
        <v>27.72</v>
      </c>
      <c r="S9612">
        <v>9</v>
      </c>
      <c r="T9612">
        <v>0</v>
      </c>
      <c r="U9612" s="6">
        <v>13.3056</v>
      </c>
      <c r="V9612" s="6"/>
    </row>
    <row r="9613" spans="1:22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6">
        <v>11.68</v>
      </c>
      <c r="S9613">
        <v>4</v>
      </c>
      <c r="T9613">
        <v>0</v>
      </c>
      <c r="U9613" s="6">
        <v>5.2559999999999993</v>
      </c>
      <c r="V9613" s="6"/>
    </row>
    <row r="9614" spans="1:22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 s="6">
        <v>239.98400000000004</v>
      </c>
      <c r="S9614">
        <v>2</v>
      </c>
      <c r="T9614">
        <v>0.2</v>
      </c>
      <c r="U9614" s="6">
        <v>23.998400000000004</v>
      </c>
      <c r="V9614" s="6"/>
    </row>
    <row r="9615" spans="1:22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6">
        <v>22.98</v>
      </c>
      <c r="S9615">
        <v>1</v>
      </c>
      <c r="T9615">
        <v>0</v>
      </c>
      <c r="U9615" s="6">
        <v>6.8939999999999984</v>
      </c>
      <c r="V9615" s="6"/>
    </row>
    <row r="9616" spans="1:22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6">
        <v>102.13</v>
      </c>
      <c r="S9616">
        <v>7</v>
      </c>
      <c r="T9616">
        <v>0</v>
      </c>
      <c r="U9616" s="6">
        <v>15.319499999999996</v>
      </c>
      <c r="V9616" s="6"/>
    </row>
    <row r="9617" spans="1:22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6">
        <v>2033.5840000000001</v>
      </c>
      <c r="S9617">
        <v>2</v>
      </c>
      <c r="T9617">
        <v>0.2</v>
      </c>
      <c r="U9617" s="6">
        <v>762.59400000000005</v>
      </c>
      <c r="V9617" s="6"/>
    </row>
    <row r="9618" spans="1:22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6">
        <v>5.76</v>
      </c>
      <c r="S9618">
        <v>2</v>
      </c>
      <c r="T9618">
        <v>0</v>
      </c>
      <c r="U9618" s="6">
        <v>1.6703999999999999</v>
      </c>
      <c r="V9618" s="6"/>
    </row>
    <row r="9619" spans="1:22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6">
        <v>899.98199999999997</v>
      </c>
      <c r="S9619">
        <v>3</v>
      </c>
      <c r="T9619">
        <v>0.4</v>
      </c>
      <c r="U9619" s="6">
        <v>74.998499999999922</v>
      </c>
      <c r="V9619" s="6"/>
    </row>
    <row r="9620" spans="1:22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6">
        <v>86.352000000000004</v>
      </c>
      <c r="S9620">
        <v>3</v>
      </c>
      <c r="T9620">
        <v>0.2</v>
      </c>
      <c r="U9620" s="6">
        <v>5.3969999999999914</v>
      </c>
      <c r="V9620" s="6"/>
    </row>
    <row r="9621" spans="1:22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6">
        <v>139.96000000000004</v>
      </c>
      <c r="S9621">
        <v>5</v>
      </c>
      <c r="T9621">
        <v>0.2</v>
      </c>
      <c r="U9621" s="6">
        <v>-1.7495000000000118</v>
      </c>
      <c r="V9621" s="6"/>
    </row>
    <row r="9622" spans="1:22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 s="6">
        <v>16.704000000000001</v>
      </c>
      <c r="S9622">
        <v>6</v>
      </c>
      <c r="T9622">
        <v>0.2</v>
      </c>
      <c r="U9622" s="6">
        <v>1.2527999999999988</v>
      </c>
      <c r="V9622" s="6"/>
    </row>
    <row r="9623" spans="1:22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 s="6">
        <v>3.1520000000000001</v>
      </c>
      <c r="S9623">
        <v>2</v>
      </c>
      <c r="T9623">
        <v>0.2</v>
      </c>
      <c r="U9623" s="6">
        <v>0.47279999999999966</v>
      </c>
      <c r="V9623" s="6"/>
    </row>
    <row r="9624" spans="1:22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 s="6">
        <v>32.896000000000001</v>
      </c>
      <c r="S9624">
        <v>4</v>
      </c>
      <c r="T9624">
        <v>0.2</v>
      </c>
      <c r="U9624" s="6">
        <v>11.102399999999996</v>
      </c>
      <c r="V9624" s="6"/>
    </row>
    <row r="9625" spans="1:22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6">
        <v>21.391999999999992</v>
      </c>
      <c r="S9625">
        <v>2</v>
      </c>
      <c r="T9625">
        <v>0.8</v>
      </c>
      <c r="U9625" s="6">
        <v>-54.549600000000012</v>
      </c>
      <c r="V9625" s="6"/>
    </row>
    <row r="9626" spans="1:22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6">
        <v>307.31400000000002</v>
      </c>
      <c r="S9626">
        <v>3</v>
      </c>
      <c r="T9626">
        <v>0.3</v>
      </c>
      <c r="U9626" s="6">
        <v>-39.511800000000036</v>
      </c>
      <c r="V9626" s="6"/>
    </row>
    <row r="9627" spans="1:22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 s="6">
        <v>409.99919999999997</v>
      </c>
      <c r="S9627">
        <v>3</v>
      </c>
      <c r="T9627">
        <v>0.32</v>
      </c>
      <c r="U9627" s="6">
        <v>-96.470399999999955</v>
      </c>
      <c r="V9627" s="6"/>
    </row>
    <row r="9628" spans="1:22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 s="6">
        <v>9.2480000000000011</v>
      </c>
      <c r="S9628">
        <v>2</v>
      </c>
      <c r="T9628">
        <v>0.2</v>
      </c>
      <c r="U9628" s="6">
        <v>3.3524000000000003</v>
      </c>
      <c r="V9628" s="6"/>
    </row>
    <row r="9629" spans="1:22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6">
        <v>14.669999999999998</v>
      </c>
      <c r="S9629">
        <v>3</v>
      </c>
      <c r="T9629">
        <v>0</v>
      </c>
      <c r="U9629" s="6">
        <v>6.7481999999999989</v>
      </c>
      <c r="V9629" s="6"/>
    </row>
    <row r="9630" spans="1:22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6">
        <v>37.408000000000001</v>
      </c>
      <c r="S9630">
        <v>7</v>
      </c>
      <c r="T9630">
        <v>0.2</v>
      </c>
      <c r="U9630" s="6">
        <v>13.0928</v>
      </c>
      <c r="V9630" s="6"/>
    </row>
    <row r="9631" spans="1:22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 s="6">
        <v>3.4380000000000006</v>
      </c>
      <c r="S9631">
        <v>2</v>
      </c>
      <c r="T9631">
        <v>0.7</v>
      </c>
      <c r="U9631" s="6">
        <v>-2.5212000000000003</v>
      </c>
      <c r="V9631" s="6"/>
    </row>
    <row r="9632" spans="1:22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6">
        <v>7.1519999999999992</v>
      </c>
      <c r="S9632">
        <v>3</v>
      </c>
      <c r="T9632">
        <v>0.2</v>
      </c>
      <c r="U9632" s="6">
        <v>2.3243999999999994</v>
      </c>
      <c r="V9632" s="6"/>
    </row>
    <row r="9633" spans="1:22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 s="6">
        <v>179.7</v>
      </c>
      <c r="S9633">
        <v>6</v>
      </c>
      <c r="T9633">
        <v>0</v>
      </c>
      <c r="U9633" s="6">
        <v>88.052999999999997</v>
      </c>
      <c r="V9633" s="6"/>
    </row>
    <row r="9634" spans="1:22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6">
        <v>90.64</v>
      </c>
      <c r="S9634">
        <v>8</v>
      </c>
      <c r="T9634">
        <v>0</v>
      </c>
      <c r="U9634" s="6">
        <v>38.975200000000008</v>
      </c>
      <c r="V9634" s="6"/>
    </row>
    <row r="9635" spans="1:22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6">
        <v>177</v>
      </c>
      <c r="S9635">
        <v>3</v>
      </c>
      <c r="T9635">
        <v>0</v>
      </c>
      <c r="U9635" s="6">
        <v>30.089999999999982</v>
      </c>
      <c r="V9635" s="6"/>
    </row>
    <row r="9636" spans="1:22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6">
        <v>79.45</v>
      </c>
      <c r="S9636">
        <v>7</v>
      </c>
      <c r="T9636">
        <v>0</v>
      </c>
      <c r="U9636" s="6">
        <v>22.246000000000006</v>
      </c>
      <c r="V9636" s="6"/>
    </row>
    <row r="9637" spans="1:22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 s="6">
        <v>1628.82</v>
      </c>
      <c r="S9637">
        <v>9</v>
      </c>
      <c r="T9637">
        <v>0</v>
      </c>
      <c r="U9637" s="6">
        <v>260.61120000000017</v>
      </c>
      <c r="V9637" s="6"/>
    </row>
    <row r="9638" spans="1:22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6">
        <v>137.54</v>
      </c>
      <c r="S9638">
        <v>2</v>
      </c>
      <c r="T9638">
        <v>0</v>
      </c>
      <c r="U9638" s="6">
        <v>55.016000000000005</v>
      </c>
      <c r="V9638" s="6"/>
    </row>
    <row r="9639" spans="1:22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6">
        <v>730.2</v>
      </c>
      <c r="S9639">
        <v>4</v>
      </c>
      <c r="T9639">
        <v>0</v>
      </c>
      <c r="U9639" s="6">
        <v>94.926000000000045</v>
      </c>
      <c r="V9639" s="6"/>
    </row>
    <row r="9640" spans="1:22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 s="6">
        <v>11.56</v>
      </c>
      <c r="S9640">
        <v>2</v>
      </c>
      <c r="T9640">
        <v>0</v>
      </c>
      <c r="U9640" s="6">
        <v>5.6644000000000005</v>
      </c>
      <c r="V9640" s="6"/>
    </row>
    <row r="9641" spans="1:22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6">
        <v>4297.6440000000002</v>
      </c>
      <c r="S9641">
        <v>13</v>
      </c>
      <c r="T9641">
        <v>0.4</v>
      </c>
      <c r="U9641" s="6">
        <v>-1862.3124000000003</v>
      </c>
      <c r="V9641" s="6"/>
    </row>
    <row r="9642" spans="1:22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6">
        <v>20.65</v>
      </c>
      <c r="S9642">
        <v>5</v>
      </c>
      <c r="T9642">
        <v>0</v>
      </c>
      <c r="U9642" s="6">
        <v>9.4989999999999988</v>
      </c>
      <c r="V9642" s="6"/>
    </row>
    <row r="9643" spans="1:22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6">
        <v>204.89999999999998</v>
      </c>
      <c r="S9643">
        <v>5</v>
      </c>
      <c r="T9643">
        <v>0</v>
      </c>
      <c r="U9643" s="6">
        <v>0</v>
      </c>
      <c r="V9643" s="6"/>
    </row>
    <row r="9644" spans="1:22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 s="6">
        <v>436.70400000000006</v>
      </c>
      <c r="S9644">
        <v>6</v>
      </c>
      <c r="T9644">
        <v>0.2</v>
      </c>
      <c r="U9644" s="6">
        <v>21.835199999999986</v>
      </c>
      <c r="V9644" s="6"/>
    </row>
    <row r="9645" spans="1:22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 s="6">
        <v>481.56800000000004</v>
      </c>
      <c r="S9645">
        <v>2</v>
      </c>
      <c r="T9645">
        <v>0.2</v>
      </c>
      <c r="U9645" s="6">
        <v>54.17639999999993</v>
      </c>
      <c r="V9645" s="6"/>
    </row>
    <row r="9646" spans="1:22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6">
        <v>89.544000000000011</v>
      </c>
      <c r="S9646">
        <v>7</v>
      </c>
      <c r="T9646">
        <v>0.2</v>
      </c>
      <c r="U9646" s="6">
        <v>12.312299999999993</v>
      </c>
      <c r="V9646" s="6"/>
    </row>
    <row r="9647" spans="1:22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6">
        <v>35.167999999999999</v>
      </c>
      <c r="S9647">
        <v>2</v>
      </c>
      <c r="T9647">
        <v>0.2</v>
      </c>
      <c r="U9647" s="6">
        <v>-8.3524000000000012</v>
      </c>
      <c r="V9647" s="6"/>
    </row>
    <row r="9648" spans="1:22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6">
        <v>72.588000000000008</v>
      </c>
      <c r="S9648">
        <v>2</v>
      </c>
      <c r="T9648">
        <v>0.7</v>
      </c>
      <c r="U9648" s="6">
        <v>-48.391999999999982</v>
      </c>
      <c r="V9648" s="6"/>
    </row>
    <row r="9649" spans="1:22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6">
        <v>221.16</v>
      </c>
      <c r="S9649">
        <v>4</v>
      </c>
      <c r="T9649">
        <v>0</v>
      </c>
      <c r="U9649" s="6">
        <v>57.501599999999996</v>
      </c>
      <c r="V9649" s="6"/>
    </row>
    <row r="9650" spans="1:22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6">
        <v>281.96999999999997</v>
      </c>
      <c r="S9650">
        <v>3</v>
      </c>
      <c r="T9650">
        <v>0</v>
      </c>
      <c r="U9650" s="6">
        <v>78.951599999999999</v>
      </c>
      <c r="V9650" s="6"/>
    </row>
    <row r="9651" spans="1:22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6">
        <v>3406.6640000000002</v>
      </c>
      <c r="S9651">
        <v>8</v>
      </c>
      <c r="T9651">
        <v>0.15</v>
      </c>
      <c r="U9651" s="6">
        <v>160.31359999999984</v>
      </c>
      <c r="V9651" s="6"/>
    </row>
    <row r="9652" spans="1:22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 s="6">
        <v>37.17</v>
      </c>
      <c r="S9652">
        <v>9</v>
      </c>
      <c r="T9652">
        <v>0</v>
      </c>
      <c r="U9652" s="6">
        <v>10.4076</v>
      </c>
      <c r="V9652" s="6"/>
    </row>
    <row r="9653" spans="1:22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6">
        <v>64.959999999999994</v>
      </c>
      <c r="S9653">
        <v>2</v>
      </c>
      <c r="T9653">
        <v>0</v>
      </c>
      <c r="U9653" s="6">
        <v>19.487999999999992</v>
      </c>
      <c r="V9653" s="6"/>
    </row>
    <row r="9654" spans="1:22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6">
        <v>595.38</v>
      </c>
      <c r="S9654">
        <v>6</v>
      </c>
      <c r="T9654">
        <v>0</v>
      </c>
      <c r="U9654" s="6">
        <v>297.69</v>
      </c>
      <c r="V9654" s="6"/>
    </row>
    <row r="9655" spans="1:22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 s="6">
        <v>95.984000000000009</v>
      </c>
      <c r="S9655">
        <v>2</v>
      </c>
      <c r="T9655">
        <v>0.2</v>
      </c>
      <c r="U9655" s="6">
        <v>11.997999999999998</v>
      </c>
      <c r="V9655" s="6"/>
    </row>
    <row r="9656" spans="1:22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6">
        <v>4.9380000000000006</v>
      </c>
      <c r="S9656">
        <v>2</v>
      </c>
      <c r="T9656">
        <v>0.7</v>
      </c>
      <c r="U9656" s="6">
        <v>-3.6212</v>
      </c>
      <c r="V9656" s="6"/>
    </row>
    <row r="9657" spans="1:22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 s="6">
        <v>97.44</v>
      </c>
      <c r="S9657">
        <v>3</v>
      </c>
      <c r="T9657">
        <v>0</v>
      </c>
      <c r="U9657" s="6">
        <v>35.078399999999995</v>
      </c>
      <c r="V9657" s="6"/>
    </row>
    <row r="9658" spans="1:22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6">
        <v>3.9840000000000004</v>
      </c>
      <c r="S9658">
        <v>1</v>
      </c>
      <c r="T9658">
        <v>0.2</v>
      </c>
      <c r="U9658" s="6">
        <v>1.3944000000000001</v>
      </c>
      <c r="V9658" s="6"/>
    </row>
    <row r="9659" spans="1:22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 s="6">
        <v>13.04</v>
      </c>
      <c r="S9659">
        <v>4</v>
      </c>
      <c r="T9659">
        <v>0</v>
      </c>
      <c r="U9659" s="6">
        <v>5.7376000000000005</v>
      </c>
      <c r="V9659" s="6"/>
    </row>
    <row r="9660" spans="1:22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 s="6">
        <v>579.52800000000002</v>
      </c>
      <c r="S9660">
        <v>4</v>
      </c>
      <c r="T9660">
        <v>0.1</v>
      </c>
      <c r="U9660" s="6">
        <v>83.709599999999966</v>
      </c>
      <c r="V9660" s="6"/>
    </row>
    <row r="9661" spans="1:22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 s="6">
        <v>18.75</v>
      </c>
      <c r="S9661">
        <v>5</v>
      </c>
      <c r="T9661">
        <v>0</v>
      </c>
      <c r="U9661" s="6">
        <v>9</v>
      </c>
      <c r="V9661" s="6"/>
    </row>
    <row r="9662" spans="1:22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 s="6">
        <v>3023.9280000000003</v>
      </c>
      <c r="S9662">
        <v>9</v>
      </c>
      <c r="T9662">
        <v>0.2</v>
      </c>
      <c r="U9662" s="6">
        <v>226.79460000000006</v>
      </c>
      <c r="V9662" s="6"/>
    </row>
    <row r="9663" spans="1:22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 s="6">
        <v>26.96</v>
      </c>
      <c r="S9663">
        <v>2</v>
      </c>
      <c r="T9663">
        <v>0</v>
      </c>
      <c r="U9663" s="6">
        <v>3.7744</v>
      </c>
      <c r="V9663" s="6"/>
    </row>
    <row r="9664" spans="1:22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6">
        <v>477.6</v>
      </c>
      <c r="S9664">
        <v>3</v>
      </c>
      <c r="T9664">
        <v>0.2</v>
      </c>
      <c r="U9664" s="6">
        <v>161.19000000000003</v>
      </c>
      <c r="V9664" s="6"/>
    </row>
    <row r="9665" spans="1:22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6">
        <v>193.95000000000002</v>
      </c>
      <c r="S9665">
        <v>3</v>
      </c>
      <c r="T9665">
        <v>0</v>
      </c>
      <c r="U9665" s="6">
        <v>9.6974999999999838</v>
      </c>
      <c r="V9665" s="6"/>
    </row>
    <row r="9666" spans="1:22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6">
        <v>12.96</v>
      </c>
      <c r="S9666">
        <v>2</v>
      </c>
      <c r="T9666">
        <v>0</v>
      </c>
      <c r="U9666" s="6">
        <v>6.2208000000000006</v>
      </c>
      <c r="V9666" s="6"/>
    </row>
    <row r="9667" spans="1:22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6">
        <v>119.94</v>
      </c>
      <c r="S9667">
        <v>3</v>
      </c>
      <c r="T9667">
        <v>0</v>
      </c>
      <c r="U9667" s="6">
        <v>23.987999999999996</v>
      </c>
      <c r="V9667" s="6"/>
    </row>
    <row r="9668" spans="1:22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 s="6">
        <v>12.419999999999998</v>
      </c>
      <c r="S9668">
        <v>3</v>
      </c>
      <c r="T9668">
        <v>0</v>
      </c>
      <c r="U9668" s="6">
        <v>4.4711999999999996</v>
      </c>
      <c r="V9668" s="6"/>
    </row>
    <row r="9669" spans="1:22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6">
        <v>18.088000000000001</v>
      </c>
      <c r="S9669">
        <v>7</v>
      </c>
      <c r="T9669">
        <v>0.2</v>
      </c>
      <c r="U9669" s="6">
        <v>6.5569000000000006</v>
      </c>
      <c r="V9669" s="6"/>
    </row>
    <row r="9670" spans="1:22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6">
        <v>71.97</v>
      </c>
      <c r="S9670">
        <v>3</v>
      </c>
      <c r="T9670">
        <v>0</v>
      </c>
      <c r="U9670" s="6">
        <v>35.984999999999999</v>
      </c>
      <c r="V9670" s="6"/>
    </row>
    <row r="9671" spans="1:22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6">
        <v>14.940000000000001</v>
      </c>
      <c r="S9671">
        <v>3</v>
      </c>
      <c r="T9671">
        <v>0</v>
      </c>
      <c r="U9671" s="6">
        <v>6.8723999999999998</v>
      </c>
      <c r="V9671" s="6"/>
    </row>
    <row r="9672" spans="1:22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6">
        <v>64.680000000000007</v>
      </c>
      <c r="S9672">
        <v>7</v>
      </c>
      <c r="T9672">
        <v>0.2</v>
      </c>
      <c r="U9672" s="6">
        <v>8.0849999999999973</v>
      </c>
      <c r="V9672" s="6"/>
    </row>
    <row r="9673" spans="1:22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6">
        <v>22</v>
      </c>
      <c r="S9673">
        <v>5</v>
      </c>
      <c r="T9673">
        <v>0.2</v>
      </c>
      <c r="U9673" s="6">
        <v>1.375</v>
      </c>
      <c r="V9673" s="6"/>
    </row>
    <row r="9674" spans="1:22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6">
        <v>7.9680000000000009</v>
      </c>
      <c r="S9674">
        <v>2</v>
      </c>
      <c r="T9674">
        <v>0.2</v>
      </c>
      <c r="U9674" s="6">
        <v>2.6892000000000005</v>
      </c>
      <c r="V9674" s="6"/>
    </row>
    <row r="9675" spans="1:22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 s="6">
        <v>1499.9699999999998</v>
      </c>
      <c r="S9675">
        <v>5</v>
      </c>
      <c r="T9675">
        <v>0.4</v>
      </c>
      <c r="U9675" s="6">
        <v>-374.99250000000006</v>
      </c>
      <c r="V9675" s="6"/>
    </row>
    <row r="9676" spans="1:22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 s="6">
        <v>26.632000000000001</v>
      </c>
      <c r="S9676">
        <v>1</v>
      </c>
      <c r="T9676">
        <v>0.2</v>
      </c>
      <c r="U9676" s="6">
        <v>1.331599999999999</v>
      </c>
      <c r="V9676" s="6"/>
    </row>
    <row r="9677" spans="1:22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6">
        <v>41.6</v>
      </c>
      <c r="S9677">
        <v>4</v>
      </c>
      <c r="T9677">
        <v>0</v>
      </c>
      <c r="U9677" s="6">
        <v>14.143999999999998</v>
      </c>
      <c r="V9677" s="6"/>
    </row>
    <row r="9678" spans="1:22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6">
        <v>64.02</v>
      </c>
      <c r="S9678">
        <v>6</v>
      </c>
      <c r="T9678">
        <v>0</v>
      </c>
      <c r="U9678" s="6">
        <v>29.449199999999998</v>
      </c>
      <c r="V9678" s="6"/>
    </row>
    <row r="9679" spans="1:22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6">
        <v>6.99</v>
      </c>
      <c r="S9679">
        <v>3</v>
      </c>
      <c r="T9679">
        <v>0</v>
      </c>
      <c r="U9679" s="6">
        <v>2.027099999999999</v>
      </c>
      <c r="V9679" s="6"/>
    </row>
    <row r="9680" spans="1:22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 s="6">
        <v>6.84</v>
      </c>
      <c r="S9680">
        <v>1</v>
      </c>
      <c r="T9680">
        <v>0</v>
      </c>
      <c r="U9680" s="6">
        <v>1.8468</v>
      </c>
      <c r="V9680" s="6"/>
    </row>
    <row r="9681" spans="1:22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6">
        <v>323.10000000000002</v>
      </c>
      <c r="S9681">
        <v>2</v>
      </c>
      <c r="T9681">
        <v>0</v>
      </c>
      <c r="U9681" s="6">
        <v>61.38900000000001</v>
      </c>
      <c r="V9681" s="6"/>
    </row>
    <row r="9682" spans="1:22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6">
        <v>668.16</v>
      </c>
      <c r="S9682">
        <v>9</v>
      </c>
      <c r="T9682">
        <v>0.2</v>
      </c>
      <c r="U9682" s="6">
        <v>75.167999999999921</v>
      </c>
      <c r="V9682" s="6"/>
    </row>
    <row r="9683" spans="1:22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 s="6">
        <v>8.64</v>
      </c>
      <c r="S9683">
        <v>3</v>
      </c>
      <c r="T9683">
        <v>0</v>
      </c>
      <c r="U9683" s="6">
        <v>4.2336</v>
      </c>
      <c r="V9683" s="6"/>
    </row>
    <row r="9684" spans="1:22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6">
        <v>38.880000000000003</v>
      </c>
      <c r="S9684">
        <v>6</v>
      </c>
      <c r="T9684">
        <v>0</v>
      </c>
      <c r="U9684" s="6">
        <v>18.662400000000002</v>
      </c>
      <c r="V9684" s="6"/>
    </row>
    <row r="9685" spans="1:22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6">
        <v>201.04</v>
      </c>
      <c r="S9685">
        <v>8</v>
      </c>
      <c r="T9685">
        <v>0</v>
      </c>
      <c r="U9685" s="6">
        <v>54.280799999999999</v>
      </c>
      <c r="V9685" s="6"/>
    </row>
    <row r="9686" spans="1:22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 s="6">
        <v>12.96</v>
      </c>
      <c r="S9686">
        <v>2</v>
      </c>
      <c r="T9686">
        <v>0</v>
      </c>
      <c r="U9686" s="6">
        <v>6.3504000000000005</v>
      </c>
      <c r="V9686" s="6"/>
    </row>
    <row r="9687" spans="1:22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 s="6">
        <v>16.59</v>
      </c>
      <c r="S9687">
        <v>1</v>
      </c>
      <c r="T9687">
        <v>0</v>
      </c>
      <c r="U9687" s="6">
        <v>5.8064999999999998</v>
      </c>
      <c r="V9687" s="6"/>
    </row>
    <row r="9688" spans="1:22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6">
        <v>35.099999999999994</v>
      </c>
      <c r="S9688">
        <v>6</v>
      </c>
      <c r="T9688">
        <v>0</v>
      </c>
      <c r="U9688" s="6">
        <v>10.178999999999997</v>
      </c>
      <c r="V9688" s="6"/>
    </row>
    <row r="9689" spans="1:22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6">
        <v>11.645999999999997</v>
      </c>
      <c r="S9689">
        <v>9</v>
      </c>
      <c r="T9689">
        <v>0.8</v>
      </c>
      <c r="U9689" s="6">
        <v>-17.469000000000005</v>
      </c>
      <c r="V9689" s="6"/>
    </row>
    <row r="9690" spans="1:22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 s="6">
        <v>32.400000000000006</v>
      </c>
      <c r="S9690">
        <v>5</v>
      </c>
      <c r="T9690">
        <v>0</v>
      </c>
      <c r="U9690" s="6">
        <v>15.552000000000001</v>
      </c>
      <c r="V9690" s="6"/>
    </row>
    <row r="9691" spans="1:22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 s="6">
        <v>503.96</v>
      </c>
      <c r="S9691">
        <v>4</v>
      </c>
      <c r="T9691">
        <v>0</v>
      </c>
      <c r="U9691" s="6">
        <v>125.99000000000001</v>
      </c>
      <c r="V9691" s="6"/>
    </row>
    <row r="9692" spans="1:22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6">
        <v>7.04</v>
      </c>
      <c r="S9692">
        <v>4</v>
      </c>
      <c r="T9692">
        <v>0</v>
      </c>
      <c r="U9692" s="6">
        <v>2.0415999999999999</v>
      </c>
      <c r="V9692" s="6"/>
    </row>
    <row r="9693" spans="1:22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6">
        <v>613.99919999999997</v>
      </c>
      <c r="S9693">
        <v>3</v>
      </c>
      <c r="T9693">
        <v>0.32</v>
      </c>
      <c r="U9693" s="6">
        <v>-18.058800000000076</v>
      </c>
      <c r="V9693" s="6"/>
    </row>
    <row r="9694" spans="1:22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 s="6">
        <v>470.35999999999996</v>
      </c>
      <c r="S9694">
        <v>11</v>
      </c>
      <c r="T9694">
        <v>0</v>
      </c>
      <c r="U9694" s="6">
        <v>122.2936</v>
      </c>
      <c r="V9694" s="6"/>
    </row>
    <row r="9695" spans="1:22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6">
        <v>31.08</v>
      </c>
      <c r="S9695">
        <v>6</v>
      </c>
      <c r="T9695">
        <v>0</v>
      </c>
      <c r="U9695" s="6">
        <v>15.229199999999999</v>
      </c>
      <c r="V9695" s="6"/>
    </row>
    <row r="9696" spans="1:22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6">
        <v>7.3</v>
      </c>
      <c r="S9696">
        <v>2</v>
      </c>
      <c r="T9696">
        <v>0</v>
      </c>
      <c r="U9696" s="6">
        <v>2.1899999999999995</v>
      </c>
      <c r="V9696" s="6"/>
    </row>
    <row r="9697" spans="1:22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6">
        <v>73.536000000000001</v>
      </c>
      <c r="S9697">
        <v>4</v>
      </c>
      <c r="T9697">
        <v>0.2</v>
      </c>
      <c r="U9697" s="6">
        <v>9.1919999999999931</v>
      </c>
      <c r="V9697" s="6"/>
    </row>
    <row r="9698" spans="1:22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6">
        <v>491.55</v>
      </c>
      <c r="S9698">
        <v>5</v>
      </c>
      <c r="T9698">
        <v>0</v>
      </c>
      <c r="U9698" s="6">
        <v>240.8595</v>
      </c>
      <c r="V9698" s="6"/>
    </row>
    <row r="9699" spans="1:22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6">
        <v>30.336000000000002</v>
      </c>
      <c r="S9699">
        <v>4</v>
      </c>
      <c r="T9699">
        <v>0.2</v>
      </c>
      <c r="U9699" s="6">
        <v>9.48</v>
      </c>
      <c r="V9699" s="6"/>
    </row>
    <row r="9700" spans="1:22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6">
        <v>22.830000000000002</v>
      </c>
      <c r="S9700">
        <v>3</v>
      </c>
      <c r="T9700">
        <v>0</v>
      </c>
      <c r="U9700" s="6">
        <v>10.7301</v>
      </c>
      <c r="V9700" s="6"/>
    </row>
    <row r="9701" spans="1:22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 s="6">
        <v>54.32</v>
      </c>
      <c r="S9701">
        <v>4</v>
      </c>
      <c r="T9701">
        <v>0</v>
      </c>
      <c r="U9701" s="6">
        <v>16.295999999999999</v>
      </c>
      <c r="V9701" s="6"/>
    </row>
    <row r="9702" spans="1:22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 s="6">
        <v>196.77600000000001</v>
      </c>
      <c r="S9702">
        <v>3</v>
      </c>
      <c r="T9702">
        <v>0.2</v>
      </c>
      <c r="U9702" s="6">
        <v>14.758199999999995</v>
      </c>
      <c r="V9702" s="6"/>
    </row>
    <row r="9703" spans="1:22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6">
        <v>3.62</v>
      </c>
      <c r="S9703">
        <v>2</v>
      </c>
      <c r="T9703">
        <v>0</v>
      </c>
      <c r="U9703" s="6">
        <v>1.1945999999999999</v>
      </c>
      <c r="V9703" s="6"/>
    </row>
    <row r="9704" spans="1:22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6">
        <v>11.54</v>
      </c>
      <c r="S9704">
        <v>1</v>
      </c>
      <c r="T9704">
        <v>0</v>
      </c>
      <c r="U9704" s="6">
        <v>5.5391999999999992</v>
      </c>
      <c r="V9704" s="6"/>
    </row>
    <row r="9705" spans="1:22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6">
        <v>849.95</v>
      </c>
      <c r="S9705">
        <v>5</v>
      </c>
      <c r="T9705">
        <v>0</v>
      </c>
      <c r="U9705" s="6">
        <v>390.97699999999998</v>
      </c>
      <c r="V9705" s="6"/>
    </row>
    <row r="9706" spans="1:22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 s="6">
        <v>11.01</v>
      </c>
      <c r="S9706">
        <v>3</v>
      </c>
      <c r="T9706">
        <v>0</v>
      </c>
      <c r="U9706" s="6">
        <v>5.3948999999999998</v>
      </c>
      <c r="V9706" s="6"/>
    </row>
    <row r="9707" spans="1:22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6">
        <v>39.624000000000009</v>
      </c>
      <c r="S9707">
        <v>3</v>
      </c>
      <c r="T9707">
        <v>0.2</v>
      </c>
      <c r="U9707" s="6">
        <v>13.868400000000001</v>
      </c>
      <c r="V9707" s="6"/>
    </row>
    <row r="9708" spans="1:22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 s="6">
        <v>242.13600000000002</v>
      </c>
      <c r="S9708">
        <v>3</v>
      </c>
      <c r="T9708">
        <v>0.2</v>
      </c>
      <c r="U9708" s="6">
        <v>12.106799999999993</v>
      </c>
      <c r="V9708" s="6"/>
    </row>
    <row r="9709" spans="1:22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6">
        <v>12.39</v>
      </c>
      <c r="S9709">
        <v>3</v>
      </c>
      <c r="T9709">
        <v>0</v>
      </c>
      <c r="U9709" s="6">
        <v>5.6993999999999998</v>
      </c>
      <c r="V9709" s="6"/>
    </row>
    <row r="9710" spans="1:22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 s="6">
        <v>19.96</v>
      </c>
      <c r="S9710">
        <v>2</v>
      </c>
      <c r="T9710">
        <v>0</v>
      </c>
      <c r="U9710" s="6">
        <v>5.5888000000000009</v>
      </c>
      <c r="V9710" s="6"/>
    </row>
    <row r="9711" spans="1:22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6">
        <v>340.92</v>
      </c>
      <c r="S9711">
        <v>3</v>
      </c>
      <c r="T9711">
        <v>0</v>
      </c>
      <c r="U9711" s="6">
        <v>3.4091999999999842</v>
      </c>
      <c r="V9711" s="6"/>
    </row>
    <row r="9712" spans="1:22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 s="6">
        <v>273.56799999999998</v>
      </c>
      <c r="S9712">
        <v>2</v>
      </c>
      <c r="T9712">
        <v>0.2</v>
      </c>
      <c r="U9712" s="6">
        <v>-34.196000000000026</v>
      </c>
      <c r="V9712" s="6"/>
    </row>
    <row r="9713" spans="1:22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6">
        <v>13.194000000000001</v>
      </c>
      <c r="S9713">
        <v>2</v>
      </c>
      <c r="T9713">
        <v>0.7</v>
      </c>
      <c r="U9713" s="6">
        <v>-8.7959999999999958</v>
      </c>
      <c r="V9713" s="6"/>
    </row>
    <row r="9714" spans="1:22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6">
        <v>1080.096</v>
      </c>
      <c r="S9714">
        <v>6</v>
      </c>
      <c r="T9714">
        <v>0.2</v>
      </c>
      <c r="U9714" s="6">
        <v>-94.508399999999995</v>
      </c>
      <c r="V9714" s="6"/>
    </row>
    <row r="9715" spans="1:22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6">
        <v>51.56</v>
      </c>
      <c r="S9715">
        <v>5</v>
      </c>
      <c r="T9715">
        <v>0.2</v>
      </c>
      <c r="U9715" s="6">
        <v>-6.4450000000000021</v>
      </c>
      <c r="V9715" s="6"/>
    </row>
    <row r="9716" spans="1:22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 s="6">
        <v>58.415999999999997</v>
      </c>
      <c r="S9716">
        <v>2</v>
      </c>
      <c r="T9716">
        <v>0.2</v>
      </c>
      <c r="U9716" s="6">
        <v>16.794600000000003</v>
      </c>
      <c r="V9716" s="6"/>
    </row>
    <row r="9717" spans="1:22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6">
        <v>57.584000000000003</v>
      </c>
      <c r="S9717">
        <v>2</v>
      </c>
      <c r="T9717">
        <v>0.2</v>
      </c>
      <c r="U9717" s="6">
        <v>20.154400000000003</v>
      </c>
      <c r="V9717" s="6"/>
    </row>
    <row r="9718" spans="1:22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 s="6">
        <v>37.312000000000005</v>
      </c>
      <c r="S9718">
        <v>4</v>
      </c>
      <c r="T9718">
        <v>0.2</v>
      </c>
      <c r="U9718" s="6">
        <v>2.7984000000000027</v>
      </c>
      <c r="V9718" s="6"/>
    </row>
    <row r="9719" spans="1:22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6">
        <v>79.959999999999994</v>
      </c>
      <c r="S9719">
        <v>5</v>
      </c>
      <c r="T9719">
        <v>0.2</v>
      </c>
      <c r="U9719" s="6">
        <v>7.9960000000000058</v>
      </c>
      <c r="V9719" s="6"/>
    </row>
    <row r="9720" spans="1:22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6">
        <v>223.96</v>
      </c>
      <c r="S9720">
        <v>5</v>
      </c>
      <c r="T9720">
        <v>0.2</v>
      </c>
      <c r="U9720" s="6">
        <v>11.198000000000015</v>
      </c>
      <c r="V9720" s="6"/>
    </row>
    <row r="9721" spans="1:22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6">
        <v>221.024</v>
      </c>
      <c r="S9721">
        <v>2</v>
      </c>
      <c r="T9721">
        <v>0.2</v>
      </c>
      <c r="U9721" s="6">
        <v>-55.256</v>
      </c>
      <c r="V9721" s="6"/>
    </row>
    <row r="9722" spans="1:22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 s="6">
        <v>18.96</v>
      </c>
      <c r="S9722">
        <v>2</v>
      </c>
      <c r="T9722">
        <v>0</v>
      </c>
      <c r="U9722" s="6">
        <v>7.5840000000000014</v>
      </c>
      <c r="V9722" s="6"/>
    </row>
    <row r="9723" spans="1:22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 s="6">
        <v>326.64600000000002</v>
      </c>
      <c r="S9723">
        <v>3</v>
      </c>
      <c r="T9723">
        <v>0.1</v>
      </c>
      <c r="U9723" s="6">
        <v>39.923399999999994</v>
      </c>
      <c r="V9723" s="6"/>
    </row>
    <row r="9724" spans="1:22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6">
        <v>89.97</v>
      </c>
      <c r="S9724">
        <v>3</v>
      </c>
      <c r="T9724">
        <v>0</v>
      </c>
      <c r="U9724" s="6">
        <v>39.586800000000011</v>
      </c>
      <c r="V9724" s="6"/>
    </row>
    <row r="9725" spans="1:22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6">
        <v>296.71200000000005</v>
      </c>
      <c r="S9725">
        <v>13</v>
      </c>
      <c r="T9725">
        <v>0.2</v>
      </c>
      <c r="U9725" s="6">
        <v>100.14029999999998</v>
      </c>
      <c r="V9725" s="6"/>
    </row>
    <row r="9726" spans="1:22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6">
        <v>12.224</v>
      </c>
      <c r="S9726">
        <v>2</v>
      </c>
      <c r="T9726">
        <v>0.2</v>
      </c>
      <c r="U9726" s="6">
        <v>4.4311999999999996</v>
      </c>
      <c r="V9726" s="6"/>
    </row>
    <row r="9727" spans="1:22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6">
        <v>89.97</v>
      </c>
      <c r="S9727">
        <v>3</v>
      </c>
      <c r="T9727">
        <v>0</v>
      </c>
      <c r="U9727" s="6">
        <v>37.787400000000005</v>
      </c>
      <c r="V9727" s="6"/>
    </row>
    <row r="9728" spans="1:22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 s="6">
        <v>286.85999999999996</v>
      </c>
      <c r="S9728">
        <v>7</v>
      </c>
      <c r="T9728">
        <v>0</v>
      </c>
      <c r="U9728" s="6">
        <v>80.320799999999991</v>
      </c>
      <c r="V9728" s="6"/>
    </row>
    <row r="9729" spans="1:22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6">
        <v>979.95</v>
      </c>
      <c r="S9729">
        <v>5</v>
      </c>
      <c r="T9729">
        <v>0</v>
      </c>
      <c r="U9729" s="6">
        <v>284.18549999999993</v>
      </c>
      <c r="V9729" s="6"/>
    </row>
    <row r="9730" spans="1:22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6">
        <v>4.3600000000000003</v>
      </c>
      <c r="S9730">
        <v>2</v>
      </c>
      <c r="T9730">
        <v>0</v>
      </c>
      <c r="U9730" s="6">
        <v>0.17439999999999944</v>
      </c>
      <c r="V9730" s="6"/>
    </row>
    <row r="9731" spans="1:22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 s="6">
        <v>10.048000000000002</v>
      </c>
      <c r="S9731">
        <v>2</v>
      </c>
      <c r="T9731">
        <v>0.2</v>
      </c>
      <c r="U9731" s="6">
        <v>3.1399999999999988</v>
      </c>
      <c r="V9731" s="6"/>
    </row>
    <row r="9732" spans="1:22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6">
        <v>807.75</v>
      </c>
      <c r="S9732">
        <v>5</v>
      </c>
      <c r="T9732">
        <v>0</v>
      </c>
      <c r="U9732" s="6">
        <v>153.47250000000003</v>
      </c>
      <c r="V9732" s="6"/>
    </row>
    <row r="9733" spans="1:22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6">
        <v>34.24</v>
      </c>
      <c r="S9733">
        <v>8</v>
      </c>
      <c r="T9733">
        <v>0</v>
      </c>
      <c r="U9733" s="6">
        <v>9.9295999999999971</v>
      </c>
      <c r="V9733" s="6"/>
    </row>
    <row r="9734" spans="1:22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 s="6">
        <v>500.23999999999995</v>
      </c>
      <c r="S9734">
        <v>13</v>
      </c>
      <c r="T9734">
        <v>0</v>
      </c>
      <c r="U9734" s="6">
        <v>145.06959999999992</v>
      </c>
      <c r="V9734" s="6"/>
    </row>
    <row r="9735" spans="1:22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 s="6">
        <v>20.12</v>
      </c>
      <c r="S9735">
        <v>2</v>
      </c>
      <c r="T9735">
        <v>0</v>
      </c>
      <c r="U9735" s="6">
        <v>9.2552000000000003</v>
      </c>
      <c r="V9735" s="6"/>
    </row>
    <row r="9736" spans="1:22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6">
        <v>896.99</v>
      </c>
      <c r="S9736">
        <v>1</v>
      </c>
      <c r="T9736">
        <v>0</v>
      </c>
      <c r="U9736" s="6">
        <v>421.58529999999996</v>
      </c>
      <c r="V9736" s="6"/>
    </row>
    <row r="9737" spans="1:22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 s="6">
        <v>5.88</v>
      </c>
      <c r="S9737">
        <v>1</v>
      </c>
      <c r="T9737">
        <v>0.2</v>
      </c>
      <c r="U9737" s="6">
        <v>1.9844999999999995</v>
      </c>
      <c r="V9737" s="6"/>
    </row>
    <row r="9738" spans="1:22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6">
        <v>269.98</v>
      </c>
      <c r="S9738">
        <v>2</v>
      </c>
      <c r="T9738">
        <v>0</v>
      </c>
      <c r="U9738" s="6">
        <v>72.894599999999997</v>
      </c>
      <c r="V9738" s="6"/>
    </row>
    <row r="9739" spans="1:22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 s="6">
        <v>310.12</v>
      </c>
      <c r="S9739">
        <v>2</v>
      </c>
      <c r="T9739">
        <v>0</v>
      </c>
      <c r="U9739" s="6">
        <v>80.631200000000007</v>
      </c>
      <c r="V9739" s="6"/>
    </row>
    <row r="9740" spans="1:22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6">
        <v>70.463999999999999</v>
      </c>
      <c r="S9740">
        <v>6</v>
      </c>
      <c r="T9740">
        <v>0.2</v>
      </c>
      <c r="U9740" s="6">
        <v>22.900799999999997</v>
      </c>
      <c r="V9740" s="6"/>
    </row>
    <row r="9741" spans="1:22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6">
        <v>19.68</v>
      </c>
      <c r="S9741">
        <v>5</v>
      </c>
      <c r="T9741">
        <v>0.2</v>
      </c>
      <c r="U9741" s="6">
        <v>6.8879999999999981</v>
      </c>
      <c r="V9741" s="6"/>
    </row>
    <row r="9742" spans="1:22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6">
        <v>140.67000000000002</v>
      </c>
      <c r="S9742">
        <v>3</v>
      </c>
      <c r="T9742">
        <v>0</v>
      </c>
      <c r="U9742" s="6">
        <v>54.861300000000007</v>
      </c>
      <c r="V9742" s="6"/>
    </row>
    <row r="9743" spans="1:22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6">
        <v>4404.8999999999996</v>
      </c>
      <c r="S9743">
        <v>5</v>
      </c>
      <c r="T9743">
        <v>0</v>
      </c>
      <c r="U9743" s="6">
        <v>1013.1270000000001</v>
      </c>
      <c r="V9743" s="6"/>
    </row>
    <row r="9744" spans="1:22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6">
        <v>62.65</v>
      </c>
      <c r="S9744">
        <v>5</v>
      </c>
      <c r="T9744">
        <v>0</v>
      </c>
      <c r="U9744" s="6">
        <v>29.445499999999996</v>
      </c>
      <c r="V9744" s="6"/>
    </row>
    <row r="9745" spans="1:22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6">
        <v>9.4499999999999993</v>
      </c>
      <c r="S9745">
        <v>3</v>
      </c>
      <c r="T9745">
        <v>0</v>
      </c>
      <c r="U9745" s="6">
        <v>4.5359999999999996</v>
      </c>
      <c r="V9745" s="6"/>
    </row>
    <row r="9746" spans="1:22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6">
        <v>268.57600000000002</v>
      </c>
      <c r="S9746">
        <v>4</v>
      </c>
      <c r="T9746">
        <v>0.2</v>
      </c>
      <c r="U9746" s="6">
        <v>90.64439999999999</v>
      </c>
      <c r="V9746" s="6"/>
    </row>
    <row r="9747" spans="1:22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6">
        <v>364.08000000000004</v>
      </c>
      <c r="S9747">
        <v>2</v>
      </c>
      <c r="T9747">
        <v>0.2</v>
      </c>
      <c r="U9747" s="6">
        <v>9.1020000000000039</v>
      </c>
      <c r="V9747" s="6"/>
    </row>
    <row r="9748" spans="1:22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6">
        <v>71.088000000000008</v>
      </c>
      <c r="S9748">
        <v>2</v>
      </c>
      <c r="T9748">
        <v>0.2</v>
      </c>
      <c r="U9748" s="6">
        <v>-1.7772000000000041</v>
      </c>
      <c r="V9748" s="6"/>
    </row>
    <row r="9749" spans="1:22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 s="6">
        <v>10.984000000000002</v>
      </c>
      <c r="S9749">
        <v>2</v>
      </c>
      <c r="T9749">
        <v>0.6</v>
      </c>
      <c r="U9749" s="6">
        <v>-7.9634</v>
      </c>
      <c r="V9749" s="6"/>
    </row>
    <row r="9750" spans="1:22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6">
        <v>797.94399999999996</v>
      </c>
      <c r="S9750">
        <v>4</v>
      </c>
      <c r="T9750">
        <v>0.3</v>
      </c>
      <c r="U9750" s="6">
        <v>-56.995999999999981</v>
      </c>
      <c r="V9750" s="6"/>
    </row>
    <row r="9751" spans="1:22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6">
        <v>159.97999999999999</v>
      </c>
      <c r="S9751">
        <v>2</v>
      </c>
      <c r="T9751">
        <v>0</v>
      </c>
      <c r="U9751" s="6">
        <v>57.592799999999997</v>
      </c>
      <c r="V9751" s="6"/>
    </row>
    <row r="9752" spans="1:22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 s="6">
        <v>5.3440000000000003</v>
      </c>
      <c r="S9752">
        <v>2</v>
      </c>
      <c r="T9752">
        <v>0.2</v>
      </c>
      <c r="U9752" s="6">
        <v>0.66799999999999948</v>
      </c>
      <c r="V9752" s="6"/>
    </row>
    <row r="9753" spans="1:22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6">
        <v>27.72</v>
      </c>
      <c r="S9753">
        <v>3</v>
      </c>
      <c r="T9753">
        <v>0.2</v>
      </c>
      <c r="U9753" s="6">
        <v>3.4649999999999999</v>
      </c>
      <c r="V9753" s="6"/>
    </row>
    <row r="9754" spans="1:22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6">
        <v>2.4960000000000004</v>
      </c>
      <c r="S9754">
        <v>1</v>
      </c>
      <c r="T9754">
        <v>0.2</v>
      </c>
      <c r="U9754" s="6">
        <v>0.90479999999999983</v>
      </c>
      <c r="V9754" s="6"/>
    </row>
    <row r="9755" spans="1:22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 s="6">
        <v>8.26</v>
      </c>
      <c r="S9755">
        <v>2</v>
      </c>
      <c r="T9755">
        <v>0</v>
      </c>
      <c r="U9755" s="6">
        <v>3.7995999999999999</v>
      </c>
      <c r="V9755" s="6"/>
    </row>
    <row r="9756" spans="1:22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6">
        <v>17.760000000000002</v>
      </c>
      <c r="S9756">
        <v>2</v>
      </c>
      <c r="T9756">
        <v>0</v>
      </c>
      <c r="U9756" s="6">
        <v>8.8800000000000008</v>
      </c>
      <c r="V9756" s="6"/>
    </row>
    <row r="9757" spans="1:22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 s="6">
        <v>332.94</v>
      </c>
      <c r="S9757">
        <v>3</v>
      </c>
      <c r="T9757">
        <v>0</v>
      </c>
      <c r="U9757" s="6">
        <v>9.9882000000000204</v>
      </c>
      <c r="V9757" s="6"/>
    </row>
    <row r="9758" spans="1:22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6">
        <v>292.10000000000002</v>
      </c>
      <c r="S9758">
        <v>2</v>
      </c>
      <c r="T9758">
        <v>0</v>
      </c>
      <c r="U9758" s="6">
        <v>58.419999999999987</v>
      </c>
      <c r="V9758" s="6"/>
    </row>
    <row r="9759" spans="1:22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 s="6">
        <v>206.1</v>
      </c>
      <c r="S9759">
        <v>5</v>
      </c>
      <c r="T9759">
        <v>0</v>
      </c>
      <c r="U9759" s="6">
        <v>55.647000000000006</v>
      </c>
      <c r="V9759" s="6"/>
    </row>
    <row r="9760" spans="1:22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6">
        <v>17.64</v>
      </c>
      <c r="S9760">
        <v>4</v>
      </c>
      <c r="T9760">
        <v>0</v>
      </c>
      <c r="U9760" s="6">
        <v>8.1143999999999998</v>
      </c>
      <c r="V9760" s="6"/>
    </row>
    <row r="9761" spans="1:22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6">
        <v>1403.9200000000003</v>
      </c>
      <c r="S9761">
        <v>5</v>
      </c>
      <c r="T9761">
        <v>0.2</v>
      </c>
      <c r="U9761" s="6">
        <v>70.196000000000026</v>
      </c>
      <c r="V9761" s="6"/>
    </row>
    <row r="9762" spans="1:22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 s="6">
        <v>4.3</v>
      </c>
      <c r="S9762">
        <v>2</v>
      </c>
      <c r="T9762">
        <v>0</v>
      </c>
      <c r="U9762" s="6">
        <v>1.4189999999999996</v>
      </c>
      <c r="V9762" s="6"/>
    </row>
    <row r="9763" spans="1:22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6">
        <v>239.96999999999997</v>
      </c>
      <c r="S9763">
        <v>3</v>
      </c>
      <c r="T9763">
        <v>0</v>
      </c>
      <c r="U9763" s="6">
        <v>86.389199999999988</v>
      </c>
      <c r="V9763" s="6"/>
    </row>
    <row r="9764" spans="1:22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 s="6">
        <v>81.96</v>
      </c>
      <c r="S9764">
        <v>2</v>
      </c>
      <c r="T9764">
        <v>0</v>
      </c>
      <c r="U9764" s="6">
        <v>22.948799999999999</v>
      </c>
      <c r="V9764" s="6"/>
    </row>
    <row r="9765" spans="1:22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 s="6">
        <v>238.62</v>
      </c>
      <c r="S9765">
        <v>2</v>
      </c>
      <c r="T9765">
        <v>0</v>
      </c>
      <c r="U9765" s="6">
        <v>4.7724000000000046</v>
      </c>
      <c r="V9765" s="6"/>
    </row>
    <row r="9766" spans="1:22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6">
        <v>139.80000000000001</v>
      </c>
      <c r="S9766">
        <v>5</v>
      </c>
      <c r="T9766">
        <v>0.2</v>
      </c>
      <c r="U9766" s="6">
        <v>12.232500000000009</v>
      </c>
      <c r="V9766" s="6"/>
    </row>
    <row r="9767" spans="1:22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6">
        <v>9.84</v>
      </c>
      <c r="S9767">
        <v>2</v>
      </c>
      <c r="T9767">
        <v>0</v>
      </c>
      <c r="U9767" s="6">
        <v>4.7231999999999994</v>
      </c>
      <c r="V9767" s="6"/>
    </row>
    <row r="9768" spans="1:22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6">
        <v>7.78</v>
      </c>
      <c r="S9768">
        <v>1</v>
      </c>
      <c r="T9768">
        <v>0</v>
      </c>
      <c r="U9768" s="6">
        <v>3.5009999999999994</v>
      </c>
      <c r="V9768" s="6"/>
    </row>
    <row r="9769" spans="1:22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6">
        <v>54.900000000000006</v>
      </c>
      <c r="S9769">
        <v>5</v>
      </c>
      <c r="T9769">
        <v>0</v>
      </c>
      <c r="U9769" s="6">
        <v>26.901000000000003</v>
      </c>
      <c r="V9769" s="6"/>
    </row>
    <row r="9770" spans="1:22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 s="6">
        <v>50.04</v>
      </c>
      <c r="S9770">
        <v>6</v>
      </c>
      <c r="T9770">
        <v>0</v>
      </c>
      <c r="U9770" s="6">
        <v>25.02</v>
      </c>
      <c r="V9770" s="6"/>
    </row>
    <row r="9771" spans="1:22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6">
        <v>339.92000000000007</v>
      </c>
      <c r="S9771">
        <v>5</v>
      </c>
      <c r="T9771">
        <v>0.2</v>
      </c>
      <c r="U9771" s="6">
        <v>8.4979999999999762</v>
      </c>
      <c r="V9771" s="6"/>
    </row>
    <row r="9772" spans="1:22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6">
        <v>10.528</v>
      </c>
      <c r="S9772">
        <v>4</v>
      </c>
      <c r="T9772">
        <v>0.2</v>
      </c>
      <c r="U9772" s="6">
        <v>3.4215999999999993</v>
      </c>
      <c r="V9772" s="6"/>
    </row>
    <row r="9773" spans="1:22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6">
        <v>42.384</v>
      </c>
      <c r="S9773">
        <v>2</v>
      </c>
      <c r="T9773">
        <v>0.2</v>
      </c>
      <c r="U9773" s="6">
        <v>4.2384000000000022</v>
      </c>
      <c r="V9773" s="6"/>
    </row>
    <row r="9774" spans="1:22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6">
        <v>123.92000000000002</v>
      </c>
      <c r="S9774">
        <v>5</v>
      </c>
      <c r="T9774">
        <v>0.2</v>
      </c>
      <c r="U9774" s="6">
        <v>38.724999999999994</v>
      </c>
      <c r="V9774" s="6"/>
    </row>
    <row r="9775" spans="1:22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 s="6">
        <v>135.94999999999999</v>
      </c>
      <c r="S9775">
        <v>1</v>
      </c>
      <c r="T9775">
        <v>0</v>
      </c>
      <c r="U9775" s="6">
        <v>39.425499999999985</v>
      </c>
      <c r="V9775" s="6"/>
    </row>
    <row r="9776" spans="1:22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6">
        <v>2177.5839999999994</v>
      </c>
      <c r="S9776">
        <v>8</v>
      </c>
      <c r="T9776">
        <v>0.8</v>
      </c>
      <c r="U9776" s="6">
        <v>-3701.8928000000014</v>
      </c>
      <c r="V9776" s="6"/>
    </row>
    <row r="9777" spans="1:22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 s="6">
        <v>17.496000000000002</v>
      </c>
      <c r="S9777">
        <v>3</v>
      </c>
      <c r="T9777">
        <v>0.6</v>
      </c>
      <c r="U9777" s="6">
        <v>-10.060199999999998</v>
      </c>
      <c r="V9777" s="6"/>
    </row>
    <row r="9778" spans="1:22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6">
        <v>16.783999999999995</v>
      </c>
      <c r="S9778">
        <v>4</v>
      </c>
      <c r="T9778">
        <v>0.8</v>
      </c>
      <c r="U9778" s="6">
        <v>-26.854400000000012</v>
      </c>
      <c r="V9778" s="6"/>
    </row>
    <row r="9779" spans="1:22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6">
        <v>431.13600000000002</v>
      </c>
      <c r="S9779">
        <v>9</v>
      </c>
      <c r="T9779">
        <v>0.2</v>
      </c>
      <c r="U9779" s="6">
        <v>-26.946000000000012</v>
      </c>
      <c r="V9779" s="6"/>
    </row>
    <row r="9780" spans="1:22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6">
        <v>8.879999999999999</v>
      </c>
      <c r="S9780">
        <v>5</v>
      </c>
      <c r="T9780">
        <v>0.8</v>
      </c>
      <c r="U9780" s="6">
        <v>-13.32</v>
      </c>
      <c r="V9780" s="6"/>
    </row>
    <row r="9781" spans="1:22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6">
        <v>4.8359999999999985</v>
      </c>
      <c r="S9781">
        <v>2</v>
      </c>
      <c r="T9781">
        <v>0.8</v>
      </c>
      <c r="U9781" s="6">
        <v>-12.090000000000003</v>
      </c>
      <c r="V9781" s="6"/>
    </row>
    <row r="9782" spans="1:22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 s="6">
        <v>437.84999999999997</v>
      </c>
      <c r="S9782">
        <v>3</v>
      </c>
      <c r="T9782">
        <v>0</v>
      </c>
      <c r="U9782" s="6">
        <v>131.35499999999996</v>
      </c>
      <c r="V9782" s="6"/>
    </row>
    <row r="9783" spans="1:22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6">
        <v>673.5680000000001</v>
      </c>
      <c r="S9783">
        <v>2</v>
      </c>
      <c r="T9783">
        <v>0.2</v>
      </c>
      <c r="U9783" s="6">
        <v>252.58799999999999</v>
      </c>
      <c r="V9783" s="6"/>
    </row>
    <row r="9784" spans="1:22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6">
        <v>274.8</v>
      </c>
      <c r="S9784">
        <v>5</v>
      </c>
      <c r="T9784">
        <v>0</v>
      </c>
      <c r="U9784" s="6">
        <v>134.65199999999999</v>
      </c>
      <c r="V9784" s="6"/>
    </row>
    <row r="9785" spans="1:22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6">
        <v>62.18</v>
      </c>
      <c r="S9785">
        <v>1</v>
      </c>
      <c r="T9785">
        <v>0</v>
      </c>
      <c r="U9785" s="6">
        <v>16.788600000000002</v>
      </c>
      <c r="V9785" s="6"/>
    </row>
    <row r="9786" spans="1:22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 s="6">
        <v>8.2799999999999994</v>
      </c>
      <c r="S9786">
        <v>2</v>
      </c>
      <c r="T9786">
        <v>0</v>
      </c>
      <c r="U9786" s="6">
        <v>2.9807999999999995</v>
      </c>
      <c r="V9786" s="6"/>
    </row>
    <row r="9787" spans="1:22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 s="6">
        <v>48.81</v>
      </c>
      <c r="S9787">
        <v>3</v>
      </c>
      <c r="T9787">
        <v>0</v>
      </c>
      <c r="U9787" s="6">
        <v>23.916899999999998</v>
      </c>
      <c r="V9787" s="6"/>
    </row>
    <row r="9788" spans="1:22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6">
        <v>149.9</v>
      </c>
      <c r="S9788">
        <v>5</v>
      </c>
      <c r="T9788">
        <v>0</v>
      </c>
      <c r="U9788" s="6">
        <v>40.472999999999999</v>
      </c>
      <c r="V9788" s="6"/>
    </row>
    <row r="9789" spans="1:22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6">
        <v>1023.3319999999999</v>
      </c>
      <c r="S9789">
        <v>5</v>
      </c>
      <c r="T9789">
        <v>0.32</v>
      </c>
      <c r="U9789" s="6">
        <v>-30.098000000000127</v>
      </c>
      <c r="V9789" s="6"/>
    </row>
    <row r="9790" spans="1:22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6">
        <v>600.55799999999999</v>
      </c>
      <c r="S9790">
        <v>3</v>
      </c>
      <c r="T9790">
        <v>0.3</v>
      </c>
      <c r="U9790" s="6">
        <v>-8.5794000000000779</v>
      </c>
      <c r="V9790" s="6"/>
    </row>
    <row r="9791" spans="1:22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6">
        <v>39.992000000000004</v>
      </c>
      <c r="S9791">
        <v>1</v>
      </c>
      <c r="T9791">
        <v>0.2</v>
      </c>
      <c r="U9791" s="6">
        <v>6.9985999999999997</v>
      </c>
      <c r="V9791" s="6"/>
    </row>
    <row r="9792" spans="1:22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 s="6">
        <v>211.24599999999998</v>
      </c>
      <c r="S9792">
        <v>2</v>
      </c>
      <c r="T9792">
        <v>0.3</v>
      </c>
      <c r="U9792" s="6">
        <v>-66.391599999999983</v>
      </c>
      <c r="V9792" s="6"/>
    </row>
    <row r="9793" spans="1:22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6">
        <v>56.063999999999993</v>
      </c>
      <c r="S9793">
        <v>6</v>
      </c>
      <c r="T9793">
        <v>0.2</v>
      </c>
      <c r="U9793" s="6">
        <v>21.024000000000001</v>
      </c>
      <c r="V9793" s="6"/>
    </row>
    <row r="9794" spans="1:22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6">
        <v>107.77200000000001</v>
      </c>
      <c r="S9794">
        <v>2</v>
      </c>
      <c r="T9794">
        <v>0.3</v>
      </c>
      <c r="U9794" s="6">
        <v>-29.252400000000009</v>
      </c>
      <c r="V9794" s="6"/>
    </row>
    <row r="9795" spans="1:22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6">
        <v>4.8320000000000007</v>
      </c>
      <c r="S9795">
        <v>1</v>
      </c>
      <c r="T9795">
        <v>0.2</v>
      </c>
      <c r="U9795" s="6">
        <v>1.6307999999999998</v>
      </c>
      <c r="V9795" s="6"/>
    </row>
    <row r="9796" spans="1:22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6">
        <v>18.239999999999995</v>
      </c>
      <c r="S9796">
        <v>3</v>
      </c>
      <c r="T9796">
        <v>0.8</v>
      </c>
      <c r="U9796" s="6">
        <v>-31.00800000000001</v>
      </c>
      <c r="V9796" s="6"/>
    </row>
    <row r="9797" spans="1:22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6">
        <v>3.7979999999999992</v>
      </c>
      <c r="S9797">
        <v>3</v>
      </c>
      <c r="T9797">
        <v>0.8</v>
      </c>
      <c r="U9797" s="6">
        <v>-5.8869000000000007</v>
      </c>
      <c r="V9797" s="6"/>
    </row>
    <row r="9798" spans="1:22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6">
        <v>10.368000000000002</v>
      </c>
      <c r="S9798">
        <v>2</v>
      </c>
      <c r="T9798">
        <v>0.2</v>
      </c>
      <c r="U9798" s="6">
        <v>1.5551999999999992</v>
      </c>
      <c r="V9798" s="6"/>
    </row>
    <row r="9799" spans="1:22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6">
        <v>235.18799999999999</v>
      </c>
      <c r="S9799">
        <v>2</v>
      </c>
      <c r="T9799">
        <v>0.4</v>
      </c>
      <c r="U9799" s="6">
        <v>-43.117800000000045</v>
      </c>
      <c r="V9799" s="6"/>
    </row>
    <row r="9800" spans="1:22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 s="6">
        <v>26.376000000000001</v>
      </c>
      <c r="S9800">
        <v>4</v>
      </c>
      <c r="T9800">
        <v>0.4</v>
      </c>
      <c r="U9800" s="6">
        <v>2.6375999999999991</v>
      </c>
      <c r="V9800" s="6"/>
    </row>
    <row r="9801" spans="1:22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 s="6">
        <v>10.384</v>
      </c>
      <c r="S9801">
        <v>2</v>
      </c>
      <c r="T9801">
        <v>0.2</v>
      </c>
      <c r="U9801" s="6">
        <v>2.2065999999999999</v>
      </c>
      <c r="V9801" s="6"/>
    </row>
    <row r="9802" spans="1:22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6">
        <v>107.11799999999999</v>
      </c>
      <c r="S9802">
        <v>3</v>
      </c>
      <c r="T9802">
        <v>0.4</v>
      </c>
      <c r="U9802" s="6">
        <v>-21.423599999999993</v>
      </c>
      <c r="V9802" s="6"/>
    </row>
    <row r="9803" spans="1:22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6">
        <v>97.3</v>
      </c>
      <c r="S9803">
        <v>7</v>
      </c>
      <c r="T9803">
        <v>0</v>
      </c>
      <c r="U9803" s="6">
        <v>28.216999999999992</v>
      </c>
      <c r="V9803" s="6"/>
    </row>
    <row r="9804" spans="1:22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6">
        <v>3.3280000000000003</v>
      </c>
      <c r="S9804">
        <v>2</v>
      </c>
      <c r="T9804">
        <v>0.2</v>
      </c>
      <c r="U9804" s="6">
        <v>1.2064000000000001</v>
      </c>
      <c r="V9804" s="6"/>
    </row>
    <row r="9805" spans="1:22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6">
        <v>135.99</v>
      </c>
      <c r="S9805">
        <v>1</v>
      </c>
      <c r="T9805">
        <v>0</v>
      </c>
      <c r="U9805" s="6">
        <v>36.717300000000009</v>
      </c>
      <c r="V9805" s="6"/>
    </row>
    <row r="9806" spans="1:22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6">
        <v>7.38</v>
      </c>
      <c r="S9806">
        <v>1</v>
      </c>
      <c r="T9806">
        <v>0</v>
      </c>
      <c r="U9806" s="6">
        <v>2.1401999999999992</v>
      </c>
      <c r="V9806" s="6"/>
    </row>
    <row r="9807" spans="1:22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6">
        <v>45.568000000000005</v>
      </c>
      <c r="S9807">
        <v>2</v>
      </c>
      <c r="T9807">
        <v>0.2</v>
      </c>
      <c r="U9807" s="6">
        <v>9.6832000000000011</v>
      </c>
      <c r="V9807" s="6"/>
    </row>
    <row r="9808" spans="1:22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6">
        <v>28.752000000000006</v>
      </c>
      <c r="S9808">
        <v>8</v>
      </c>
      <c r="T9808">
        <v>0.7</v>
      </c>
      <c r="U9808" s="6">
        <v>-21.084799999999994</v>
      </c>
      <c r="V9808" s="6"/>
    </row>
    <row r="9809" spans="1:22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6">
        <v>194.84800000000001</v>
      </c>
      <c r="S9809">
        <v>4</v>
      </c>
      <c r="T9809">
        <v>0.2</v>
      </c>
      <c r="U9809" s="6">
        <v>12.177999999999983</v>
      </c>
      <c r="V9809" s="6"/>
    </row>
    <row r="9810" spans="1:22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6">
        <v>2.1119999999999997</v>
      </c>
      <c r="S9810">
        <v>2</v>
      </c>
      <c r="T9810">
        <v>0.8</v>
      </c>
      <c r="U9810" s="6">
        <v>-3.3792</v>
      </c>
      <c r="V9810" s="6"/>
    </row>
    <row r="9811" spans="1:22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6">
        <v>25.920000000000005</v>
      </c>
      <c r="S9811">
        <v>5</v>
      </c>
      <c r="T9811">
        <v>0.2</v>
      </c>
      <c r="U9811" s="6">
        <v>9.0719999999999992</v>
      </c>
      <c r="V9811" s="6"/>
    </row>
    <row r="9812" spans="1:22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6">
        <v>120.76800000000001</v>
      </c>
      <c r="S9812">
        <v>4</v>
      </c>
      <c r="T9812">
        <v>0.2</v>
      </c>
      <c r="U9812" s="6">
        <v>9.0575999999999972</v>
      </c>
      <c r="V9812" s="6"/>
    </row>
    <row r="9813" spans="1:22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 s="6">
        <v>25.92</v>
      </c>
      <c r="S9813">
        <v>4</v>
      </c>
      <c r="T9813">
        <v>0</v>
      </c>
      <c r="U9813" s="6">
        <v>12.441600000000001</v>
      </c>
      <c r="V9813" s="6"/>
    </row>
    <row r="9814" spans="1:22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6">
        <v>34.650000000000006</v>
      </c>
      <c r="S9814">
        <v>3</v>
      </c>
      <c r="T9814">
        <v>0</v>
      </c>
      <c r="U9814" s="6">
        <v>9.702</v>
      </c>
      <c r="V9814" s="6"/>
    </row>
    <row r="9815" spans="1:22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6">
        <v>204.95000000000002</v>
      </c>
      <c r="S9815">
        <v>5</v>
      </c>
      <c r="T9815">
        <v>0</v>
      </c>
      <c r="U9815" s="6">
        <v>100.4255</v>
      </c>
      <c r="V9815" s="6"/>
    </row>
    <row r="9816" spans="1:22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 s="6">
        <v>79.95</v>
      </c>
      <c r="S9816">
        <v>5</v>
      </c>
      <c r="T9816">
        <v>0</v>
      </c>
      <c r="U9816" s="6">
        <v>38.376000000000005</v>
      </c>
      <c r="V9816" s="6"/>
    </row>
    <row r="9817" spans="1:22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 s="6">
        <v>173.48800000000003</v>
      </c>
      <c r="S9817">
        <v>7</v>
      </c>
      <c r="T9817">
        <v>0.2</v>
      </c>
      <c r="U9817" s="6">
        <v>54.214999999999982</v>
      </c>
      <c r="V9817" s="6"/>
    </row>
    <row r="9818" spans="1:22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6">
        <v>516.96</v>
      </c>
      <c r="S9818">
        <v>4</v>
      </c>
      <c r="T9818">
        <v>0.2</v>
      </c>
      <c r="U9818" s="6">
        <v>-6.4619999999999891</v>
      </c>
      <c r="V9818" s="6"/>
    </row>
    <row r="9819" spans="1:22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 s="6">
        <v>173.208</v>
      </c>
      <c r="S9819">
        <v>7</v>
      </c>
      <c r="T9819">
        <v>0.2</v>
      </c>
      <c r="U9819" s="6">
        <v>45.467100000000009</v>
      </c>
      <c r="V9819" s="6"/>
    </row>
    <row r="9820" spans="1:22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6">
        <v>4.4479999999999995</v>
      </c>
      <c r="S9820">
        <v>2</v>
      </c>
      <c r="T9820">
        <v>0.2</v>
      </c>
      <c r="U9820" s="6">
        <v>0.3335999999999999</v>
      </c>
      <c r="V9820" s="6"/>
    </row>
    <row r="9821" spans="1:22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 s="6">
        <v>9</v>
      </c>
      <c r="S9821">
        <v>3</v>
      </c>
      <c r="T9821">
        <v>0.2</v>
      </c>
      <c r="U9821" s="6">
        <v>3.1499999999999995</v>
      </c>
      <c r="V9821" s="6"/>
    </row>
    <row r="9822" spans="1:22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 s="6">
        <v>42.24</v>
      </c>
      <c r="S9822">
        <v>10</v>
      </c>
      <c r="T9822">
        <v>0.2</v>
      </c>
      <c r="U9822" s="6">
        <v>13.199999999999998</v>
      </c>
      <c r="V9822" s="6"/>
    </row>
    <row r="9823" spans="1:22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6">
        <v>18.264000000000003</v>
      </c>
      <c r="S9823">
        <v>2</v>
      </c>
      <c r="T9823">
        <v>0.7</v>
      </c>
      <c r="U9823" s="6">
        <v>-13.393599999999999</v>
      </c>
      <c r="V9823" s="6"/>
    </row>
    <row r="9824" spans="1:22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6">
        <v>152.91</v>
      </c>
      <c r="S9824">
        <v>3</v>
      </c>
      <c r="T9824">
        <v>0</v>
      </c>
      <c r="U9824" s="6">
        <v>42.814799999999998</v>
      </c>
      <c r="V9824" s="6"/>
    </row>
    <row r="9825" spans="1:22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6">
        <v>92.94</v>
      </c>
      <c r="S9825">
        <v>3</v>
      </c>
      <c r="T9825">
        <v>0</v>
      </c>
      <c r="U9825" s="6">
        <v>41.822999999999993</v>
      </c>
      <c r="V9825" s="6"/>
    </row>
    <row r="9826" spans="1:22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6">
        <v>17.856000000000002</v>
      </c>
      <c r="S9826">
        <v>4</v>
      </c>
      <c r="T9826">
        <v>0.2</v>
      </c>
      <c r="U9826" s="6">
        <v>6.2495999999999992</v>
      </c>
      <c r="V9826" s="6"/>
    </row>
    <row r="9827" spans="1:22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6">
        <v>46.440000000000005</v>
      </c>
      <c r="S9827">
        <v>3</v>
      </c>
      <c r="T9827">
        <v>0.2</v>
      </c>
      <c r="U9827" s="6">
        <v>15.092999999999998</v>
      </c>
      <c r="V9827" s="6"/>
    </row>
    <row r="9828" spans="1:22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6">
        <v>195.136</v>
      </c>
      <c r="S9828">
        <v>4</v>
      </c>
      <c r="T9828">
        <v>0.2</v>
      </c>
      <c r="U9828" s="6">
        <v>-12.196000000000005</v>
      </c>
      <c r="V9828" s="6"/>
    </row>
    <row r="9829" spans="1:22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6">
        <v>129.30000000000001</v>
      </c>
      <c r="S9829">
        <v>2</v>
      </c>
      <c r="T9829">
        <v>0</v>
      </c>
      <c r="U9829" s="6">
        <v>6.4649999999999892</v>
      </c>
      <c r="V9829" s="6"/>
    </row>
    <row r="9830" spans="1:22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6">
        <v>11.568000000000001</v>
      </c>
      <c r="S9830">
        <v>3</v>
      </c>
      <c r="T9830">
        <v>0.2</v>
      </c>
      <c r="U9830" s="6">
        <v>3.7595999999999998</v>
      </c>
      <c r="V9830" s="6"/>
    </row>
    <row r="9831" spans="1:22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6">
        <v>242.35200000000003</v>
      </c>
      <c r="S9831">
        <v>3</v>
      </c>
      <c r="T9831">
        <v>0.2</v>
      </c>
      <c r="U9831" s="6">
        <v>15.147000000000006</v>
      </c>
      <c r="V9831" s="6"/>
    </row>
    <row r="9832" spans="1:22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 s="6">
        <v>319.96800000000002</v>
      </c>
      <c r="S9832">
        <v>4</v>
      </c>
      <c r="T9832">
        <v>0.2</v>
      </c>
      <c r="U9832" s="6">
        <v>95.990400000000008</v>
      </c>
      <c r="V9832" s="6"/>
    </row>
    <row r="9833" spans="1:22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6">
        <v>8.6240000000000023</v>
      </c>
      <c r="S9833">
        <v>7</v>
      </c>
      <c r="T9833">
        <v>0.6</v>
      </c>
      <c r="U9833" s="6">
        <v>-2.5872000000000011</v>
      </c>
      <c r="V9833" s="6"/>
    </row>
    <row r="9834" spans="1:22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6">
        <v>3.9840000000000004</v>
      </c>
      <c r="S9834">
        <v>1</v>
      </c>
      <c r="T9834">
        <v>0.2</v>
      </c>
      <c r="U9834" s="6">
        <v>1.4442000000000004</v>
      </c>
      <c r="V9834" s="6"/>
    </row>
    <row r="9835" spans="1:22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6">
        <v>895.94400000000019</v>
      </c>
      <c r="S9835">
        <v>7</v>
      </c>
      <c r="T9835">
        <v>0.2</v>
      </c>
      <c r="U9835" s="6">
        <v>190.38810000000001</v>
      </c>
      <c r="V9835" s="6"/>
    </row>
    <row r="9836" spans="1:22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 s="6">
        <v>14</v>
      </c>
      <c r="S9836">
        <v>4</v>
      </c>
      <c r="T9836">
        <v>0.6</v>
      </c>
      <c r="U9836" s="6">
        <v>-6.2999999999999972</v>
      </c>
      <c r="V9836" s="6"/>
    </row>
    <row r="9837" spans="1:22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6">
        <v>16.391999999999996</v>
      </c>
      <c r="S9837">
        <v>2</v>
      </c>
      <c r="T9837">
        <v>0.8</v>
      </c>
      <c r="U9837" s="6">
        <v>-26.227200000000003</v>
      </c>
      <c r="V9837" s="6"/>
    </row>
    <row r="9838" spans="1:22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6">
        <v>10.9</v>
      </c>
      <c r="S9838">
        <v>5</v>
      </c>
      <c r="T9838">
        <v>0</v>
      </c>
      <c r="U9838" s="6">
        <v>5.1229999999999993</v>
      </c>
      <c r="V9838" s="6"/>
    </row>
    <row r="9839" spans="1:22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6">
        <v>29.6</v>
      </c>
      <c r="S9839">
        <v>2</v>
      </c>
      <c r="T9839">
        <v>0</v>
      </c>
      <c r="U9839" s="6">
        <v>14.8</v>
      </c>
      <c r="V9839" s="6"/>
    </row>
    <row r="9840" spans="1:22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6">
        <v>4.9800000000000004</v>
      </c>
      <c r="S9840">
        <v>1</v>
      </c>
      <c r="T9840">
        <v>0</v>
      </c>
      <c r="U9840" s="6">
        <v>2.2907999999999999</v>
      </c>
      <c r="V9840" s="6"/>
    </row>
    <row r="9841" spans="1:22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 s="6">
        <v>479.97600000000006</v>
      </c>
      <c r="S9841">
        <v>3</v>
      </c>
      <c r="T9841">
        <v>0.2</v>
      </c>
      <c r="U9841" s="6">
        <v>161.99189999999999</v>
      </c>
      <c r="V9841" s="6"/>
    </row>
    <row r="9842" spans="1:22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 s="6">
        <v>44.736000000000004</v>
      </c>
      <c r="S9842">
        <v>8</v>
      </c>
      <c r="T9842">
        <v>0.2</v>
      </c>
      <c r="U9842" s="6">
        <v>4.4736000000000011</v>
      </c>
      <c r="V9842" s="6"/>
    </row>
    <row r="9843" spans="1:22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6">
        <v>5.76</v>
      </c>
      <c r="S9843">
        <v>2</v>
      </c>
      <c r="T9843">
        <v>0</v>
      </c>
      <c r="U9843" s="6">
        <v>1.6703999999999999</v>
      </c>
      <c r="V9843" s="6"/>
    </row>
    <row r="9844" spans="1:22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6">
        <v>483.13599999999997</v>
      </c>
      <c r="S9844">
        <v>4</v>
      </c>
      <c r="T9844">
        <v>0.2</v>
      </c>
      <c r="U9844" s="6">
        <v>60.391999999999939</v>
      </c>
      <c r="V9844" s="6"/>
    </row>
    <row r="9845" spans="1:22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6">
        <v>15.936000000000002</v>
      </c>
      <c r="S9845">
        <v>4</v>
      </c>
      <c r="T9845">
        <v>0.2</v>
      </c>
      <c r="U9845" s="6">
        <v>5.1791999999999998</v>
      </c>
      <c r="V9845" s="6"/>
    </row>
    <row r="9846" spans="1:22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6">
        <v>61.543999999999997</v>
      </c>
      <c r="S9846">
        <v>7</v>
      </c>
      <c r="T9846">
        <v>0.6</v>
      </c>
      <c r="U9846" s="6">
        <v>-40.003599999999999</v>
      </c>
      <c r="V9846" s="6"/>
    </row>
    <row r="9847" spans="1:22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6">
        <v>132.696</v>
      </c>
      <c r="S9847">
        <v>3</v>
      </c>
      <c r="T9847">
        <v>0.2</v>
      </c>
      <c r="U9847" s="6">
        <v>9.9521999999999977</v>
      </c>
      <c r="V9847" s="6"/>
    </row>
    <row r="9848" spans="1:22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6">
        <v>43.099999999999994</v>
      </c>
      <c r="S9848">
        <v>5</v>
      </c>
      <c r="T9848">
        <v>0</v>
      </c>
      <c r="U9848" s="6">
        <v>11.206</v>
      </c>
      <c r="V9848" s="6"/>
    </row>
    <row r="9849" spans="1:22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6">
        <v>511.5</v>
      </c>
      <c r="S9849">
        <v>5</v>
      </c>
      <c r="T9849">
        <v>0</v>
      </c>
      <c r="U9849" s="6">
        <v>132.99</v>
      </c>
      <c r="V9849" s="6"/>
    </row>
    <row r="9850" spans="1:22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6">
        <v>147.91999999999999</v>
      </c>
      <c r="S9850">
        <v>5</v>
      </c>
      <c r="T9850">
        <v>0.2</v>
      </c>
      <c r="U9850" s="6">
        <v>46.224999999999987</v>
      </c>
      <c r="V9850" s="6"/>
    </row>
    <row r="9851" spans="1:22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 s="6">
        <v>39.68</v>
      </c>
      <c r="S9851">
        <v>2</v>
      </c>
      <c r="T9851">
        <v>0</v>
      </c>
      <c r="U9851" s="6">
        <v>16.268800000000002</v>
      </c>
      <c r="V9851" s="6"/>
    </row>
    <row r="9852" spans="1:22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6">
        <v>12.56</v>
      </c>
      <c r="S9852">
        <v>2</v>
      </c>
      <c r="T9852">
        <v>0</v>
      </c>
      <c r="U9852" s="6">
        <v>4.0191999999999997</v>
      </c>
      <c r="V9852" s="6"/>
    </row>
    <row r="9853" spans="1:22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6">
        <v>90.480000000000018</v>
      </c>
      <c r="S9853">
        <v>3</v>
      </c>
      <c r="T9853">
        <v>0.2</v>
      </c>
      <c r="U9853" s="6">
        <v>33.93</v>
      </c>
      <c r="V9853" s="6"/>
    </row>
    <row r="9854" spans="1:22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6">
        <v>13.08</v>
      </c>
      <c r="S9854">
        <v>2</v>
      </c>
      <c r="T9854">
        <v>0</v>
      </c>
      <c r="U9854" s="6">
        <v>6.0167999999999999</v>
      </c>
      <c r="V9854" s="6"/>
    </row>
    <row r="9855" spans="1:22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6">
        <v>214.7</v>
      </c>
      <c r="S9855">
        <v>5</v>
      </c>
      <c r="T9855">
        <v>0</v>
      </c>
      <c r="U9855" s="6">
        <v>83.733000000000004</v>
      </c>
      <c r="V9855" s="6"/>
    </row>
    <row r="9856" spans="1:22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 s="6">
        <v>50.32</v>
      </c>
      <c r="S9856">
        <v>4</v>
      </c>
      <c r="T9856">
        <v>0</v>
      </c>
      <c r="U9856" s="6">
        <v>21.134400000000003</v>
      </c>
      <c r="V9856" s="6"/>
    </row>
    <row r="9857" spans="1:22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 s="6">
        <v>24.56</v>
      </c>
      <c r="S9857">
        <v>2</v>
      </c>
      <c r="T9857">
        <v>0</v>
      </c>
      <c r="U9857" s="6">
        <v>11.543199999999999</v>
      </c>
      <c r="V9857" s="6"/>
    </row>
    <row r="9858" spans="1:22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6">
        <v>43.68</v>
      </c>
      <c r="S9858">
        <v>6</v>
      </c>
      <c r="T9858">
        <v>0</v>
      </c>
      <c r="U9858" s="6">
        <v>20.9664</v>
      </c>
      <c r="V9858" s="6"/>
    </row>
    <row r="9859" spans="1:22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6">
        <v>3393.68</v>
      </c>
      <c r="S9859">
        <v>8</v>
      </c>
      <c r="T9859">
        <v>0</v>
      </c>
      <c r="U9859" s="6">
        <v>610.86239999999998</v>
      </c>
      <c r="V9859" s="6"/>
    </row>
    <row r="9860" spans="1:22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6">
        <v>67.400000000000006</v>
      </c>
      <c r="S9860">
        <v>5</v>
      </c>
      <c r="T9860">
        <v>0</v>
      </c>
      <c r="U9860" s="6">
        <v>17.523999999999997</v>
      </c>
      <c r="V9860" s="6"/>
    </row>
    <row r="9861" spans="1:22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6">
        <v>2.52</v>
      </c>
      <c r="S9861">
        <v>2</v>
      </c>
      <c r="T9861">
        <v>0</v>
      </c>
      <c r="U9861" s="6">
        <v>0.1008</v>
      </c>
      <c r="V9861" s="6"/>
    </row>
    <row r="9862" spans="1:22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6">
        <v>67.8</v>
      </c>
      <c r="S9862">
        <v>4</v>
      </c>
      <c r="T9862">
        <v>0</v>
      </c>
      <c r="U9862" s="6">
        <v>1.3559999999999945</v>
      </c>
      <c r="V9862" s="6"/>
    </row>
    <row r="9863" spans="1:22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6">
        <v>18.760000000000002</v>
      </c>
      <c r="S9863">
        <v>2</v>
      </c>
      <c r="T9863">
        <v>0</v>
      </c>
      <c r="U9863" s="6">
        <v>5.2528000000000006</v>
      </c>
      <c r="V9863" s="6"/>
    </row>
    <row r="9864" spans="1:22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6">
        <v>12.12</v>
      </c>
      <c r="S9864">
        <v>4</v>
      </c>
      <c r="T9864">
        <v>0</v>
      </c>
      <c r="U9864" s="6">
        <v>2.5451999999999995</v>
      </c>
      <c r="V9864" s="6"/>
    </row>
    <row r="9865" spans="1:22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6">
        <v>11.34</v>
      </c>
      <c r="S9865">
        <v>1</v>
      </c>
      <c r="T9865">
        <v>0</v>
      </c>
      <c r="U9865" s="6">
        <v>5.5565999999999995</v>
      </c>
      <c r="V9865" s="6"/>
    </row>
    <row r="9866" spans="1:22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6">
        <v>159.80000000000001</v>
      </c>
      <c r="S9866">
        <v>4</v>
      </c>
      <c r="T9866">
        <v>0</v>
      </c>
      <c r="U9866" s="6">
        <v>70.312000000000012</v>
      </c>
      <c r="V9866" s="6"/>
    </row>
    <row r="9867" spans="1:22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6">
        <v>18.96</v>
      </c>
      <c r="S9867">
        <v>2</v>
      </c>
      <c r="T9867">
        <v>0</v>
      </c>
      <c r="U9867" s="6">
        <v>8.532</v>
      </c>
      <c r="V9867" s="6"/>
    </row>
    <row r="9868" spans="1:22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 s="6">
        <v>1085.42</v>
      </c>
      <c r="S9868">
        <v>7</v>
      </c>
      <c r="T9868">
        <v>0</v>
      </c>
      <c r="U9868" s="6">
        <v>282.20920000000001</v>
      </c>
      <c r="V9868" s="6"/>
    </row>
    <row r="9869" spans="1:22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 s="6">
        <v>13.11</v>
      </c>
      <c r="S9869">
        <v>3</v>
      </c>
      <c r="T9869">
        <v>0</v>
      </c>
      <c r="U9869" s="6">
        <v>3.4086000000000003</v>
      </c>
      <c r="V9869" s="6"/>
    </row>
    <row r="9870" spans="1:22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6">
        <v>68.703999999999994</v>
      </c>
      <c r="S9870">
        <v>2</v>
      </c>
      <c r="T9870">
        <v>0.2</v>
      </c>
      <c r="U9870" s="6">
        <v>16.317200000000003</v>
      </c>
      <c r="V9870" s="6"/>
    </row>
    <row r="9871" spans="1:22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 s="6">
        <v>3.1320000000000001</v>
      </c>
      <c r="S9871">
        <v>2</v>
      </c>
      <c r="T9871">
        <v>0.7</v>
      </c>
      <c r="U9871" s="6">
        <v>-2.6099999999999994</v>
      </c>
      <c r="V9871" s="6"/>
    </row>
    <row r="9872" spans="1:22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6">
        <v>22.428000000000004</v>
      </c>
      <c r="S9872">
        <v>3</v>
      </c>
      <c r="T9872">
        <v>0.7</v>
      </c>
      <c r="U9872" s="6">
        <v>-17.942399999999992</v>
      </c>
      <c r="V9872" s="6"/>
    </row>
    <row r="9873" spans="1:22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6">
        <v>290.33600000000001</v>
      </c>
      <c r="S9873">
        <v>2</v>
      </c>
      <c r="T9873">
        <v>0.2</v>
      </c>
      <c r="U9873" s="6">
        <v>32.662799999999947</v>
      </c>
      <c r="V9873" s="6"/>
    </row>
    <row r="9874" spans="1:22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6">
        <v>19.152000000000001</v>
      </c>
      <c r="S9874">
        <v>2</v>
      </c>
      <c r="T9874">
        <v>0.2</v>
      </c>
      <c r="U9874" s="6">
        <v>1.1969999999999992</v>
      </c>
      <c r="V9874" s="6"/>
    </row>
    <row r="9875" spans="1:22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 s="6">
        <v>6.48</v>
      </c>
      <c r="S9875">
        <v>1</v>
      </c>
      <c r="T9875">
        <v>0</v>
      </c>
      <c r="U9875" s="6">
        <v>3.1104000000000003</v>
      </c>
      <c r="V9875" s="6"/>
    </row>
    <row r="9876" spans="1:22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6">
        <v>63.967999999999996</v>
      </c>
      <c r="S9876">
        <v>2</v>
      </c>
      <c r="T9876">
        <v>0.2</v>
      </c>
      <c r="U9876" s="6">
        <v>19.989999999999995</v>
      </c>
      <c r="V9876" s="6"/>
    </row>
    <row r="9877" spans="1:22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 s="6">
        <v>6.36</v>
      </c>
      <c r="S9877">
        <v>2</v>
      </c>
      <c r="T9877">
        <v>0</v>
      </c>
      <c r="U9877" s="6">
        <v>6.3600000000000101E-2</v>
      </c>
      <c r="V9877" s="6"/>
    </row>
    <row r="9878" spans="1:22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6">
        <v>848.5440000000001</v>
      </c>
      <c r="S9878">
        <v>4</v>
      </c>
      <c r="T9878">
        <v>0.2</v>
      </c>
      <c r="U9878" s="6">
        <v>-21.213600000000099</v>
      </c>
      <c r="V9878" s="6"/>
    </row>
    <row r="9879" spans="1:22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 s="6">
        <v>8.7000000000000011</v>
      </c>
      <c r="S9879">
        <v>5</v>
      </c>
      <c r="T9879">
        <v>0.7</v>
      </c>
      <c r="U9879" s="6">
        <v>-6.379999999999999</v>
      </c>
      <c r="V9879" s="6"/>
    </row>
    <row r="9880" spans="1:22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 s="6">
        <v>122.38199999999999</v>
      </c>
      <c r="S9880">
        <v>3</v>
      </c>
      <c r="T9880">
        <v>0.4</v>
      </c>
      <c r="U9880" s="6">
        <v>-24.476399999999998</v>
      </c>
      <c r="V9880" s="6"/>
    </row>
    <row r="9881" spans="1:22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6">
        <v>573.17399999999998</v>
      </c>
      <c r="S9881">
        <v>7</v>
      </c>
      <c r="T9881">
        <v>0.1</v>
      </c>
      <c r="U9881" s="6">
        <v>63.685999999999979</v>
      </c>
      <c r="V9881" s="6"/>
    </row>
    <row r="9882" spans="1:22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6">
        <v>85.055999999999997</v>
      </c>
      <c r="S9882">
        <v>3</v>
      </c>
      <c r="T9882">
        <v>0.2</v>
      </c>
      <c r="U9882" s="6">
        <v>28.706399999999991</v>
      </c>
      <c r="V9882" s="6"/>
    </row>
    <row r="9883" spans="1:22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6">
        <v>14.04</v>
      </c>
      <c r="S9883">
        <v>3</v>
      </c>
      <c r="T9883">
        <v>0</v>
      </c>
      <c r="U9883" s="6">
        <v>6.7392000000000003</v>
      </c>
      <c r="V9883" s="6"/>
    </row>
    <row r="9884" spans="1:22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6">
        <v>272.61</v>
      </c>
      <c r="S9884">
        <v>13</v>
      </c>
      <c r="T9884">
        <v>0</v>
      </c>
      <c r="U9884" s="6">
        <v>98.139599999999987</v>
      </c>
      <c r="V9884" s="6"/>
    </row>
    <row r="9885" spans="1:22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6">
        <v>11.16</v>
      </c>
      <c r="S9885">
        <v>2</v>
      </c>
      <c r="T9885">
        <v>0</v>
      </c>
      <c r="U9885" s="6">
        <v>5.58</v>
      </c>
      <c r="V9885" s="6"/>
    </row>
    <row r="9886" spans="1:22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6">
        <v>62.31</v>
      </c>
      <c r="S9886">
        <v>3</v>
      </c>
      <c r="T9886">
        <v>0</v>
      </c>
      <c r="U9886" s="6">
        <v>22.4316</v>
      </c>
      <c r="V9886" s="6"/>
    </row>
    <row r="9887" spans="1:22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6">
        <v>159.97999999999999</v>
      </c>
      <c r="S9887">
        <v>2</v>
      </c>
      <c r="T9887">
        <v>0</v>
      </c>
      <c r="U9887" s="6">
        <v>57.592799999999997</v>
      </c>
      <c r="V9887" s="6"/>
    </row>
    <row r="9888" spans="1:22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6">
        <v>5.9399999999999995</v>
      </c>
      <c r="S9888">
        <v>3</v>
      </c>
      <c r="T9888">
        <v>0</v>
      </c>
      <c r="U9888" s="6">
        <v>0</v>
      </c>
      <c r="V9888" s="6"/>
    </row>
    <row r="9889" spans="1:22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6">
        <v>9.9600000000000009</v>
      </c>
      <c r="S9889">
        <v>2</v>
      </c>
      <c r="T9889">
        <v>0</v>
      </c>
      <c r="U9889" s="6">
        <v>4.6812000000000005</v>
      </c>
      <c r="V9889" s="6"/>
    </row>
    <row r="9890" spans="1:22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6">
        <v>79.989999999999995</v>
      </c>
      <c r="S9890">
        <v>1</v>
      </c>
      <c r="T9890">
        <v>0</v>
      </c>
      <c r="U9890" s="6">
        <v>28.796399999999998</v>
      </c>
      <c r="V9890" s="6"/>
    </row>
    <row r="9891" spans="1:22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 s="6">
        <v>8.94</v>
      </c>
      <c r="S9891">
        <v>3</v>
      </c>
      <c r="T9891">
        <v>0</v>
      </c>
      <c r="U9891" s="6">
        <v>2.4138000000000006</v>
      </c>
      <c r="V9891" s="6"/>
    </row>
    <row r="9892" spans="1:22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 s="6">
        <v>20.62</v>
      </c>
      <c r="S9892">
        <v>2</v>
      </c>
      <c r="T9892">
        <v>0</v>
      </c>
      <c r="U9892" s="6">
        <v>9.6913999999999998</v>
      </c>
      <c r="V9892" s="6"/>
    </row>
    <row r="9893" spans="1:22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6">
        <v>124.25</v>
      </c>
      <c r="S9893">
        <v>7</v>
      </c>
      <c r="T9893">
        <v>0</v>
      </c>
      <c r="U9893" s="6">
        <v>48.457499999999996</v>
      </c>
      <c r="V9893" s="6"/>
    </row>
    <row r="9894" spans="1:22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6">
        <v>297.55</v>
      </c>
      <c r="S9894">
        <v>5</v>
      </c>
      <c r="T9894">
        <v>0</v>
      </c>
      <c r="U9894" s="6">
        <v>83.314000000000021</v>
      </c>
      <c r="V9894" s="6"/>
    </row>
    <row r="9895" spans="1:22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 s="6">
        <v>403.56</v>
      </c>
      <c r="S9895">
        <v>4</v>
      </c>
      <c r="T9895">
        <v>0</v>
      </c>
      <c r="U9895" s="6">
        <v>96.854399999999998</v>
      </c>
      <c r="V9895" s="6"/>
    </row>
    <row r="9896" spans="1:22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6">
        <v>95.199999999999989</v>
      </c>
      <c r="S9896">
        <v>5</v>
      </c>
      <c r="T9896">
        <v>0</v>
      </c>
      <c r="U9896" s="6">
        <v>27.60799999999999</v>
      </c>
      <c r="V9896" s="6"/>
    </row>
    <row r="9897" spans="1:22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 s="6">
        <v>153.82400000000001</v>
      </c>
      <c r="S9897">
        <v>11</v>
      </c>
      <c r="T9897">
        <v>0.2</v>
      </c>
      <c r="U9897" s="6">
        <v>38.456000000000003</v>
      </c>
      <c r="V9897" s="6"/>
    </row>
    <row r="9898" spans="1:22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 s="6">
        <v>62.015999999999998</v>
      </c>
      <c r="S9898">
        <v>2</v>
      </c>
      <c r="T9898">
        <v>0.2</v>
      </c>
      <c r="U9898" s="6">
        <v>22.480800000000002</v>
      </c>
      <c r="V9898" s="6"/>
    </row>
    <row r="9899" spans="1:22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6">
        <v>466.32000000000005</v>
      </c>
      <c r="S9899">
        <v>3</v>
      </c>
      <c r="T9899">
        <v>0.2</v>
      </c>
      <c r="U9899" s="6">
        <v>34.97399999999999</v>
      </c>
      <c r="V9899" s="6"/>
    </row>
    <row r="9900" spans="1:22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 s="6">
        <v>82.64</v>
      </c>
      <c r="S9900">
        <v>2</v>
      </c>
      <c r="T9900">
        <v>0.2</v>
      </c>
      <c r="U9900" s="6">
        <v>0</v>
      </c>
      <c r="V9900" s="6"/>
    </row>
    <row r="9901" spans="1:22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6">
        <v>330.58800000000002</v>
      </c>
      <c r="S9901">
        <v>1</v>
      </c>
      <c r="T9901">
        <v>0.4</v>
      </c>
      <c r="U9901" s="6">
        <v>-143.25480000000002</v>
      </c>
      <c r="V9901" s="6"/>
    </row>
    <row r="9902" spans="1:22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6">
        <v>237.09600000000003</v>
      </c>
      <c r="S9902">
        <v>3</v>
      </c>
      <c r="T9902">
        <v>0.2</v>
      </c>
      <c r="U9902" s="6">
        <v>20.745899999999985</v>
      </c>
      <c r="V9902" s="6"/>
    </row>
    <row r="9903" spans="1:22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6">
        <v>22.752000000000002</v>
      </c>
      <c r="S9903">
        <v>3</v>
      </c>
      <c r="T9903">
        <v>0.2</v>
      </c>
      <c r="U9903" s="6">
        <v>7.1099999999999994</v>
      </c>
      <c r="V9903" s="6"/>
    </row>
    <row r="9904" spans="1:22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6">
        <v>6.6720000000000006</v>
      </c>
      <c r="S9904">
        <v>1</v>
      </c>
      <c r="T9904">
        <v>0.2</v>
      </c>
      <c r="U9904" s="6">
        <v>2.0849999999999991</v>
      </c>
      <c r="V9904" s="6"/>
    </row>
    <row r="9905" spans="1:22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 s="6">
        <v>25.128000000000004</v>
      </c>
      <c r="S9905">
        <v>3</v>
      </c>
      <c r="T9905">
        <v>0.6</v>
      </c>
      <c r="U9905" s="6">
        <v>-6.9101999999999997</v>
      </c>
      <c r="V9905" s="6"/>
    </row>
    <row r="9906" spans="1:22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6">
        <v>127.98399999999999</v>
      </c>
      <c r="S9906">
        <v>2</v>
      </c>
      <c r="T9906">
        <v>0.2</v>
      </c>
      <c r="U9906" s="6">
        <v>25.596799999999998</v>
      </c>
      <c r="V9906" s="6"/>
    </row>
    <row r="9907" spans="1:22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6">
        <v>131.88</v>
      </c>
      <c r="S9907">
        <v>7</v>
      </c>
      <c r="T9907">
        <v>0</v>
      </c>
      <c r="U9907" s="6">
        <v>55.389600000000002</v>
      </c>
      <c r="V9907" s="6"/>
    </row>
    <row r="9908" spans="1:22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6">
        <v>25.031999999999996</v>
      </c>
      <c r="S9908">
        <v>3</v>
      </c>
      <c r="T9908">
        <v>0.2</v>
      </c>
      <c r="U9908" s="6">
        <v>7.822499999999998</v>
      </c>
      <c r="V9908" s="6"/>
    </row>
    <row r="9909" spans="1:22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6">
        <v>717.72</v>
      </c>
      <c r="S9909">
        <v>3</v>
      </c>
      <c r="T9909">
        <v>0.2</v>
      </c>
      <c r="U9909" s="6">
        <v>71.77200000000002</v>
      </c>
      <c r="V9909" s="6"/>
    </row>
    <row r="9910" spans="1:22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 s="6">
        <v>207.35</v>
      </c>
      <c r="S9910">
        <v>5</v>
      </c>
      <c r="T9910">
        <v>0</v>
      </c>
      <c r="U9910" s="6">
        <v>24.881999999999991</v>
      </c>
      <c r="V9910" s="6"/>
    </row>
    <row r="9911" spans="1:22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6">
        <v>44.67</v>
      </c>
      <c r="S9911">
        <v>3</v>
      </c>
      <c r="T9911">
        <v>0</v>
      </c>
      <c r="U9911" s="6">
        <v>12.060900000000002</v>
      </c>
      <c r="V9911" s="6"/>
    </row>
    <row r="9912" spans="1:22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6">
        <v>209.7</v>
      </c>
      <c r="S9912">
        <v>2</v>
      </c>
      <c r="T9912">
        <v>0</v>
      </c>
      <c r="U9912" s="6">
        <v>100.65599999999999</v>
      </c>
      <c r="V9912" s="6"/>
    </row>
    <row r="9913" spans="1:22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6">
        <v>115.36</v>
      </c>
      <c r="S9913">
        <v>7</v>
      </c>
      <c r="T9913">
        <v>0</v>
      </c>
      <c r="U9913" s="6">
        <v>56.526400000000002</v>
      </c>
      <c r="V9913" s="6"/>
    </row>
    <row r="9914" spans="1:22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 s="6">
        <v>362.13599999999997</v>
      </c>
      <c r="S9914">
        <v>3</v>
      </c>
      <c r="T9914">
        <v>0.2</v>
      </c>
      <c r="U9914" s="6">
        <v>-54.320399999999978</v>
      </c>
      <c r="V9914" s="6"/>
    </row>
    <row r="9915" spans="1:22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 s="6">
        <v>31.049999999999997</v>
      </c>
      <c r="S9915">
        <v>3</v>
      </c>
      <c r="T9915">
        <v>0</v>
      </c>
      <c r="U9915" s="6">
        <v>14.904</v>
      </c>
      <c r="V9915" s="6"/>
    </row>
    <row r="9916" spans="1:22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 s="6">
        <v>12.96</v>
      </c>
      <c r="S9916">
        <v>2</v>
      </c>
      <c r="T9916">
        <v>0</v>
      </c>
      <c r="U9916" s="6">
        <v>6.2208000000000006</v>
      </c>
      <c r="V9916" s="6"/>
    </row>
    <row r="9917" spans="1:22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6">
        <v>94.85</v>
      </c>
      <c r="S9917">
        <v>5</v>
      </c>
      <c r="T9917">
        <v>0</v>
      </c>
      <c r="U9917" s="6">
        <v>45.527999999999992</v>
      </c>
      <c r="V9917" s="6"/>
    </row>
    <row r="9918" spans="1:22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6">
        <v>13.48</v>
      </c>
      <c r="S9918">
        <v>1</v>
      </c>
      <c r="T9918">
        <v>0</v>
      </c>
      <c r="U9918" s="6">
        <v>3.5047999999999995</v>
      </c>
      <c r="V9918" s="6"/>
    </row>
    <row r="9919" spans="1:22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6">
        <v>14.91</v>
      </c>
      <c r="S9919">
        <v>3</v>
      </c>
      <c r="T9919">
        <v>0</v>
      </c>
      <c r="U9919" s="6">
        <v>4.6220999999999997</v>
      </c>
      <c r="V9919" s="6"/>
    </row>
    <row r="9920" spans="1:22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6">
        <v>39.979999999999997</v>
      </c>
      <c r="S9920">
        <v>1</v>
      </c>
      <c r="T9920">
        <v>0</v>
      </c>
      <c r="U9920" s="6">
        <v>17.990999999999996</v>
      </c>
      <c r="V9920" s="6"/>
    </row>
    <row r="9921" spans="1:22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6">
        <v>528.42999999999995</v>
      </c>
      <c r="S9921">
        <v>5</v>
      </c>
      <c r="T9921">
        <v>0.3</v>
      </c>
      <c r="U9921" s="6">
        <v>-143.43099999999998</v>
      </c>
      <c r="V9921" s="6"/>
    </row>
    <row r="9922" spans="1:22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 s="6">
        <v>22.385999999999996</v>
      </c>
      <c r="S9922">
        <v>7</v>
      </c>
      <c r="T9922">
        <v>0.8</v>
      </c>
      <c r="U9922" s="6">
        <v>-35.817600000000013</v>
      </c>
      <c r="V9922" s="6"/>
    </row>
    <row r="9923" spans="1:22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6">
        <v>5.7420000000000009</v>
      </c>
      <c r="S9923">
        <v>3</v>
      </c>
      <c r="T9923">
        <v>0.7</v>
      </c>
      <c r="U9923" s="6">
        <v>-4.5935999999999986</v>
      </c>
      <c r="V9923" s="6"/>
    </row>
    <row r="9924" spans="1:22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6">
        <v>191.96800000000002</v>
      </c>
      <c r="S9924">
        <v>4</v>
      </c>
      <c r="T9924">
        <v>0.2</v>
      </c>
      <c r="U9924" s="6">
        <v>28.79519999999998</v>
      </c>
      <c r="V9924" s="6"/>
    </row>
    <row r="9925" spans="1:22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6">
        <v>49.847999999999999</v>
      </c>
      <c r="S9925">
        <v>3</v>
      </c>
      <c r="T9925">
        <v>0.2</v>
      </c>
      <c r="U9925" s="6">
        <v>16.823699999999999</v>
      </c>
      <c r="V9925" s="6"/>
    </row>
    <row r="9926" spans="1:22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6">
        <v>23.99</v>
      </c>
      <c r="S9926">
        <v>1</v>
      </c>
      <c r="T9926">
        <v>0</v>
      </c>
      <c r="U9926" s="6">
        <v>11.994999999999999</v>
      </c>
      <c r="V9926" s="6"/>
    </row>
    <row r="9927" spans="1:22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6">
        <v>1087.9360000000001</v>
      </c>
      <c r="S9927">
        <v>8</v>
      </c>
      <c r="T9927">
        <v>0.2</v>
      </c>
      <c r="U9927" s="6">
        <v>353.5791999999999</v>
      </c>
      <c r="V9927" s="6"/>
    </row>
    <row r="9928" spans="1:22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6">
        <v>199.98</v>
      </c>
      <c r="S9928">
        <v>2</v>
      </c>
      <c r="T9928">
        <v>0</v>
      </c>
      <c r="U9928" s="6">
        <v>53.994599999999991</v>
      </c>
      <c r="V9928" s="6"/>
    </row>
    <row r="9929" spans="1:22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6">
        <v>83.92</v>
      </c>
      <c r="S9929">
        <v>4</v>
      </c>
      <c r="T9929">
        <v>0</v>
      </c>
      <c r="U9929" s="6">
        <v>20.140799999999999</v>
      </c>
      <c r="V9929" s="6"/>
    </row>
    <row r="9930" spans="1:22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6">
        <v>24.27</v>
      </c>
      <c r="S9930">
        <v>3</v>
      </c>
      <c r="T9930">
        <v>0</v>
      </c>
      <c r="U9930" s="6">
        <v>8.7371999999999996</v>
      </c>
      <c r="V9930" s="6"/>
    </row>
    <row r="9931" spans="1:22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 s="6">
        <v>2799.9600000000005</v>
      </c>
      <c r="S9931">
        <v>5</v>
      </c>
      <c r="T9931">
        <v>0.2</v>
      </c>
      <c r="U9931" s="6">
        <v>944.98649999999986</v>
      </c>
      <c r="V9931" s="6"/>
    </row>
    <row r="9932" spans="1:22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 s="6">
        <v>9.8719999999999999</v>
      </c>
      <c r="S9932">
        <v>2</v>
      </c>
      <c r="T9932">
        <v>0.2</v>
      </c>
      <c r="U9932" s="6">
        <v>3.4551999999999996</v>
      </c>
      <c r="V9932" s="6"/>
    </row>
    <row r="9933" spans="1:22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 s="6">
        <v>683.33199999999999</v>
      </c>
      <c r="S9933">
        <v>4</v>
      </c>
      <c r="T9933">
        <v>0.15</v>
      </c>
      <c r="U9933" s="6">
        <v>-40.196000000000055</v>
      </c>
      <c r="V9933" s="6"/>
    </row>
    <row r="9934" spans="1:22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 s="6">
        <v>29.96</v>
      </c>
      <c r="S9934">
        <v>7</v>
      </c>
      <c r="T9934">
        <v>0</v>
      </c>
      <c r="U9934" s="6">
        <v>13.481999999999998</v>
      </c>
      <c r="V9934" s="6"/>
    </row>
    <row r="9935" spans="1:22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 s="6">
        <v>164.85000000000002</v>
      </c>
      <c r="S9935">
        <v>3</v>
      </c>
      <c r="T9935">
        <v>0</v>
      </c>
      <c r="U9935" s="6">
        <v>47.806499999999993</v>
      </c>
      <c r="V9935" s="6"/>
    </row>
    <row r="9936" spans="1:22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 s="6">
        <v>33.528000000000006</v>
      </c>
      <c r="S9936">
        <v>3</v>
      </c>
      <c r="T9936">
        <v>0.2</v>
      </c>
      <c r="U9936" s="6">
        <v>2.5146000000000015</v>
      </c>
      <c r="V9936" s="6"/>
    </row>
    <row r="9937" spans="1:22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 s="6">
        <v>36.744</v>
      </c>
      <c r="S9937">
        <v>3</v>
      </c>
      <c r="T9937">
        <v>0.2</v>
      </c>
      <c r="U9937" s="6">
        <v>3.6744000000000039</v>
      </c>
      <c r="V9937" s="6"/>
    </row>
    <row r="9938" spans="1:22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6">
        <v>102.93</v>
      </c>
      <c r="S9938">
        <v>3</v>
      </c>
      <c r="T9938">
        <v>0</v>
      </c>
      <c r="U9938" s="6">
        <v>48.377100000000006</v>
      </c>
      <c r="V9938" s="6"/>
    </row>
    <row r="9939" spans="1:22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6">
        <v>71.088000000000008</v>
      </c>
      <c r="S9939">
        <v>2</v>
      </c>
      <c r="T9939">
        <v>0.2</v>
      </c>
      <c r="U9939" s="6">
        <v>-1.7772000000000041</v>
      </c>
      <c r="V9939" s="6"/>
    </row>
    <row r="9940" spans="1:22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 s="6">
        <v>60.35</v>
      </c>
      <c r="S9940">
        <v>5</v>
      </c>
      <c r="T9940">
        <v>0</v>
      </c>
      <c r="U9940" s="6">
        <v>19.915500000000002</v>
      </c>
      <c r="V9940" s="6"/>
    </row>
    <row r="9941" spans="1:22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 s="6">
        <v>35.520000000000003</v>
      </c>
      <c r="S9941">
        <v>4</v>
      </c>
      <c r="T9941">
        <v>0</v>
      </c>
      <c r="U9941" s="6">
        <v>9.9456000000000024</v>
      </c>
      <c r="V9941" s="6"/>
    </row>
    <row r="9942" spans="1:22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6">
        <v>11.200000000000001</v>
      </c>
      <c r="S9942">
        <v>7</v>
      </c>
      <c r="T9942">
        <v>0</v>
      </c>
      <c r="U9942" s="6">
        <v>4.8160000000000007</v>
      </c>
      <c r="V9942" s="6"/>
    </row>
    <row r="9943" spans="1:22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6">
        <v>223.58</v>
      </c>
      <c r="S9943">
        <v>14</v>
      </c>
      <c r="T9943">
        <v>0</v>
      </c>
      <c r="U9943" s="6">
        <v>87.196200000000005</v>
      </c>
      <c r="V9943" s="6"/>
    </row>
    <row r="9944" spans="1:22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 s="6">
        <v>998.82</v>
      </c>
      <c r="S9944">
        <v>9</v>
      </c>
      <c r="T9944">
        <v>0</v>
      </c>
      <c r="U9944" s="6">
        <v>29.964600000000061</v>
      </c>
      <c r="V9944" s="6"/>
    </row>
    <row r="9945" spans="1:22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6">
        <v>51.150000000000006</v>
      </c>
      <c r="S9945">
        <v>5</v>
      </c>
      <c r="T9945">
        <v>0</v>
      </c>
      <c r="U9945" s="6">
        <v>13.299000000000003</v>
      </c>
      <c r="V9945" s="6"/>
    </row>
    <row r="9946" spans="1:22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6">
        <v>40.74</v>
      </c>
      <c r="S9946">
        <v>3</v>
      </c>
      <c r="T9946">
        <v>0</v>
      </c>
      <c r="U9946" s="6">
        <v>0.4073999999999991</v>
      </c>
      <c r="V9946" s="6"/>
    </row>
    <row r="9947" spans="1:22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 s="6">
        <v>3.4240000000000004</v>
      </c>
      <c r="S9947">
        <v>1</v>
      </c>
      <c r="T9947">
        <v>0.2</v>
      </c>
      <c r="U9947" s="6">
        <v>1.0699999999999996</v>
      </c>
      <c r="V9947" s="6"/>
    </row>
    <row r="9948" spans="1:22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6">
        <v>151.20000000000002</v>
      </c>
      <c r="S9948">
        <v>3</v>
      </c>
      <c r="T9948">
        <v>0.2</v>
      </c>
      <c r="U9948" s="6">
        <v>32.130000000000003</v>
      </c>
      <c r="V9948" s="6"/>
    </row>
    <row r="9949" spans="1:22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6">
        <v>1925.88</v>
      </c>
      <c r="S9949">
        <v>6</v>
      </c>
      <c r="T9949">
        <v>0</v>
      </c>
      <c r="U9949" s="6">
        <v>539.24639999999999</v>
      </c>
      <c r="V9949" s="6"/>
    </row>
    <row r="9950" spans="1:22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6">
        <v>2405.1999999999998</v>
      </c>
      <c r="S9950">
        <v>8</v>
      </c>
      <c r="T9950">
        <v>0</v>
      </c>
      <c r="U9950" s="6">
        <v>793.71599999999989</v>
      </c>
      <c r="V9950" s="6"/>
    </row>
    <row r="9951" spans="1:22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6">
        <v>83.97</v>
      </c>
      <c r="S9951">
        <v>3</v>
      </c>
      <c r="T9951">
        <v>0</v>
      </c>
      <c r="U9951" s="6">
        <v>15.954299999999993</v>
      </c>
      <c r="V9951" s="6"/>
    </row>
    <row r="9952" spans="1:22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6">
        <v>39.89</v>
      </c>
      <c r="S9952">
        <v>1</v>
      </c>
      <c r="T9952">
        <v>0</v>
      </c>
      <c r="U9952" s="6">
        <v>14.7593</v>
      </c>
      <c r="V9952" s="6"/>
    </row>
    <row r="9953" spans="1:22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6">
        <v>17.38</v>
      </c>
      <c r="S9953">
        <v>2</v>
      </c>
      <c r="T9953">
        <v>0</v>
      </c>
      <c r="U9953" s="6">
        <v>8.69</v>
      </c>
      <c r="V9953" s="6"/>
    </row>
    <row r="9954" spans="1:22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6">
        <v>55.264000000000003</v>
      </c>
      <c r="S9954">
        <v>2</v>
      </c>
      <c r="T9954">
        <v>0.2</v>
      </c>
      <c r="U9954" s="6">
        <v>20.723999999999997</v>
      </c>
      <c r="V9954" s="6"/>
    </row>
    <row r="9955" spans="1:22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 s="6">
        <v>6.48</v>
      </c>
      <c r="S9955">
        <v>1</v>
      </c>
      <c r="T9955">
        <v>0</v>
      </c>
      <c r="U9955" s="6">
        <v>3.1104000000000003</v>
      </c>
      <c r="V9955" s="6"/>
    </row>
    <row r="9956" spans="1:22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 s="6">
        <v>34.248000000000005</v>
      </c>
      <c r="S9956">
        <v>3</v>
      </c>
      <c r="T9956">
        <v>0.2</v>
      </c>
      <c r="U9956" s="6">
        <v>11.558699999999998</v>
      </c>
      <c r="V9956" s="6"/>
    </row>
    <row r="9957" spans="1:22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6">
        <v>273.56799999999998</v>
      </c>
      <c r="S9957">
        <v>2</v>
      </c>
      <c r="T9957">
        <v>0.2</v>
      </c>
      <c r="U9957" s="6">
        <v>10.258800000000008</v>
      </c>
      <c r="V9957" s="6"/>
    </row>
    <row r="9958" spans="1:22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 s="6">
        <v>46.349999999999994</v>
      </c>
      <c r="S9958">
        <v>5</v>
      </c>
      <c r="T9958">
        <v>0</v>
      </c>
      <c r="U9958" s="6">
        <v>21.784499999999998</v>
      </c>
      <c r="V9958" s="6"/>
    </row>
    <row r="9959" spans="1:22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 s="6">
        <v>223.92</v>
      </c>
      <c r="S9959">
        <v>4</v>
      </c>
      <c r="T9959">
        <v>0</v>
      </c>
      <c r="U9959" s="6">
        <v>109.7208</v>
      </c>
      <c r="V9959" s="6"/>
    </row>
    <row r="9960" spans="1:22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6">
        <v>7.3</v>
      </c>
      <c r="S9960">
        <v>2</v>
      </c>
      <c r="T9960">
        <v>0</v>
      </c>
      <c r="U9960" s="6">
        <v>2.1899999999999995</v>
      </c>
      <c r="V9960" s="6"/>
    </row>
    <row r="9961" spans="1:22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 s="6">
        <v>9.3439999999999994</v>
      </c>
      <c r="S9961">
        <v>2</v>
      </c>
      <c r="T9961">
        <v>0.2</v>
      </c>
      <c r="U9961" s="6">
        <v>1.8687999999999998</v>
      </c>
      <c r="V9961" s="6"/>
    </row>
    <row r="9962" spans="1:22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 s="6">
        <v>18</v>
      </c>
      <c r="S9962">
        <v>1</v>
      </c>
      <c r="T9962">
        <v>0</v>
      </c>
      <c r="U9962" s="6">
        <v>3.2399999999999984</v>
      </c>
      <c r="V9962" s="6"/>
    </row>
    <row r="9963" spans="1:22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6">
        <v>65.584000000000003</v>
      </c>
      <c r="S9963">
        <v>2</v>
      </c>
      <c r="T9963">
        <v>0.2</v>
      </c>
      <c r="U9963" s="6">
        <v>23.7742</v>
      </c>
      <c r="V9963" s="6"/>
    </row>
    <row r="9964" spans="1:22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 s="6">
        <v>383.46559999999994</v>
      </c>
      <c r="S9964">
        <v>4</v>
      </c>
      <c r="T9964">
        <v>0.32</v>
      </c>
      <c r="U9964" s="6">
        <v>-67.670400000000001</v>
      </c>
      <c r="V9964" s="6"/>
    </row>
    <row r="9965" spans="1:22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6">
        <v>10.368000000000002</v>
      </c>
      <c r="S9965">
        <v>2</v>
      </c>
      <c r="T9965">
        <v>0.2</v>
      </c>
      <c r="U9965" s="6">
        <v>3.6288</v>
      </c>
      <c r="V9965" s="6"/>
    </row>
    <row r="9966" spans="1:22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6">
        <v>13.4</v>
      </c>
      <c r="S9966">
        <v>1</v>
      </c>
      <c r="T9966">
        <v>0</v>
      </c>
      <c r="U9966" s="6">
        <v>6.4319999999999995</v>
      </c>
      <c r="V9966" s="6"/>
    </row>
    <row r="9967" spans="1:22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6">
        <v>4.9800000000000004</v>
      </c>
      <c r="S9967">
        <v>1</v>
      </c>
      <c r="T9967">
        <v>0</v>
      </c>
      <c r="U9967" s="6">
        <v>2.3406000000000002</v>
      </c>
      <c r="V9967" s="6"/>
    </row>
    <row r="9968" spans="1:22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 s="6">
        <v>109.69</v>
      </c>
      <c r="S9968">
        <v>7</v>
      </c>
      <c r="T9968">
        <v>0</v>
      </c>
      <c r="U9968" s="6">
        <v>51.554299999999991</v>
      </c>
      <c r="V9968" s="6"/>
    </row>
    <row r="9969" spans="1:22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6">
        <v>40.199999999999996</v>
      </c>
      <c r="S9969">
        <v>5</v>
      </c>
      <c r="T9969">
        <v>0</v>
      </c>
      <c r="U9969" s="6">
        <v>18.089999999999996</v>
      </c>
      <c r="V9969" s="6"/>
    </row>
    <row r="9970" spans="1:22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 s="6">
        <v>735.98</v>
      </c>
      <c r="S9970">
        <v>2</v>
      </c>
      <c r="T9970">
        <v>0</v>
      </c>
      <c r="U9970" s="6">
        <v>331.19099999999997</v>
      </c>
      <c r="V9970" s="6"/>
    </row>
    <row r="9971" spans="1:22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6">
        <v>22.75</v>
      </c>
      <c r="S9971">
        <v>7</v>
      </c>
      <c r="T9971">
        <v>0</v>
      </c>
      <c r="U9971" s="6">
        <v>6.5974999999999993</v>
      </c>
      <c r="V9971" s="6"/>
    </row>
    <row r="9972" spans="1:22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6">
        <v>119.56</v>
      </c>
      <c r="S9972">
        <v>2</v>
      </c>
      <c r="T9972">
        <v>0</v>
      </c>
      <c r="U9972" s="6">
        <v>54.997599999999991</v>
      </c>
      <c r="V9972" s="6"/>
    </row>
    <row r="9973" spans="1:22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6">
        <v>140.75</v>
      </c>
      <c r="S9973">
        <v>5</v>
      </c>
      <c r="T9973">
        <v>0</v>
      </c>
      <c r="U9973" s="6">
        <v>42.22499999999998</v>
      </c>
      <c r="V9973" s="6"/>
    </row>
    <row r="9974" spans="1:22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6">
        <v>99.567999999999998</v>
      </c>
      <c r="S9974">
        <v>2</v>
      </c>
      <c r="T9974">
        <v>0.2</v>
      </c>
      <c r="U9974" s="6">
        <v>33.604199999999992</v>
      </c>
      <c r="V9974" s="6"/>
    </row>
    <row r="9975" spans="1:22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 s="6">
        <v>271.95999999999998</v>
      </c>
      <c r="S9975">
        <v>5</v>
      </c>
      <c r="T9975">
        <v>0.2</v>
      </c>
      <c r="U9975" s="6">
        <v>27.195999999999998</v>
      </c>
      <c r="V9975" s="6"/>
    </row>
    <row r="9976" spans="1:22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6">
        <v>18.689999999999998</v>
      </c>
      <c r="S9976">
        <v>7</v>
      </c>
      <c r="T9976">
        <v>0</v>
      </c>
      <c r="U9976" s="6">
        <v>5.2332000000000001</v>
      </c>
      <c r="V9976" s="6"/>
    </row>
    <row r="9977" spans="1:22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6">
        <v>13.36</v>
      </c>
      <c r="S9977">
        <v>2</v>
      </c>
      <c r="T9977">
        <v>0</v>
      </c>
      <c r="U9977" s="6">
        <v>6.4127999999999998</v>
      </c>
      <c r="V9977" s="6"/>
    </row>
    <row r="9978" spans="1:22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6">
        <v>249.58400000000003</v>
      </c>
      <c r="S9978">
        <v>2</v>
      </c>
      <c r="T9978">
        <v>0.2</v>
      </c>
      <c r="U9978" s="6">
        <v>31.197999999999986</v>
      </c>
      <c r="V9978" s="6"/>
    </row>
    <row r="9979" spans="1:22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6">
        <v>13.86</v>
      </c>
      <c r="S9979">
        <v>7</v>
      </c>
      <c r="T9979">
        <v>0</v>
      </c>
      <c r="U9979" s="6">
        <v>0</v>
      </c>
      <c r="V9979" s="6"/>
    </row>
    <row r="9980" spans="1:22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6">
        <v>13.375999999999999</v>
      </c>
      <c r="S9980">
        <v>4</v>
      </c>
      <c r="T9980">
        <v>0.2</v>
      </c>
      <c r="U9980" s="6">
        <v>4.6815999999999995</v>
      </c>
      <c r="V9980" s="6"/>
    </row>
    <row r="9981" spans="1:22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 s="6">
        <v>437.47200000000009</v>
      </c>
      <c r="S9981">
        <v>14</v>
      </c>
      <c r="T9981">
        <v>0.2</v>
      </c>
      <c r="U9981" s="6">
        <v>153.11519999999999</v>
      </c>
      <c r="V9981" s="6"/>
    </row>
    <row r="9982" spans="1:22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6">
        <v>85.98</v>
      </c>
      <c r="S9982">
        <v>1</v>
      </c>
      <c r="T9982">
        <v>0</v>
      </c>
      <c r="U9982" s="6">
        <v>22.354800000000004</v>
      </c>
      <c r="V9982" s="6"/>
    </row>
    <row r="9983" spans="1:22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6">
        <v>16.520000000000003</v>
      </c>
      <c r="S9983">
        <v>5</v>
      </c>
      <c r="T9983">
        <v>0.2</v>
      </c>
      <c r="U9983" s="6">
        <v>5.368999999999998</v>
      </c>
      <c r="V9983" s="6"/>
    </row>
    <row r="9984" spans="1:22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6">
        <v>35.56</v>
      </c>
      <c r="S9984">
        <v>7</v>
      </c>
      <c r="T9984">
        <v>0</v>
      </c>
      <c r="U9984" s="6">
        <v>16.713200000000001</v>
      </c>
      <c r="V9984" s="6"/>
    </row>
    <row r="9985" spans="1:22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 s="6">
        <v>97.98</v>
      </c>
      <c r="S9985">
        <v>2</v>
      </c>
      <c r="T9985">
        <v>0</v>
      </c>
      <c r="U9985" s="6">
        <v>27.434400000000011</v>
      </c>
      <c r="V9985" s="6"/>
    </row>
    <row r="9986" spans="1:22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6">
        <v>31.5</v>
      </c>
      <c r="S9986">
        <v>10</v>
      </c>
      <c r="T9986">
        <v>0</v>
      </c>
      <c r="U9986" s="6">
        <v>15.120000000000001</v>
      </c>
      <c r="V9986" s="6"/>
    </row>
    <row r="9987" spans="1:22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6">
        <v>55.6</v>
      </c>
      <c r="S9987">
        <v>4</v>
      </c>
      <c r="T9987">
        <v>0</v>
      </c>
      <c r="U9987" s="6">
        <v>16.123999999999995</v>
      </c>
      <c r="V9987" s="6"/>
    </row>
    <row r="9988" spans="1:22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 s="6">
        <v>36.24</v>
      </c>
      <c r="S9988">
        <v>1</v>
      </c>
      <c r="T9988">
        <v>0</v>
      </c>
      <c r="U9988" s="6">
        <v>15.220800000000001</v>
      </c>
      <c r="V9988" s="6"/>
    </row>
    <row r="9989" spans="1:22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 s="6">
        <v>79.989999999999995</v>
      </c>
      <c r="S9989">
        <v>1</v>
      </c>
      <c r="T9989">
        <v>0</v>
      </c>
      <c r="U9989" s="6">
        <v>28.796399999999998</v>
      </c>
      <c r="V9989" s="6"/>
    </row>
    <row r="9990" spans="1:22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 s="6">
        <v>206.1</v>
      </c>
      <c r="S9990">
        <v>5</v>
      </c>
      <c r="T9990">
        <v>0</v>
      </c>
      <c r="U9990" s="6">
        <v>55.647000000000006</v>
      </c>
      <c r="V9990" s="6"/>
    </row>
    <row r="9991" spans="1:22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6">
        <v>25.248000000000001</v>
      </c>
      <c r="S9991">
        <v>3</v>
      </c>
      <c r="T9991">
        <v>0.2</v>
      </c>
      <c r="U9991" s="6">
        <v>4.1027999999999993</v>
      </c>
      <c r="V9991" s="6"/>
    </row>
    <row r="9992" spans="1:22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 s="6">
        <v>91.96</v>
      </c>
      <c r="S9992">
        <v>2</v>
      </c>
      <c r="T9992">
        <v>0</v>
      </c>
      <c r="U9992" s="6">
        <v>15.633199999999988</v>
      </c>
      <c r="V9992" s="6"/>
    </row>
    <row r="9993" spans="1:22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6">
        <v>258.57600000000002</v>
      </c>
      <c r="S9993">
        <v>2</v>
      </c>
      <c r="T9993">
        <v>0.2</v>
      </c>
      <c r="U9993" s="6">
        <v>19.393200000000007</v>
      </c>
      <c r="V9993" s="6"/>
    </row>
    <row r="9994" spans="1:22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6">
        <v>29.6</v>
      </c>
      <c r="S9994">
        <v>4</v>
      </c>
      <c r="T9994">
        <v>0</v>
      </c>
      <c r="U9994" s="6">
        <v>13.32</v>
      </c>
      <c r="V9994" s="6"/>
    </row>
    <row r="9995" spans="1:22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6">
        <v>243.16</v>
      </c>
      <c r="S9995">
        <v>2</v>
      </c>
      <c r="T9995">
        <v>0</v>
      </c>
      <c r="U9995" s="6">
        <v>72.947999999999979</v>
      </c>
      <c r="V9995" s="6"/>
    </row>
  </sheetData>
  <conditionalFormatting sqref="R1:U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{931A4A77-A07F-43CB-AE16-6B09624E2F28}</x14:id>
        </ext>
      </extLst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1A4A77-A07F-43CB-AE16-6B09624E2F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R1:U1048576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DAB3C-6E28-4A43-A27C-04F8790EEC75}">
  <dimension ref="A1:H15"/>
  <sheetViews>
    <sheetView workbookViewId="0">
      <selection activeCell="C19" sqref="C19"/>
    </sheetView>
  </sheetViews>
  <sheetFormatPr defaultRowHeight="14.4" x14ac:dyDescent="0.3"/>
  <cols>
    <col min="1" max="1" width="16.5546875" bestFit="1" customWidth="1"/>
    <col min="2" max="2" width="12" bestFit="1" customWidth="1"/>
    <col min="3" max="3" width="16.5546875" bestFit="1" customWidth="1"/>
    <col min="4" max="4" width="12" bestFit="1" customWidth="1"/>
    <col min="5" max="5" width="16.5546875" bestFit="1" customWidth="1"/>
    <col min="6" max="6" width="12" bestFit="1" customWidth="1"/>
    <col min="7" max="7" width="16.5546875" bestFit="1" customWidth="1"/>
    <col min="8" max="8" width="12" bestFit="1" customWidth="1"/>
  </cols>
  <sheetData>
    <row r="1" spans="1:8" x14ac:dyDescent="0.3">
      <c r="A1" s="14" t="s">
        <v>17</v>
      </c>
      <c r="B1" s="14"/>
      <c r="C1" s="14" t="s">
        <v>18</v>
      </c>
      <c r="D1" s="14"/>
      <c r="E1" s="14" t="s">
        <v>19</v>
      </c>
      <c r="F1" s="14"/>
      <c r="G1" s="14" t="s">
        <v>20</v>
      </c>
      <c r="H1" s="14"/>
    </row>
    <row r="3" spans="1:8" x14ac:dyDescent="0.3">
      <c r="A3" t="s">
        <v>10993</v>
      </c>
      <c r="B3">
        <v>229.85800083049381</v>
      </c>
      <c r="C3" t="s">
        <v>10993</v>
      </c>
      <c r="D3">
        <v>3.7895737442465478</v>
      </c>
      <c r="E3" t="s">
        <v>10993</v>
      </c>
      <c r="F3">
        <v>0.15620272163298934</v>
      </c>
      <c r="G3" t="s">
        <v>10993</v>
      </c>
      <c r="H3">
        <v>28.656896307784798</v>
      </c>
    </row>
    <row r="4" spans="1:8" x14ac:dyDescent="0.3">
      <c r="A4" t="s">
        <v>10994</v>
      </c>
      <c r="B4">
        <v>6.2343215821901561</v>
      </c>
      <c r="C4" t="s">
        <v>10994</v>
      </c>
      <c r="D4">
        <v>2.2257775245888244E-2</v>
      </c>
      <c r="E4" t="s">
        <v>10994</v>
      </c>
      <c r="F4">
        <v>2.0651393130101453E-3</v>
      </c>
      <c r="G4" t="s">
        <v>10994</v>
      </c>
      <c r="H4">
        <v>2.3433041736419979</v>
      </c>
    </row>
    <row r="5" spans="1:8" x14ac:dyDescent="0.3">
      <c r="A5" t="s">
        <v>10995</v>
      </c>
      <c r="B5">
        <v>54.489999999999995</v>
      </c>
      <c r="C5" t="s">
        <v>10995</v>
      </c>
      <c r="D5">
        <v>3</v>
      </c>
      <c r="E5" t="s">
        <v>10995</v>
      </c>
      <c r="F5">
        <v>0.2</v>
      </c>
      <c r="G5" t="s">
        <v>10995</v>
      </c>
      <c r="H5">
        <v>8.6664999999999957</v>
      </c>
    </row>
    <row r="6" spans="1:8" x14ac:dyDescent="0.3">
      <c r="A6" t="s">
        <v>10996</v>
      </c>
      <c r="B6">
        <v>12.96</v>
      </c>
      <c r="C6" t="s">
        <v>10996</v>
      </c>
      <c r="D6">
        <v>3</v>
      </c>
      <c r="E6" t="s">
        <v>10996</v>
      </c>
      <c r="F6">
        <v>0</v>
      </c>
      <c r="G6" t="s">
        <v>10996</v>
      </c>
      <c r="H6">
        <v>0</v>
      </c>
    </row>
    <row r="7" spans="1:8" x14ac:dyDescent="0.3">
      <c r="A7" t="s">
        <v>10997</v>
      </c>
      <c r="B7">
        <v>623.24510050868332</v>
      </c>
      <c r="C7" t="s">
        <v>10997</v>
      </c>
      <c r="D7">
        <v>2.2251096911413999</v>
      </c>
      <c r="E7" t="s">
        <v>10997</v>
      </c>
      <c r="F7">
        <v>0.20645196782570835</v>
      </c>
      <c r="G7" t="s">
        <v>10997</v>
      </c>
      <c r="H7">
        <v>234.26010769095711</v>
      </c>
    </row>
    <row r="8" spans="1:8" x14ac:dyDescent="0.3">
      <c r="A8" t="s">
        <v>10998</v>
      </c>
      <c r="B8">
        <v>388434.45530807879</v>
      </c>
      <c r="C8" t="s">
        <v>10998</v>
      </c>
      <c r="D8">
        <v>4.9511131376113768</v>
      </c>
      <c r="E8" t="s">
        <v>10998</v>
      </c>
      <c r="F8">
        <v>4.2622415019107317E-2</v>
      </c>
      <c r="G8" t="s">
        <v>10998</v>
      </c>
      <c r="H8">
        <v>54877.798055378829</v>
      </c>
    </row>
    <row r="9" spans="1:8" x14ac:dyDescent="0.3">
      <c r="A9" t="s">
        <v>10999</v>
      </c>
      <c r="B9">
        <v>305.31175324682141</v>
      </c>
      <c r="C9" t="s">
        <v>10999</v>
      </c>
      <c r="D9">
        <v>1.9918893664823347</v>
      </c>
      <c r="E9" t="s">
        <v>10999</v>
      </c>
      <c r="F9">
        <v>2.4095461225976109</v>
      </c>
      <c r="G9" t="s">
        <v>10999</v>
      </c>
      <c r="H9">
        <v>397.18851455241236</v>
      </c>
    </row>
    <row r="10" spans="1:8" x14ac:dyDescent="0.3">
      <c r="A10" t="s">
        <v>11000</v>
      </c>
      <c r="B10">
        <v>12.972752341816083</v>
      </c>
      <c r="C10" t="s">
        <v>11000</v>
      </c>
      <c r="D10">
        <v>1.2785447527223006</v>
      </c>
      <c r="E10" t="s">
        <v>11000</v>
      </c>
      <c r="F10">
        <v>1.6842947474240637</v>
      </c>
      <c r="G10" t="s">
        <v>11000</v>
      </c>
      <c r="H10">
        <v>7.5614315624683508</v>
      </c>
    </row>
    <row r="11" spans="1:8" x14ac:dyDescent="0.3">
      <c r="A11" t="s">
        <v>11001</v>
      </c>
      <c r="B11">
        <v>22638.036</v>
      </c>
      <c r="C11" t="s">
        <v>11001</v>
      </c>
      <c r="D11">
        <v>13</v>
      </c>
      <c r="E11" t="s">
        <v>11001</v>
      </c>
      <c r="F11">
        <v>0.8</v>
      </c>
      <c r="G11" t="s">
        <v>11001</v>
      </c>
      <c r="H11">
        <v>14999.954</v>
      </c>
    </row>
    <row r="12" spans="1:8" x14ac:dyDescent="0.3">
      <c r="A12" t="s">
        <v>11002</v>
      </c>
      <c r="B12">
        <v>0.44399999999999995</v>
      </c>
      <c r="C12" t="s">
        <v>11002</v>
      </c>
      <c r="D12">
        <v>1</v>
      </c>
      <c r="E12" t="s">
        <v>11002</v>
      </c>
      <c r="F12">
        <v>0</v>
      </c>
      <c r="G12" t="s">
        <v>11002</v>
      </c>
      <c r="H12">
        <v>-6599.978000000001</v>
      </c>
    </row>
    <row r="13" spans="1:8" x14ac:dyDescent="0.3">
      <c r="A13" t="s">
        <v>11003</v>
      </c>
      <c r="B13">
        <v>22638.48</v>
      </c>
      <c r="C13" t="s">
        <v>11003</v>
      </c>
      <c r="D13">
        <v>14</v>
      </c>
      <c r="E13" t="s">
        <v>11003</v>
      </c>
      <c r="F13">
        <v>0.8</v>
      </c>
      <c r="G13" t="s">
        <v>11003</v>
      </c>
      <c r="H13">
        <v>8399.9759999999987</v>
      </c>
    </row>
    <row r="14" spans="1:8" x14ac:dyDescent="0.3">
      <c r="A14" t="s">
        <v>11004</v>
      </c>
      <c r="B14">
        <v>2297200.8602999551</v>
      </c>
      <c r="C14" t="s">
        <v>11004</v>
      </c>
      <c r="D14">
        <v>37873</v>
      </c>
      <c r="E14" t="s">
        <v>11004</v>
      </c>
      <c r="F14">
        <v>1561.0900000000954</v>
      </c>
      <c r="G14" t="s">
        <v>11004</v>
      </c>
      <c r="H14">
        <v>286397.02170000126</v>
      </c>
    </row>
    <row r="15" spans="1:8" ht="15" thickBot="1" x14ac:dyDescent="0.35">
      <c r="A15" s="13" t="s">
        <v>11005</v>
      </c>
      <c r="B15" s="13">
        <v>9994</v>
      </c>
      <c r="C15" s="13" t="s">
        <v>11005</v>
      </c>
      <c r="D15" s="13">
        <v>9994</v>
      </c>
      <c r="E15" s="13" t="s">
        <v>11005</v>
      </c>
      <c r="F15" s="13">
        <v>9994</v>
      </c>
      <c r="G15" s="13" t="s">
        <v>11005</v>
      </c>
      <c r="H15" s="13">
        <v>9994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49A18-5A31-4065-BBD1-E6BB64C38BF2}">
  <dimension ref="A1:I10020"/>
  <sheetViews>
    <sheetView tabSelected="1" topLeftCell="A6" workbookViewId="0">
      <selection activeCell="I13" sqref="I13"/>
    </sheetView>
  </sheetViews>
  <sheetFormatPr defaultRowHeight="14.4" x14ac:dyDescent="0.3"/>
  <cols>
    <col min="1" max="1" width="17.44140625" bestFit="1" customWidth="1"/>
    <col min="2" max="2" width="13.88671875" bestFit="1" customWidth="1"/>
    <col min="3" max="3" width="13.44140625" bestFit="1" customWidth="1"/>
    <col min="4" max="4" width="12.6640625" bestFit="1" customWidth="1"/>
    <col min="5" max="5" width="12" bestFit="1" customWidth="1"/>
    <col min="6" max="6" width="12.6640625" bestFit="1" customWidth="1"/>
    <col min="7" max="7" width="12" bestFit="1" customWidth="1"/>
    <col min="8" max="8" width="12.6640625" bestFit="1" customWidth="1"/>
    <col min="9" max="9" width="12.109375" bestFit="1" customWidth="1"/>
  </cols>
  <sheetData>
    <row r="1" spans="1:9" x14ac:dyDescent="0.3">
      <c r="A1" t="s">
        <v>11006</v>
      </c>
    </row>
    <row r="2" spans="1:9" ht="15" thickBot="1" x14ac:dyDescent="0.35"/>
    <row r="3" spans="1:9" x14ac:dyDescent="0.3">
      <c r="A3" s="15" t="s">
        <v>11007</v>
      </c>
      <c r="B3" s="15"/>
    </row>
    <row r="4" spans="1:9" x14ac:dyDescent="0.3">
      <c r="A4" t="s">
        <v>11008</v>
      </c>
      <c r="B4">
        <v>0.51362833690602872</v>
      </c>
    </row>
    <row r="5" spans="1:9" x14ac:dyDescent="0.3">
      <c r="A5" t="s">
        <v>11009</v>
      </c>
      <c r="B5">
        <v>0.26381406847285299</v>
      </c>
    </row>
    <row r="6" spans="1:9" x14ac:dyDescent="0.3">
      <c r="A6" t="s">
        <v>11010</v>
      </c>
      <c r="B6">
        <v>0.26359299161653854</v>
      </c>
    </row>
    <row r="7" spans="1:9" x14ac:dyDescent="0.3">
      <c r="A7" t="s">
        <v>10994</v>
      </c>
      <c r="B7">
        <v>534.83254873509736</v>
      </c>
    </row>
    <row r="8" spans="1:9" ht="15" thickBot="1" x14ac:dyDescent="0.35">
      <c r="A8" s="13" t="s">
        <v>11011</v>
      </c>
      <c r="B8" s="13">
        <v>9994</v>
      </c>
    </row>
    <row r="10" spans="1:9" ht="15" thickBot="1" x14ac:dyDescent="0.35">
      <c r="A10" t="s">
        <v>11012</v>
      </c>
    </row>
    <row r="11" spans="1:9" x14ac:dyDescent="0.3">
      <c r="A11" s="14"/>
      <c r="B11" s="14" t="s">
        <v>11017</v>
      </c>
      <c r="C11" s="14" t="s">
        <v>11018</v>
      </c>
      <c r="D11" s="14" t="s">
        <v>11019</v>
      </c>
      <c r="E11" s="14" t="s">
        <v>11020</v>
      </c>
      <c r="F11" s="14" t="s">
        <v>11021</v>
      </c>
    </row>
    <row r="12" spans="1:9" x14ac:dyDescent="0.3">
      <c r="A12" t="s">
        <v>11013</v>
      </c>
      <c r="B12">
        <v>3</v>
      </c>
      <c r="C12">
        <v>1024027418.5806746</v>
      </c>
      <c r="D12">
        <v>341342472.8602249</v>
      </c>
      <c r="E12">
        <v>1193.3138224907868</v>
      </c>
      <c r="F12">
        <v>0</v>
      </c>
    </row>
    <row r="13" spans="1:9" x14ac:dyDescent="0.3">
      <c r="A13" t="s">
        <v>11014</v>
      </c>
      <c r="B13">
        <v>9990</v>
      </c>
      <c r="C13">
        <v>2857598093.3129387</v>
      </c>
      <c r="D13">
        <v>286045.85518648033</v>
      </c>
    </row>
    <row r="14" spans="1:9" ht="15" thickBot="1" x14ac:dyDescent="0.35">
      <c r="A14" s="13" t="s">
        <v>11015</v>
      </c>
      <c r="B14" s="13">
        <v>9993</v>
      </c>
      <c r="C14" s="13">
        <v>3881625511.8936133</v>
      </c>
      <c r="D14" s="13"/>
      <c r="E14" s="13"/>
      <c r="F14" s="13"/>
    </row>
    <row r="15" spans="1:9" ht="15" thickBot="1" x14ac:dyDescent="0.35"/>
    <row r="16" spans="1:9" x14ac:dyDescent="0.3">
      <c r="A16" s="14"/>
      <c r="B16" s="14" t="s">
        <v>11022</v>
      </c>
      <c r="C16" s="14" t="s">
        <v>10994</v>
      </c>
      <c r="D16" s="14" t="s">
        <v>11023</v>
      </c>
      <c r="E16" s="14" t="s">
        <v>11024</v>
      </c>
      <c r="F16" s="14" t="s">
        <v>11025</v>
      </c>
      <c r="G16" s="14" t="s">
        <v>11026</v>
      </c>
      <c r="H16" s="14" t="s">
        <v>11027</v>
      </c>
      <c r="I16" s="14" t="s">
        <v>11028</v>
      </c>
    </row>
    <row r="17" spans="1:9" x14ac:dyDescent="0.3">
      <c r="A17" t="s">
        <v>11016</v>
      </c>
      <c r="B17">
        <v>-21.639018033205673</v>
      </c>
      <c r="C17">
        <v>11.32731155712899</v>
      </c>
      <c r="D17">
        <v>-1.9103401477102373</v>
      </c>
      <c r="E17">
        <v>5.6118032457176427E-2</v>
      </c>
      <c r="F17">
        <v>-43.842830882584693</v>
      </c>
      <c r="G17">
        <v>0.5647948161733467</v>
      </c>
      <c r="H17">
        <v>-43.842830882584693</v>
      </c>
      <c r="I17">
        <v>0.5647948161733467</v>
      </c>
    </row>
    <row r="18" spans="1:9" x14ac:dyDescent="0.3">
      <c r="A18" t="s">
        <v>18</v>
      </c>
      <c r="B18">
        <v>47.060247335240426</v>
      </c>
      <c r="C18">
        <v>2.4104421749541851</v>
      </c>
      <c r="D18">
        <v>19.52349150882862</v>
      </c>
      <c r="E18">
        <v>2.449310639626586E-83</v>
      </c>
      <c r="F18">
        <v>42.335295022681429</v>
      </c>
      <c r="G18">
        <v>51.785199647799423</v>
      </c>
      <c r="H18">
        <v>42.335295022681429</v>
      </c>
      <c r="I18">
        <v>51.785199647799423</v>
      </c>
    </row>
    <row r="19" spans="1:9" x14ac:dyDescent="0.3">
      <c r="A19" t="s">
        <v>19</v>
      </c>
      <c r="B19">
        <v>231.73990717006757</v>
      </c>
      <c r="C19">
        <v>26.570225546835129</v>
      </c>
      <c r="D19">
        <v>8.7217892359092488</v>
      </c>
      <c r="E19">
        <v>3.1747263026866775E-18</v>
      </c>
      <c r="F19">
        <v>179.65691179801766</v>
      </c>
      <c r="G19">
        <v>283.82290254211745</v>
      </c>
      <c r="H19">
        <v>179.65691179801766</v>
      </c>
      <c r="I19">
        <v>283.82290254211745</v>
      </c>
    </row>
    <row r="20" spans="1:9" ht="15" thickBot="1" x14ac:dyDescent="0.35">
      <c r="A20" s="13" t="s">
        <v>20</v>
      </c>
      <c r="B20" s="13">
        <v>1.2897536619603314</v>
      </c>
      <c r="C20" s="13">
        <v>2.3466863390144359E-2</v>
      </c>
      <c r="D20" s="13">
        <v>54.960632808814303</v>
      </c>
      <c r="E20" s="13">
        <v>0</v>
      </c>
      <c r="F20" s="13">
        <v>1.243753881672768</v>
      </c>
      <c r="G20" s="13">
        <v>1.3357534422478947</v>
      </c>
      <c r="H20" s="13">
        <v>1.243753881672768</v>
      </c>
      <c r="I20" s="13">
        <v>1.3357534422478947</v>
      </c>
    </row>
    <row r="24" spans="1:9" x14ac:dyDescent="0.3">
      <c r="A24" t="s">
        <v>11029</v>
      </c>
    </row>
    <row r="25" spans="1:9" ht="15" thickBot="1" x14ac:dyDescent="0.35"/>
    <row r="26" spans="1:9" x14ac:dyDescent="0.3">
      <c r="A26" s="14" t="s">
        <v>11030</v>
      </c>
      <c r="B26" s="14" t="s">
        <v>11031</v>
      </c>
      <c r="C26" s="14" t="s">
        <v>11032</v>
      </c>
    </row>
    <row r="27" spans="1:9" x14ac:dyDescent="0.3">
      <c r="A27">
        <v>1</v>
      </c>
      <c r="B27">
        <v>126.53969572321573</v>
      </c>
      <c r="C27">
        <v>135.42030427678424</v>
      </c>
    </row>
    <row r="28" spans="1:9" x14ac:dyDescent="0.3">
      <c r="A28">
        <v>2</v>
      </c>
      <c r="B28">
        <v>402.74841257308901</v>
      </c>
      <c r="C28">
        <v>329.19158742691093</v>
      </c>
    </row>
    <row r="29" spans="1:9" x14ac:dyDescent="0.3">
      <c r="A29">
        <v>3</v>
      </c>
      <c r="B29">
        <v>81.343889950069396</v>
      </c>
      <c r="C29">
        <v>-66.723889950069392</v>
      </c>
    </row>
    <row r="30" spans="1:9" x14ac:dyDescent="0.3">
      <c r="A30">
        <v>4</v>
      </c>
      <c r="B30">
        <v>-176.07045802480087</v>
      </c>
      <c r="C30">
        <v>1133.6479580248008</v>
      </c>
    </row>
    <row r="31" spans="1:9" x14ac:dyDescent="0.3">
      <c r="A31">
        <v>5</v>
      </c>
      <c r="B31">
        <v>122.07499418624568</v>
      </c>
      <c r="C31">
        <v>-99.70699418624568</v>
      </c>
    </row>
    <row r="32" spans="1:9" x14ac:dyDescent="0.3">
      <c r="A32">
        <v>6</v>
      </c>
      <c r="B32">
        <v>326.057748851258</v>
      </c>
      <c r="C32">
        <v>-277.19774885125798</v>
      </c>
    </row>
    <row r="33" spans="1:3" x14ac:dyDescent="0.3">
      <c r="A33">
        <v>7</v>
      </c>
      <c r="B33">
        <v>169.13711110570526</v>
      </c>
      <c r="C33">
        <v>-161.85711110570526</v>
      </c>
    </row>
    <row r="34" spans="1:3" x14ac:dyDescent="0.3">
      <c r="A34">
        <v>8</v>
      </c>
      <c r="B34">
        <v>424.07070880771425</v>
      </c>
      <c r="C34">
        <v>483.08129119228579</v>
      </c>
    </row>
    <row r="35" spans="1:3" x14ac:dyDescent="0.3">
      <c r="A35">
        <v>9</v>
      </c>
      <c r="B35">
        <v>173.34770595681474</v>
      </c>
      <c r="C35">
        <v>-154.84370595681474</v>
      </c>
    </row>
    <row r="36" spans="1:3" x14ac:dyDescent="0.3">
      <c r="A36">
        <v>10</v>
      </c>
      <c r="B36">
        <v>258.12002737076909</v>
      </c>
      <c r="C36">
        <v>-143.22002737076909</v>
      </c>
    </row>
    <row r="37" spans="1:3" x14ac:dyDescent="0.3">
      <c r="A37">
        <v>11</v>
      </c>
      <c r="B37">
        <v>558.27904251687767</v>
      </c>
      <c r="C37">
        <v>1147.9049574831224</v>
      </c>
    </row>
    <row r="38" spans="1:3" x14ac:dyDescent="0.3">
      <c r="A38">
        <v>12</v>
      </c>
      <c r="B38">
        <v>301.11338586165954</v>
      </c>
      <c r="C38">
        <v>610.3106141383405</v>
      </c>
    </row>
    <row r="39" spans="1:3" x14ac:dyDescent="0.3">
      <c r="A39">
        <v>13</v>
      </c>
      <c r="B39">
        <v>172.91009253931159</v>
      </c>
      <c r="C39">
        <v>-157.3580925393116</v>
      </c>
    </row>
    <row r="40" spans="1:3" x14ac:dyDescent="0.3">
      <c r="A40">
        <v>14</v>
      </c>
      <c r="B40">
        <v>336.90098090390569</v>
      </c>
      <c r="C40">
        <v>71.075019096094366</v>
      </c>
    </row>
    <row r="41" spans="1:3" x14ac:dyDescent="0.3">
      <c r="A41">
        <v>15</v>
      </c>
      <c r="B41">
        <v>239.30783531596779</v>
      </c>
      <c r="C41">
        <v>-170.49783531596779</v>
      </c>
    </row>
    <row r="42" spans="1:3" x14ac:dyDescent="0.3">
      <c r="A42">
        <v>16</v>
      </c>
      <c r="B42">
        <v>300.01194973452903</v>
      </c>
      <c r="C42">
        <v>-297.46794973452904</v>
      </c>
    </row>
    <row r="43" spans="1:3" x14ac:dyDescent="0.3">
      <c r="A43">
        <v>17</v>
      </c>
      <c r="B43">
        <v>277.8988893467598</v>
      </c>
      <c r="C43">
        <v>387.98111065324019</v>
      </c>
    </row>
    <row r="44" spans="1:3" x14ac:dyDescent="0.3">
      <c r="A44">
        <v>18</v>
      </c>
      <c r="B44">
        <v>85.366115720258875</v>
      </c>
      <c r="C44">
        <v>-29.866115720258875</v>
      </c>
    </row>
    <row r="45" spans="1:3" x14ac:dyDescent="0.3">
      <c r="A45">
        <v>19</v>
      </c>
      <c r="B45">
        <v>75.683161127725498</v>
      </c>
      <c r="C45">
        <v>-67.123161127725496</v>
      </c>
    </row>
    <row r="46" spans="1:3" x14ac:dyDescent="0.3">
      <c r="A46">
        <v>20</v>
      </c>
      <c r="B46">
        <v>186.53995128817596</v>
      </c>
      <c r="C46">
        <v>26.940048711824062</v>
      </c>
    </row>
    <row r="47" spans="1:3" x14ac:dyDescent="0.3">
      <c r="A47">
        <v>21</v>
      </c>
      <c r="B47">
        <v>222.47349378168462</v>
      </c>
      <c r="C47">
        <v>-199.75349378168463</v>
      </c>
    </row>
    <row r="48" spans="1:3" x14ac:dyDescent="0.3">
      <c r="A48">
        <v>22</v>
      </c>
      <c r="B48">
        <v>314.30835094153178</v>
      </c>
      <c r="C48">
        <v>-294.84835094153181</v>
      </c>
    </row>
    <row r="49" spans="1:3" x14ac:dyDescent="0.3">
      <c r="A49">
        <v>23</v>
      </c>
      <c r="B49">
        <v>328.01688466377578</v>
      </c>
      <c r="C49">
        <v>-267.67688466377581</v>
      </c>
    </row>
    <row r="50" spans="1:3" x14ac:dyDescent="0.3">
      <c r="A50">
        <v>24</v>
      </c>
      <c r="B50">
        <v>140.68841595456067</v>
      </c>
      <c r="C50">
        <v>-69.316415954560682</v>
      </c>
    </row>
    <row r="51" spans="1:3" x14ac:dyDescent="0.3">
      <c r="A51">
        <v>25</v>
      </c>
      <c r="B51">
        <v>429.42425858804847</v>
      </c>
      <c r="C51">
        <v>615.20574141195141</v>
      </c>
    </row>
    <row r="52" spans="1:3" x14ac:dyDescent="0.3">
      <c r="A52">
        <v>26</v>
      </c>
      <c r="B52">
        <v>124.27531393355</v>
      </c>
      <c r="C52">
        <v>-112.62731393355</v>
      </c>
    </row>
    <row r="53" spans="1:3" x14ac:dyDescent="0.3">
      <c r="A53">
        <v>27</v>
      </c>
      <c r="B53">
        <v>134.72741256380274</v>
      </c>
      <c r="C53">
        <v>-44.157412563802737</v>
      </c>
    </row>
    <row r="54" spans="1:3" x14ac:dyDescent="0.3">
      <c r="A54">
        <v>28</v>
      </c>
      <c r="B54">
        <v>-1723.8545054065949</v>
      </c>
      <c r="C54">
        <v>4807.2845054065947</v>
      </c>
    </row>
    <row r="55" spans="1:3" x14ac:dyDescent="0.3">
      <c r="A55">
        <v>29</v>
      </c>
      <c r="B55">
        <v>225.60252112778386</v>
      </c>
      <c r="C55">
        <v>-215.98452112778386</v>
      </c>
    </row>
    <row r="56" spans="1:3" x14ac:dyDescent="0.3">
      <c r="A56">
        <v>30</v>
      </c>
      <c r="B56">
        <v>185.91313100846324</v>
      </c>
      <c r="C56">
        <v>-61.713131008463222</v>
      </c>
    </row>
    <row r="57" spans="1:3" x14ac:dyDescent="0.3">
      <c r="A57">
        <v>31</v>
      </c>
      <c r="B57">
        <v>120.2502507053042</v>
      </c>
      <c r="C57">
        <v>-116.9862507053042</v>
      </c>
    </row>
    <row r="58" spans="1:3" x14ac:dyDescent="0.3">
      <c r="A58">
        <v>32</v>
      </c>
      <c r="B58">
        <v>319.59292366695558</v>
      </c>
      <c r="C58">
        <v>-233.28892366695558</v>
      </c>
    </row>
    <row r="59" spans="1:3" x14ac:dyDescent="0.3">
      <c r="A59">
        <v>33</v>
      </c>
      <c r="B59">
        <v>415.56945881918085</v>
      </c>
      <c r="C59">
        <v>-408.71145881918085</v>
      </c>
    </row>
    <row r="60" spans="1:3" x14ac:dyDescent="0.3">
      <c r="A60">
        <v>34</v>
      </c>
      <c r="B60">
        <v>123.40292455660003</v>
      </c>
      <c r="C60">
        <v>-107.64292455660002</v>
      </c>
    </row>
    <row r="61" spans="1:3" x14ac:dyDescent="0.3">
      <c r="A61">
        <v>35</v>
      </c>
      <c r="B61">
        <v>178.71862713131614</v>
      </c>
      <c r="C61">
        <v>-149.24662713131613</v>
      </c>
    </row>
    <row r="62" spans="1:3" x14ac:dyDescent="0.3">
      <c r="A62">
        <v>36</v>
      </c>
      <c r="B62">
        <v>513.381351478282</v>
      </c>
      <c r="C62">
        <v>584.16264852171832</v>
      </c>
    </row>
    <row r="63" spans="1:3" x14ac:dyDescent="0.3">
      <c r="A63">
        <v>37</v>
      </c>
      <c r="B63">
        <v>161.87034186040049</v>
      </c>
      <c r="C63">
        <v>29.049658139599501</v>
      </c>
    </row>
    <row r="64" spans="1:3" x14ac:dyDescent="0.3">
      <c r="A64">
        <v>38</v>
      </c>
      <c r="B64">
        <v>493.92781535629678</v>
      </c>
      <c r="C64">
        <v>-380.59981535629674</v>
      </c>
    </row>
    <row r="65" spans="1:3" x14ac:dyDescent="0.3">
      <c r="A65">
        <v>39</v>
      </c>
      <c r="B65">
        <v>133.11051034122389</v>
      </c>
      <c r="C65">
        <v>399.28868965877609</v>
      </c>
    </row>
    <row r="66" spans="1:3" x14ac:dyDescent="0.3">
      <c r="A66">
        <v>40</v>
      </c>
      <c r="B66">
        <v>169.52779740582272</v>
      </c>
      <c r="C66">
        <v>42.530202594177268</v>
      </c>
    </row>
    <row r="67" spans="1:3" x14ac:dyDescent="0.3">
      <c r="A67">
        <v>41</v>
      </c>
      <c r="B67">
        <v>266.80542255204989</v>
      </c>
      <c r="C67">
        <v>104.36257744795012</v>
      </c>
    </row>
    <row r="68" spans="1:3" x14ac:dyDescent="0.3">
      <c r="A68">
        <v>42</v>
      </c>
      <c r="B68">
        <v>234.30363027064959</v>
      </c>
      <c r="C68">
        <v>-87.135630270649585</v>
      </c>
    </row>
    <row r="69" spans="1:3" x14ac:dyDescent="0.3">
      <c r="A69">
        <v>43</v>
      </c>
      <c r="B69">
        <v>77.503777396948692</v>
      </c>
      <c r="C69">
        <v>0.37622260305130339</v>
      </c>
    </row>
    <row r="70" spans="1:3" x14ac:dyDescent="0.3">
      <c r="A70">
        <v>44</v>
      </c>
      <c r="B70">
        <v>131.16156668548862</v>
      </c>
      <c r="C70">
        <v>-35.545566685488623</v>
      </c>
    </row>
    <row r="71" spans="1:3" x14ac:dyDescent="0.3">
      <c r="A71">
        <v>45</v>
      </c>
      <c r="B71">
        <v>97.98171218935768</v>
      </c>
      <c r="C71">
        <v>-52.001712189357683</v>
      </c>
    </row>
    <row r="72" spans="1:3" x14ac:dyDescent="0.3">
      <c r="A72">
        <v>46</v>
      </c>
      <c r="B72">
        <v>83.065453138054053</v>
      </c>
      <c r="C72">
        <v>-65.60545313805406</v>
      </c>
    </row>
    <row r="73" spans="1:3" x14ac:dyDescent="0.3">
      <c r="A73">
        <v>47</v>
      </c>
      <c r="B73">
        <v>177.5370187553205</v>
      </c>
      <c r="C73">
        <v>34.422981244679505</v>
      </c>
    </row>
    <row r="74" spans="1:3" x14ac:dyDescent="0.3">
      <c r="A74">
        <v>48</v>
      </c>
      <c r="B74">
        <v>125.92600459921924</v>
      </c>
      <c r="C74">
        <v>-80.92600459921924</v>
      </c>
    </row>
    <row r="75" spans="1:3" x14ac:dyDescent="0.3">
      <c r="A75">
        <v>49</v>
      </c>
      <c r="B75">
        <v>80.354132989881037</v>
      </c>
      <c r="C75">
        <v>-58.55413298988104</v>
      </c>
    </row>
    <row r="76" spans="1:3" x14ac:dyDescent="0.3">
      <c r="A76">
        <v>50</v>
      </c>
      <c r="B76">
        <v>283.8908269094951</v>
      </c>
      <c r="C76">
        <v>-245.6708269094951</v>
      </c>
    </row>
    <row r="77" spans="1:3" x14ac:dyDescent="0.3">
      <c r="A77">
        <v>51</v>
      </c>
      <c r="B77">
        <v>306.29539572214037</v>
      </c>
      <c r="C77">
        <v>-231.11539572214036</v>
      </c>
    </row>
    <row r="78" spans="1:3" x14ac:dyDescent="0.3">
      <c r="A78">
        <v>52</v>
      </c>
      <c r="B78">
        <v>76.29502026495949</v>
      </c>
      <c r="C78">
        <v>-70.135020264959493</v>
      </c>
    </row>
    <row r="79" spans="1:3" x14ac:dyDescent="0.3">
      <c r="A79">
        <v>53</v>
      </c>
      <c r="B79">
        <v>47.47356638959868</v>
      </c>
      <c r="C79">
        <v>42.516433610401315</v>
      </c>
    </row>
    <row r="80" spans="1:3" x14ac:dyDescent="0.3">
      <c r="A80">
        <v>54</v>
      </c>
      <c r="B80">
        <v>315.85218607489833</v>
      </c>
      <c r="C80">
        <v>-300.59218607489834</v>
      </c>
    </row>
    <row r="81" spans="1:3" x14ac:dyDescent="0.3">
      <c r="A81">
        <v>55</v>
      </c>
      <c r="B81">
        <v>598.89293604244904</v>
      </c>
      <c r="C81">
        <v>431.05706395755101</v>
      </c>
    </row>
    <row r="82" spans="1:3" x14ac:dyDescent="0.3">
      <c r="A82">
        <v>56</v>
      </c>
      <c r="B82">
        <v>327.9702219128485</v>
      </c>
      <c r="C82">
        <v>-119.4102219128485</v>
      </c>
    </row>
    <row r="83" spans="1:3" x14ac:dyDescent="0.3">
      <c r="A83">
        <v>57</v>
      </c>
      <c r="B83">
        <v>233.72046759380353</v>
      </c>
      <c r="C83">
        <v>-201.32046759380353</v>
      </c>
    </row>
    <row r="84" spans="1:3" x14ac:dyDescent="0.3">
      <c r="A84">
        <v>58</v>
      </c>
      <c r="B84">
        <v>245.99088085259768</v>
      </c>
      <c r="C84">
        <v>73.419119147402341</v>
      </c>
    </row>
    <row r="85" spans="1:3" x14ac:dyDescent="0.3">
      <c r="A85">
        <v>59</v>
      </c>
      <c r="B85">
        <v>81.495307029983536</v>
      </c>
      <c r="C85">
        <v>-66.935307029983534</v>
      </c>
    </row>
    <row r="86" spans="1:3" x14ac:dyDescent="0.3">
      <c r="A86">
        <v>60</v>
      </c>
      <c r="B86">
        <v>76.737663721744269</v>
      </c>
      <c r="C86">
        <v>-46.737663721744269</v>
      </c>
    </row>
    <row r="87" spans="1:3" x14ac:dyDescent="0.3">
      <c r="A87">
        <v>61</v>
      </c>
      <c r="B87">
        <v>234.05290215876448</v>
      </c>
      <c r="C87">
        <v>-185.57290215876446</v>
      </c>
    </row>
    <row r="88" spans="1:3" x14ac:dyDescent="0.3">
      <c r="A88">
        <v>62</v>
      </c>
      <c r="B88">
        <v>26.504622378081432</v>
      </c>
      <c r="C88">
        <v>-24.824622378081433</v>
      </c>
    </row>
    <row r="89" spans="1:3" x14ac:dyDescent="0.3">
      <c r="A89">
        <v>63</v>
      </c>
      <c r="B89">
        <v>80.41500936272557</v>
      </c>
      <c r="C89">
        <v>-66.435009362725566</v>
      </c>
    </row>
    <row r="90" spans="1:3" x14ac:dyDescent="0.3">
      <c r="A90">
        <v>64</v>
      </c>
      <c r="B90">
        <v>319.1440893925934</v>
      </c>
      <c r="C90">
        <v>-293.32008939259339</v>
      </c>
    </row>
    <row r="91" spans="1:3" x14ac:dyDescent="0.3">
      <c r="A91">
        <v>65</v>
      </c>
      <c r="B91">
        <v>208.48713473765213</v>
      </c>
      <c r="C91">
        <v>-61.757134737652137</v>
      </c>
    </row>
    <row r="92" spans="1:3" x14ac:dyDescent="0.3">
      <c r="A92">
        <v>66</v>
      </c>
      <c r="B92">
        <v>195.40578188958372</v>
      </c>
      <c r="C92">
        <v>-115.64578188958372</v>
      </c>
    </row>
    <row r="93" spans="1:3" x14ac:dyDescent="0.3">
      <c r="A93">
        <v>67</v>
      </c>
      <c r="B93">
        <v>263.55091567482555</v>
      </c>
      <c r="C93">
        <v>-50.435915674825566</v>
      </c>
    </row>
    <row r="94" spans="1:3" x14ac:dyDescent="0.3">
      <c r="A94">
        <v>68</v>
      </c>
      <c r="B94">
        <v>544.7436200677048</v>
      </c>
      <c r="C94">
        <v>568.28037993229532</v>
      </c>
    </row>
    <row r="95" spans="1:3" x14ac:dyDescent="0.3">
      <c r="A95">
        <v>69</v>
      </c>
      <c r="B95">
        <v>294.18895640132689</v>
      </c>
      <c r="C95">
        <v>-126.22095640132687</v>
      </c>
    </row>
    <row r="96" spans="1:3" x14ac:dyDescent="0.3">
      <c r="A96">
        <v>70</v>
      </c>
      <c r="B96">
        <v>118.47873533596365</v>
      </c>
      <c r="C96">
        <v>-42.598735335963653</v>
      </c>
    </row>
    <row r="97" spans="1:3" x14ac:dyDescent="0.3">
      <c r="A97">
        <v>71</v>
      </c>
      <c r="B97">
        <v>74.001774324901618</v>
      </c>
      <c r="C97">
        <v>-69.385774324901618</v>
      </c>
    </row>
    <row r="98" spans="1:3" x14ac:dyDescent="0.3">
      <c r="A98">
        <v>72</v>
      </c>
      <c r="B98">
        <v>130.843835312274</v>
      </c>
      <c r="C98">
        <v>-111.793835312274</v>
      </c>
    </row>
    <row r="99" spans="1:3" x14ac:dyDescent="0.3">
      <c r="A99">
        <v>73</v>
      </c>
      <c r="B99">
        <v>253.65447298669454</v>
      </c>
      <c r="C99">
        <v>578.28152701330555</v>
      </c>
    </row>
    <row r="100" spans="1:3" x14ac:dyDescent="0.3">
      <c r="A100">
        <v>74</v>
      </c>
      <c r="B100">
        <v>120.39392926324658</v>
      </c>
      <c r="C100">
        <v>-23.35392926324657</v>
      </c>
    </row>
    <row r="101" spans="1:3" x14ac:dyDescent="0.3">
      <c r="A101">
        <v>75</v>
      </c>
      <c r="B101">
        <v>48.300853103018085</v>
      </c>
      <c r="C101">
        <v>24.483146896981921</v>
      </c>
    </row>
    <row r="102" spans="1:3" x14ac:dyDescent="0.3">
      <c r="A102">
        <v>76</v>
      </c>
      <c r="B102">
        <v>302.43875022487356</v>
      </c>
      <c r="C102">
        <v>-301.19075022487357</v>
      </c>
    </row>
    <row r="103" spans="1:3" x14ac:dyDescent="0.3">
      <c r="A103">
        <v>77</v>
      </c>
      <c r="B103">
        <v>251.07311114436962</v>
      </c>
      <c r="C103">
        <v>-241.36511114436962</v>
      </c>
    </row>
    <row r="104" spans="1:3" x14ac:dyDescent="0.3">
      <c r="A104">
        <v>78</v>
      </c>
      <c r="B104">
        <v>169.40299438170905</v>
      </c>
      <c r="C104">
        <v>-142.16299438170904</v>
      </c>
    </row>
    <row r="105" spans="1:3" x14ac:dyDescent="0.3">
      <c r="A105">
        <v>79</v>
      </c>
      <c r="B105">
        <v>334.03697868816124</v>
      </c>
      <c r="C105">
        <v>-314.73697868816123</v>
      </c>
    </row>
    <row r="106" spans="1:3" x14ac:dyDescent="0.3">
      <c r="A106">
        <v>80</v>
      </c>
      <c r="B106">
        <v>97.909512315923649</v>
      </c>
      <c r="C106">
        <v>110.25048768407635</v>
      </c>
    </row>
    <row r="107" spans="1:3" x14ac:dyDescent="0.3">
      <c r="A107">
        <v>81</v>
      </c>
      <c r="B107">
        <v>129.90515259709926</v>
      </c>
      <c r="C107">
        <v>-113.16515259709925</v>
      </c>
    </row>
    <row r="108" spans="1:3" x14ac:dyDescent="0.3">
      <c r="A108">
        <v>82</v>
      </c>
      <c r="B108">
        <v>219.04307092069496</v>
      </c>
      <c r="C108">
        <v>-204.14307092069495</v>
      </c>
    </row>
    <row r="109" spans="1:3" x14ac:dyDescent="0.3">
      <c r="A109">
        <v>83</v>
      </c>
      <c r="B109">
        <v>33.421700242540879</v>
      </c>
      <c r="C109">
        <v>-12.031700242540879</v>
      </c>
    </row>
    <row r="110" spans="1:3" x14ac:dyDescent="0.3">
      <c r="A110">
        <v>84</v>
      </c>
      <c r="B110">
        <v>435.13689787106426</v>
      </c>
      <c r="C110">
        <v>-234.15289787106423</v>
      </c>
    </row>
    <row r="111" spans="1:3" x14ac:dyDescent="0.3">
      <c r="A111">
        <v>85</v>
      </c>
      <c r="B111">
        <v>102.7499438606273</v>
      </c>
      <c r="C111">
        <v>127.62605613937271</v>
      </c>
    </row>
    <row r="112" spans="1:3" x14ac:dyDescent="0.3">
      <c r="A112">
        <v>86</v>
      </c>
      <c r="B112">
        <v>115.32141837148475</v>
      </c>
      <c r="C112">
        <v>186.63858162851523</v>
      </c>
    </row>
    <row r="113" spans="1:3" x14ac:dyDescent="0.3">
      <c r="A113">
        <v>87</v>
      </c>
      <c r="B113">
        <v>34.187169040914341</v>
      </c>
      <c r="C113">
        <v>-14.197169040914343</v>
      </c>
    </row>
    <row r="114" spans="1:3" x14ac:dyDescent="0.3">
      <c r="A114">
        <v>88</v>
      </c>
      <c r="B114">
        <v>76.29502026495949</v>
      </c>
      <c r="C114">
        <v>-70.135020264959493</v>
      </c>
    </row>
    <row r="115" spans="1:3" x14ac:dyDescent="0.3">
      <c r="A115">
        <v>89</v>
      </c>
      <c r="B115">
        <v>372.0030691920075</v>
      </c>
      <c r="C115">
        <v>-213.63506919200748</v>
      </c>
    </row>
    <row r="116" spans="1:3" x14ac:dyDescent="0.3">
      <c r="A116">
        <v>90</v>
      </c>
      <c r="B116">
        <v>128.09666001229849</v>
      </c>
      <c r="C116">
        <v>-107.99666001229849</v>
      </c>
    </row>
    <row r="117" spans="1:3" x14ac:dyDescent="0.3">
      <c r="A117">
        <v>91</v>
      </c>
      <c r="B117">
        <v>129.5062968357287</v>
      </c>
      <c r="C117">
        <v>-55.922296835728702</v>
      </c>
    </row>
    <row r="118" spans="1:3" x14ac:dyDescent="0.3">
      <c r="A118">
        <v>92</v>
      </c>
      <c r="B118">
        <v>29.432879092196167</v>
      </c>
      <c r="C118">
        <v>-22.952879092196167</v>
      </c>
    </row>
    <row r="119" spans="1:3" x14ac:dyDescent="0.3">
      <c r="A119">
        <v>93</v>
      </c>
      <c r="B119">
        <v>80.504776217598007</v>
      </c>
      <c r="C119">
        <v>-67.544776217598013</v>
      </c>
    </row>
    <row r="120" spans="1:3" x14ac:dyDescent="0.3">
      <c r="A120">
        <v>94</v>
      </c>
      <c r="B120">
        <v>140.86831667449445</v>
      </c>
      <c r="C120">
        <v>-87.528316674494448</v>
      </c>
    </row>
    <row r="121" spans="1:3" x14ac:dyDescent="0.3">
      <c r="A121">
        <v>95</v>
      </c>
      <c r="B121">
        <v>93.311514179399325</v>
      </c>
      <c r="C121">
        <v>-60.351514179399324</v>
      </c>
    </row>
    <row r="122" spans="1:3" x14ac:dyDescent="0.3">
      <c r="A122">
        <v>96</v>
      </c>
      <c r="B122">
        <v>182.75357744957631</v>
      </c>
      <c r="C122">
        <v>-177.07157744957632</v>
      </c>
    </row>
    <row r="123" spans="1:3" x14ac:dyDescent="0.3">
      <c r="A123">
        <v>97</v>
      </c>
      <c r="B123">
        <v>360.07268012887022</v>
      </c>
      <c r="C123">
        <v>-263.54268012887019</v>
      </c>
    </row>
    <row r="124" spans="1:3" x14ac:dyDescent="0.3">
      <c r="A124">
        <v>98</v>
      </c>
      <c r="B124">
        <v>189.0526493724071</v>
      </c>
      <c r="C124">
        <v>-137.74064937240712</v>
      </c>
    </row>
    <row r="125" spans="1:3" x14ac:dyDescent="0.3">
      <c r="A125">
        <v>99</v>
      </c>
      <c r="B125">
        <v>289.85181038434337</v>
      </c>
      <c r="C125">
        <v>-211.97181038434337</v>
      </c>
    </row>
    <row r="126" spans="1:3" x14ac:dyDescent="0.3">
      <c r="A126">
        <v>100</v>
      </c>
      <c r="B126">
        <v>383.30285897517433</v>
      </c>
      <c r="C126">
        <v>-318.67885897517431</v>
      </c>
    </row>
    <row r="127" spans="1:3" x14ac:dyDescent="0.3">
      <c r="A127">
        <v>101</v>
      </c>
      <c r="B127">
        <v>151.96384819224482</v>
      </c>
      <c r="C127">
        <v>-55.987848192244812</v>
      </c>
    </row>
    <row r="128" spans="1:3" x14ac:dyDescent="0.3">
      <c r="A128">
        <v>102</v>
      </c>
      <c r="B128">
        <v>301.01331447767501</v>
      </c>
      <c r="C128">
        <v>-299.225314477675</v>
      </c>
    </row>
    <row r="129" spans="1:3" x14ac:dyDescent="0.3">
      <c r="A129">
        <v>103</v>
      </c>
      <c r="B129">
        <v>181.71891602886069</v>
      </c>
      <c r="C129">
        <v>-157.79891602886067</v>
      </c>
    </row>
    <row r="130" spans="1:3" x14ac:dyDescent="0.3">
      <c r="A130">
        <v>104</v>
      </c>
      <c r="B130">
        <v>272.4072859441369</v>
      </c>
      <c r="C130">
        <v>-33.511285944136887</v>
      </c>
    </row>
    <row r="131" spans="1:3" x14ac:dyDescent="0.3">
      <c r="A131">
        <v>105</v>
      </c>
      <c r="B131">
        <v>160.93898597509437</v>
      </c>
      <c r="C131">
        <v>-58.578985975094383</v>
      </c>
    </row>
    <row r="132" spans="1:3" x14ac:dyDescent="0.3">
      <c r="A132">
        <v>106</v>
      </c>
      <c r="B132">
        <v>248.46157279926825</v>
      </c>
      <c r="C132">
        <v>-211.57957279926825</v>
      </c>
    </row>
    <row r="133" spans="1:3" x14ac:dyDescent="0.3">
      <c r="A133">
        <v>107</v>
      </c>
      <c r="B133">
        <v>423.89267013909222</v>
      </c>
      <c r="C133">
        <v>-349.78067013909219</v>
      </c>
    </row>
    <row r="134" spans="1:3" x14ac:dyDescent="0.3">
      <c r="A134">
        <v>108</v>
      </c>
      <c r="B134">
        <v>74.476919573967791</v>
      </c>
      <c r="C134">
        <v>-46.484919573967787</v>
      </c>
    </row>
    <row r="135" spans="1:3" x14ac:dyDescent="0.3">
      <c r="A135">
        <v>109</v>
      </c>
      <c r="B135">
        <v>73.154148218261284</v>
      </c>
      <c r="C135">
        <v>-69.850148218261282</v>
      </c>
    </row>
    <row r="136" spans="1:3" x14ac:dyDescent="0.3">
      <c r="A136">
        <v>110</v>
      </c>
      <c r="B136">
        <v>347.70313106101679</v>
      </c>
      <c r="C136">
        <v>-7.7431310610167543</v>
      </c>
    </row>
    <row r="137" spans="1:3" x14ac:dyDescent="0.3">
      <c r="A137">
        <v>111</v>
      </c>
      <c r="B137">
        <v>86.552173187797607</v>
      </c>
      <c r="C137">
        <v>-44.592173187797606</v>
      </c>
    </row>
    <row r="138" spans="1:3" x14ac:dyDescent="0.3">
      <c r="A138">
        <v>112</v>
      </c>
      <c r="B138">
        <v>101.8723830860272</v>
      </c>
      <c r="C138">
        <v>-25.912383086027205</v>
      </c>
    </row>
    <row r="139" spans="1:3" x14ac:dyDescent="0.3">
      <c r="A139">
        <v>113</v>
      </c>
      <c r="B139">
        <v>277.9375819566186</v>
      </c>
      <c r="C139">
        <v>-250.69758195661859</v>
      </c>
    </row>
    <row r="140" spans="1:3" x14ac:dyDescent="0.3">
      <c r="A140">
        <v>114</v>
      </c>
      <c r="B140">
        <v>702.2987376200349</v>
      </c>
      <c r="C140">
        <v>-662.2027376200349</v>
      </c>
    </row>
    <row r="141" spans="1:3" x14ac:dyDescent="0.3">
      <c r="A141">
        <v>115</v>
      </c>
      <c r="B141">
        <v>120.96013112084717</v>
      </c>
      <c r="C141">
        <v>-116.24013112084717</v>
      </c>
    </row>
    <row r="142" spans="1:3" x14ac:dyDescent="0.3">
      <c r="A142">
        <v>116</v>
      </c>
      <c r="B142">
        <v>175.55318471876689</v>
      </c>
      <c r="C142">
        <v>-151.57718471876689</v>
      </c>
    </row>
    <row r="143" spans="1:3" x14ac:dyDescent="0.3">
      <c r="A143">
        <v>117</v>
      </c>
      <c r="B143">
        <v>363.86036475422287</v>
      </c>
      <c r="C143">
        <v>-233.39636475422287</v>
      </c>
    </row>
    <row r="144" spans="1:3" x14ac:dyDescent="0.3">
      <c r="A144">
        <v>118</v>
      </c>
      <c r="B144">
        <v>332.84286126727568</v>
      </c>
      <c r="C144">
        <v>454.68713873272429</v>
      </c>
    </row>
    <row r="145" spans="1:3" x14ac:dyDescent="0.3">
      <c r="A145">
        <v>119</v>
      </c>
      <c r="B145">
        <v>38.394545475145122</v>
      </c>
      <c r="C145">
        <v>119.39945452485492</v>
      </c>
    </row>
    <row r="146" spans="1:3" x14ac:dyDescent="0.3">
      <c r="A146">
        <v>120</v>
      </c>
      <c r="B146">
        <v>143.20302875337507</v>
      </c>
      <c r="C146">
        <v>-96.163028753375073</v>
      </c>
    </row>
    <row r="147" spans="1:3" x14ac:dyDescent="0.3">
      <c r="A147">
        <v>121</v>
      </c>
      <c r="B147">
        <v>184.50117262844151</v>
      </c>
      <c r="C147">
        <v>-153.66117262844151</v>
      </c>
    </row>
    <row r="148" spans="1:3" x14ac:dyDescent="0.3">
      <c r="A148">
        <v>122</v>
      </c>
      <c r="B148">
        <v>342.54031108128203</v>
      </c>
      <c r="C148">
        <v>-115.98031108128203</v>
      </c>
    </row>
    <row r="149" spans="1:3" x14ac:dyDescent="0.3">
      <c r="A149">
        <v>123</v>
      </c>
      <c r="B149">
        <v>468.65956777336294</v>
      </c>
      <c r="C149">
        <v>-353.63956777336296</v>
      </c>
    </row>
    <row r="150" spans="1:3" x14ac:dyDescent="0.3">
      <c r="A150">
        <v>124</v>
      </c>
      <c r="B150">
        <v>333.23161666981377</v>
      </c>
      <c r="C150">
        <v>-265.19161666981375</v>
      </c>
    </row>
    <row r="151" spans="1:3" x14ac:dyDescent="0.3">
      <c r="A151">
        <v>125</v>
      </c>
      <c r="B151">
        <v>177.99838355611328</v>
      </c>
      <c r="C151">
        <v>422.55961644388674</v>
      </c>
    </row>
    <row r="152" spans="1:3" x14ac:dyDescent="0.3">
      <c r="A152">
        <v>126</v>
      </c>
      <c r="B152">
        <v>-149.21693285204134</v>
      </c>
      <c r="C152">
        <v>766.91693285204133</v>
      </c>
    </row>
    <row r="153" spans="1:3" x14ac:dyDescent="0.3">
      <c r="A153">
        <v>127</v>
      </c>
      <c r="B153">
        <v>232.3381306520055</v>
      </c>
      <c r="C153">
        <v>-229.9501306520055</v>
      </c>
    </row>
    <row r="154" spans="1:3" x14ac:dyDescent="0.3">
      <c r="A154">
        <v>128</v>
      </c>
      <c r="B154">
        <v>393.46689168361888</v>
      </c>
      <c r="C154">
        <v>-149.47489168361886</v>
      </c>
    </row>
    <row r="155" spans="1:3" x14ac:dyDescent="0.3">
      <c r="A155">
        <v>129</v>
      </c>
      <c r="B155">
        <v>107.01505657699968</v>
      </c>
      <c r="C155">
        <v>-25.591056576999677</v>
      </c>
    </row>
    <row r="156" spans="1:3" x14ac:dyDescent="0.3">
      <c r="A156">
        <v>130</v>
      </c>
      <c r="B156">
        <v>153.3869236682138</v>
      </c>
      <c r="C156">
        <v>85.173076331786206</v>
      </c>
    </row>
    <row r="157" spans="1:3" x14ac:dyDescent="0.3">
      <c r="A157">
        <v>131</v>
      </c>
      <c r="B157">
        <v>290.88887608947135</v>
      </c>
      <c r="C157">
        <v>-230.91887608947135</v>
      </c>
    </row>
    <row r="158" spans="1:3" x14ac:dyDescent="0.3">
      <c r="A158">
        <v>132</v>
      </c>
      <c r="B158">
        <v>156.70178460109187</v>
      </c>
      <c r="C158">
        <v>-78.397784601091871</v>
      </c>
    </row>
    <row r="159" spans="1:3" x14ac:dyDescent="0.3">
      <c r="A159">
        <v>133</v>
      </c>
      <c r="B159">
        <v>457.24489965355343</v>
      </c>
      <c r="C159">
        <v>-435.78889965355341</v>
      </c>
    </row>
    <row r="160" spans="1:3" x14ac:dyDescent="0.3">
      <c r="A160">
        <v>134</v>
      </c>
      <c r="B160">
        <v>131.94812239764443</v>
      </c>
      <c r="C160">
        <v>-111.90812239764443</v>
      </c>
    </row>
    <row r="161" spans="1:3" x14ac:dyDescent="0.3">
      <c r="A161">
        <v>135</v>
      </c>
      <c r="B161">
        <v>46.904398098575598</v>
      </c>
      <c r="C161">
        <v>-11.4643980985756</v>
      </c>
    </row>
    <row r="162" spans="1:3" x14ac:dyDescent="0.3">
      <c r="A162">
        <v>136</v>
      </c>
      <c r="B162">
        <v>171.05935996349095</v>
      </c>
      <c r="C162">
        <v>-159.53935996349094</v>
      </c>
    </row>
    <row r="163" spans="1:3" x14ac:dyDescent="0.3">
      <c r="A163">
        <v>137</v>
      </c>
      <c r="B163">
        <v>75.022033400604641</v>
      </c>
      <c r="C163">
        <v>-71.002033400604645</v>
      </c>
    </row>
    <row r="164" spans="1:3" x14ac:dyDescent="0.3">
      <c r="A164">
        <v>138</v>
      </c>
      <c r="B164">
        <v>200.27660164025068</v>
      </c>
      <c r="C164">
        <v>-124.10060164025067</v>
      </c>
    </row>
    <row r="165" spans="1:3" x14ac:dyDescent="0.3">
      <c r="A165">
        <v>139</v>
      </c>
      <c r="B165">
        <v>284.51377792822194</v>
      </c>
      <c r="C165">
        <v>-218.63377792822195</v>
      </c>
    </row>
    <row r="166" spans="1:3" x14ac:dyDescent="0.3">
      <c r="A166">
        <v>140</v>
      </c>
      <c r="B166">
        <v>663.89925005395048</v>
      </c>
      <c r="C166">
        <v>-620.77925005395048</v>
      </c>
    </row>
    <row r="167" spans="1:3" x14ac:dyDescent="0.3">
      <c r="A167">
        <v>141</v>
      </c>
      <c r="B167">
        <v>132.17840847257813</v>
      </c>
      <c r="C167">
        <v>-49.378408472578116</v>
      </c>
    </row>
    <row r="168" spans="1:3" x14ac:dyDescent="0.3">
      <c r="A168">
        <v>142</v>
      </c>
      <c r="B168">
        <v>122.61314334310794</v>
      </c>
      <c r="C168">
        <v>-113.79314334310794</v>
      </c>
    </row>
    <row r="169" spans="1:3" x14ac:dyDescent="0.3">
      <c r="A169">
        <v>143</v>
      </c>
      <c r="B169">
        <v>126.12488461389353</v>
      </c>
      <c r="C169">
        <v>-115.26488461389353</v>
      </c>
    </row>
    <row r="170" spans="1:3" x14ac:dyDescent="0.3">
      <c r="A170">
        <v>144</v>
      </c>
      <c r="B170">
        <v>208.50377255989142</v>
      </c>
      <c r="C170">
        <v>-64.803772559891428</v>
      </c>
    </row>
    <row r="171" spans="1:3" x14ac:dyDescent="0.3">
      <c r="A171">
        <v>145</v>
      </c>
      <c r="B171">
        <v>401.03278225194947</v>
      </c>
      <c r="C171">
        <v>438.39721774805059</v>
      </c>
    </row>
    <row r="172" spans="1:3" x14ac:dyDescent="0.3">
      <c r="A172">
        <v>146</v>
      </c>
      <c r="B172">
        <v>333.78143865590744</v>
      </c>
      <c r="C172">
        <v>338.14856134409251</v>
      </c>
    </row>
    <row r="173" spans="1:3" x14ac:dyDescent="0.3">
      <c r="A173">
        <v>147</v>
      </c>
      <c r="B173">
        <v>229.60015661621264</v>
      </c>
      <c r="C173">
        <v>-135.71215661621264</v>
      </c>
    </row>
    <row r="174" spans="1:3" x14ac:dyDescent="0.3">
      <c r="A174">
        <v>148</v>
      </c>
      <c r="B174">
        <v>629.9020673964144</v>
      </c>
      <c r="C174">
        <v>-245.45206739641435</v>
      </c>
    </row>
    <row r="175" spans="1:3" x14ac:dyDescent="0.3">
      <c r="A175">
        <v>149</v>
      </c>
      <c r="B175">
        <v>127.27869823988321</v>
      </c>
      <c r="C175">
        <v>22.691301760116787</v>
      </c>
    </row>
    <row r="176" spans="1:3" x14ac:dyDescent="0.3">
      <c r="A176">
        <v>150</v>
      </c>
      <c r="B176">
        <v>1110.0607969169137</v>
      </c>
      <c r="C176">
        <v>841.77920308308626</v>
      </c>
    </row>
    <row r="177" spans="1:3" x14ac:dyDescent="0.3">
      <c r="A177">
        <v>151</v>
      </c>
      <c r="B177">
        <v>317.65312177636503</v>
      </c>
      <c r="C177">
        <v>-146.10312177636501</v>
      </c>
    </row>
    <row r="178" spans="1:3" x14ac:dyDescent="0.3">
      <c r="A178">
        <v>152</v>
      </c>
      <c r="B178">
        <v>282.92396363539723</v>
      </c>
      <c r="C178">
        <v>-125.00396363539724</v>
      </c>
    </row>
    <row r="179" spans="1:3" x14ac:dyDescent="0.3">
      <c r="A179">
        <v>153</v>
      </c>
      <c r="B179">
        <v>138.48375617516979</v>
      </c>
      <c r="C179">
        <v>64.70024382483021</v>
      </c>
    </row>
    <row r="180" spans="1:3" x14ac:dyDescent="0.3">
      <c r="A180">
        <v>154</v>
      </c>
      <c r="B180">
        <v>341.66583176683719</v>
      </c>
      <c r="C180">
        <v>-283.28583176683719</v>
      </c>
    </row>
    <row r="181" spans="1:3" x14ac:dyDescent="0.3">
      <c r="A181">
        <v>155</v>
      </c>
      <c r="B181">
        <v>229.20558225638095</v>
      </c>
      <c r="C181">
        <v>-123.68558225638095</v>
      </c>
    </row>
    <row r="182" spans="1:3" x14ac:dyDescent="0.3">
      <c r="A182">
        <v>156</v>
      </c>
      <c r="B182">
        <v>287.84443778486826</v>
      </c>
      <c r="C182">
        <v>-206.96443778486827</v>
      </c>
    </row>
    <row r="183" spans="1:3" x14ac:dyDescent="0.3">
      <c r="A183">
        <v>157</v>
      </c>
      <c r="B183">
        <v>121.85051200279079</v>
      </c>
      <c r="C183">
        <v>-115.2205120027908</v>
      </c>
    </row>
    <row r="184" spans="1:3" x14ac:dyDescent="0.3">
      <c r="A184">
        <v>158</v>
      </c>
      <c r="B184">
        <v>185.22133347582343</v>
      </c>
      <c r="C184">
        <v>272.34666652417661</v>
      </c>
    </row>
    <row r="185" spans="1:3" x14ac:dyDescent="0.3">
      <c r="A185">
        <v>159</v>
      </c>
      <c r="B185">
        <v>81.343889950069396</v>
      </c>
      <c r="C185">
        <v>-66.723889950069392</v>
      </c>
    </row>
    <row r="186" spans="1:3" x14ac:dyDescent="0.3">
      <c r="A186">
        <v>160</v>
      </c>
      <c r="B186">
        <v>612.46444526252128</v>
      </c>
      <c r="C186">
        <v>332.46555473747878</v>
      </c>
    </row>
    <row r="187" spans="1:3" x14ac:dyDescent="0.3">
      <c r="A187">
        <v>161</v>
      </c>
      <c r="B187">
        <v>28.891956406370007</v>
      </c>
      <c r="C187">
        <v>-22.911956406370006</v>
      </c>
    </row>
    <row r="188" spans="1:3" x14ac:dyDescent="0.3">
      <c r="A188">
        <v>162</v>
      </c>
      <c r="B188">
        <v>120.58300715008995</v>
      </c>
      <c r="C188">
        <v>-66.199007150089955</v>
      </c>
    </row>
    <row r="189" spans="1:3" x14ac:dyDescent="0.3">
      <c r="A189">
        <v>163</v>
      </c>
      <c r="B189">
        <v>230.87785052284295</v>
      </c>
      <c r="C189">
        <v>-202.47785052284294</v>
      </c>
    </row>
    <row r="190" spans="1:3" x14ac:dyDescent="0.3">
      <c r="A190">
        <v>164</v>
      </c>
      <c r="B190">
        <v>131.32459154836039</v>
      </c>
      <c r="C190">
        <v>-103.64459154836038</v>
      </c>
    </row>
    <row r="191" spans="1:3" x14ac:dyDescent="0.3">
      <c r="A191">
        <v>165</v>
      </c>
      <c r="B191">
        <v>169.41382831246952</v>
      </c>
      <c r="C191">
        <v>-159.47782831246951</v>
      </c>
    </row>
    <row r="192" spans="1:3" x14ac:dyDescent="0.3">
      <c r="A192">
        <v>166</v>
      </c>
      <c r="B192">
        <v>-1306.5157387200129</v>
      </c>
      <c r="C192">
        <v>9466.4677387200118</v>
      </c>
    </row>
    <row r="193" spans="1:3" x14ac:dyDescent="0.3">
      <c r="A193">
        <v>167</v>
      </c>
      <c r="B193">
        <v>90.265386363583687</v>
      </c>
      <c r="C193">
        <v>185.66261363641632</v>
      </c>
    </row>
    <row r="194" spans="1:3" x14ac:dyDescent="0.3">
      <c r="A194">
        <v>168</v>
      </c>
      <c r="B194">
        <v>439.36448360596825</v>
      </c>
      <c r="C194">
        <v>1300.6955163940315</v>
      </c>
    </row>
    <row r="195" spans="1:3" x14ac:dyDescent="0.3">
      <c r="A195">
        <v>169</v>
      </c>
      <c r="B195">
        <v>315.85831296338324</v>
      </c>
      <c r="C195">
        <v>-283.79431296338322</v>
      </c>
    </row>
    <row r="196" spans="1:3" x14ac:dyDescent="0.3">
      <c r="A196">
        <v>170</v>
      </c>
      <c r="B196">
        <v>-186.29926534798403</v>
      </c>
      <c r="C196">
        <v>364.27926534798399</v>
      </c>
    </row>
    <row r="197" spans="1:3" x14ac:dyDescent="0.3">
      <c r="A197">
        <v>171</v>
      </c>
      <c r="B197">
        <v>177.49555373367917</v>
      </c>
      <c r="C197">
        <v>-33.519553733679174</v>
      </c>
    </row>
    <row r="198" spans="1:3" x14ac:dyDescent="0.3">
      <c r="A198">
        <v>172</v>
      </c>
      <c r="B198">
        <v>132.2352215627968</v>
      </c>
      <c r="C198">
        <v>-111.2952215627968</v>
      </c>
    </row>
    <row r="199" spans="1:3" x14ac:dyDescent="0.3">
      <c r="A199">
        <v>173</v>
      </c>
      <c r="B199">
        <v>141.17478847621197</v>
      </c>
      <c r="C199">
        <v>-30.214788476211979</v>
      </c>
    </row>
    <row r="200" spans="1:3" x14ac:dyDescent="0.3">
      <c r="A200">
        <v>174</v>
      </c>
      <c r="B200">
        <v>381.54956784710549</v>
      </c>
      <c r="C200">
        <v>-41.405567847105431</v>
      </c>
    </row>
    <row r="201" spans="1:3" x14ac:dyDescent="0.3">
      <c r="A201">
        <v>175</v>
      </c>
      <c r="B201">
        <v>88.760902217090575</v>
      </c>
      <c r="C201">
        <v>-36.312902217090581</v>
      </c>
    </row>
    <row r="202" spans="1:3" x14ac:dyDescent="0.3">
      <c r="A202">
        <v>176</v>
      </c>
      <c r="B202">
        <v>221.40041873493365</v>
      </c>
      <c r="C202">
        <v>-201.24041873493366</v>
      </c>
    </row>
    <row r="203" spans="1:3" x14ac:dyDescent="0.3">
      <c r="A203">
        <v>177</v>
      </c>
      <c r="B203">
        <v>38.377396601535793</v>
      </c>
      <c r="C203">
        <v>58.886603398464189</v>
      </c>
    </row>
    <row r="204" spans="1:3" x14ac:dyDescent="0.3">
      <c r="A204">
        <v>178</v>
      </c>
      <c r="B204">
        <v>362.68249024812093</v>
      </c>
      <c r="C204">
        <v>34.119509751879093</v>
      </c>
    </row>
    <row r="205" spans="1:3" x14ac:dyDescent="0.3">
      <c r="A205">
        <v>179</v>
      </c>
      <c r="B205">
        <v>255.1458941409266</v>
      </c>
      <c r="C205">
        <v>-239.2658941409266</v>
      </c>
    </row>
    <row r="206" spans="1:3" x14ac:dyDescent="0.3">
      <c r="A206">
        <v>180</v>
      </c>
      <c r="B206">
        <v>27.240297866863603</v>
      </c>
      <c r="C206">
        <v>-23.960297866863602</v>
      </c>
    </row>
    <row r="207" spans="1:3" x14ac:dyDescent="0.3">
      <c r="A207">
        <v>181</v>
      </c>
      <c r="B207">
        <v>121.22994758692927</v>
      </c>
      <c r="C207">
        <v>-96.413947586929268</v>
      </c>
    </row>
    <row r="208" spans="1:3" x14ac:dyDescent="0.3">
      <c r="A208">
        <v>182</v>
      </c>
      <c r="B208">
        <v>452.97677052329959</v>
      </c>
      <c r="C208">
        <v>-44.232770523299621</v>
      </c>
    </row>
    <row r="209" spans="1:3" x14ac:dyDescent="0.3">
      <c r="A209">
        <v>183</v>
      </c>
      <c r="B209">
        <v>335.59787773295352</v>
      </c>
      <c r="C209">
        <v>168.36212226704646</v>
      </c>
    </row>
    <row r="210" spans="1:3" x14ac:dyDescent="0.3">
      <c r="A210">
        <v>184</v>
      </c>
      <c r="B210">
        <v>267.81381589406294</v>
      </c>
      <c r="C210">
        <v>-117.86381589406295</v>
      </c>
    </row>
    <row r="211" spans="1:3" x14ac:dyDescent="0.3">
      <c r="A211">
        <v>185</v>
      </c>
      <c r="B211">
        <v>81.832190686487579</v>
      </c>
      <c r="C211">
        <v>-52.832190686487579</v>
      </c>
    </row>
    <row r="212" spans="1:3" x14ac:dyDescent="0.3">
      <c r="A212">
        <v>186</v>
      </c>
      <c r="B212">
        <v>76.914102022700447</v>
      </c>
      <c r="C212">
        <v>-69.754102022700451</v>
      </c>
    </row>
    <row r="213" spans="1:3" x14ac:dyDescent="0.3">
      <c r="A213">
        <v>187</v>
      </c>
      <c r="B213">
        <v>384.48665881521401</v>
      </c>
      <c r="C213">
        <v>-207.686658815214</v>
      </c>
    </row>
    <row r="214" spans="1:3" x14ac:dyDescent="0.3">
      <c r="A214">
        <v>188</v>
      </c>
      <c r="B214">
        <v>170.69068443781026</v>
      </c>
      <c r="C214">
        <v>-133.46668443781027</v>
      </c>
    </row>
    <row r="215" spans="1:3" x14ac:dyDescent="0.3">
      <c r="A215">
        <v>189</v>
      </c>
      <c r="B215">
        <v>173.95711456209099</v>
      </c>
      <c r="C215">
        <v>-153.941114562091</v>
      </c>
    </row>
    <row r="216" spans="1:3" x14ac:dyDescent="0.3">
      <c r="A216">
        <v>190</v>
      </c>
      <c r="B216">
        <v>357.90794631681501</v>
      </c>
      <c r="C216">
        <v>541.22805368318507</v>
      </c>
    </row>
    <row r="217" spans="1:3" x14ac:dyDescent="0.3">
      <c r="A217">
        <v>191</v>
      </c>
      <c r="B217">
        <v>286.63722835727344</v>
      </c>
      <c r="C217">
        <v>-214.87722835727345</v>
      </c>
    </row>
    <row r="218" spans="1:3" x14ac:dyDescent="0.3">
      <c r="A218">
        <v>192</v>
      </c>
      <c r="B218">
        <v>386.93615897000905</v>
      </c>
      <c r="C218">
        <v>-335.09615897000901</v>
      </c>
    </row>
    <row r="219" spans="1:3" x14ac:dyDescent="0.3">
      <c r="A219">
        <v>193</v>
      </c>
      <c r="B219">
        <v>226.47768933224245</v>
      </c>
      <c r="C219">
        <v>399.87431066775764</v>
      </c>
    </row>
    <row r="220" spans="1:3" x14ac:dyDescent="0.3">
      <c r="A220">
        <v>194</v>
      </c>
      <c r="B220">
        <v>222.13203094108997</v>
      </c>
      <c r="C220">
        <v>-202.23203094108996</v>
      </c>
    </row>
    <row r="221" spans="1:3" x14ac:dyDescent="0.3">
      <c r="A221">
        <v>195</v>
      </c>
      <c r="B221">
        <v>316.43902399109027</v>
      </c>
      <c r="C221">
        <v>-302.15902399109029</v>
      </c>
    </row>
    <row r="222" spans="1:3" x14ac:dyDescent="0.3">
      <c r="A222">
        <v>196</v>
      </c>
      <c r="B222">
        <v>120.38206352955655</v>
      </c>
      <c r="C222">
        <v>-112.97406352955655</v>
      </c>
    </row>
    <row r="223" spans="1:3" x14ac:dyDescent="0.3">
      <c r="A223">
        <v>197</v>
      </c>
      <c r="B223">
        <v>167.93731832025733</v>
      </c>
      <c r="C223">
        <v>-161.88931832025733</v>
      </c>
    </row>
    <row r="224" spans="1:3" x14ac:dyDescent="0.3">
      <c r="A224">
        <v>198</v>
      </c>
      <c r="B224">
        <v>135.05436511710968</v>
      </c>
      <c r="C224">
        <v>-88.794365117109692</v>
      </c>
    </row>
    <row r="225" spans="1:3" x14ac:dyDescent="0.3">
      <c r="A225">
        <v>199</v>
      </c>
      <c r="B225">
        <v>231.78637403541887</v>
      </c>
      <c r="C225">
        <v>-228.84037403541888</v>
      </c>
    </row>
    <row r="226" spans="1:3" x14ac:dyDescent="0.3">
      <c r="A226">
        <v>200</v>
      </c>
      <c r="B226">
        <v>173.39645864523683</v>
      </c>
      <c r="C226">
        <v>-157.34045864523682</v>
      </c>
    </row>
    <row r="227" spans="1:3" x14ac:dyDescent="0.3">
      <c r="A227">
        <v>201</v>
      </c>
      <c r="B227">
        <v>174.65358153954958</v>
      </c>
      <c r="C227">
        <v>-152.90958153954958</v>
      </c>
    </row>
    <row r="228" spans="1:3" x14ac:dyDescent="0.3">
      <c r="A228">
        <v>202</v>
      </c>
      <c r="B228">
        <v>-20.427443807519666</v>
      </c>
      <c r="C228">
        <v>239.17744380751967</v>
      </c>
    </row>
    <row r="229" spans="1:3" x14ac:dyDescent="0.3">
      <c r="A229">
        <v>203</v>
      </c>
      <c r="B229">
        <v>72.146463682171671</v>
      </c>
      <c r="C229">
        <v>-69.546463682171677</v>
      </c>
    </row>
    <row r="230" spans="1:3" x14ac:dyDescent="0.3">
      <c r="A230">
        <v>204</v>
      </c>
      <c r="B230">
        <v>27.050316704007031</v>
      </c>
      <c r="C230">
        <v>39.233683295992961</v>
      </c>
    </row>
    <row r="231" spans="1:3" x14ac:dyDescent="0.3">
      <c r="A231">
        <v>205</v>
      </c>
      <c r="B231">
        <v>366.60416036304156</v>
      </c>
      <c r="C231">
        <v>-331.43616036304155</v>
      </c>
    </row>
    <row r="232" spans="1:3" x14ac:dyDescent="0.3">
      <c r="A232">
        <v>206</v>
      </c>
      <c r="B232">
        <v>270.31406841404686</v>
      </c>
      <c r="C232">
        <v>174.45393158595317</v>
      </c>
    </row>
    <row r="233" spans="1:3" x14ac:dyDescent="0.3">
      <c r="A233">
        <v>207</v>
      </c>
      <c r="B233">
        <v>174.1785002195758</v>
      </c>
      <c r="C233">
        <v>-90.258500219575794</v>
      </c>
    </row>
    <row r="234" spans="1:3" x14ac:dyDescent="0.3">
      <c r="A234">
        <v>208</v>
      </c>
      <c r="B234">
        <v>118.44133247976681</v>
      </c>
      <c r="C234">
        <v>13.538667520233176</v>
      </c>
    </row>
    <row r="235" spans="1:3" x14ac:dyDescent="0.3">
      <c r="A235">
        <v>209</v>
      </c>
      <c r="B235">
        <v>176.25242410800803</v>
      </c>
      <c r="C235">
        <v>-160.33242410800804</v>
      </c>
    </row>
    <row r="236" spans="1:3" x14ac:dyDescent="0.3">
      <c r="A236">
        <v>210</v>
      </c>
      <c r="B236">
        <v>422.80998586896897</v>
      </c>
      <c r="C236">
        <v>-370.51998586896894</v>
      </c>
    </row>
    <row r="237" spans="1:3" x14ac:dyDescent="0.3">
      <c r="A237">
        <v>211</v>
      </c>
      <c r="B237">
        <v>30.167006876583979</v>
      </c>
      <c r="C237">
        <v>61.822993123416012</v>
      </c>
    </row>
    <row r="238" spans="1:3" x14ac:dyDescent="0.3">
      <c r="A238">
        <v>212</v>
      </c>
      <c r="B238">
        <v>127.21285687403085</v>
      </c>
      <c r="C238">
        <v>-106.41285687403085</v>
      </c>
    </row>
    <row r="239" spans="1:3" x14ac:dyDescent="0.3">
      <c r="A239">
        <v>213</v>
      </c>
      <c r="B239">
        <v>130.28247058949643</v>
      </c>
      <c r="C239">
        <v>-106.60247058949642</v>
      </c>
    </row>
    <row r="240" spans="1:3" x14ac:dyDescent="0.3">
      <c r="A240">
        <v>214</v>
      </c>
      <c r="B240">
        <v>14.415688276896162</v>
      </c>
      <c r="C240">
        <v>438.03431172310383</v>
      </c>
    </row>
    <row r="241" spans="1:3" x14ac:dyDescent="0.3">
      <c r="A241">
        <v>215</v>
      </c>
      <c r="B241">
        <v>193.283724975106</v>
      </c>
      <c r="C241">
        <v>-130.301724975106</v>
      </c>
    </row>
    <row r="242" spans="1:3" x14ac:dyDescent="0.3">
      <c r="A242">
        <v>216</v>
      </c>
      <c r="B242">
        <v>-661.66073732409359</v>
      </c>
      <c r="C242">
        <v>1849.6607373240938</v>
      </c>
    </row>
    <row r="243" spans="1:3" x14ac:dyDescent="0.3">
      <c r="A243">
        <v>217</v>
      </c>
      <c r="B243">
        <v>124.60652267394143</v>
      </c>
      <c r="C243">
        <v>-35.022522673941424</v>
      </c>
    </row>
    <row r="244" spans="1:3" x14ac:dyDescent="0.3">
      <c r="A244">
        <v>218</v>
      </c>
      <c r="B244">
        <v>294.32931919720482</v>
      </c>
      <c r="C244">
        <v>-201.26931919720482</v>
      </c>
    </row>
    <row r="245" spans="1:3" x14ac:dyDescent="0.3">
      <c r="A245">
        <v>219</v>
      </c>
      <c r="B245">
        <v>195.13899690319792</v>
      </c>
      <c r="C245">
        <v>107.23700309680206</v>
      </c>
    </row>
    <row r="246" spans="1:3" x14ac:dyDescent="0.3">
      <c r="A246">
        <v>220</v>
      </c>
      <c r="B246">
        <v>121.17010301701431</v>
      </c>
      <c r="C246">
        <v>-115.58610301701431</v>
      </c>
    </row>
    <row r="247" spans="1:3" x14ac:dyDescent="0.3">
      <c r="A247">
        <v>221</v>
      </c>
      <c r="B247">
        <v>317.68537800091627</v>
      </c>
      <c r="C247">
        <v>-294.98137800091627</v>
      </c>
    </row>
    <row r="248" spans="1:3" x14ac:dyDescent="0.3">
      <c r="A248">
        <v>222</v>
      </c>
      <c r="B248">
        <v>310.9655884335541</v>
      </c>
      <c r="C248">
        <v>-291.18958843355409</v>
      </c>
    </row>
    <row r="249" spans="1:3" x14ac:dyDescent="0.3">
      <c r="A249">
        <v>223</v>
      </c>
      <c r="B249">
        <v>237.56464342955007</v>
      </c>
      <c r="C249">
        <v>-164.86064342955007</v>
      </c>
    </row>
    <row r="250" spans="1:3" x14ac:dyDescent="0.3">
      <c r="A250">
        <v>224</v>
      </c>
      <c r="B250">
        <v>-166.4331182308091</v>
      </c>
      <c r="C250">
        <v>646.42111823080916</v>
      </c>
    </row>
    <row r="251" spans="1:3" x14ac:dyDescent="0.3">
      <c r="A251">
        <v>225</v>
      </c>
      <c r="B251">
        <v>122.33346082010253</v>
      </c>
      <c r="C251">
        <v>-95.165460820102524</v>
      </c>
    </row>
    <row r="252" spans="1:3" x14ac:dyDescent="0.3">
      <c r="A252">
        <v>226</v>
      </c>
      <c r="B252">
        <v>26.669710846812354</v>
      </c>
      <c r="C252">
        <v>-24.469710846812355</v>
      </c>
    </row>
    <row r="253" spans="1:3" x14ac:dyDescent="0.3">
      <c r="A253">
        <v>227</v>
      </c>
      <c r="B253">
        <v>390.27979535818224</v>
      </c>
      <c r="C253">
        <v>232.17020464181769</v>
      </c>
    </row>
    <row r="254" spans="1:3" x14ac:dyDescent="0.3">
      <c r="A254">
        <v>228</v>
      </c>
      <c r="B254">
        <v>25.704717156933633</v>
      </c>
      <c r="C254">
        <v>-3.7247171569336324</v>
      </c>
    </row>
    <row r="255" spans="1:3" x14ac:dyDescent="0.3">
      <c r="A255">
        <v>229</v>
      </c>
      <c r="B255">
        <v>82.362447131557474</v>
      </c>
      <c r="C255">
        <v>79.205552868442538</v>
      </c>
    </row>
    <row r="256" spans="1:3" x14ac:dyDescent="0.3">
      <c r="A256">
        <v>230</v>
      </c>
      <c r="B256">
        <v>457.73477442600171</v>
      </c>
      <c r="C256">
        <v>-68.03877442600168</v>
      </c>
    </row>
    <row r="257" spans="1:3" x14ac:dyDescent="0.3">
      <c r="A257">
        <v>231</v>
      </c>
      <c r="B257">
        <v>453.96643080703376</v>
      </c>
      <c r="C257">
        <v>-435.31843080703374</v>
      </c>
    </row>
    <row r="258" spans="1:3" x14ac:dyDescent="0.3">
      <c r="A258">
        <v>232</v>
      </c>
      <c r="B258">
        <v>45.147653168077682</v>
      </c>
      <c r="C258">
        <v>188.71234683192233</v>
      </c>
    </row>
    <row r="259" spans="1:3" x14ac:dyDescent="0.3">
      <c r="A259">
        <v>233</v>
      </c>
      <c r="B259">
        <v>-96.351247417225892</v>
      </c>
      <c r="C259">
        <v>716.965747417226</v>
      </c>
    </row>
    <row r="260" spans="1:3" x14ac:dyDescent="0.3">
      <c r="A260">
        <v>234</v>
      </c>
      <c r="B260">
        <v>230.11820664903937</v>
      </c>
      <c r="C260">
        <v>-224.79020664903936</v>
      </c>
    </row>
    <row r="261" spans="1:3" x14ac:dyDescent="0.3">
      <c r="A261">
        <v>235</v>
      </c>
      <c r="B261">
        <v>165.88970540652912</v>
      </c>
      <c r="C261">
        <v>92.182294593470886</v>
      </c>
    </row>
    <row r="262" spans="1:3" x14ac:dyDescent="0.3">
      <c r="A262">
        <v>236</v>
      </c>
      <c r="B262">
        <v>155.92674529398403</v>
      </c>
      <c r="C262">
        <v>462.04925470601609</v>
      </c>
    </row>
    <row r="263" spans="1:3" x14ac:dyDescent="0.3">
      <c r="A263">
        <v>237</v>
      </c>
      <c r="B263">
        <v>78.610386038910676</v>
      </c>
      <c r="C263">
        <v>-68.050386038910673</v>
      </c>
    </row>
    <row r="264" spans="1:3" x14ac:dyDescent="0.3">
      <c r="A264">
        <v>238</v>
      </c>
      <c r="B264">
        <v>272.12872548478924</v>
      </c>
      <c r="C264">
        <v>-246.20872548478923</v>
      </c>
    </row>
    <row r="265" spans="1:3" x14ac:dyDescent="0.3">
      <c r="A265">
        <v>239</v>
      </c>
      <c r="B265">
        <v>-107.385081378748</v>
      </c>
      <c r="C265">
        <v>527.06508137874812</v>
      </c>
    </row>
    <row r="266" spans="1:3" x14ac:dyDescent="0.3">
      <c r="A266">
        <v>240</v>
      </c>
      <c r="B266">
        <v>252.55581195415922</v>
      </c>
      <c r="C266">
        <v>-240.86781195415924</v>
      </c>
    </row>
    <row r="267" spans="1:3" x14ac:dyDescent="0.3">
      <c r="A267">
        <v>241</v>
      </c>
      <c r="B267">
        <v>133.26747646473743</v>
      </c>
      <c r="C267">
        <v>-101.28347646473743</v>
      </c>
    </row>
    <row r="268" spans="1:3" x14ac:dyDescent="0.3">
      <c r="A268">
        <v>242</v>
      </c>
      <c r="B268">
        <v>174.10008916420489</v>
      </c>
      <c r="C268">
        <v>3.1249108357951059</v>
      </c>
    </row>
    <row r="269" spans="1:3" x14ac:dyDescent="0.3">
      <c r="A269">
        <v>243</v>
      </c>
      <c r="B269">
        <v>254.93463360827886</v>
      </c>
      <c r="C269">
        <v>-250.89063360827885</v>
      </c>
    </row>
    <row r="270" spans="1:3" x14ac:dyDescent="0.3">
      <c r="A270">
        <v>244</v>
      </c>
      <c r="B270">
        <v>120.38206352955655</v>
      </c>
      <c r="C270">
        <v>-112.97406352955655</v>
      </c>
    </row>
    <row r="271" spans="1:3" x14ac:dyDescent="0.3">
      <c r="A271">
        <v>245</v>
      </c>
      <c r="B271">
        <v>1056.5355303757308</v>
      </c>
      <c r="C271">
        <v>945.32446962426934</v>
      </c>
    </row>
    <row r="272" spans="1:3" x14ac:dyDescent="0.3">
      <c r="A272">
        <v>246</v>
      </c>
      <c r="B272">
        <v>126.2384092677818</v>
      </c>
      <c r="C272">
        <v>40.481590732218194</v>
      </c>
    </row>
    <row r="273" spans="1:3" x14ac:dyDescent="0.3">
      <c r="A273">
        <v>247</v>
      </c>
      <c r="B273">
        <v>291.5991686455672</v>
      </c>
      <c r="C273">
        <v>-243.71916864556721</v>
      </c>
    </row>
    <row r="274" spans="1:3" x14ac:dyDescent="0.3">
      <c r="A274">
        <v>248</v>
      </c>
      <c r="B274">
        <v>853.47354211581285</v>
      </c>
      <c r="C274">
        <v>649.77645788418715</v>
      </c>
    </row>
    <row r="275" spans="1:3" x14ac:dyDescent="0.3">
      <c r="A275">
        <v>249</v>
      </c>
      <c r="B275">
        <v>182.64857046840169</v>
      </c>
      <c r="C275">
        <v>-156.7285704684017</v>
      </c>
    </row>
    <row r="276" spans="1:3" x14ac:dyDescent="0.3">
      <c r="A276">
        <v>250</v>
      </c>
      <c r="B276">
        <v>155.11951480859895</v>
      </c>
      <c r="C276">
        <v>166.44848519140103</v>
      </c>
    </row>
    <row r="277" spans="1:3" x14ac:dyDescent="0.3">
      <c r="A277">
        <v>251</v>
      </c>
      <c r="B277">
        <v>30.034291224768271</v>
      </c>
      <c r="C277">
        <v>-22.424291224768272</v>
      </c>
    </row>
    <row r="278" spans="1:3" x14ac:dyDescent="0.3">
      <c r="A278">
        <v>252</v>
      </c>
      <c r="B278">
        <v>1410.4279132577888</v>
      </c>
      <c r="C278">
        <v>1936.9420867422111</v>
      </c>
    </row>
    <row r="279" spans="1:3" x14ac:dyDescent="0.3">
      <c r="A279">
        <v>253</v>
      </c>
      <c r="B279">
        <v>289.82240400085067</v>
      </c>
      <c r="C279">
        <v>-209.24240400085068</v>
      </c>
    </row>
    <row r="280" spans="1:3" x14ac:dyDescent="0.3">
      <c r="A280">
        <v>254</v>
      </c>
      <c r="B280">
        <v>376.65641170926347</v>
      </c>
      <c r="C280">
        <v>-14.73641170926345</v>
      </c>
    </row>
    <row r="281" spans="1:3" x14ac:dyDescent="0.3">
      <c r="A281">
        <v>255</v>
      </c>
      <c r="B281">
        <v>529.99404828716683</v>
      </c>
      <c r="C281">
        <v>-517.86204828716689</v>
      </c>
    </row>
    <row r="282" spans="1:3" x14ac:dyDescent="0.3">
      <c r="A282">
        <v>256</v>
      </c>
      <c r="B282">
        <v>93.598781034555913</v>
      </c>
      <c r="C282">
        <v>-11.230781034555918</v>
      </c>
    </row>
    <row r="283" spans="1:3" x14ac:dyDescent="0.3">
      <c r="A283">
        <v>257</v>
      </c>
      <c r="B283">
        <v>265.22596388597754</v>
      </c>
      <c r="C283">
        <v>-211.30596388597752</v>
      </c>
    </row>
    <row r="284" spans="1:3" x14ac:dyDescent="0.3">
      <c r="A284">
        <v>258</v>
      </c>
      <c r="B284">
        <v>380.18864611464062</v>
      </c>
      <c r="C284">
        <v>267.71535388535938</v>
      </c>
    </row>
    <row r="285" spans="1:3" x14ac:dyDescent="0.3">
      <c r="A285">
        <v>259</v>
      </c>
      <c r="B285">
        <v>128.47429988452046</v>
      </c>
      <c r="C285">
        <v>-108.10429988452046</v>
      </c>
    </row>
    <row r="286" spans="1:3" x14ac:dyDescent="0.3">
      <c r="A286">
        <v>260</v>
      </c>
      <c r="B286">
        <v>128.11407168673497</v>
      </c>
      <c r="C286">
        <v>93.435928313265009</v>
      </c>
    </row>
    <row r="287" spans="1:3" x14ac:dyDescent="0.3">
      <c r="A287">
        <v>261</v>
      </c>
      <c r="B287">
        <v>267.91896953215075</v>
      </c>
      <c r="C287">
        <v>-250.39896953215074</v>
      </c>
    </row>
    <row r="288" spans="1:3" x14ac:dyDescent="0.3">
      <c r="A288">
        <v>262</v>
      </c>
      <c r="B288">
        <v>252.11336251901443</v>
      </c>
      <c r="C288">
        <v>-250.48936251901443</v>
      </c>
    </row>
    <row r="289" spans="1:3" x14ac:dyDescent="0.3">
      <c r="A289">
        <v>263</v>
      </c>
      <c r="B289">
        <v>-445.53281149824147</v>
      </c>
      <c r="C289">
        <v>3505.5148114982412</v>
      </c>
    </row>
    <row r="290" spans="1:3" x14ac:dyDescent="0.3">
      <c r="A290">
        <v>264</v>
      </c>
      <c r="B290">
        <v>75.466170332881177</v>
      </c>
      <c r="C290">
        <v>2444.4918296671185</v>
      </c>
    </row>
    <row r="291" spans="1:3" x14ac:dyDescent="0.3">
      <c r="A291">
        <v>265</v>
      </c>
      <c r="B291">
        <v>249.9911620118055</v>
      </c>
      <c r="C291">
        <v>78.23283798819449</v>
      </c>
    </row>
    <row r="292" spans="1:3" x14ac:dyDescent="0.3">
      <c r="A292">
        <v>266</v>
      </c>
      <c r="B292">
        <v>117.8240563771526</v>
      </c>
      <c r="C292">
        <v>-37.924056377152596</v>
      </c>
    </row>
    <row r="293" spans="1:3" x14ac:dyDescent="0.3">
      <c r="A293">
        <v>267</v>
      </c>
      <c r="B293">
        <v>171.99075612906626</v>
      </c>
      <c r="C293">
        <v>-157.97475612906626</v>
      </c>
    </row>
    <row r="294" spans="1:3" x14ac:dyDescent="0.3">
      <c r="A294">
        <v>268</v>
      </c>
      <c r="B294">
        <v>261.11248748561366</v>
      </c>
      <c r="C294">
        <v>-253.55248748561365</v>
      </c>
    </row>
    <row r="295" spans="1:3" x14ac:dyDescent="0.3">
      <c r="A295">
        <v>269</v>
      </c>
      <c r="B295">
        <v>62.171379885204274</v>
      </c>
      <c r="C295">
        <v>-24.963379885204276</v>
      </c>
    </row>
    <row r="296" spans="1:3" x14ac:dyDescent="0.3">
      <c r="A296">
        <v>270</v>
      </c>
      <c r="B296">
        <v>193.73677672191462</v>
      </c>
      <c r="C296">
        <v>-136.16077672191463</v>
      </c>
    </row>
    <row r="297" spans="1:3" x14ac:dyDescent="0.3">
      <c r="A297">
        <v>271</v>
      </c>
      <c r="B297">
        <v>438.08686272696912</v>
      </c>
      <c r="C297">
        <v>287.75313727303092</v>
      </c>
    </row>
    <row r="298" spans="1:3" x14ac:dyDescent="0.3">
      <c r="A298">
        <v>272</v>
      </c>
      <c r="B298">
        <v>426.91622726582358</v>
      </c>
      <c r="C298">
        <v>-216.9862272658236</v>
      </c>
    </row>
    <row r="299" spans="1:3" x14ac:dyDescent="0.3">
      <c r="A299">
        <v>273</v>
      </c>
      <c r="B299">
        <v>122.53807967998183</v>
      </c>
      <c r="C299">
        <v>-117.25807967998183</v>
      </c>
    </row>
    <row r="300" spans="1:3" x14ac:dyDescent="0.3">
      <c r="A300">
        <v>274</v>
      </c>
      <c r="B300">
        <v>171.17124665225668</v>
      </c>
      <c r="C300">
        <v>-160.2512466522567</v>
      </c>
    </row>
    <row r="301" spans="1:3" x14ac:dyDescent="0.3">
      <c r="A301">
        <v>275</v>
      </c>
      <c r="B301">
        <v>77.714265194580634</v>
      </c>
      <c r="C301">
        <v>-68.89426519458064</v>
      </c>
    </row>
    <row r="302" spans="1:3" x14ac:dyDescent="0.3">
      <c r="A302">
        <v>276</v>
      </c>
      <c r="B302">
        <v>27.426538295650676</v>
      </c>
      <c r="C302">
        <v>-21.446538295650676</v>
      </c>
    </row>
    <row r="303" spans="1:3" x14ac:dyDescent="0.3">
      <c r="A303">
        <v>277</v>
      </c>
      <c r="B303">
        <v>124.08752580036858</v>
      </c>
      <c r="C303">
        <v>-112.43952580036859</v>
      </c>
    </row>
    <row r="304" spans="1:3" x14ac:dyDescent="0.3">
      <c r="A304">
        <v>278</v>
      </c>
      <c r="B304">
        <v>220.56878557370163</v>
      </c>
      <c r="C304">
        <v>-202.39278557370164</v>
      </c>
    </row>
    <row r="305" spans="1:3" x14ac:dyDescent="0.3">
      <c r="A305">
        <v>279</v>
      </c>
      <c r="B305">
        <v>314.7718244785479</v>
      </c>
      <c r="C305">
        <v>-255.05982447854791</v>
      </c>
    </row>
    <row r="306" spans="1:3" x14ac:dyDescent="0.3">
      <c r="A306">
        <v>280</v>
      </c>
      <c r="B306">
        <v>177.10282374361225</v>
      </c>
      <c r="C306">
        <v>-152.26282374361224</v>
      </c>
    </row>
    <row r="307" spans="1:3" x14ac:dyDescent="0.3">
      <c r="A307">
        <v>281</v>
      </c>
      <c r="B307">
        <v>394.62770981120264</v>
      </c>
      <c r="C307">
        <v>-392.54770981120265</v>
      </c>
    </row>
    <row r="308" spans="1:3" x14ac:dyDescent="0.3">
      <c r="A308">
        <v>282</v>
      </c>
      <c r="B308">
        <v>839.21994454739104</v>
      </c>
      <c r="C308">
        <v>275.18005545260905</v>
      </c>
    </row>
    <row r="309" spans="1:3" x14ac:dyDescent="0.3">
      <c r="A309">
        <v>283</v>
      </c>
      <c r="B309">
        <v>327.00258478655354</v>
      </c>
      <c r="C309">
        <v>711.83741521344632</v>
      </c>
    </row>
    <row r="310" spans="1:3" x14ac:dyDescent="0.3">
      <c r="A310">
        <v>284</v>
      </c>
      <c r="B310">
        <v>321.71717427984009</v>
      </c>
      <c r="C310">
        <v>-179.9571742798401</v>
      </c>
    </row>
    <row r="311" spans="1:3" x14ac:dyDescent="0.3">
      <c r="A311">
        <v>285</v>
      </c>
      <c r="B311">
        <v>321.86678570462743</v>
      </c>
      <c r="C311">
        <v>-82.066785704627392</v>
      </c>
    </row>
    <row r="312" spans="1:3" x14ac:dyDescent="0.3">
      <c r="A312">
        <v>286</v>
      </c>
      <c r="B312">
        <v>321.11122167781531</v>
      </c>
      <c r="C312">
        <v>-290.00722167781532</v>
      </c>
    </row>
    <row r="313" spans="1:3" x14ac:dyDescent="0.3">
      <c r="A313">
        <v>287</v>
      </c>
      <c r="B313">
        <v>251.55249109897946</v>
      </c>
      <c r="C313">
        <v>2.505508901020562</v>
      </c>
    </row>
    <row r="314" spans="1:3" x14ac:dyDescent="0.3">
      <c r="A314">
        <v>288</v>
      </c>
      <c r="B314">
        <v>150.19110811551607</v>
      </c>
      <c r="C314">
        <v>44.336891884483947</v>
      </c>
    </row>
    <row r="315" spans="1:3" x14ac:dyDescent="0.3">
      <c r="A315">
        <v>289</v>
      </c>
      <c r="B315">
        <v>-3.5051744895840784</v>
      </c>
      <c r="C315">
        <v>964.98517448958421</v>
      </c>
    </row>
    <row r="316" spans="1:3" x14ac:dyDescent="0.3">
      <c r="A316">
        <v>290</v>
      </c>
      <c r="B316">
        <v>362.75089232256886</v>
      </c>
      <c r="C316">
        <v>-343.65489232256886</v>
      </c>
    </row>
    <row r="317" spans="1:3" x14ac:dyDescent="0.3">
      <c r="A317">
        <v>291</v>
      </c>
      <c r="B317">
        <v>409.24210034215241</v>
      </c>
      <c r="C317">
        <v>-390.74610034215243</v>
      </c>
    </row>
    <row r="318" spans="1:3" x14ac:dyDescent="0.3">
      <c r="A318">
        <v>292</v>
      </c>
      <c r="B318">
        <v>188.98767211948007</v>
      </c>
      <c r="C318">
        <v>66.996327880519971</v>
      </c>
    </row>
    <row r="319" spans="1:3" x14ac:dyDescent="0.3">
      <c r="A319">
        <v>293</v>
      </c>
      <c r="B319">
        <v>172.59654700836296</v>
      </c>
      <c r="C319">
        <v>-85.626547008362962</v>
      </c>
    </row>
    <row r="320" spans="1:3" x14ac:dyDescent="0.3">
      <c r="A320">
        <v>294</v>
      </c>
      <c r="B320">
        <v>502.89988406199336</v>
      </c>
      <c r="C320">
        <v>-202.48388406199336</v>
      </c>
    </row>
    <row r="321" spans="1:3" x14ac:dyDescent="0.3">
      <c r="A321">
        <v>295</v>
      </c>
      <c r="B321">
        <v>191.88572226626917</v>
      </c>
      <c r="C321">
        <v>38.466277733730863</v>
      </c>
    </row>
    <row r="322" spans="1:3" x14ac:dyDescent="0.3">
      <c r="A322">
        <v>296</v>
      </c>
      <c r="B322">
        <v>134.20742260193836</v>
      </c>
      <c r="C322">
        <v>84.144577398061671</v>
      </c>
    </row>
    <row r="323" spans="1:3" x14ac:dyDescent="0.3">
      <c r="A323">
        <v>297</v>
      </c>
      <c r="B323">
        <v>294.7804433979781</v>
      </c>
      <c r="C323">
        <v>-216.18044339797808</v>
      </c>
    </row>
    <row r="324" spans="1:3" x14ac:dyDescent="0.3">
      <c r="A324">
        <v>298</v>
      </c>
      <c r="B324">
        <v>177.88286675836585</v>
      </c>
      <c r="C324">
        <v>-150.33086675836586</v>
      </c>
    </row>
    <row r="325" spans="1:3" x14ac:dyDescent="0.3">
      <c r="A325">
        <v>299</v>
      </c>
      <c r="B325">
        <v>233.72046759380353</v>
      </c>
      <c r="C325">
        <v>-201.32046759380353</v>
      </c>
    </row>
    <row r="326" spans="1:3" x14ac:dyDescent="0.3">
      <c r="A326">
        <v>300</v>
      </c>
      <c r="B326">
        <v>368.80428608870608</v>
      </c>
      <c r="C326">
        <v>713.675713911294</v>
      </c>
    </row>
    <row r="327" spans="1:3" x14ac:dyDescent="0.3">
      <c r="A327">
        <v>301</v>
      </c>
      <c r="B327">
        <v>154.77366680555357</v>
      </c>
      <c r="C327">
        <v>-97.863666805553578</v>
      </c>
    </row>
    <row r="328" spans="1:3" x14ac:dyDescent="0.3">
      <c r="A328">
        <v>302</v>
      </c>
      <c r="B328">
        <v>215.64356455013566</v>
      </c>
      <c r="C328">
        <v>-138.04356455013567</v>
      </c>
    </row>
    <row r="329" spans="1:3" x14ac:dyDescent="0.3">
      <c r="A329">
        <v>303</v>
      </c>
      <c r="B329">
        <v>33.893363156719779</v>
      </c>
      <c r="C329">
        <v>-19.613363156719778</v>
      </c>
    </row>
    <row r="330" spans="1:3" x14ac:dyDescent="0.3">
      <c r="A330">
        <v>304</v>
      </c>
      <c r="B330">
        <v>65.880007461173562</v>
      </c>
      <c r="C330">
        <v>153.19499253882645</v>
      </c>
    </row>
    <row r="331" spans="1:3" x14ac:dyDescent="0.3">
      <c r="A331">
        <v>305</v>
      </c>
      <c r="B331">
        <v>89.072867744732889</v>
      </c>
      <c r="C331">
        <v>-62.272867744732892</v>
      </c>
    </row>
    <row r="332" spans="1:3" x14ac:dyDescent="0.3">
      <c r="A332">
        <v>306</v>
      </c>
      <c r="B332">
        <v>123.22216502228559</v>
      </c>
      <c r="C332">
        <v>-113.38216502228559</v>
      </c>
    </row>
    <row r="333" spans="1:3" x14ac:dyDescent="0.3">
      <c r="A333">
        <v>307</v>
      </c>
      <c r="B333">
        <v>146.52440238365529</v>
      </c>
      <c r="C333">
        <v>-101.04440238365528</v>
      </c>
    </row>
    <row r="334" spans="1:3" x14ac:dyDescent="0.3">
      <c r="A334">
        <v>308</v>
      </c>
      <c r="B334">
        <v>368.89152609952589</v>
      </c>
      <c r="C334">
        <v>-79.691526099525845</v>
      </c>
    </row>
    <row r="335" spans="1:3" x14ac:dyDescent="0.3">
      <c r="A335">
        <v>309</v>
      </c>
      <c r="B335">
        <v>28.007056418899023</v>
      </c>
      <c r="C335">
        <v>-23.117056418899022</v>
      </c>
    </row>
    <row r="336" spans="1:3" x14ac:dyDescent="0.3">
      <c r="A336">
        <v>310</v>
      </c>
      <c r="B336">
        <v>217.58635920578456</v>
      </c>
      <c r="C336">
        <v>-202.45035920578457</v>
      </c>
    </row>
    <row r="337" spans="1:3" x14ac:dyDescent="0.3">
      <c r="A337">
        <v>311</v>
      </c>
      <c r="B337">
        <v>186.5562285159524</v>
      </c>
      <c r="C337">
        <v>280.21177148404763</v>
      </c>
    </row>
    <row r="338" spans="1:3" x14ac:dyDescent="0.3">
      <c r="A338">
        <v>312</v>
      </c>
      <c r="B338">
        <v>73.979332611183494</v>
      </c>
      <c r="C338">
        <v>-58.747332611183495</v>
      </c>
    </row>
    <row r="339" spans="1:3" x14ac:dyDescent="0.3">
      <c r="A339">
        <v>313</v>
      </c>
      <c r="B339">
        <v>168.51538591154795</v>
      </c>
      <c r="C339">
        <v>-162.25138591154794</v>
      </c>
    </row>
    <row r="340" spans="1:3" x14ac:dyDescent="0.3">
      <c r="A340">
        <v>314</v>
      </c>
      <c r="B340">
        <v>168.09088926675878</v>
      </c>
      <c r="C340">
        <v>-80.550889266758787</v>
      </c>
    </row>
    <row r="341" spans="1:3" x14ac:dyDescent="0.3">
      <c r="A341">
        <v>315</v>
      </c>
      <c r="B341">
        <v>147.58838522568013</v>
      </c>
      <c r="C341">
        <v>30.795614774319887</v>
      </c>
    </row>
    <row r="342" spans="1:3" x14ac:dyDescent="0.3">
      <c r="A342">
        <v>316</v>
      </c>
      <c r="B342">
        <v>172.91009253931159</v>
      </c>
      <c r="C342">
        <v>-157.3580925393116</v>
      </c>
    </row>
    <row r="343" spans="1:3" x14ac:dyDescent="0.3">
      <c r="A343">
        <v>317</v>
      </c>
      <c r="B343">
        <v>224.13779190707825</v>
      </c>
      <c r="C343">
        <v>-125.00179190707824</v>
      </c>
    </row>
    <row r="344" spans="1:3" x14ac:dyDescent="0.3">
      <c r="A344">
        <v>318</v>
      </c>
      <c r="B344">
        <v>79.751541280284854</v>
      </c>
      <c r="C344">
        <v>56.130458719715151</v>
      </c>
    </row>
    <row r="345" spans="1:3" x14ac:dyDescent="0.3">
      <c r="A345">
        <v>319</v>
      </c>
      <c r="B345">
        <v>2646.816888373477</v>
      </c>
      <c r="C345">
        <v>1345.163111626523</v>
      </c>
    </row>
    <row r="346" spans="1:3" x14ac:dyDescent="0.3">
      <c r="A346">
        <v>320</v>
      </c>
      <c r="B346">
        <v>363.93190736782367</v>
      </c>
      <c r="C346">
        <v>-87.991907367823671</v>
      </c>
    </row>
    <row r="347" spans="1:3" x14ac:dyDescent="0.3">
      <c r="A347">
        <v>321</v>
      </c>
      <c r="B347">
        <v>333.75404589781499</v>
      </c>
      <c r="C347">
        <v>26.24595410218501</v>
      </c>
    </row>
    <row r="348" spans="1:3" x14ac:dyDescent="0.3">
      <c r="A348">
        <v>322</v>
      </c>
      <c r="B348">
        <v>42.279599417518241</v>
      </c>
      <c r="C348">
        <v>1.2904005824817588</v>
      </c>
    </row>
    <row r="349" spans="1:3" x14ac:dyDescent="0.3">
      <c r="A349">
        <v>323</v>
      </c>
      <c r="B349">
        <v>77.098794747093166</v>
      </c>
      <c r="C349">
        <v>-69.938794747093169</v>
      </c>
    </row>
    <row r="350" spans="1:3" x14ac:dyDescent="0.3">
      <c r="A350">
        <v>324</v>
      </c>
      <c r="B350">
        <v>412.50007075553572</v>
      </c>
      <c r="C350">
        <v>-160.98007075553571</v>
      </c>
    </row>
    <row r="351" spans="1:3" x14ac:dyDescent="0.3">
      <c r="A351">
        <v>325</v>
      </c>
      <c r="B351">
        <v>70.558093332829486</v>
      </c>
      <c r="C351">
        <v>29.431906667170509</v>
      </c>
    </row>
    <row r="352" spans="1:3" x14ac:dyDescent="0.3">
      <c r="A352">
        <v>326</v>
      </c>
      <c r="B352">
        <v>73.058319521177623</v>
      </c>
      <c r="C352">
        <v>-57.066319521177626</v>
      </c>
    </row>
    <row r="353" spans="1:3" x14ac:dyDescent="0.3">
      <c r="A353">
        <v>327</v>
      </c>
      <c r="B353">
        <v>124.69410933059079</v>
      </c>
      <c r="C353">
        <v>166.20389066940925</v>
      </c>
    </row>
    <row r="354" spans="1:3" x14ac:dyDescent="0.3">
      <c r="A354">
        <v>328</v>
      </c>
      <c r="B354">
        <v>123.20043323167226</v>
      </c>
      <c r="C354">
        <v>-68.97643323167226</v>
      </c>
    </row>
    <row r="355" spans="1:3" x14ac:dyDescent="0.3">
      <c r="A355">
        <v>329</v>
      </c>
      <c r="B355">
        <v>-97.279441763828629</v>
      </c>
      <c r="C355">
        <v>884.02344176382871</v>
      </c>
    </row>
    <row r="356" spans="1:3" x14ac:dyDescent="0.3">
      <c r="A356">
        <v>330</v>
      </c>
      <c r="B356">
        <v>538.9450928909921</v>
      </c>
      <c r="C356">
        <v>-438.70509289099209</v>
      </c>
    </row>
    <row r="357" spans="1:3" x14ac:dyDescent="0.3">
      <c r="A357">
        <v>331</v>
      </c>
      <c r="B357">
        <v>387.22247898441952</v>
      </c>
      <c r="C357">
        <v>-349.45847898441951</v>
      </c>
    </row>
    <row r="358" spans="1:3" x14ac:dyDescent="0.3">
      <c r="A358">
        <v>332</v>
      </c>
      <c r="B358">
        <v>138.47953870272337</v>
      </c>
      <c r="C358">
        <v>-55.679538702723377</v>
      </c>
    </row>
    <row r="359" spans="1:3" x14ac:dyDescent="0.3">
      <c r="A359">
        <v>333</v>
      </c>
      <c r="B359">
        <v>216.88017506267855</v>
      </c>
      <c r="C359">
        <v>-196.15617506267853</v>
      </c>
    </row>
    <row r="360" spans="1:3" x14ac:dyDescent="0.3">
      <c r="A360">
        <v>334</v>
      </c>
      <c r="B360">
        <v>277.33941524129244</v>
      </c>
      <c r="C360">
        <v>-272.44341524129243</v>
      </c>
    </row>
    <row r="361" spans="1:3" x14ac:dyDescent="0.3">
      <c r="A361">
        <v>335</v>
      </c>
      <c r="B361">
        <v>73.837717659100264</v>
      </c>
      <c r="C361">
        <v>-69.085717659100268</v>
      </c>
    </row>
    <row r="362" spans="1:3" x14ac:dyDescent="0.3">
      <c r="A362">
        <v>336</v>
      </c>
      <c r="B362">
        <v>552.17946586945311</v>
      </c>
      <c r="C362">
        <v>407.80453413054693</v>
      </c>
    </row>
    <row r="363" spans="1:3" x14ac:dyDescent="0.3">
      <c r="A363">
        <v>337</v>
      </c>
      <c r="B363">
        <v>218.74094668397143</v>
      </c>
      <c r="C363">
        <v>-204.37294668397143</v>
      </c>
    </row>
    <row r="364" spans="1:3" x14ac:dyDescent="0.3">
      <c r="A364">
        <v>338</v>
      </c>
      <c r="B364">
        <v>122.435093408665</v>
      </c>
      <c r="C364">
        <v>-114.72309340866499</v>
      </c>
    </row>
    <row r="365" spans="1:3" x14ac:dyDescent="0.3">
      <c r="A365">
        <v>339</v>
      </c>
      <c r="B365">
        <v>143.37215417309602</v>
      </c>
      <c r="C365">
        <v>554.97984582690401</v>
      </c>
    </row>
    <row r="366" spans="1:3" x14ac:dyDescent="0.3">
      <c r="A366">
        <v>340</v>
      </c>
      <c r="B366">
        <v>169.60864504451794</v>
      </c>
      <c r="C366">
        <v>-164.64864504451793</v>
      </c>
    </row>
    <row r="367" spans="1:3" x14ac:dyDescent="0.3">
      <c r="A367">
        <v>341</v>
      </c>
      <c r="B367">
        <v>214.38931782851728</v>
      </c>
      <c r="C367">
        <v>-196.53331782851728</v>
      </c>
    </row>
    <row r="368" spans="1:3" x14ac:dyDescent="0.3">
      <c r="A368">
        <v>342</v>
      </c>
      <c r="B368">
        <v>84.992850346317823</v>
      </c>
      <c r="C368">
        <v>424.97714965368226</v>
      </c>
    </row>
    <row r="369" spans="1:3" x14ac:dyDescent="0.3">
      <c r="A369">
        <v>343</v>
      </c>
      <c r="B369">
        <v>649.48309354366256</v>
      </c>
      <c r="C369">
        <v>-618.4910935436626</v>
      </c>
    </row>
    <row r="370" spans="1:3" x14ac:dyDescent="0.3">
      <c r="A370">
        <v>344</v>
      </c>
      <c r="B370">
        <v>646.60300968741274</v>
      </c>
      <c r="C370">
        <v>-574.67500968741274</v>
      </c>
    </row>
    <row r="371" spans="1:3" x14ac:dyDescent="0.3">
      <c r="A371">
        <v>345</v>
      </c>
      <c r="B371">
        <v>210.08669961221759</v>
      </c>
      <c r="C371">
        <v>-121.28669961221757</v>
      </c>
    </row>
    <row r="372" spans="1:3" x14ac:dyDescent="0.3">
      <c r="A372">
        <v>346</v>
      </c>
      <c r="B372">
        <v>172.07742757515001</v>
      </c>
      <c r="C372">
        <v>-124.10142757515001</v>
      </c>
    </row>
    <row r="373" spans="1:3" x14ac:dyDescent="0.3">
      <c r="A373">
        <v>347</v>
      </c>
      <c r="B373">
        <v>123.53944442312785</v>
      </c>
      <c r="C373">
        <v>-115.97944442312784</v>
      </c>
    </row>
    <row r="374" spans="1:3" x14ac:dyDescent="0.3">
      <c r="A374">
        <v>348</v>
      </c>
      <c r="B374">
        <v>87.369361108015681</v>
      </c>
      <c r="C374">
        <v>-62.809361108015679</v>
      </c>
    </row>
    <row r="375" spans="1:3" x14ac:dyDescent="0.3">
      <c r="A375">
        <v>349</v>
      </c>
      <c r="B375">
        <v>77.83034302415706</v>
      </c>
      <c r="C375">
        <v>-64.870343024157052</v>
      </c>
    </row>
    <row r="376" spans="1:3" x14ac:dyDescent="0.3">
      <c r="A376">
        <v>350</v>
      </c>
      <c r="B376">
        <v>28.398754606036373</v>
      </c>
      <c r="C376">
        <v>-21.608754606036374</v>
      </c>
    </row>
    <row r="377" spans="1:3" x14ac:dyDescent="0.3">
      <c r="A377">
        <v>351</v>
      </c>
      <c r="B377">
        <v>87.369361108015681</v>
      </c>
      <c r="C377">
        <v>-62.809361108015679</v>
      </c>
    </row>
    <row r="378" spans="1:3" x14ac:dyDescent="0.3">
      <c r="A378">
        <v>352</v>
      </c>
      <c r="B378">
        <v>73.145119942627559</v>
      </c>
      <c r="C378">
        <v>-70.097119942627558</v>
      </c>
    </row>
    <row r="379" spans="1:3" x14ac:dyDescent="0.3">
      <c r="A379">
        <v>353</v>
      </c>
      <c r="B379">
        <v>196.37774024923704</v>
      </c>
      <c r="C379">
        <v>-147.25774024923703</v>
      </c>
    </row>
    <row r="380" spans="1:3" x14ac:dyDescent="0.3">
      <c r="A380">
        <v>354</v>
      </c>
      <c r="B380">
        <v>2038.5054625888163</v>
      </c>
      <c r="C380">
        <v>2316.6625374111845</v>
      </c>
    </row>
    <row r="381" spans="1:3" x14ac:dyDescent="0.3">
      <c r="A381">
        <v>355</v>
      </c>
      <c r="B381">
        <v>300.80379231951753</v>
      </c>
      <c r="C381">
        <v>87.900207680482538</v>
      </c>
    </row>
    <row r="382" spans="1:3" x14ac:dyDescent="0.3">
      <c r="A382">
        <v>356</v>
      </c>
      <c r="B382">
        <v>77.382024651259655</v>
      </c>
      <c r="C382">
        <v>-69.12202465125965</v>
      </c>
    </row>
    <row r="383" spans="1:3" x14ac:dyDescent="0.3">
      <c r="A383">
        <v>357</v>
      </c>
      <c r="B383">
        <v>175.61270629167569</v>
      </c>
      <c r="C383">
        <v>-158.5727062916757</v>
      </c>
    </row>
    <row r="384" spans="1:3" x14ac:dyDescent="0.3">
      <c r="A384">
        <v>358</v>
      </c>
      <c r="B384">
        <v>234.07128058985674</v>
      </c>
      <c r="C384">
        <v>-199.67128058985674</v>
      </c>
    </row>
    <row r="385" spans="1:3" x14ac:dyDescent="0.3">
      <c r="A385">
        <v>359</v>
      </c>
      <c r="B385">
        <v>274.61666029871071</v>
      </c>
      <c r="C385">
        <v>-238.3766602987107</v>
      </c>
    </row>
    <row r="386" spans="1:3" x14ac:dyDescent="0.3">
      <c r="A386">
        <v>360</v>
      </c>
      <c r="B386">
        <v>572.08700386345686</v>
      </c>
      <c r="C386">
        <v>75.752996136543175</v>
      </c>
    </row>
    <row r="387" spans="1:3" x14ac:dyDescent="0.3">
      <c r="A387">
        <v>361</v>
      </c>
      <c r="B387">
        <v>85.296469022513037</v>
      </c>
      <c r="C387">
        <v>-64.596469022513034</v>
      </c>
    </row>
    <row r="388" spans="1:3" x14ac:dyDescent="0.3">
      <c r="A388">
        <v>362</v>
      </c>
      <c r="B388">
        <v>85.296469022513037</v>
      </c>
      <c r="C388">
        <v>-64.596469022513034</v>
      </c>
    </row>
    <row r="389" spans="1:3" x14ac:dyDescent="0.3">
      <c r="A389">
        <v>363</v>
      </c>
      <c r="B389">
        <v>254.75713120548113</v>
      </c>
      <c r="C389">
        <v>233.88886879451888</v>
      </c>
    </row>
    <row r="390" spans="1:3" x14ac:dyDescent="0.3">
      <c r="A390">
        <v>364</v>
      </c>
      <c r="B390">
        <v>74.345944531005031</v>
      </c>
      <c r="C390">
        <v>-68.785944531005029</v>
      </c>
    </row>
    <row r="391" spans="1:3" x14ac:dyDescent="0.3">
      <c r="A391">
        <v>365</v>
      </c>
      <c r="B391">
        <v>381.58316537140888</v>
      </c>
      <c r="C391">
        <v>-334.46316537140888</v>
      </c>
    </row>
    <row r="392" spans="1:3" x14ac:dyDescent="0.3">
      <c r="A392">
        <v>366</v>
      </c>
      <c r="B392">
        <v>177.5370187553205</v>
      </c>
      <c r="C392">
        <v>34.422981244679505</v>
      </c>
    </row>
    <row r="393" spans="1:3" x14ac:dyDescent="0.3">
      <c r="A393">
        <v>367</v>
      </c>
      <c r="B393">
        <v>180.0669995386219</v>
      </c>
      <c r="C393">
        <v>-156.86699953862191</v>
      </c>
    </row>
    <row r="394" spans="1:3" x14ac:dyDescent="0.3">
      <c r="A394">
        <v>368</v>
      </c>
      <c r="B394">
        <v>72.671328376315742</v>
      </c>
      <c r="C394">
        <v>-65.311328376315743</v>
      </c>
    </row>
    <row r="395" spans="1:3" x14ac:dyDescent="0.3">
      <c r="A395">
        <v>369</v>
      </c>
      <c r="B395">
        <v>345.62563345978776</v>
      </c>
      <c r="C395">
        <v>-240.83563345978774</v>
      </c>
    </row>
    <row r="396" spans="1:3" x14ac:dyDescent="0.3">
      <c r="A396">
        <v>370</v>
      </c>
      <c r="B396">
        <v>516.66587843409968</v>
      </c>
      <c r="C396">
        <v>527.25412156590039</v>
      </c>
    </row>
    <row r="397" spans="1:3" x14ac:dyDescent="0.3">
      <c r="A397">
        <v>371</v>
      </c>
      <c r="B397">
        <v>272.12872548478924</v>
      </c>
      <c r="C397">
        <v>-246.20872548478923</v>
      </c>
    </row>
    <row r="398" spans="1:3" x14ac:dyDescent="0.3">
      <c r="A398">
        <v>372</v>
      </c>
      <c r="B398">
        <v>171.91878787472888</v>
      </c>
      <c r="C398">
        <v>-118.49478787472887</v>
      </c>
    </row>
    <row r="399" spans="1:3" x14ac:dyDescent="0.3">
      <c r="A399">
        <v>373</v>
      </c>
      <c r="B399">
        <v>368.51308074492636</v>
      </c>
      <c r="C399">
        <v>-360.35308074492633</v>
      </c>
    </row>
    <row r="400" spans="1:3" x14ac:dyDescent="0.3">
      <c r="A400">
        <v>374</v>
      </c>
      <c r="B400">
        <v>632.30035306500849</v>
      </c>
      <c r="C400">
        <v>391.63564693499166</v>
      </c>
    </row>
    <row r="401" spans="1:3" x14ac:dyDescent="0.3">
      <c r="A401">
        <v>375</v>
      </c>
      <c r="B401">
        <v>72.960943119699621</v>
      </c>
      <c r="C401">
        <v>-63.720943119699619</v>
      </c>
    </row>
    <row r="402" spans="1:3" x14ac:dyDescent="0.3">
      <c r="A402">
        <v>376</v>
      </c>
      <c r="B402">
        <v>456.69621211411976</v>
      </c>
      <c r="C402">
        <v>22.343787885880261</v>
      </c>
    </row>
    <row r="403" spans="1:3" x14ac:dyDescent="0.3">
      <c r="A403">
        <v>377</v>
      </c>
      <c r="B403">
        <v>252.90652118930061</v>
      </c>
      <c r="C403">
        <v>-153.77052118930061</v>
      </c>
    </row>
    <row r="404" spans="1:3" x14ac:dyDescent="0.3">
      <c r="A404">
        <v>378</v>
      </c>
      <c r="B404">
        <v>-6.6353754454310661</v>
      </c>
      <c r="C404">
        <v>1495.0593754454308</v>
      </c>
    </row>
    <row r="405" spans="1:3" x14ac:dyDescent="0.3">
      <c r="A405">
        <v>379</v>
      </c>
      <c r="B405">
        <v>278.71012030285976</v>
      </c>
      <c r="C405">
        <v>-270.05812030285978</v>
      </c>
    </row>
    <row r="406" spans="1:3" x14ac:dyDescent="0.3">
      <c r="A406">
        <v>380</v>
      </c>
      <c r="B406">
        <v>169.34766394961096</v>
      </c>
      <c r="C406">
        <v>-145.51566394961097</v>
      </c>
    </row>
    <row r="407" spans="1:3" x14ac:dyDescent="0.3">
      <c r="A407">
        <v>381</v>
      </c>
      <c r="B407">
        <v>327.65263413236511</v>
      </c>
      <c r="C407">
        <v>-315.47663413236512</v>
      </c>
    </row>
    <row r="408" spans="1:3" x14ac:dyDescent="0.3">
      <c r="A408">
        <v>382</v>
      </c>
      <c r="B408">
        <v>340.64563662022653</v>
      </c>
      <c r="C408">
        <v>-289.68563662022655</v>
      </c>
    </row>
    <row r="409" spans="1:3" x14ac:dyDescent="0.3">
      <c r="A409">
        <v>383</v>
      </c>
      <c r="B409">
        <v>188.25093849613256</v>
      </c>
      <c r="C409">
        <v>-138.71493849613256</v>
      </c>
    </row>
    <row r="410" spans="1:3" x14ac:dyDescent="0.3">
      <c r="A410">
        <v>384</v>
      </c>
      <c r="B410">
        <v>83.830019108864136</v>
      </c>
      <c r="C410">
        <v>-41.930019108864137</v>
      </c>
    </row>
    <row r="411" spans="1:3" x14ac:dyDescent="0.3">
      <c r="A411">
        <v>385</v>
      </c>
      <c r="B411">
        <v>21.321104611485396</v>
      </c>
      <c r="C411">
        <v>354.13639538851464</v>
      </c>
    </row>
    <row r="412" spans="1:3" x14ac:dyDescent="0.3">
      <c r="A412">
        <v>386</v>
      </c>
      <c r="B412">
        <v>164.53585098756935</v>
      </c>
      <c r="C412">
        <v>-80.559850987569334</v>
      </c>
    </row>
    <row r="413" spans="1:3" x14ac:dyDescent="0.3">
      <c r="A413">
        <v>387</v>
      </c>
      <c r="B413">
        <v>-106.64994059015879</v>
      </c>
      <c r="C413">
        <v>588.98994059015877</v>
      </c>
    </row>
    <row r="414" spans="1:3" x14ac:dyDescent="0.3">
      <c r="A414">
        <v>388</v>
      </c>
      <c r="B414">
        <v>72.771349331391463</v>
      </c>
      <c r="C414">
        <v>-69.811349331391469</v>
      </c>
    </row>
    <row r="415" spans="1:3" x14ac:dyDescent="0.3">
      <c r="A415">
        <v>389</v>
      </c>
      <c r="B415">
        <v>72.319161697508164</v>
      </c>
      <c r="C415">
        <v>-69.695161697508169</v>
      </c>
    </row>
    <row r="416" spans="1:3" x14ac:dyDescent="0.3">
      <c r="A416">
        <v>390</v>
      </c>
      <c r="B416">
        <v>223.11837061266479</v>
      </c>
      <c r="C416">
        <v>-199.75837061266481</v>
      </c>
    </row>
    <row r="417" spans="1:3" x14ac:dyDescent="0.3">
      <c r="A417">
        <v>391</v>
      </c>
      <c r="B417">
        <v>90.013356115034355</v>
      </c>
      <c r="C417">
        <v>-50.033356115034358</v>
      </c>
    </row>
    <row r="418" spans="1:3" x14ac:dyDescent="0.3">
      <c r="A418">
        <v>392</v>
      </c>
      <c r="B418">
        <v>154.57910802423751</v>
      </c>
      <c r="C418">
        <v>91.804891975762501</v>
      </c>
    </row>
    <row r="419" spans="1:3" x14ac:dyDescent="0.3">
      <c r="A419">
        <v>393</v>
      </c>
      <c r="B419">
        <v>1024.9337045508232</v>
      </c>
      <c r="C419">
        <v>775.03629544917681</v>
      </c>
    </row>
    <row r="420" spans="1:3" x14ac:dyDescent="0.3">
      <c r="A420">
        <v>394</v>
      </c>
      <c r="B420">
        <v>278.41334798524269</v>
      </c>
      <c r="C420">
        <v>-265.95134798524271</v>
      </c>
    </row>
    <row r="421" spans="1:3" x14ac:dyDescent="0.3">
      <c r="A421">
        <v>395</v>
      </c>
      <c r="B421">
        <v>198.881346128742</v>
      </c>
      <c r="C421">
        <v>-123.08934612874199</v>
      </c>
    </row>
    <row r="422" spans="1:3" x14ac:dyDescent="0.3">
      <c r="A422">
        <v>396</v>
      </c>
      <c r="B422">
        <v>84.724334298067419</v>
      </c>
      <c r="C422">
        <v>-34.764334298067418</v>
      </c>
    </row>
    <row r="423" spans="1:3" x14ac:dyDescent="0.3">
      <c r="A423">
        <v>397</v>
      </c>
      <c r="B423">
        <v>80.504776217598007</v>
      </c>
      <c r="C423">
        <v>-67.544776217598013</v>
      </c>
    </row>
    <row r="424" spans="1:3" x14ac:dyDescent="0.3">
      <c r="A424">
        <v>398</v>
      </c>
      <c r="B424">
        <v>193.73322934075355</v>
      </c>
      <c r="C424">
        <v>-123.61322934075355</v>
      </c>
    </row>
    <row r="425" spans="1:3" x14ac:dyDescent="0.3">
      <c r="A425">
        <v>399</v>
      </c>
      <c r="B425">
        <v>170.52662777200891</v>
      </c>
      <c r="C425">
        <v>-134.57462777200891</v>
      </c>
    </row>
    <row r="426" spans="1:3" x14ac:dyDescent="0.3">
      <c r="A426">
        <v>400</v>
      </c>
      <c r="B426">
        <v>-168.290243598795</v>
      </c>
      <c r="C426">
        <v>2564.5558435987946</v>
      </c>
    </row>
    <row r="427" spans="1:3" x14ac:dyDescent="0.3">
      <c r="A427">
        <v>401</v>
      </c>
      <c r="B427">
        <v>170.66666868806203</v>
      </c>
      <c r="C427">
        <v>-39.530668688062036</v>
      </c>
    </row>
    <row r="428" spans="1:3" x14ac:dyDescent="0.3">
      <c r="A428">
        <v>402</v>
      </c>
      <c r="B428">
        <v>119.75782275716774</v>
      </c>
      <c r="C428">
        <v>-62.173822757167741</v>
      </c>
    </row>
    <row r="429" spans="1:3" x14ac:dyDescent="0.3">
      <c r="A429">
        <v>403</v>
      </c>
      <c r="B429">
        <v>123.30283967243192</v>
      </c>
      <c r="C429">
        <v>-113.73483967243192</v>
      </c>
    </row>
    <row r="430" spans="1:3" x14ac:dyDescent="0.3">
      <c r="A430">
        <v>404</v>
      </c>
      <c r="B430">
        <v>319.6687611822789</v>
      </c>
      <c r="C430">
        <v>-280.5967611822789</v>
      </c>
    </row>
    <row r="431" spans="1:3" x14ac:dyDescent="0.3">
      <c r="A431">
        <v>405</v>
      </c>
      <c r="B431">
        <v>132.04678855278439</v>
      </c>
      <c r="C431">
        <v>-96.136788552784395</v>
      </c>
    </row>
    <row r="432" spans="1:3" x14ac:dyDescent="0.3">
      <c r="A432">
        <v>406</v>
      </c>
      <c r="B432">
        <v>262.40136465164642</v>
      </c>
      <c r="C432">
        <v>-82.451364651646401</v>
      </c>
    </row>
    <row r="433" spans="1:3" x14ac:dyDescent="0.3">
      <c r="A433">
        <v>407</v>
      </c>
      <c r="B433">
        <v>726.92132750241421</v>
      </c>
      <c r="C433">
        <v>473.0546724975859</v>
      </c>
    </row>
    <row r="434" spans="1:3" x14ac:dyDescent="0.3">
      <c r="A434">
        <v>408</v>
      </c>
      <c r="B434">
        <v>230.82045648488574</v>
      </c>
      <c r="C434">
        <v>-203.67045648488573</v>
      </c>
    </row>
    <row r="435" spans="1:3" x14ac:dyDescent="0.3">
      <c r="A435">
        <v>409</v>
      </c>
      <c r="B435">
        <v>208.44953629418416</v>
      </c>
      <c r="C435">
        <v>795.57446370581579</v>
      </c>
    </row>
    <row r="436" spans="1:3" x14ac:dyDescent="0.3">
      <c r="A436">
        <v>410</v>
      </c>
      <c r="B436">
        <v>31.413940716967236</v>
      </c>
      <c r="C436">
        <v>-21.733940716967236</v>
      </c>
    </row>
    <row r="437" spans="1:3" x14ac:dyDescent="0.3">
      <c r="A437">
        <v>411</v>
      </c>
      <c r="B437">
        <v>419.45417581591437</v>
      </c>
      <c r="C437">
        <v>-391.10417581591435</v>
      </c>
    </row>
    <row r="438" spans="1:3" x14ac:dyDescent="0.3">
      <c r="A438">
        <v>412</v>
      </c>
      <c r="B438">
        <v>60.799430200339032</v>
      </c>
      <c r="C438">
        <v>-4.8194302003390348</v>
      </c>
    </row>
    <row r="439" spans="1:3" x14ac:dyDescent="0.3">
      <c r="A439">
        <v>413</v>
      </c>
      <c r="B439">
        <v>665.47412688665963</v>
      </c>
      <c r="C439">
        <v>671.35487311334032</v>
      </c>
    </row>
    <row r="440" spans="1:3" x14ac:dyDescent="0.3">
      <c r="A440">
        <v>414</v>
      </c>
      <c r="B440">
        <v>95.027312190543157</v>
      </c>
      <c r="C440">
        <v>18.540687809456855</v>
      </c>
    </row>
    <row r="441" spans="1:3" x14ac:dyDescent="0.3">
      <c r="A441">
        <v>415</v>
      </c>
      <c r="B441">
        <v>392.56363847951013</v>
      </c>
      <c r="C441">
        <v>-252.70363847951012</v>
      </c>
    </row>
    <row r="442" spans="1:3" x14ac:dyDescent="0.3">
      <c r="A442">
        <v>416</v>
      </c>
      <c r="B442">
        <v>247.61130855475631</v>
      </c>
      <c r="C442">
        <v>59.524691445243718</v>
      </c>
    </row>
    <row r="443" spans="1:3" x14ac:dyDescent="0.3">
      <c r="A443">
        <v>417</v>
      </c>
      <c r="B443">
        <v>388.2455168876312</v>
      </c>
      <c r="C443">
        <v>-292.32551688763118</v>
      </c>
    </row>
    <row r="444" spans="1:3" x14ac:dyDescent="0.3">
      <c r="A444">
        <v>418</v>
      </c>
      <c r="B444">
        <v>309.51094562304746</v>
      </c>
      <c r="C444">
        <v>74.289054376952549</v>
      </c>
    </row>
    <row r="445" spans="1:3" x14ac:dyDescent="0.3">
      <c r="A445">
        <v>419</v>
      </c>
      <c r="B445">
        <v>29.074069623438803</v>
      </c>
      <c r="C445">
        <v>-23.294069623438801</v>
      </c>
    </row>
    <row r="446" spans="1:3" x14ac:dyDescent="0.3">
      <c r="A446">
        <v>420</v>
      </c>
      <c r="B446">
        <v>170.08791750530241</v>
      </c>
      <c r="C446">
        <v>-160.76791750530242</v>
      </c>
    </row>
    <row r="447" spans="1:3" x14ac:dyDescent="0.3">
      <c r="A447">
        <v>421</v>
      </c>
      <c r="B447">
        <v>34.468851240686476</v>
      </c>
      <c r="C447">
        <v>-19.218851240686476</v>
      </c>
    </row>
    <row r="448" spans="1:3" x14ac:dyDescent="0.3">
      <c r="A448">
        <v>422</v>
      </c>
      <c r="B448">
        <v>380.02691100543086</v>
      </c>
      <c r="C448">
        <v>-183.27491100543085</v>
      </c>
    </row>
    <row r="449" spans="1:3" x14ac:dyDescent="0.3">
      <c r="A449">
        <v>423</v>
      </c>
      <c r="B449">
        <v>185.56857275907987</v>
      </c>
      <c r="C449">
        <v>-129.00857275907987</v>
      </c>
    </row>
    <row r="450" spans="1:3" x14ac:dyDescent="0.3">
      <c r="A450">
        <v>424</v>
      </c>
      <c r="B450">
        <v>130.50720960650233</v>
      </c>
      <c r="C450">
        <v>-97.807209606502326</v>
      </c>
    </row>
    <row r="451" spans="1:3" x14ac:dyDescent="0.3">
      <c r="A451">
        <v>425</v>
      </c>
      <c r="B451">
        <v>457.13704021558817</v>
      </c>
      <c r="C451">
        <v>409.26295978441181</v>
      </c>
    </row>
    <row r="452" spans="1:3" x14ac:dyDescent="0.3">
      <c r="A452">
        <v>426</v>
      </c>
      <c r="B452">
        <v>86.766788197147804</v>
      </c>
      <c r="C452">
        <v>-58.366788197147805</v>
      </c>
    </row>
    <row r="453" spans="1:3" x14ac:dyDescent="0.3">
      <c r="A453">
        <v>427</v>
      </c>
      <c r="B453">
        <v>533.08898033749472</v>
      </c>
      <c r="C453">
        <v>-245.1689803374947</v>
      </c>
    </row>
    <row r="454" spans="1:3" x14ac:dyDescent="0.3">
      <c r="A454">
        <v>428</v>
      </c>
      <c r="B454">
        <v>64.237268586294306</v>
      </c>
      <c r="C454">
        <v>5.7527314137056891</v>
      </c>
    </row>
    <row r="455" spans="1:3" x14ac:dyDescent="0.3">
      <c r="A455">
        <v>429</v>
      </c>
      <c r="B455">
        <v>307.71584014469533</v>
      </c>
      <c r="C455">
        <v>-301.04384014469531</v>
      </c>
    </row>
    <row r="456" spans="1:3" x14ac:dyDescent="0.3">
      <c r="A456">
        <v>430</v>
      </c>
      <c r="B456">
        <v>47.232685087458748</v>
      </c>
      <c r="C456">
        <v>142.3553149125413</v>
      </c>
    </row>
    <row r="457" spans="1:3" x14ac:dyDescent="0.3">
      <c r="A457">
        <v>431</v>
      </c>
      <c r="B457">
        <v>452.97677052329959</v>
      </c>
      <c r="C457">
        <v>-44.232770523299621</v>
      </c>
    </row>
    <row r="458" spans="1:3" x14ac:dyDescent="0.3">
      <c r="A458">
        <v>432</v>
      </c>
      <c r="B458">
        <v>330.61453991687341</v>
      </c>
      <c r="C458">
        <v>-38.654539916873432</v>
      </c>
    </row>
    <row r="459" spans="1:3" x14ac:dyDescent="0.3">
      <c r="A459">
        <v>433</v>
      </c>
      <c r="B459">
        <v>117.83015693400183</v>
      </c>
      <c r="C459">
        <v>-113.06215693400183</v>
      </c>
    </row>
    <row r="460" spans="1:3" x14ac:dyDescent="0.3">
      <c r="A460">
        <v>434</v>
      </c>
      <c r="B460">
        <v>480.83082045709318</v>
      </c>
      <c r="C460">
        <v>233.46917954290689</v>
      </c>
    </row>
    <row r="461" spans="1:3" x14ac:dyDescent="0.3">
      <c r="A461">
        <v>435</v>
      </c>
      <c r="B461">
        <v>229.94125244661842</v>
      </c>
      <c r="C461">
        <v>-225.12925244661841</v>
      </c>
    </row>
    <row r="462" spans="1:3" x14ac:dyDescent="0.3">
      <c r="A462">
        <v>436</v>
      </c>
      <c r="B462">
        <v>236.04012826947724</v>
      </c>
      <c r="C462">
        <v>11.759871730522775</v>
      </c>
    </row>
    <row r="463" spans="1:3" x14ac:dyDescent="0.3">
      <c r="A463">
        <v>437</v>
      </c>
      <c r="B463">
        <v>244.77989354192647</v>
      </c>
      <c r="C463">
        <v>763.19910645807363</v>
      </c>
    </row>
    <row r="464" spans="1:3" x14ac:dyDescent="0.3">
      <c r="A464">
        <v>438</v>
      </c>
      <c r="B464">
        <v>500.69752704046562</v>
      </c>
      <c r="C464">
        <v>-187.20952704046562</v>
      </c>
    </row>
    <row r="465" spans="1:3" x14ac:dyDescent="0.3">
      <c r="A465">
        <v>439</v>
      </c>
      <c r="B465">
        <v>416.09223999155614</v>
      </c>
      <c r="C465">
        <v>-384.22023999155613</v>
      </c>
    </row>
    <row r="466" spans="1:3" x14ac:dyDescent="0.3">
      <c r="A466">
        <v>440</v>
      </c>
      <c r="B466">
        <v>145.69427179645353</v>
      </c>
      <c r="C466">
        <v>62.151728203546497</v>
      </c>
    </row>
    <row r="467" spans="1:3" x14ac:dyDescent="0.3">
      <c r="A467">
        <v>441</v>
      </c>
      <c r="B467">
        <v>30.149466226781325</v>
      </c>
      <c r="C467">
        <v>-17.929466226781322</v>
      </c>
    </row>
    <row r="468" spans="1:3" x14ac:dyDescent="0.3">
      <c r="A468">
        <v>442</v>
      </c>
      <c r="B468">
        <v>149.71267343602125</v>
      </c>
      <c r="C468">
        <v>45.22732656397875</v>
      </c>
    </row>
    <row r="469" spans="1:3" x14ac:dyDescent="0.3">
      <c r="A469">
        <v>443</v>
      </c>
      <c r="B469">
        <v>146.07905044418038</v>
      </c>
      <c r="C469">
        <v>-75.129050444180393</v>
      </c>
    </row>
    <row r="470" spans="1:3" x14ac:dyDescent="0.3">
      <c r="A470">
        <v>444</v>
      </c>
      <c r="B470">
        <v>220.80464280383615</v>
      </c>
      <c r="C470">
        <v>-129.44464280383613</v>
      </c>
    </row>
    <row r="471" spans="1:3" x14ac:dyDescent="0.3">
      <c r="A471">
        <v>445</v>
      </c>
      <c r="B471">
        <v>157.14165452891277</v>
      </c>
      <c r="C471">
        <v>85.798345471087231</v>
      </c>
    </row>
    <row r="472" spans="1:3" x14ac:dyDescent="0.3">
      <c r="A472">
        <v>446</v>
      </c>
      <c r="B472">
        <v>321.43346607166546</v>
      </c>
      <c r="C472">
        <v>-299.38346607166545</v>
      </c>
    </row>
    <row r="473" spans="1:3" x14ac:dyDescent="0.3">
      <c r="A473">
        <v>447</v>
      </c>
      <c r="B473">
        <v>27.185225385497898</v>
      </c>
      <c r="C473">
        <v>-24.275225385497897</v>
      </c>
    </row>
    <row r="474" spans="1:3" x14ac:dyDescent="0.3">
      <c r="A474">
        <v>448</v>
      </c>
      <c r="B474">
        <v>139.50091984208413</v>
      </c>
      <c r="C474">
        <v>-79.980919842084134</v>
      </c>
    </row>
    <row r="475" spans="1:3" x14ac:dyDescent="0.3">
      <c r="A475">
        <v>449</v>
      </c>
      <c r="B475">
        <v>132.07348645358695</v>
      </c>
      <c r="C475">
        <v>29.866513546413046</v>
      </c>
    </row>
    <row r="476" spans="1:3" x14ac:dyDescent="0.3">
      <c r="A476">
        <v>450</v>
      </c>
      <c r="B476">
        <v>352.61431898412178</v>
      </c>
      <c r="C476">
        <v>-88.734318984121785</v>
      </c>
    </row>
    <row r="477" spans="1:3" x14ac:dyDescent="0.3">
      <c r="A477">
        <v>451</v>
      </c>
      <c r="B477">
        <v>129.76276379281884</v>
      </c>
      <c r="C477">
        <v>-99.282763792818841</v>
      </c>
    </row>
    <row r="478" spans="1:3" x14ac:dyDescent="0.3">
      <c r="A478">
        <v>452</v>
      </c>
      <c r="B478">
        <v>123.22216502228559</v>
      </c>
      <c r="C478">
        <v>-113.38216502228559</v>
      </c>
    </row>
    <row r="479" spans="1:3" x14ac:dyDescent="0.3">
      <c r="A479">
        <v>453</v>
      </c>
      <c r="B479">
        <v>178.37896994584821</v>
      </c>
      <c r="C479">
        <v>-143.25896994584821</v>
      </c>
    </row>
    <row r="480" spans="1:3" x14ac:dyDescent="0.3">
      <c r="A480">
        <v>454</v>
      </c>
      <c r="B480">
        <v>67.374903417385454</v>
      </c>
      <c r="C480">
        <v>216.98909658261454</v>
      </c>
    </row>
    <row r="481" spans="1:3" x14ac:dyDescent="0.3">
      <c r="A481">
        <v>455</v>
      </c>
      <c r="B481">
        <v>204.65069854105866</v>
      </c>
      <c r="C481">
        <v>460.75730145894136</v>
      </c>
    </row>
    <row r="482" spans="1:3" x14ac:dyDescent="0.3">
      <c r="A482">
        <v>456</v>
      </c>
      <c r="B482">
        <v>198.73386223890617</v>
      </c>
      <c r="C482">
        <v>-134.85386223890617</v>
      </c>
    </row>
    <row r="483" spans="1:3" x14ac:dyDescent="0.3">
      <c r="A483">
        <v>457</v>
      </c>
      <c r="B483">
        <v>87.496182607624377</v>
      </c>
      <c r="C483">
        <v>42.071817392375635</v>
      </c>
    </row>
    <row r="484" spans="1:3" x14ac:dyDescent="0.3">
      <c r="A484">
        <v>458</v>
      </c>
      <c r="B484">
        <v>65.099538805683252</v>
      </c>
      <c r="C484">
        <v>682.45846119431678</v>
      </c>
    </row>
    <row r="485" spans="1:3" x14ac:dyDescent="0.3">
      <c r="A485">
        <v>459</v>
      </c>
      <c r="B485">
        <v>123.14755333153188</v>
      </c>
      <c r="C485">
        <v>-114.21955333153188</v>
      </c>
    </row>
    <row r="486" spans="1:3" x14ac:dyDescent="0.3">
      <c r="A486">
        <v>460</v>
      </c>
      <c r="B486">
        <v>213.51289150057721</v>
      </c>
      <c r="C486">
        <v>-109.59289150057721</v>
      </c>
    </row>
    <row r="487" spans="1:3" x14ac:dyDescent="0.3">
      <c r="A487">
        <v>461</v>
      </c>
      <c r="B487">
        <v>889.3813395165414</v>
      </c>
      <c r="C487">
        <v>10.528660483458566</v>
      </c>
    </row>
    <row r="488" spans="1:3" x14ac:dyDescent="0.3">
      <c r="A488">
        <v>462</v>
      </c>
      <c r="B488">
        <v>189.87989737118846</v>
      </c>
      <c r="C488">
        <v>-138.56789737118845</v>
      </c>
    </row>
    <row r="489" spans="1:3" x14ac:dyDescent="0.3">
      <c r="A489">
        <v>463</v>
      </c>
      <c r="B489">
        <v>269.12617895974563</v>
      </c>
      <c r="C489">
        <v>-245.56617895974563</v>
      </c>
    </row>
    <row r="490" spans="1:3" x14ac:dyDescent="0.3">
      <c r="A490">
        <v>464</v>
      </c>
      <c r="B490">
        <v>-673.89027024189818</v>
      </c>
      <c r="C490">
        <v>1946.5202702418981</v>
      </c>
    </row>
    <row r="491" spans="1:3" x14ac:dyDescent="0.3">
      <c r="A491">
        <v>465</v>
      </c>
      <c r="B491">
        <v>348.93848941735439</v>
      </c>
      <c r="C491">
        <v>-320.45348941735438</v>
      </c>
    </row>
    <row r="492" spans="1:3" x14ac:dyDescent="0.3">
      <c r="A492">
        <v>466</v>
      </c>
      <c r="B492">
        <v>74.000200288871469</v>
      </c>
      <c r="C492">
        <v>111.37579971112854</v>
      </c>
    </row>
    <row r="493" spans="1:3" x14ac:dyDescent="0.3">
      <c r="A493">
        <v>467</v>
      </c>
      <c r="B493">
        <v>126.40082796846063</v>
      </c>
      <c r="C493">
        <v>-48.128827968460627</v>
      </c>
    </row>
    <row r="494" spans="1:3" x14ac:dyDescent="0.3">
      <c r="A494">
        <v>468</v>
      </c>
      <c r="B494">
        <v>44.344324209050171</v>
      </c>
      <c r="C494">
        <v>210.39967579094986</v>
      </c>
    </row>
    <row r="495" spans="1:3" x14ac:dyDescent="0.3">
      <c r="A495">
        <v>469</v>
      </c>
      <c r="B495">
        <v>99.903765039831796</v>
      </c>
      <c r="C495">
        <v>105.42903496016817</v>
      </c>
    </row>
    <row r="496" spans="1:3" x14ac:dyDescent="0.3">
      <c r="A496">
        <v>470</v>
      </c>
      <c r="B496">
        <v>294.74433782835064</v>
      </c>
      <c r="C496">
        <v>-289.95633782835063</v>
      </c>
    </row>
    <row r="497" spans="1:3" x14ac:dyDescent="0.3">
      <c r="A497">
        <v>471</v>
      </c>
      <c r="B497">
        <v>59.767885221503157</v>
      </c>
      <c r="C497">
        <v>-4.28788522150316</v>
      </c>
    </row>
    <row r="498" spans="1:3" x14ac:dyDescent="0.3">
      <c r="A498">
        <v>472</v>
      </c>
      <c r="B498">
        <v>123.93875215687073</v>
      </c>
      <c r="C498">
        <v>216.98124784312927</v>
      </c>
    </row>
    <row r="499" spans="1:3" x14ac:dyDescent="0.3">
      <c r="A499">
        <v>473</v>
      </c>
      <c r="B499">
        <v>120.75701748427042</v>
      </c>
      <c r="C499">
        <v>101.90898251572955</v>
      </c>
    </row>
    <row r="500" spans="1:3" x14ac:dyDescent="0.3">
      <c r="A500">
        <v>474</v>
      </c>
      <c r="B500">
        <v>326.44311597963076</v>
      </c>
      <c r="C500">
        <v>377.52488402036931</v>
      </c>
    </row>
    <row r="501" spans="1:3" x14ac:dyDescent="0.3">
      <c r="A501">
        <v>475</v>
      </c>
      <c r="B501">
        <v>292.94102835547073</v>
      </c>
      <c r="C501">
        <v>-200.42102835547075</v>
      </c>
    </row>
    <row r="502" spans="1:3" x14ac:dyDescent="0.3">
      <c r="A502">
        <v>476</v>
      </c>
      <c r="B502">
        <v>344.95212409751207</v>
      </c>
      <c r="C502">
        <v>-282.30212409751209</v>
      </c>
    </row>
    <row r="503" spans="1:3" x14ac:dyDescent="0.3">
      <c r="A503">
        <v>477</v>
      </c>
      <c r="B503">
        <v>272.3821233647264</v>
      </c>
      <c r="C503">
        <v>-177.5321233647264</v>
      </c>
    </row>
    <row r="504" spans="1:3" x14ac:dyDescent="0.3">
      <c r="A504">
        <v>478</v>
      </c>
      <c r="B504">
        <v>316.33345821244944</v>
      </c>
      <c r="C504">
        <v>-220.57345821244945</v>
      </c>
    </row>
    <row r="505" spans="1:3" x14ac:dyDescent="0.3">
      <c r="A505">
        <v>479</v>
      </c>
      <c r="B505">
        <v>144.42881063370214</v>
      </c>
      <c r="C505">
        <v>-104.22881063370214</v>
      </c>
    </row>
    <row r="506" spans="1:3" x14ac:dyDescent="0.3">
      <c r="A506">
        <v>480</v>
      </c>
      <c r="B506">
        <v>222.19393911686404</v>
      </c>
      <c r="C506">
        <v>-207.49393911686406</v>
      </c>
    </row>
    <row r="507" spans="1:3" x14ac:dyDescent="0.3">
      <c r="A507">
        <v>481</v>
      </c>
      <c r="B507">
        <v>322.6593006152641</v>
      </c>
      <c r="C507">
        <v>381.5906993847359</v>
      </c>
    </row>
    <row r="508" spans="1:3" x14ac:dyDescent="0.3">
      <c r="A508">
        <v>482</v>
      </c>
      <c r="B508">
        <v>122.00373473783168</v>
      </c>
      <c r="C508">
        <v>-112.91373473783167</v>
      </c>
    </row>
    <row r="509" spans="1:3" x14ac:dyDescent="0.3">
      <c r="A509">
        <v>483</v>
      </c>
      <c r="B509">
        <v>74.633817548354585</v>
      </c>
      <c r="C509">
        <v>-68.673817548354592</v>
      </c>
    </row>
    <row r="510" spans="1:3" x14ac:dyDescent="0.3">
      <c r="A510">
        <v>484</v>
      </c>
      <c r="B510">
        <v>146.76200133982417</v>
      </c>
      <c r="C510">
        <v>13.217998660175823</v>
      </c>
    </row>
    <row r="511" spans="1:3" x14ac:dyDescent="0.3">
      <c r="A511">
        <v>485</v>
      </c>
      <c r="B511">
        <v>91.569830834288084</v>
      </c>
      <c r="C511">
        <v>-61.969830834288082</v>
      </c>
    </row>
    <row r="512" spans="1:3" x14ac:dyDescent="0.3">
      <c r="A512">
        <v>486</v>
      </c>
      <c r="B512">
        <v>209.41460521251639</v>
      </c>
      <c r="C512">
        <v>304.75039478748357</v>
      </c>
    </row>
    <row r="513" spans="1:3" x14ac:dyDescent="0.3">
      <c r="A513">
        <v>487</v>
      </c>
      <c r="B513">
        <v>282.57766477716092</v>
      </c>
      <c r="C513">
        <v>-2.6176647771609396</v>
      </c>
    </row>
    <row r="514" spans="1:3" x14ac:dyDescent="0.3">
      <c r="A514">
        <v>488</v>
      </c>
      <c r="B514">
        <v>748.15846128071155</v>
      </c>
      <c r="C514">
        <v>1987.7935387192888</v>
      </c>
    </row>
    <row r="515" spans="1:3" x14ac:dyDescent="0.3">
      <c r="A515">
        <v>489</v>
      </c>
      <c r="B515">
        <v>72.542289081027306</v>
      </c>
      <c r="C515">
        <v>-64.550289081027302</v>
      </c>
    </row>
    <row r="516" spans="1:3" x14ac:dyDescent="0.3">
      <c r="A516">
        <v>490</v>
      </c>
      <c r="B516">
        <v>132.23954279615504</v>
      </c>
      <c r="C516">
        <v>-68.255542796155027</v>
      </c>
    </row>
    <row r="517" spans="1:3" x14ac:dyDescent="0.3">
      <c r="A517">
        <v>491</v>
      </c>
      <c r="B517">
        <v>126.77072931871085</v>
      </c>
      <c r="C517">
        <v>-56.402729318710854</v>
      </c>
    </row>
    <row r="518" spans="1:3" x14ac:dyDescent="0.3">
      <c r="A518">
        <v>492</v>
      </c>
      <c r="B518">
        <v>225.2480757883861</v>
      </c>
      <c r="C518">
        <v>223.90192421161387</v>
      </c>
    </row>
    <row r="519" spans="1:3" x14ac:dyDescent="0.3">
      <c r="A519">
        <v>493</v>
      </c>
      <c r="B519">
        <v>126.10940756994999</v>
      </c>
      <c r="C519">
        <v>-115.03940756994999</v>
      </c>
    </row>
    <row r="520" spans="1:3" x14ac:dyDescent="0.3">
      <c r="A520">
        <v>494</v>
      </c>
      <c r="B520">
        <v>89.45102351841966</v>
      </c>
      <c r="C520">
        <v>4.5289764815803437</v>
      </c>
    </row>
    <row r="521" spans="1:3" x14ac:dyDescent="0.3">
      <c r="A521">
        <v>495</v>
      </c>
      <c r="B521">
        <v>89.787184420366799</v>
      </c>
      <c r="C521">
        <v>100.09481557963321</v>
      </c>
    </row>
    <row r="522" spans="1:3" x14ac:dyDescent="0.3">
      <c r="A522">
        <v>496</v>
      </c>
      <c r="B522">
        <v>139.10473384876565</v>
      </c>
      <c r="C522">
        <v>-33.684733848765646</v>
      </c>
    </row>
    <row r="523" spans="1:3" x14ac:dyDescent="0.3">
      <c r="A523">
        <v>497</v>
      </c>
      <c r="B523">
        <v>453.25881331753459</v>
      </c>
      <c r="C523">
        <v>-333.64281331753455</v>
      </c>
    </row>
    <row r="524" spans="1:3" x14ac:dyDescent="0.3">
      <c r="A524">
        <v>498</v>
      </c>
      <c r="B524">
        <v>272.15953821430782</v>
      </c>
      <c r="C524">
        <v>-16.399538214307825</v>
      </c>
    </row>
    <row r="525" spans="1:3" x14ac:dyDescent="0.3">
      <c r="A525">
        <v>499</v>
      </c>
      <c r="B525">
        <v>142.19669901722122</v>
      </c>
      <c r="C525">
        <v>99.371300982778763</v>
      </c>
    </row>
    <row r="526" spans="1:3" x14ac:dyDescent="0.3">
      <c r="A526">
        <v>500</v>
      </c>
      <c r="B526">
        <v>431.39858447932897</v>
      </c>
      <c r="C526">
        <v>-362.09858447932896</v>
      </c>
    </row>
    <row r="527" spans="1:3" x14ac:dyDescent="0.3">
      <c r="A527">
        <v>501</v>
      </c>
      <c r="B527">
        <v>215.24992643396067</v>
      </c>
      <c r="C527">
        <v>-192.62992643396066</v>
      </c>
    </row>
    <row r="528" spans="1:3" x14ac:dyDescent="0.3">
      <c r="A528">
        <v>502</v>
      </c>
      <c r="B528">
        <v>219.27189425341777</v>
      </c>
      <c r="C528">
        <v>-204.31989425341777</v>
      </c>
    </row>
    <row r="529" spans="1:3" x14ac:dyDescent="0.3">
      <c r="A529">
        <v>503</v>
      </c>
      <c r="B529">
        <v>183.44353702817736</v>
      </c>
      <c r="C529">
        <v>618.12446297182271</v>
      </c>
    </row>
    <row r="530" spans="1:3" x14ac:dyDescent="0.3">
      <c r="A530">
        <v>504</v>
      </c>
      <c r="B530">
        <v>279.30809523090869</v>
      </c>
      <c r="C530">
        <v>-276.93209523090871</v>
      </c>
    </row>
    <row r="531" spans="1:3" x14ac:dyDescent="0.3">
      <c r="A531">
        <v>505</v>
      </c>
      <c r="B531">
        <v>87.10064149113694</v>
      </c>
      <c r="C531">
        <v>-54.308641491136939</v>
      </c>
    </row>
    <row r="532" spans="1:3" x14ac:dyDescent="0.3">
      <c r="A532">
        <v>506</v>
      </c>
      <c r="B532">
        <v>266.94004650272285</v>
      </c>
      <c r="C532">
        <v>-251.02004650272283</v>
      </c>
    </row>
    <row r="533" spans="1:3" x14ac:dyDescent="0.3">
      <c r="A533">
        <v>507</v>
      </c>
      <c r="B533">
        <v>26.375389061153008</v>
      </c>
      <c r="C533">
        <v>-23.635389061153006</v>
      </c>
    </row>
    <row r="534" spans="1:3" x14ac:dyDescent="0.3">
      <c r="A534">
        <v>508</v>
      </c>
      <c r="B534">
        <v>122.33842581311038</v>
      </c>
      <c r="C534">
        <v>-113.99842581311037</v>
      </c>
    </row>
    <row r="535" spans="1:3" x14ac:dyDescent="0.3">
      <c r="A535">
        <v>509</v>
      </c>
      <c r="B535">
        <v>134.61249551252206</v>
      </c>
      <c r="C535">
        <v>-87.87249551252205</v>
      </c>
    </row>
    <row r="536" spans="1:3" x14ac:dyDescent="0.3">
      <c r="A536">
        <v>510</v>
      </c>
      <c r="B536">
        <v>4311.8222356804008</v>
      </c>
      <c r="C536">
        <v>2043.127764319599</v>
      </c>
    </row>
    <row r="537" spans="1:3" x14ac:dyDescent="0.3">
      <c r="A537">
        <v>511</v>
      </c>
      <c r="B537">
        <v>171.66840797430433</v>
      </c>
      <c r="C537">
        <v>-45.368407974304318</v>
      </c>
    </row>
    <row r="538" spans="1:3" x14ac:dyDescent="0.3">
      <c r="A538">
        <v>512</v>
      </c>
      <c r="B538">
        <v>88.181390013585897</v>
      </c>
      <c r="C538">
        <v>-50.141390013585898</v>
      </c>
    </row>
    <row r="539" spans="1:3" x14ac:dyDescent="0.3">
      <c r="A539">
        <v>513</v>
      </c>
      <c r="B539">
        <v>166.81213722556313</v>
      </c>
      <c r="C539">
        <v>-159.66013722556315</v>
      </c>
    </row>
    <row r="540" spans="1:3" x14ac:dyDescent="0.3">
      <c r="A540">
        <v>514</v>
      </c>
      <c r="B540">
        <v>121.85051200279079</v>
      </c>
      <c r="C540">
        <v>-115.2205120027908</v>
      </c>
    </row>
    <row r="541" spans="1:3" x14ac:dyDescent="0.3">
      <c r="A541">
        <v>515</v>
      </c>
      <c r="B541">
        <v>74.680764581649939</v>
      </c>
      <c r="C541">
        <v>-68.800764581649943</v>
      </c>
    </row>
    <row r="542" spans="1:3" x14ac:dyDescent="0.3">
      <c r="A542">
        <v>516</v>
      </c>
      <c r="B542">
        <v>1993.4926078140286</v>
      </c>
      <c r="C542">
        <v>1006.4573921859712</v>
      </c>
    </row>
    <row r="543" spans="1:3" x14ac:dyDescent="0.3">
      <c r="A543">
        <v>517</v>
      </c>
      <c r="B543">
        <v>137.45833696763754</v>
      </c>
      <c r="C543">
        <v>-86.008336967637547</v>
      </c>
    </row>
    <row r="544" spans="1:3" x14ac:dyDescent="0.3">
      <c r="A544">
        <v>518</v>
      </c>
      <c r="B544">
        <v>79.422930845945686</v>
      </c>
      <c r="C544">
        <v>-67.462930845945692</v>
      </c>
    </row>
    <row r="545" spans="1:3" x14ac:dyDescent="0.3">
      <c r="A545">
        <v>519</v>
      </c>
      <c r="B545">
        <v>192.15614489454418</v>
      </c>
      <c r="C545">
        <v>933.86385510545574</v>
      </c>
    </row>
    <row r="546" spans="1:3" x14ac:dyDescent="0.3">
      <c r="A546">
        <v>520</v>
      </c>
      <c r="B546">
        <v>78.589041174395931</v>
      </c>
      <c r="C546">
        <v>-60.197041174395935</v>
      </c>
    </row>
    <row r="547" spans="1:3" x14ac:dyDescent="0.3">
      <c r="A547">
        <v>521</v>
      </c>
      <c r="B547">
        <v>85.407297576713447</v>
      </c>
      <c r="C547">
        <v>44.160702423286565</v>
      </c>
    </row>
    <row r="548" spans="1:3" x14ac:dyDescent="0.3">
      <c r="A548">
        <v>522</v>
      </c>
      <c r="B548">
        <v>559.99362820363592</v>
      </c>
      <c r="C548">
        <v>-545.88162820363596</v>
      </c>
    </row>
    <row r="549" spans="1:3" x14ac:dyDescent="0.3">
      <c r="A549">
        <v>523</v>
      </c>
      <c r="B549">
        <v>99.692699397314229</v>
      </c>
      <c r="C549">
        <v>111.28730060268576</v>
      </c>
    </row>
    <row r="550" spans="1:3" x14ac:dyDescent="0.3">
      <c r="A550">
        <v>524</v>
      </c>
      <c r="B550">
        <v>149.87792959475638</v>
      </c>
      <c r="C550">
        <v>-94.701929594756379</v>
      </c>
    </row>
    <row r="551" spans="1:3" x14ac:dyDescent="0.3">
      <c r="A551">
        <v>525</v>
      </c>
      <c r="B551">
        <v>107.51969847028673</v>
      </c>
      <c r="C551">
        <v>-41.259698470286722</v>
      </c>
    </row>
    <row r="552" spans="1:3" x14ac:dyDescent="0.3">
      <c r="A552">
        <v>526</v>
      </c>
      <c r="B552">
        <v>227.11950835189057</v>
      </c>
      <c r="C552">
        <v>-204.91950835189056</v>
      </c>
    </row>
    <row r="553" spans="1:3" x14ac:dyDescent="0.3">
      <c r="A553">
        <v>527</v>
      </c>
      <c r="B553">
        <v>221.02280519434737</v>
      </c>
      <c r="C553">
        <v>462.92919480565274</v>
      </c>
    </row>
    <row r="554" spans="1:3" x14ac:dyDescent="0.3">
      <c r="A554">
        <v>528</v>
      </c>
      <c r="B554">
        <v>172.52007103193478</v>
      </c>
      <c r="C554">
        <v>-126.82407103193478</v>
      </c>
    </row>
    <row r="555" spans="1:3" x14ac:dyDescent="0.3">
      <c r="A555">
        <v>529</v>
      </c>
      <c r="B555">
        <v>156.516807594331</v>
      </c>
      <c r="C555">
        <v>-120.18080759433099</v>
      </c>
    </row>
    <row r="556" spans="1:3" x14ac:dyDescent="0.3">
      <c r="A556">
        <v>530</v>
      </c>
      <c r="B556">
        <v>-121.57234376304476</v>
      </c>
      <c r="C556">
        <v>787.82034376304478</v>
      </c>
    </row>
    <row r="557" spans="1:3" x14ac:dyDescent="0.3">
      <c r="A557">
        <v>531</v>
      </c>
      <c r="B557">
        <v>332.46827652357319</v>
      </c>
      <c r="C557">
        <v>-279.95627652357319</v>
      </c>
    </row>
    <row r="558" spans="1:3" x14ac:dyDescent="0.3">
      <c r="A558">
        <v>532</v>
      </c>
      <c r="B558">
        <v>87.14307438661541</v>
      </c>
      <c r="C558">
        <v>103.57692561338462</v>
      </c>
    </row>
    <row r="559" spans="1:3" x14ac:dyDescent="0.3">
      <c r="A559">
        <v>533</v>
      </c>
      <c r="B559">
        <v>122.63326350023451</v>
      </c>
      <c r="C559">
        <v>-74.693263500234508</v>
      </c>
    </row>
    <row r="560" spans="1:3" x14ac:dyDescent="0.3">
      <c r="A560">
        <v>534</v>
      </c>
      <c r="B560">
        <v>567.55256693364402</v>
      </c>
      <c r="C560">
        <v>412.39743306635603</v>
      </c>
    </row>
    <row r="561" spans="1:3" x14ac:dyDescent="0.3">
      <c r="A561">
        <v>535</v>
      </c>
      <c r="B561">
        <v>228.33316654779523</v>
      </c>
      <c r="C561">
        <v>-205.58316654779523</v>
      </c>
    </row>
    <row r="562" spans="1:3" x14ac:dyDescent="0.3">
      <c r="A562">
        <v>536</v>
      </c>
      <c r="B562">
        <v>120.72178464411689</v>
      </c>
      <c r="C562">
        <v>-103.95378464411689</v>
      </c>
    </row>
    <row r="563" spans="1:3" x14ac:dyDescent="0.3">
      <c r="A563">
        <v>537</v>
      </c>
      <c r="B563">
        <v>405.23201175656897</v>
      </c>
      <c r="C563">
        <v>-362.61601175656898</v>
      </c>
    </row>
    <row r="564" spans="1:3" x14ac:dyDescent="0.3">
      <c r="A564">
        <v>538</v>
      </c>
      <c r="B564">
        <v>217.28352504595625</v>
      </c>
      <c r="C564">
        <v>-206.53152504595624</v>
      </c>
    </row>
    <row r="565" spans="1:3" x14ac:dyDescent="0.3">
      <c r="A565">
        <v>539</v>
      </c>
      <c r="B565">
        <v>172.80055373877315</v>
      </c>
      <c r="C565">
        <v>-19.860553738773149</v>
      </c>
    </row>
    <row r="566" spans="1:3" x14ac:dyDescent="0.3">
      <c r="A566">
        <v>540</v>
      </c>
      <c r="B566">
        <v>258.14868623370035</v>
      </c>
      <c r="C566">
        <v>25.77131376629967</v>
      </c>
    </row>
    <row r="567" spans="1:3" x14ac:dyDescent="0.3">
      <c r="A567">
        <v>541</v>
      </c>
      <c r="B567">
        <v>526.81928249924465</v>
      </c>
      <c r="C567">
        <v>-57.919282499244616</v>
      </c>
    </row>
    <row r="568" spans="1:3" x14ac:dyDescent="0.3">
      <c r="A568">
        <v>542</v>
      </c>
      <c r="B568">
        <v>450.3130159536172</v>
      </c>
      <c r="C568">
        <v>-69.449015953617163</v>
      </c>
    </row>
    <row r="569" spans="1:3" x14ac:dyDescent="0.3">
      <c r="A569">
        <v>543</v>
      </c>
      <c r="B569">
        <v>260.56030366265918</v>
      </c>
      <c r="C569">
        <v>386.21569633734089</v>
      </c>
    </row>
    <row r="570" spans="1:3" x14ac:dyDescent="0.3">
      <c r="A570">
        <v>544</v>
      </c>
      <c r="B570">
        <v>128.19822867176853</v>
      </c>
      <c r="C570">
        <v>-70.086228671768538</v>
      </c>
    </row>
    <row r="571" spans="1:3" x14ac:dyDescent="0.3">
      <c r="A571">
        <v>545</v>
      </c>
      <c r="B571">
        <v>79.894013929567393</v>
      </c>
      <c r="C571">
        <v>20.897986070432609</v>
      </c>
    </row>
    <row r="572" spans="1:3" x14ac:dyDescent="0.3">
      <c r="A572">
        <v>546</v>
      </c>
      <c r="B572">
        <v>196.92896813290679</v>
      </c>
      <c r="C572">
        <v>-130.81696813290677</v>
      </c>
    </row>
    <row r="573" spans="1:3" x14ac:dyDescent="0.3">
      <c r="A573">
        <v>547</v>
      </c>
      <c r="B573">
        <v>325.0392954306817</v>
      </c>
      <c r="C573">
        <v>-283.75929543068173</v>
      </c>
    </row>
    <row r="574" spans="1:3" x14ac:dyDescent="0.3">
      <c r="A574">
        <v>548</v>
      </c>
      <c r="B574">
        <v>80.752408920694393</v>
      </c>
      <c r="C574">
        <v>-67.392408920694393</v>
      </c>
    </row>
    <row r="575" spans="1:3" x14ac:dyDescent="0.3">
      <c r="A575">
        <v>549</v>
      </c>
      <c r="B575">
        <v>468.42551619835513</v>
      </c>
      <c r="C575">
        <v>-218.15351619835513</v>
      </c>
    </row>
    <row r="576" spans="1:3" x14ac:dyDescent="0.3">
      <c r="A576">
        <v>550</v>
      </c>
      <c r="B576">
        <v>282.94850878679381</v>
      </c>
      <c r="C576">
        <v>-271.58450878679383</v>
      </c>
    </row>
    <row r="577" spans="1:3" x14ac:dyDescent="0.3">
      <c r="A577">
        <v>551</v>
      </c>
      <c r="B577">
        <v>257.76086969055115</v>
      </c>
      <c r="C577">
        <v>-249.04086969055115</v>
      </c>
    </row>
    <row r="578" spans="1:3" x14ac:dyDescent="0.3">
      <c r="A578">
        <v>552</v>
      </c>
      <c r="B578">
        <v>118.8294580712887</v>
      </c>
      <c r="C578">
        <v>1002.7385419287112</v>
      </c>
    </row>
    <row r="579" spans="1:3" x14ac:dyDescent="0.3">
      <c r="A579">
        <v>553</v>
      </c>
      <c r="B579">
        <v>79.557001297697155</v>
      </c>
      <c r="C579">
        <v>-45.053001297697151</v>
      </c>
    </row>
    <row r="580" spans="1:3" x14ac:dyDescent="0.3">
      <c r="A580">
        <v>554</v>
      </c>
      <c r="B580">
        <v>169.20527514533055</v>
      </c>
      <c r="C580">
        <v>-158.38127514533053</v>
      </c>
    </row>
    <row r="581" spans="1:3" x14ac:dyDescent="0.3">
      <c r="A581">
        <v>555</v>
      </c>
      <c r="B581">
        <v>473.5783566600652</v>
      </c>
      <c r="C581">
        <v>822.20164333993478</v>
      </c>
    </row>
    <row r="582" spans="1:3" x14ac:dyDescent="0.3">
      <c r="A582">
        <v>556</v>
      </c>
      <c r="B582">
        <v>217.34130601001209</v>
      </c>
      <c r="C582">
        <v>-197.88530601001207</v>
      </c>
    </row>
    <row r="583" spans="1:3" x14ac:dyDescent="0.3">
      <c r="A583">
        <v>557</v>
      </c>
      <c r="B583">
        <v>85.296469022513037</v>
      </c>
      <c r="C583">
        <v>-64.596469022513034</v>
      </c>
    </row>
    <row r="584" spans="1:3" x14ac:dyDescent="0.3">
      <c r="A584">
        <v>558</v>
      </c>
      <c r="B584">
        <v>-66.988500079396658</v>
      </c>
      <c r="C584">
        <v>1402.6685000793968</v>
      </c>
    </row>
    <row r="585" spans="1:3" x14ac:dyDescent="0.3">
      <c r="A585">
        <v>559</v>
      </c>
      <c r="B585">
        <v>233.72046759380353</v>
      </c>
      <c r="C585">
        <v>-201.32046759380353</v>
      </c>
    </row>
    <row r="586" spans="1:3" x14ac:dyDescent="0.3">
      <c r="A586">
        <v>560</v>
      </c>
      <c r="B586">
        <v>140.96969131232456</v>
      </c>
      <c r="C586">
        <v>-98.369691312324562</v>
      </c>
    </row>
    <row r="587" spans="1:3" x14ac:dyDescent="0.3">
      <c r="A587">
        <v>561</v>
      </c>
      <c r="B587">
        <v>389.36444323565547</v>
      </c>
      <c r="C587">
        <v>-305.30844323565543</v>
      </c>
    </row>
    <row r="588" spans="1:3" x14ac:dyDescent="0.3">
      <c r="A588">
        <v>562</v>
      </c>
      <c r="B588">
        <v>261.68687983755842</v>
      </c>
      <c r="C588">
        <v>-248.68687983755842</v>
      </c>
    </row>
    <row r="589" spans="1:3" x14ac:dyDescent="0.3">
      <c r="A589">
        <v>563</v>
      </c>
      <c r="B589">
        <v>170.75762265286599</v>
      </c>
      <c r="C589">
        <v>-157.62962265286598</v>
      </c>
    </row>
    <row r="590" spans="1:3" x14ac:dyDescent="0.3">
      <c r="A590">
        <v>564</v>
      </c>
      <c r="B590">
        <v>72.481476637275179</v>
      </c>
      <c r="C590">
        <v>-68.521476637275185</v>
      </c>
    </row>
    <row r="591" spans="1:3" x14ac:dyDescent="0.3">
      <c r="A591">
        <v>565</v>
      </c>
      <c r="B591">
        <v>26.969707548584328</v>
      </c>
      <c r="C591">
        <v>-24.359707548584328</v>
      </c>
    </row>
    <row r="592" spans="1:3" x14ac:dyDescent="0.3">
      <c r="A592">
        <v>566</v>
      </c>
      <c r="B592">
        <v>226.24630752528674</v>
      </c>
      <c r="C592">
        <v>148.12969247471329</v>
      </c>
    </row>
    <row r="593" spans="1:3" x14ac:dyDescent="0.3">
      <c r="A593">
        <v>567</v>
      </c>
      <c r="B593">
        <v>412.88393904279178</v>
      </c>
      <c r="C593">
        <v>-321.04393904279175</v>
      </c>
    </row>
    <row r="594" spans="1:3" x14ac:dyDescent="0.3">
      <c r="A594">
        <v>568</v>
      </c>
      <c r="B594">
        <v>389.42764116509159</v>
      </c>
      <c r="C594">
        <v>-308.33964116509156</v>
      </c>
    </row>
    <row r="595" spans="1:3" x14ac:dyDescent="0.3">
      <c r="A595">
        <v>569</v>
      </c>
      <c r="B595">
        <v>131.57667334299984</v>
      </c>
      <c r="C595">
        <v>-112.13667334299984</v>
      </c>
    </row>
    <row r="596" spans="1:3" x14ac:dyDescent="0.3">
      <c r="A596">
        <v>570</v>
      </c>
      <c r="B596">
        <v>165.88970540652912</v>
      </c>
      <c r="C596">
        <v>285.26229459347081</v>
      </c>
    </row>
    <row r="597" spans="1:3" x14ac:dyDescent="0.3">
      <c r="A597">
        <v>571</v>
      </c>
      <c r="B597">
        <v>352.63518666180977</v>
      </c>
      <c r="C597">
        <v>-280.18518666180978</v>
      </c>
    </row>
    <row r="598" spans="1:3" x14ac:dyDescent="0.3">
      <c r="A598">
        <v>572</v>
      </c>
      <c r="B598">
        <v>174.88425342340048</v>
      </c>
      <c r="C598">
        <v>-160.92425342340047</v>
      </c>
    </row>
    <row r="599" spans="1:3" x14ac:dyDescent="0.3">
      <c r="A599">
        <v>573</v>
      </c>
      <c r="B599">
        <v>368.61024320885463</v>
      </c>
      <c r="C599">
        <v>-335.34624320885462</v>
      </c>
    </row>
    <row r="600" spans="1:3" x14ac:dyDescent="0.3">
      <c r="A600">
        <v>574</v>
      </c>
      <c r="B600">
        <v>124.71299128014554</v>
      </c>
      <c r="C600">
        <v>-109.86299128014554</v>
      </c>
    </row>
    <row r="601" spans="1:3" x14ac:dyDescent="0.3">
      <c r="A601">
        <v>575</v>
      </c>
      <c r="B601">
        <v>122.61314334310794</v>
      </c>
      <c r="C601">
        <v>-113.79314334310794</v>
      </c>
    </row>
    <row r="602" spans="1:3" x14ac:dyDescent="0.3">
      <c r="A602">
        <v>576</v>
      </c>
      <c r="B602">
        <v>738.77615684978991</v>
      </c>
      <c r="C602">
        <v>-578.05615684978989</v>
      </c>
    </row>
    <row r="603" spans="1:3" x14ac:dyDescent="0.3">
      <c r="A603">
        <v>577</v>
      </c>
      <c r="B603">
        <v>179.19099885141844</v>
      </c>
      <c r="C603">
        <v>-159.27099885141843</v>
      </c>
    </row>
    <row r="604" spans="1:3" x14ac:dyDescent="0.3">
      <c r="A604">
        <v>578</v>
      </c>
      <c r="B604">
        <v>75.306037156968301</v>
      </c>
      <c r="C604">
        <v>-68.006037156968304</v>
      </c>
    </row>
    <row r="605" spans="1:3" x14ac:dyDescent="0.3">
      <c r="A605">
        <v>579</v>
      </c>
      <c r="B605">
        <v>130.06837148161102</v>
      </c>
      <c r="C605">
        <v>-60.356371481611021</v>
      </c>
    </row>
    <row r="606" spans="1:3" x14ac:dyDescent="0.3">
      <c r="A606">
        <v>580</v>
      </c>
      <c r="B606">
        <v>157.09448937670439</v>
      </c>
      <c r="C606">
        <v>-148.30248937670439</v>
      </c>
    </row>
    <row r="607" spans="1:3" x14ac:dyDescent="0.3">
      <c r="A607">
        <v>581</v>
      </c>
      <c r="B607">
        <v>168.59541456768193</v>
      </c>
      <c r="C607">
        <v>-117.07541456768192</v>
      </c>
    </row>
    <row r="608" spans="1:3" x14ac:dyDescent="0.3">
      <c r="A608">
        <v>582</v>
      </c>
      <c r="B608">
        <v>234.1399868625825</v>
      </c>
      <c r="C608">
        <v>236.23601313741759</v>
      </c>
    </row>
    <row r="609" spans="1:3" x14ac:dyDescent="0.3">
      <c r="A609">
        <v>583</v>
      </c>
      <c r="B609">
        <v>130.74497625267543</v>
      </c>
      <c r="C609">
        <v>-25.160976252675425</v>
      </c>
    </row>
    <row r="610" spans="1:3" x14ac:dyDescent="0.3">
      <c r="A610">
        <v>584</v>
      </c>
      <c r="B610">
        <v>170.40977609023528</v>
      </c>
      <c r="C610">
        <v>-139.25777609023527</v>
      </c>
    </row>
    <row r="611" spans="1:3" x14ac:dyDescent="0.3">
      <c r="A611">
        <v>585</v>
      </c>
      <c r="B611">
        <v>463.87676897017076</v>
      </c>
      <c r="C611">
        <v>-457.09376897017074</v>
      </c>
    </row>
    <row r="612" spans="1:3" x14ac:dyDescent="0.3">
      <c r="A612">
        <v>586</v>
      </c>
      <c r="B612">
        <v>252.25854894953173</v>
      </c>
      <c r="C612">
        <v>154.10945105046827</v>
      </c>
    </row>
    <row r="613" spans="1:3" x14ac:dyDescent="0.3">
      <c r="A613">
        <v>587</v>
      </c>
      <c r="B613">
        <v>31.829499346850849</v>
      </c>
      <c r="C613">
        <v>39.150500653149152</v>
      </c>
    </row>
    <row r="614" spans="1:3" x14ac:dyDescent="0.3">
      <c r="A614">
        <v>588</v>
      </c>
      <c r="B614">
        <v>305.93137725827626</v>
      </c>
      <c r="C614">
        <v>-11.00137725827625</v>
      </c>
    </row>
    <row r="615" spans="1:3" x14ac:dyDescent="0.3">
      <c r="A615">
        <v>589</v>
      </c>
      <c r="B615">
        <v>92.85872038332306</v>
      </c>
      <c r="C615">
        <v>-8.0747203833230543</v>
      </c>
    </row>
    <row r="616" spans="1:3" x14ac:dyDescent="0.3">
      <c r="A616">
        <v>590</v>
      </c>
      <c r="B616">
        <v>222.31046891881286</v>
      </c>
      <c r="C616">
        <v>-201.57446891881284</v>
      </c>
    </row>
    <row r="617" spans="1:3" x14ac:dyDescent="0.3">
      <c r="A617">
        <v>591</v>
      </c>
      <c r="B617">
        <v>265.12686679155627</v>
      </c>
      <c r="C617">
        <v>-248.30586679155627</v>
      </c>
    </row>
    <row r="618" spans="1:3" x14ac:dyDescent="0.3">
      <c r="A618">
        <v>592</v>
      </c>
      <c r="B618">
        <v>123.50971615981035</v>
      </c>
      <c r="C618">
        <v>-113.14171615981036</v>
      </c>
    </row>
    <row r="619" spans="1:3" x14ac:dyDescent="0.3">
      <c r="A619">
        <v>593</v>
      </c>
      <c r="B619">
        <v>120.33589034845836</v>
      </c>
      <c r="C619">
        <v>-110.99189034845837</v>
      </c>
    </row>
    <row r="620" spans="1:3" x14ac:dyDescent="0.3">
      <c r="A620">
        <v>594</v>
      </c>
      <c r="B620">
        <v>178.46480361064235</v>
      </c>
      <c r="C620">
        <v>-147.26480361064233</v>
      </c>
    </row>
    <row r="621" spans="1:3" x14ac:dyDescent="0.3">
      <c r="A621">
        <v>595</v>
      </c>
      <c r="B621">
        <v>100.9525307743171</v>
      </c>
      <c r="C621">
        <v>-24.832530774317092</v>
      </c>
    </row>
    <row r="622" spans="1:3" x14ac:dyDescent="0.3">
      <c r="A622">
        <v>596</v>
      </c>
      <c r="B622">
        <v>726.92132750241421</v>
      </c>
      <c r="C622">
        <v>473.0546724975859</v>
      </c>
    </row>
    <row r="623" spans="1:3" x14ac:dyDescent="0.3">
      <c r="A623">
        <v>597</v>
      </c>
      <c r="B623">
        <v>331.90751796298861</v>
      </c>
      <c r="C623">
        <v>114.05248203701143</v>
      </c>
    </row>
    <row r="624" spans="1:3" x14ac:dyDescent="0.3">
      <c r="A624">
        <v>598</v>
      </c>
      <c r="B624">
        <v>473.20726551707082</v>
      </c>
      <c r="C624">
        <v>-145.44726551707083</v>
      </c>
    </row>
    <row r="625" spans="1:3" x14ac:dyDescent="0.3">
      <c r="A625">
        <v>599</v>
      </c>
      <c r="B625">
        <v>120.14216934843192</v>
      </c>
      <c r="C625">
        <v>-108.51016934843192</v>
      </c>
    </row>
    <row r="626" spans="1:3" x14ac:dyDescent="0.3">
      <c r="A626">
        <v>600</v>
      </c>
      <c r="B626">
        <v>175.09742448926815</v>
      </c>
      <c r="C626">
        <v>-31.115424489268179</v>
      </c>
    </row>
    <row r="627" spans="1:3" x14ac:dyDescent="0.3">
      <c r="A627">
        <v>601</v>
      </c>
      <c r="B627">
        <v>110.51917435254617</v>
      </c>
      <c r="C627">
        <v>383.85682564745377</v>
      </c>
    </row>
    <row r="628" spans="1:3" x14ac:dyDescent="0.3">
      <c r="A628">
        <v>602</v>
      </c>
      <c r="B628">
        <v>119.77097824451974</v>
      </c>
      <c r="C628">
        <v>-113.93097824451974</v>
      </c>
    </row>
    <row r="629" spans="1:3" x14ac:dyDescent="0.3">
      <c r="A629">
        <v>603</v>
      </c>
      <c r="B629">
        <v>94.787444341054282</v>
      </c>
      <c r="C629">
        <v>47.988555658945728</v>
      </c>
    </row>
    <row r="630" spans="1:3" x14ac:dyDescent="0.3">
      <c r="A630">
        <v>604</v>
      </c>
      <c r="B630">
        <v>172.52007103193478</v>
      </c>
      <c r="C630">
        <v>-126.82407103193478</v>
      </c>
    </row>
    <row r="631" spans="1:3" x14ac:dyDescent="0.3">
      <c r="A631">
        <v>605</v>
      </c>
      <c r="B631">
        <v>274.6224201770068</v>
      </c>
      <c r="C631">
        <v>-267.40442017700678</v>
      </c>
    </row>
    <row r="632" spans="1:3" x14ac:dyDescent="0.3">
      <c r="A632">
        <v>606</v>
      </c>
      <c r="B632">
        <v>287.9718601481253</v>
      </c>
      <c r="C632">
        <v>-244.78386014812529</v>
      </c>
    </row>
    <row r="633" spans="1:3" x14ac:dyDescent="0.3">
      <c r="A633">
        <v>607</v>
      </c>
      <c r="B633">
        <v>227.55953470389477</v>
      </c>
      <c r="C633">
        <v>-95.655534703894773</v>
      </c>
    </row>
    <row r="634" spans="1:3" x14ac:dyDescent="0.3">
      <c r="A634">
        <v>608</v>
      </c>
      <c r="B634">
        <v>231.31303444147943</v>
      </c>
      <c r="C634">
        <v>-228.03103444147942</v>
      </c>
    </row>
    <row r="635" spans="1:3" x14ac:dyDescent="0.3">
      <c r="A635">
        <v>609</v>
      </c>
      <c r="B635">
        <v>451.32260878856397</v>
      </c>
      <c r="C635">
        <v>-430.15460878856396</v>
      </c>
    </row>
    <row r="636" spans="1:3" x14ac:dyDescent="0.3">
      <c r="A636">
        <v>610</v>
      </c>
      <c r="B636">
        <v>152.12796990432</v>
      </c>
      <c r="C636">
        <v>-96.939969904319994</v>
      </c>
    </row>
    <row r="637" spans="1:3" x14ac:dyDescent="0.3">
      <c r="A637">
        <v>611</v>
      </c>
      <c r="B637">
        <v>219.51418033595235</v>
      </c>
      <c r="C637">
        <v>150.06181966404768</v>
      </c>
    </row>
    <row r="638" spans="1:3" x14ac:dyDescent="0.3">
      <c r="A638">
        <v>612</v>
      </c>
      <c r="B638">
        <v>220.2958736988308</v>
      </c>
      <c r="C638">
        <v>-204.58387369883081</v>
      </c>
    </row>
    <row r="639" spans="1:3" x14ac:dyDescent="0.3">
      <c r="A639">
        <v>613</v>
      </c>
      <c r="B639">
        <v>122.23440773886398</v>
      </c>
      <c r="C639">
        <v>-113.78640773886397</v>
      </c>
    </row>
    <row r="640" spans="1:3" x14ac:dyDescent="0.3">
      <c r="A640">
        <v>614</v>
      </c>
      <c r="B640">
        <v>290.89767006319573</v>
      </c>
      <c r="C640">
        <v>438.04832993680429</v>
      </c>
    </row>
    <row r="641" spans="1:3" x14ac:dyDescent="0.3">
      <c r="A641">
        <v>615</v>
      </c>
      <c r="B641">
        <v>562.28515874929519</v>
      </c>
      <c r="C641">
        <v>-442.34515874929519</v>
      </c>
    </row>
    <row r="642" spans="1:3" x14ac:dyDescent="0.3">
      <c r="A642">
        <v>616</v>
      </c>
      <c r="B642">
        <v>231.0922286145518</v>
      </c>
      <c r="C642">
        <v>-227.4442286145518</v>
      </c>
    </row>
    <row r="643" spans="1:3" x14ac:dyDescent="0.3">
      <c r="A643">
        <v>617</v>
      </c>
      <c r="B643">
        <v>92.843075649375322</v>
      </c>
      <c r="C643">
        <v>-52.363075649375325</v>
      </c>
    </row>
    <row r="644" spans="1:3" x14ac:dyDescent="0.3">
      <c r="A644">
        <v>618</v>
      </c>
      <c r="B644">
        <v>76.455723571239744</v>
      </c>
      <c r="C644">
        <v>-66.515723571239747</v>
      </c>
    </row>
    <row r="645" spans="1:3" x14ac:dyDescent="0.3">
      <c r="A645">
        <v>619</v>
      </c>
      <c r="B645">
        <v>491.54821984997994</v>
      </c>
      <c r="C645">
        <v>-384.12421984997991</v>
      </c>
    </row>
    <row r="646" spans="1:3" x14ac:dyDescent="0.3">
      <c r="A646">
        <v>620</v>
      </c>
      <c r="B646">
        <v>39.600652086260439</v>
      </c>
      <c r="C646">
        <v>-1.6906520862604424</v>
      </c>
    </row>
    <row r="647" spans="1:3" x14ac:dyDescent="0.3">
      <c r="A647">
        <v>621</v>
      </c>
      <c r="B647">
        <v>154.73420034349758</v>
      </c>
      <c r="C647">
        <v>-66.714200343497581</v>
      </c>
    </row>
    <row r="648" spans="1:3" x14ac:dyDescent="0.3">
      <c r="A648">
        <v>622</v>
      </c>
      <c r="B648">
        <v>380.00061353091053</v>
      </c>
      <c r="C648">
        <v>-371.31061353091053</v>
      </c>
    </row>
    <row r="649" spans="1:3" x14ac:dyDescent="0.3">
      <c r="A649">
        <v>623</v>
      </c>
      <c r="B649">
        <v>185.42314120928222</v>
      </c>
      <c r="C649">
        <v>116.53685879071776</v>
      </c>
    </row>
    <row r="650" spans="1:3" x14ac:dyDescent="0.3">
      <c r="A650">
        <v>624</v>
      </c>
      <c r="B650">
        <v>467.57442923836845</v>
      </c>
      <c r="C650">
        <v>87.635570761631584</v>
      </c>
    </row>
    <row r="651" spans="1:3" x14ac:dyDescent="0.3">
      <c r="A651">
        <v>625</v>
      </c>
      <c r="B651">
        <v>335.39203304850457</v>
      </c>
      <c r="C651">
        <v>188.08796695149545</v>
      </c>
    </row>
    <row r="652" spans="1:3" x14ac:dyDescent="0.3">
      <c r="A652">
        <v>626</v>
      </c>
      <c r="B652">
        <v>462.42850988170017</v>
      </c>
      <c r="C652">
        <v>-300.60850988170017</v>
      </c>
    </row>
    <row r="653" spans="1:3" x14ac:dyDescent="0.3">
      <c r="A653">
        <v>627</v>
      </c>
      <c r="B653">
        <v>323.37635098804247</v>
      </c>
      <c r="C653">
        <v>-287.81635098804247</v>
      </c>
    </row>
    <row r="654" spans="1:3" x14ac:dyDescent="0.3">
      <c r="A654">
        <v>628</v>
      </c>
      <c r="B654">
        <v>108.82209171813425</v>
      </c>
      <c r="C654">
        <v>-11.662091718134249</v>
      </c>
    </row>
    <row r="655" spans="1:3" x14ac:dyDescent="0.3">
      <c r="A655">
        <v>629</v>
      </c>
      <c r="B655">
        <v>266.64404803730292</v>
      </c>
      <c r="C655">
        <v>-251.40404803730291</v>
      </c>
    </row>
    <row r="656" spans="1:3" x14ac:dyDescent="0.3">
      <c r="A656">
        <v>630</v>
      </c>
      <c r="B656">
        <v>127.39090680847379</v>
      </c>
      <c r="C656">
        <v>-114.16090680847378</v>
      </c>
    </row>
    <row r="657" spans="1:3" x14ac:dyDescent="0.3">
      <c r="A657">
        <v>631</v>
      </c>
      <c r="B657">
        <v>99.184806788236529</v>
      </c>
      <c r="C657">
        <v>144.19919321176349</v>
      </c>
    </row>
    <row r="658" spans="1:3" x14ac:dyDescent="0.3">
      <c r="A658">
        <v>632</v>
      </c>
      <c r="B658">
        <v>298.63832225272193</v>
      </c>
      <c r="C658">
        <v>-178.83832225272192</v>
      </c>
    </row>
    <row r="659" spans="1:3" x14ac:dyDescent="0.3">
      <c r="A659">
        <v>633</v>
      </c>
      <c r="B659">
        <v>251.74161568181805</v>
      </c>
      <c r="C659">
        <v>49.026384318181925</v>
      </c>
    </row>
    <row r="660" spans="1:3" x14ac:dyDescent="0.3">
      <c r="A660">
        <v>634</v>
      </c>
      <c r="B660">
        <v>169.06056478445859</v>
      </c>
      <c r="C660">
        <v>-151.1805647844586</v>
      </c>
    </row>
    <row r="661" spans="1:3" x14ac:dyDescent="0.3">
      <c r="A661">
        <v>635</v>
      </c>
      <c r="B661">
        <v>276.2019491878977</v>
      </c>
      <c r="C661">
        <v>-40.25794918789768</v>
      </c>
    </row>
    <row r="662" spans="1:3" x14ac:dyDescent="0.3">
      <c r="A662">
        <v>636</v>
      </c>
      <c r="B662">
        <v>175.28926240489176</v>
      </c>
      <c r="C662">
        <v>217.65073759510818</v>
      </c>
    </row>
    <row r="663" spans="1:3" x14ac:dyDescent="0.3">
      <c r="A663">
        <v>637</v>
      </c>
      <c r="B663">
        <v>263.90069798513059</v>
      </c>
      <c r="C663">
        <v>-245.01869798513059</v>
      </c>
    </row>
    <row r="664" spans="1:3" x14ac:dyDescent="0.3">
      <c r="A664">
        <v>638</v>
      </c>
      <c r="B664">
        <v>181.66700400255746</v>
      </c>
      <c r="C664">
        <v>-59.339004002557459</v>
      </c>
    </row>
    <row r="665" spans="1:3" x14ac:dyDescent="0.3">
      <c r="A665">
        <v>639</v>
      </c>
      <c r="B665">
        <v>565.49669959647917</v>
      </c>
      <c r="C665">
        <v>483.70330040352087</v>
      </c>
    </row>
    <row r="666" spans="1:3" x14ac:dyDescent="0.3">
      <c r="A666">
        <v>640</v>
      </c>
      <c r="B666">
        <v>219.4152298984443</v>
      </c>
      <c r="C666">
        <v>-203.99122989844429</v>
      </c>
    </row>
    <row r="667" spans="1:3" x14ac:dyDescent="0.3">
      <c r="A667">
        <v>641</v>
      </c>
      <c r="B667">
        <v>127.31739084974204</v>
      </c>
      <c r="C667">
        <v>-108.47739084974204</v>
      </c>
    </row>
    <row r="668" spans="1:3" x14ac:dyDescent="0.3">
      <c r="A668">
        <v>642</v>
      </c>
      <c r="B668">
        <v>183.2764752143155</v>
      </c>
      <c r="C668">
        <v>147.12352478568448</v>
      </c>
    </row>
    <row r="669" spans="1:3" x14ac:dyDescent="0.3">
      <c r="A669">
        <v>643</v>
      </c>
      <c r="B669">
        <v>324.03360945417745</v>
      </c>
      <c r="C669">
        <v>-297.78360945417745</v>
      </c>
    </row>
    <row r="670" spans="1:3" x14ac:dyDescent="0.3">
      <c r="A670">
        <v>644</v>
      </c>
      <c r="B670">
        <v>236.67841497377913</v>
      </c>
      <c r="C670">
        <v>-104.15841497377912</v>
      </c>
    </row>
    <row r="671" spans="1:3" x14ac:dyDescent="0.3">
      <c r="A671">
        <v>645</v>
      </c>
      <c r="B671">
        <v>29.516455129491199</v>
      </c>
      <c r="C671">
        <v>-23.036455129491198</v>
      </c>
    </row>
    <row r="672" spans="1:3" x14ac:dyDescent="0.3">
      <c r="A672">
        <v>646</v>
      </c>
      <c r="B672">
        <v>145.36674582831546</v>
      </c>
      <c r="C672">
        <v>63.933254171684553</v>
      </c>
    </row>
    <row r="673" spans="1:3" x14ac:dyDescent="0.3">
      <c r="A673">
        <v>647</v>
      </c>
      <c r="B673">
        <v>272.73039556809374</v>
      </c>
      <c r="C673">
        <v>-241.17039556809374</v>
      </c>
    </row>
    <row r="674" spans="1:3" x14ac:dyDescent="0.3">
      <c r="A674">
        <v>648</v>
      </c>
      <c r="B674">
        <v>122.71729150990193</v>
      </c>
      <c r="C674">
        <v>-92.573291509901921</v>
      </c>
    </row>
    <row r="675" spans="1:3" x14ac:dyDescent="0.3">
      <c r="A675">
        <v>649</v>
      </c>
      <c r="B675">
        <v>174.42819652853132</v>
      </c>
      <c r="C675">
        <v>-159.6281965285313</v>
      </c>
    </row>
    <row r="676" spans="1:3" x14ac:dyDescent="0.3">
      <c r="A676">
        <v>650</v>
      </c>
      <c r="B676">
        <v>195.13899690319792</v>
      </c>
      <c r="C676">
        <v>107.23700309680206</v>
      </c>
    </row>
    <row r="677" spans="1:3" x14ac:dyDescent="0.3">
      <c r="A677">
        <v>651</v>
      </c>
      <c r="B677">
        <v>207.35818702570245</v>
      </c>
      <c r="C677">
        <v>108.64181297429755</v>
      </c>
    </row>
    <row r="678" spans="1:3" x14ac:dyDescent="0.3">
      <c r="A678">
        <v>652</v>
      </c>
      <c r="B678">
        <v>678.94974881264102</v>
      </c>
      <c r="C678">
        <v>-299.54974881264104</v>
      </c>
    </row>
    <row r="679" spans="1:3" x14ac:dyDescent="0.3">
      <c r="A679">
        <v>653</v>
      </c>
      <c r="B679">
        <v>131.77841714736618</v>
      </c>
      <c r="C679">
        <v>-33.958417147366191</v>
      </c>
    </row>
    <row r="680" spans="1:3" x14ac:dyDescent="0.3">
      <c r="A680">
        <v>654</v>
      </c>
      <c r="B680">
        <v>368.14290041085269</v>
      </c>
      <c r="C680">
        <v>-265.02290041085269</v>
      </c>
    </row>
    <row r="681" spans="1:3" x14ac:dyDescent="0.3">
      <c r="A681">
        <v>655</v>
      </c>
      <c r="B681">
        <v>129.81351615800764</v>
      </c>
      <c r="C681">
        <v>-16.261516158007638</v>
      </c>
    </row>
    <row r="682" spans="1:3" x14ac:dyDescent="0.3">
      <c r="A682">
        <v>656</v>
      </c>
      <c r="B682">
        <v>231.27588953601497</v>
      </c>
      <c r="C682">
        <v>-227.95788953601496</v>
      </c>
    </row>
    <row r="683" spans="1:3" x14ac:dyDescent="0.3">
      <c r="A683">
        <v>657</v>
      </c>
      <c r="B683">
        <v>177.28393148938721</v>
      </c>
      <c r="C683">
        <v>-42.995931489387203</v>
      </c>
    </row>
    <row r="684" spans="1:3" x14ac:dyDescent="0.3">
      <c r="A684">
        <v>658</v>
      </c>
      <c r="B684">
        <v>77.389369831406725</v>
      </c>
      <c r="C684">
        <v>623.98263016859323</v>
      </c>
    </row>
    <row r="685" spans="1:3" x14ac:dyDescent="0.3">
      <c r="A685">
        <v>659</v>
      </c>
      <c r="B685">
        <v>253.40827519562259</v>
      </c>
      <c r="C685">
        <v>-251.1002751956226</v>
      </c>
    </row>
    <row r="686" spans="1:3" x14ac:dyDescent="0.3">
      <c r="A686">
        <v>660</v>
      </c>
      <c r="B686">
        <v>515.25832998253281</v>
      </c>
      <c r="C686">
        <v>484.1736700174672</v>
      </c>
    </row>
    <row r="687" spans="1:3" x14ac:dyDescent="0.3">
      <c r="A687">
        <v>661</v>
      </c>
      <c r="B687">
        <v>508.44902017812933</v>
      </c>
      <c r="C687">
        <v>215.63097982187071</v>
      </c>
    </row>
    <row r="688" spans="1:3" x14ac:dyDescent="0.3">
      <c r="A688">
        <v>662</v>
      </c>
      <c r="B688">
        <v>130.82623558347368</v>
      </c>
      <c r="C688">
        <v>787.95876441652615</v>
      </c>
    </row>
    <row r="689" spans="1:3" x14ac:dyDescent="0.3">
      <c r="A689">
        <v>663</v>
      </c>
      <c r="B689">
        <v>299.48805179704073</v>
      </c>
      <c r="C689">
        <v>-296.76405179704074</v>
      </c>
    </row>
    <row r="690" spans="1:3" x14ac:dyDescent="0.3">
      <c r="A690">
        <v>664</v>
      </c>
      <c r="B690">
        <v>237.39110651574259</v>
      </c>
      <c r="C690">
        <v>222.5588934842574</v>
      </c>
    </row>
    <row r="691" spans="1:3" x14ac:dyDescent="0.3">
      <c r="A691">
        <v>665</v>
      </c>
      <c r="B691">
        <v>126.32918159394804</v>
      </c>
      <c r="C691">
        <v>-115.58918159394804</v>
      </c>
    </row>
    <row r="692" spans="1:3" x14ac:dyDescent="0.3">
      <c r="A692">
        <v>666</v>
      </c>
      <c r="B692">
        <v>168.57110326974464</v>
      </c>
      <c r="C692">
        <v>-144.81110326974465</v>
      </c>
    </row>
    <row r="693" spans="1:3" x14ac:dyDescent="0.3">
      <c r="A693">
        <v>667</v>
      </c>
      <c r="B693">
        <v>202.91388992822715</v>
      </c>
      <c r="C693">
        <v>-117.85788992822715</v>
      </c>
    </row>
    <row r="694" spans="1:3" x14ac:dyDescent="0.3">
      <c r="A694">
        <v>668</v>
      </c>
      <c r="B694">
        <v>202.80013365524229</v>
      </c>
      <c r="C694">
        <v>178.77586634475773</v>
      </c>
    </row>
    <row r="695" spans="1:3" x14ac:dyDescent="0.3">
      <c r="A695">
        <v>669</v>
      </c>
      <c r="B695">
        <v>271.26781491543073</v>
      </c>
      <c r="C695">
        <v>-240.90781491543072</v>
      </c>
    </row>
    <row r="696" spans="1:3" x14ac:dyDescent="0.3">
      <c r="A696">
        <v>670</v>
      </c>
      <c r="B696">
        <v>240.03178799505963</v>
      </c>
      <c r="C696">
        <v>-216.05578799505963</v>
      </c>
    </row>
    <row r="697" spans="1:3" x14ac:dyDescent="0.3">
      <c r="A697">
        <v>671</v>
      </c>
      <c r="B697">
        <v>48.570147251909319</v>
      </c>
      <c r="C697">
        <v>60.354852748090678</v>
      </c>
    </row>
    <row r="698" spans="1:3" x14ac:dyDescent="0.3">
      <c r="A698">
        <v>672</v>
      </c>
      <c r="B698">
        <v>415.84254368260059</v>
      </c>
      <c r="C698">
        <v>-379.49054368260062</v>
      </c>
    </row>
    <row r="699" spans="1:3" x14ac:dyDescent="0.3">
      <c r="A699">
        <v>673</v>
      </c>
      <c r="B699">
        <v>262.2176134694551</v>
      </c>
      <c r="C699">
        <v>-242.6576134694551</v>
      </c>
    </row>
    <row r="700" spans="1:3" x14ac:dyDescent="0.3">
      <c r="A700">
        <v>674</v>
      </c>
      <c r="B700">
        <v>140.93718952004315</v>
      </c>
      <c r="C700">
        <v>-79.49718952004315</v>
      </c>
    </row>
    <row r="701" spans="1:3" x14ac:dyDescent="0.3">
      <c r="A701">
        <v>675</v>
      </c>
      <c r="B701">
        <v>236.23935649561207</v>
      </c>
      <c r="C701">
        <v>-197.33935649561207</v>
      </c>
    </row>
    <row r="702" spans="1:3" x14ac:dyDescent="0.3">
      <c r="A702">
        <v>676</v>
      </c>
      <c r="B702">
        <v>172.09905672203291</v>
      </c>
      <c r="C702">
        <v>-72.709056722032898</v>
      </c>
    </row>
    <row r="703" spans="1:3" x14ac:dyDescent="0.3">
      <c r="A703">
        <v>677</v>
      </c>
      <c r="B703">
        <v>295.39979063935886</v>
      </c>
      <c r="C703">
        <v>-292.71179063935887</v>
      </c>
    </row>
    <row r="704" spans="1:3" x14ac:dyDescent="0.3">
      <c r="A704">
        <v>678</v>
      </c>
      <c r="B704">
        <v>171.71952093395601</v>
      </c>
      <c r="C704">
        <v>-143.903520933956</v>
      </c>
    </row>
    <row r="705" spans="1:3" x14ac:dyDescent="0.3">
      <c r="A705">
        <v>679</v>
      </c>
      <c r="B705">
        <v>205.367852674749</v>
      </c>
      <c r="C705">
        <v>-122.843852674749</v>
      </c>
    </row>
    <row r="706" spans="1:3" x14ac:dyDescent="0.3">
      <c r="A706">
        <v>680</v>
      </c>
      <c r="B706">
        <v>-108.09641812077604</v>
      </c>
      <c r="C706">
        <v>291.09041812077601</v>
      </c>
    </row>
    <row r="707" spans="1:3" x14ac:dyDescent="0.3">
      <c r="A707">
        <v>681</v>
      </c>
      <c r="B707">
        <v>171.9056323873769</v>
      </c>
      <c r="C707">
        <v>-157.55363238737689</v>
      </c>
    </row>
    <row r="708" spans="1:3" x14ac:dyDescent="0.3">
      <c r="A708">
        <v>682</v>
      </c>
      <c r="B708">
        <v>75.832772552512907</v>
      </c>
      <c r="C708">
        <v>-10.872772552512913</v>
      </c>
    </row>
    <row r="709" spans="1:3" x14ac:dyDescent="0.3">
      <c r="A709">
        <v>683</v>
      </c>
      <c r="B709">
        <v>190.49078863458527</v>
      </c>
      <c r="C709">
        <v>-121.89078863458528</v>
      </c>
    </row>
    <row r="710" spans="1:3" x14ac:dyDescent="0.3">
      <c r="A710">
        <v>684</v>
      </c>
      <c r="B710">
        <v>-4670.1697553997265</v>
      </c>
      <c r="C710">
        <v>12670.149755399725</v>
      </c>
    </row>
    <row r="711" spans="1:3" x14ac:dyDescent="0.3">
      <c r="A711">
        <v>685</v>
      </c>
      <c r="B711">
        <v>137.72563897266951</v>
      </c>
      <c r="C711">
        <v>29.714361027330511</v>
      </c>
    </row>
    <row r="712" spans="1:3" x14ac:dyDescent="0.3">
      <c r="A712">
        <v>686</v>
      </c>
      <c r="B712">
        <v>330.01636611708966</v>
      </c>
      <c r="C712">
        <v>149.95363388291037</v>
      </c>
    </row>
    <row r="713" spans="1:3" x14ac:dyDescent="0.3">
      <c r="A713">
        <v>687</v>
      </c>
      <c r="B713">
        <v>81.343889950069396</v>
      </c>
      <c r="C713">
        <v>-66.723889950069392</v>
      </c>
    </row>
    <row r="714" spans="1:3" x14ac:dyDescent="0.3">
      <c r="A714">
        <v>688</v>
      </c>
      <c r="B714">
        <v>131.57667334299984</v>
      </c>
      <c r="C714">
        <v>-112.13667334299984</v>
      </c>
    </row>
    <row r="715" spans="1:3" x14ac:dyDescent="0.3">
      <c r="A715">
        <v>689</v>
      </c>
      <c r="B715">
        <v>125.01975974723348</v>
      </c>
      <c r="C715">
        <v>66.96424025276653</v>
      </c>
    </row>
    <row r="716" spans="1:3" x14ac:dyDescent="0.3">
      <c r="A716">
        <v>690</v>
      </c>
      <c r="B716">
        <v>44.201848275303931</v>
      </c>
      <c r="C716">
        <v>59.808151724696074</v>
      </c>
    </row>
    <row r="717" spans="1:3" x14ac:dyDescent="0.3">
      <c r="A717">
        <v>691</v>
      </c>
      <c r="B717">
        <v>120.93161518191556</v>
      </c>
      <c r="C717">
        <v>163.88838481808443</v>
      </c>
    </row>
    <row r="718" spans="1:3" x14ac:dyDescent="0.3">
      <c r="A718">
        <v>692</v>
      </c>
      <c r="B718">
        <v>132.84579094636879</v>
      </c>
      <c r="C718">
        <v>-96.005790946368791</v>
      </c>
    </row>
    <row r="719" spans="1:3" x14ac:dyDescent="0.3">
      <c r="A719">
        <v>693</v>
      </c>
      <c r="B719">
        <v>57.582526616677583</v>
      </c>
      <c r="C719">
        <v>108.65747338332243</v>
      </c>
    </row>
    <row r="720" spans="1:3" x14ac:dyDescent="0.3">
      <c r="A720">
        <v>694</v>
      </c>
      <c r="B720">
        <v>234.33954935154449</v>
      </c>
      <c r="C720">
        <v>-200.93954935154449</v>
      </c>
    </row>
    <row r="721" spans="1:3" x14ac:dyDescent="0.3">
      <c r="A721">
        <v>695</v>
      </c>
      <c r="B721">
        <v>423.56662041334863</v>
      </c>
      <c r="C721">
        <v>-225.29462041334861</v>
      </c>
    </row>
    <row r="722" spans="1:3" x14ac:dyDescent="0.3">
      <c r="A722">
        <v>696</v>
      </c>
      <c r="B722">
        <v>235.85597777818504</v>
      </c>
      <c r="C722">
        <v>-188.49597777818502</v>
      </c>
    </row>
    <row r="723" spans="1:3" x14ac:dyDescent="0.3">
      <c r="A723">
        <v>697</v>
      </c>
      <c r="B723">
        <v>435.13689787106426</v>
      </c>
      <c r="C723">
        <v>-234.15289787106423</v>
      </c>
    </row>
    <row r="724" spans="1:3" x14ac:dyDescent="0.3">
      <c r="A724">
        <v>698</v>
      </c>
      <c r="B724">
        <v>253.90117921340442</v>
      </c>
      <c r="C724">
        <v>-156.20517921340439</v>
      </c>
    </row>
    <row r="725" spans="1:3" x14ac:dyDescent="0.3">
      <c r="A725">
        <v>699</v>
      </c>
      <c r="B725">
        <v>72.812363497841801</v>
      </c>
      <c r="C725">
        <v>-70.116363497841803</v>
      </c>
    </row>
    <row r="726" spans="1:3" x14ac:dyDescent="0.3">
      <c r="A726">
        <v>700</v>
      </c>
      <c r="B726">
        <v>217.11852153940879</v>
      </c>
      <c r="C726">
        <v>-198.5305215394088</v>
      </c>
    </row>
    <row r="727" spans="1:3" x14ac:dyDescent="0.3">
      <c r="A727">
        <v>701</v>
      </c>
      <c r="B727">
        <v>277.33941524129244</v>
      </c>
      <c r="C727">
        <v>-272.44341524129243</v>
      </c>
    </row>
    <row r="728" spans="1:3" x14ac:dyDescent="0.3">
      <c r="A728">
        <v>702</v>
      </c>
      <c r="B728">
        <v>171.2354763846223</v>
      </c>
      <c r="C728">
        <v>-156.1634763846223</v>
      </c>
    </row>
    <row r="729" spans="1:3" x14ac:dyDescent="0.3">
      <c r="A729">
        <v>703</v>
      </c>
      <c r="B729">
        <v>165.5596187297954</v>
      </c>
      <c r="C729">
        <v>44.320381270204592</v>
      </c>
    </row>
    <row r="730" spans="1:3" x14ac:dyDescent="0.3">
      <c r="A730">
        <v>704</v>
      </c>
      <c r="B730">
        <v>147.99862953391391</v>
      </c>
      <c r="C730">
        <v>221.91337046608612</v>
      </c>
    </row>
    <row r="731" spans="1:3" x14ac:dyDescent="0.3">
      <c r="A731">
        <v>705</v>
      </c>
      <c r="B731">
        <v>123.50971615981035</v>
      </c>
      <c r="C731">
        <v>-113.14171615981036</v>
      </c>
    </row>
    <row r="732" spans="1:3" x14ac:dyDescent="0.3">
      <c r="A732">
        <v>706</v>
      </c>
      <c r="B732">
        <v>284.2182314351744</v>
      </c>
      <c r="C732">
        <v>-117.3782314351744</v>
      </c>
    </row>
    <row r="733" spans="1:3" x14ac:dyDescent="0.3">
      <c r="A733">
        <v>707</v>
      </c>
      <c r="B733">
        <v>74.712944494106537</v>
      </c>
      <c r="C733">
        <v>-59.496944494106536</v>
      </c>
    </row>
    <row r="734" spans="1:3" x14ac:dyDescent="0.3">
      <c r="A734">
        <v>708</v>
      </c>
      <c r="B734">
        <v>234.67826499481106</v>
      </c>
      <c r="C734">
        <v>-114.71826499481107</v>
      </c>
    </row>
    <row r="735" spans="1:3" x14ac:dyDescent="0.3">
      <c r="A735">
        <v>709</v>
      </c>
      <c r="B735">
        <v>117.5053179670129</v>
      </c>
      <c r="C735">
        <v>766.414682032987</v>
      </c>
    </row>
    <row r="736" spans="1:3" x14ac:dyDescent="0.3">
      <c r="A736">
        <v>710</v>
      </c>
      <c r="B736">
        <v>421.52777782452171</v>
      </c>
      <c r="C736">
        <v>-374.80777782452174</v>
      </c>
    </row>
    <row r="737" spans="1:3" x14ac:dyDescent="0.3">
      <c r="A737">
        <v>711</v>
      </c>
      <c r="B737">
        <v>59.767885221503157</v>
      </c>
      <c r="C737">
        <v>-4.28788522150316</v>
      </c>
    </row>
    <row r="738" spans="1:3" x14ac:dyDescent="0.3">
      <c r="A738">
        <v>712</v>
      </c>
      <c r="B738">
        <v>224.38026559552679</v>
      </c>
      <c r="C738">
        <v>-199.93226559552679</v>
      </c>
    </row>
    <row r="739" spans="1:3" x14ac:dyDescent="0.3">
      <c r="A739">
        <v>713</v>
      </c>
      <c r="B739">
        <v>402.23759112804555</v>
      </c>
      <c r="C739">
        <v>-120.89759112804552</v>
      </c>
    </row>
    <row r="740" spans="1:3" x14ac:dyDescent="0.3">
      <c r="A740">
        <v>714</v>
      </c>
      <c r="B740">
        <v>187.67479315233257</v>
      </c>
      <c r="C740">
        <v>120.30520684766745</v>
      </c>
    </row>
    <row r="741" spans="1:3" x14ac:dyDescent="0.3">
      <c r="A741">
        <v>715</v>
      </c>
      <c r="B741">
        <v>266.55893824424703</v>
      </c>
      <c r="C741">
        <v>33.411061755752939</v>
      </c>
    </row>
    <row r="742" spans="1:3" x14ac:dyDescent="0.3">
      <c r="A742">
        <v>716</v>
      </c>
      <c r="B742">
        <v>269.00236260819742</v>
      </c>
      <c r="C742">
        <v>-249.0823626081974</v>
      </c>
    </row>
    <row r="743" spans="1:3" x14ac:dyDescent="0.3">
      <c r="A743">
        <v>717</v>
      </c>
      <c r="B743">
        <v>76.455723571239744</v>
      </c>
      <c r="C743">
        <v>-66.515723571239747</v>
      </c>
    </row>
    <row r="744" spans="1:3" x14ac:dyDescent="0.3">
      <c r="A744">
        <v>718</v>
      </c>
      <c r="B744">
        <v>197.45745808593782</v>
      </c>
      <c r="C744">
        <v>-94.401458085937833</v>
      </c>
    </row>
    <row r="745" spans="1:3" x14ac:dyDescent="0.3">
      <c r="A745">
        <v>719</v>
      </c>
      <c r="B745">
        <v>190.95942118624924</v>
      </c>
      <c r="C745">
        <v>-131.15142118624925</v>
      </c>
    </row>
    <row r="746" spans="1:3" x14ac:dyDescent="0.3">
      <c r="A746">
        <v>720</v>
      </c>
      <c r="B746">
        <v>289.09188752671628</v>
      </c>
      <c r="C746">
        <v>-215.77188752671628</v>
      </c>
    </row>
    <row r="747" spans="1:3" x14ac:dyDescent="0.3">
      <c r="A747">
        <v>721</v>
      </c>
      <c r="B747">
        <v>214.2225402970235</v>
      </c>
      <c r="C747">
        <v>-67.402540297023506</v>
      </c>
    </row>
    <row r="748" spans="1:3" x14ac:dyDescent="0.3">
      <c r="A748">
        <v>722</v>
      </c>
      <c r="B748">
        <v>418.00568249261505</v>
      </c>
      <c r="C748">
        <v>1234.934317507385</v>
      </c>
    </row>
    <row r="749" spans="1:3" x14ac:dyDescent="0.3">
      <c r="A749">
        <v>723</v>
      </c>
      <c r="B749">
        <v>222.74768302721509</v>
      </c>
      <c r="C749">
        <v>73.622316972784915</v>
      </c>
    </row>
    <row r="750" spans="1:3" x14ac:dyDescent="0.3">
      <c r="A750">
        <v>724</v>
      </c>
      <c r="B750">
        <v>287.23947938831651</v>
      </c>
      <c r="C750">
        <v>-157.31947938831652</v>
      </c>
    </row>
    <row r="751" spans="1:3" x14ac:dyDescent="0.3">
      <c r="A751">
        <v>725</v>
      </c>
      <c r="B751">
        <v>360.74480947675579</v>
      </c>
      <c r="C751">
        <v>-315.16080947675579</v>
      </c>
    </row>
    <row r="752" spans="1:3" x14ac:dyDescent="0.3">
      <c r="A752">
        <v>726</v>
      </c>
      <c r="B752">
        <v>127.04312529211687</v>
      </c>
      <c r="C752">
        <v>-109.47512529211687</v>
      </c>
    </row>
    <row r="753" spans="1:3" x14ac:dyDescent="0.3">
      <c r="A753">
        <v>727</v>
      </c>
      <c r="B753">
        <v>78.990799440096566</v>
      </c>
      <c r="C753">
        <v>-22.998799440096569</v>
      </c>
    </row>
    <row r="754" spans="1:3" x14ac:dyDescent="0.3">
      <c r="A754">
        <v>728</v>
      </c>
      <c r="B754">
        <v>463.24830364087791</v>
      </c>
      <c r="C754">
        <v>-280.52830364087788</v>
      </c>
    </row>
    <row r="755" spans="1:3" x14ac:dyDescent="0.3">
      <c r="A755">
        <v>729</v>
      </c>
      <c r="B755">
        <v>-32.600609640202009</v>
      </c>
      <c r="C755">
        <v>432.63260964020196</v>
      </c>
    </row>
    <row r="756" spans="1:3" x14ac:dyDescent="0.3">
      <c r="A756">
        <v>730</v>
      </c>
      <c r="B756">
        <v>132.55404866803337</v>
      </c>
      <c r="C756">
        <v>-98.924048668033379</v>
      </c>
    </row>
    <row r="757" spans="1:3" x14ac:dyDescent="0.3">
      <c r="A757">
        <v>731</v>
      </c>
      <c r="B757">
        <v>274.91520708972394</v>
      </c>
      <c r="C757">
        <v>267.73079291027602</v>
      </c>
    </row>
    <row r="758" spans="1:3" x14ac:dyDescent="0.3">
      <c r="A758">
        <v>732</v>
      </c>
      <c r="B758">
        <v>76.381691711043217</v>
      </c>
      <c r="C758">
        <v>-70.08169171104322</v>
      </c>
    </row>
    <row r="759" spans="1:3" x14ac:dyDescent="0.3">
      <c r="A759">
        <v>733</v>
      </c>
      <c r="B759">
        <v>132.07503415798129</v>
      </c>
      <c r="C759">
        <v>110.86496584201871</v>
      </c>
    </row>
    <row r="760" spans="1:3" x14ac:dyDescent="0.3">
      <c r="A760">
        <v>734</v>
      </c>
      <c r="B760">
        <v>230.95786791315601</v>
      </c>
      <c r="C760">
        <v>-50.987867913156009</v>
      </c>
    </row>
    <row r="761" spans="1:3" x14ac:dyDescent="0.3">
      <c r="A761">
        <v>735</v>
      </c>
      <c r="B761">
        <v>350.46730477769438</v>
      </c>
      <c r="C761">
        <v>-250.77130477769438</v>
      </c>
    </row>
    <row r="762" spans="1:3" x14ac:dyDescent="0.3">
      <c r="A762">
        <v>736</v>
      </c>
      <c r="B762">
        <v>225.11026616819635</v>
      </c>
      <c r="C762">
        <v>-197.17426616819634</v>
      </c>
    </row>
    <row r="763" spans="1:3" x14ac:dyDescent="0.3">
      <c r="A763">
        <v>737</v>
      </c>
      <c r="B763">
        <v>49.533947864580327</v>
      </c>
      <c r="C763">
        <v>35.446052135419677</v>
      </c>
    </row>
    <row r="764" spans="1:3" x14ac:dyDescent="0.3">
      <c r="A764">
        <v>738</v>
      </c>
      <c r="B764">
        <v>268.46066607017406</v>
      </c>
      <c r="C764">
        <v>-249.74066607017406</v>
      </c>
    </row>
    <row r="765" spans="1:3" x14ac:dyDescent="0.3">
      <c r="A765">
        <v>739</v>
      </c>
      <c r="B765">
        <v>83.43999760148732</v>
      </c>
      <c r="C765">
        <v>-33.459997601487323</v>
      </c>
    </row>
    <row r="766" spans="1:3" x14ac:dyDescent="0.3">
      <c r="A766">
        <v>740</v>
      </c>
      <c r="B766">
        <v>171.39914612432506</v>
      </c>
      <c r="C766">
        <v>-159.61514612432507</v>
      </c>
    </row>
    <row r="767" spans="1:3" x14ac:dyDescent="0.3">
      <c r="A767">
        <v>741</v>
      </c>
      <c r="B767">
        <v>82.346169903781032</v>
      </c>
      <c r="C767">
        <v>190.38983009621896</v>
      </c>
    </row>
    <row r="768" spans="1:3" x14ac:dyDescent="0.3">
      <c r="A768">
        <v>742</v>
      </c>
      <c r="B768">
        <v>250.79652403015294</v>
      </c>
      <c r="C768">
        <v>-247.25652403015295</v>
      </c>
    </row>
    <row r="769" spans="1:3" x14ac:dyDescent="0.3">
      <c r="A769">
        <v>743</v>
      </c>
      <c r="B769">
        <v>245.88997698586826</v>
      </c>
      <c r="C769">
        <v>-194.36997698586825</v>
      </c>
    </row>
    <row r="770" spans="1:3" x14ac:dyDescent="0.3">
      <c r="A770">
        <v>744</v>
      </c>
      <c r="B770">
        <v>73.248042284851991</v>
      </c>
      <c r="C770">
        <v>-69.720042284851985</v>
      </c>
    </row>
    <row r="771" spans="1:3" x14ac:dyDescent="0.3">
      <c r="A771">
        <v>745</v>
      </c>
      <c r="B771">
        <v>73.93109582422619</v>
      </c>
      <c r="C771">
        <v>-69.307095824226195</v>
      </c>
    </row>
    <row r="772" spans="1:3" x14ac:dyDescent="0.3">
      <c r="A772">
        <v>746</v>
      </c>
      <c r="B772">
        <v>220.95467986936015</v>
      </c>
      <c r="C772">
        <v>-165.78667986936014</v>
      </c>
    </row>
    <row r="773" spans="1:3" x14ac:dyDescent="0.3">
      <c r="A773">
        <v>747</v>
      </c>
      <c r="B773">
        <v>458.73918191466498</v>
      </c>
      <c r="C773">
        <v>108.38081808533502</v>
      </c>
    </row>
    <row r="774" spans="1:3" x14ac:dyDescent="0.3">
      <c r="A774">
        <v>748</v>
      </c>
      <c r="B774">
        <v>175.87065702406775</v>
      </c>
      <c r="C774">
        <v>183.44934297593224</v>
      </c>
    </row>
    <row r="775" spans="1:3" x14ac:dyDescent="0.3">
      <c r="A775">
        <v>749</v>
      </c>
      <c r="B775">
        <v>72.929215179615397</v>
      </c>
      <c r="C775">
        <v>-60.937215179615393</v>
      </c>
    </row>
    <row r="776" spans="1:3" x14ac:dyDescent="0.3">
      <c r="A776">
        <v>750</v>
      </c>
      <c r="B776">
        <v>153.98201600784233</v>
      </c>
      <c r="C776">
        <v>-95.932016007842321</v>
      </c>
    </row>
    <row r="777" spans="1:3" x14ac:dyDescent="0.3">
      <c r="A777">
        <v>751</v>
      </c>
      <c r="B777">
        <v>569.26417000398317</v>
      </c>
      <c r="C777">
        <v>-411.52417000398316</v>
      </c>
    </row>
    <row r="778" spans="1:3" x14ac:dyDescent="0.3">
      <c r="A778">
        <v>752</v>
      </c>
      <c r="B778">
        <v>337.17877877687715</v>
      </c>
      <c r="C778">
        <v>-280.19877877687713</v>
      </c>
    </row>
    <row r="779" spans="1:3" x14ac:dyDescent="0.3">
      <c r="A779">
        <v>753</v>
      </c>
      <c r="B779">
        <v>27.241329669793174</v>
      </c>
      <c r="C779">
        <v>-24.361329669793175</v>
      </c>
    </row>
    <row r="780" spans="1:3" x14ac:dyDescent="0.3">
      <c r="A780">
        <v>754</v>
      </c>
      <c r="B780">
        <v>649.53765548918864</v>
      </c>
      <c r="C780">
        <v>550.43834451081148</v>
      </c>
    </row>
    <row r="781" spans="1:3" x14ac:dyDescent="0.3">
      <c r="A781">
        <v>755</v>
      </c>
      <c r="B781">
        <v>203.70973186674911</v>
      </c>
      <c r="C781">
        <v>-123.78973186674911</v>
      </c>
    </row>
    <row r="782" spans="1:3" x14ac:dyDescent="0.3">
      <c r="A782">
        <v>756</v>
      </c>
      <c r="B782">
        <v>55.085410420942964</v>
      </c>
      <c r="C782">
        <v>328.35258957905705</v>
      </c>
    </row>
    <row r="783" spans="1:3" x14ac:dyDescent="0.3">
      <c r="A783">
        <v>757</v>
      </c>
      <c r="B783">
        <v>81.350854619843986</v>
      </c>
      <c r="C783">
        <v>-56.790854619843984</v>
      </c>
    </row>
    <row r="784" spans="1:3" x14ac:dyDescent="0.3">
      <c r="A784">
        <v>758</v>
      </c>
      <c r="B784">
        <v>228.40696678889512</v>
      </c>
      <c r="C784">
        <v>-108.60696678889512</v>
      </c>
    </row>
    <row r="785" spans="1:3" x14ac:dyDescent="0.3">
      <c r="A785">
        <v>759</v>
      </c>
      <c r="B785">
        <v>171.39256838064907</v>
      </c>
      <c r="C785">
        <v>-158.26456838064905</v>
      </c>
    </row>
    <row r="786" spans="1:3" x14ac:dyDescent="0.3">
      <c r="A786">
        <v>760</v>
      </c>
      <c r="B786">
        <v>179.78841274763846</v>
      </c>
      <c r="C786">
        <v>-157.06841274763846</v>
      </c>
    </row>
    <row r="787" spans="1:3" x14ac:dyDescent="0.3">
      <c r="A787">
        <v>761</v>
      </c>
      <c r="B787">
        <v>438.00805609541089</v>
      </c>
      <c r="C787">
        <v>-379.6880560954109</v>
      </c>
    </row>
    <row r="788" spans="1:3" x14ac:dyDescent="0.3">
      <c r="A788">
        <v>762</v>
      </c>
      <c r="B788">
        <v>126.89254599349231</v>
      </c>
      <c r="C788">
        <v>-114.5025459934923</v>
      </c>
    </row>
    <row r="789" spans="1:3" x14ac:dyDescent="0.3">
      <c r="A789">
        <v>763</v>
      </c>
      <c r="B789">
        <v>177.42014185909252</v>
      </c>
      <c r="C789">
        <v>-69.438141859092525</v>
      </c>
    </row>
    <row r="790" spans="1:3" x14ac:dyDescent="0.3">
      <c r="A790">
        <v>764</v>
      </c>
      <c r="B790">
        <v>79.367729389213778</v>
      </c>
      <c r="C790">
        <v>-68.007729389213779</v>
      </c>
    </row>
    <row r="791" spans="1:3" x14ac:dyDescent="0.3">
      <c r="A791">
        <v>765</v>
      </c>
      <c r="B791">
        <v>152.39174974264523</v>
      </c>
      <c r="C791">
        <v>-101.45174974264523</v>
      </c>
    </row>
    <row r="792" spans="1:3" x14ac:dyDescent="0.3">
      <c r="A792">
        <v>766</v>
      </c>
      <c r="B792">
        <v>594.37657931272679</v>
      </c>
      <c r="C792">
        <v>52.363420687273219</v>
      </c>
    </row>
    <row r="793" spans="1:3" x14ac:dyDescent="0.3">
      <c r="A793">
        <v>767</v>
      </c>
      <c r="B793">
        <v>123.03334508617461</v>
      </c>
      <c r="C793">
        <v>-117.39334508617461</v>
      </c>
    </row>
    <row r="794" spans="1:3" x14ac:dyDescent="0.3">
      <c r="A794">
        <v>768</v>
      </c>
      <c r="B794">
        <v>305.03169508415158</v>
      </c>
      <c r="C794">
        <v>267.54830491584846</v>
      </c>
    </row>
    <row r="795" spans="1:3" x14ac:dyDescent="0.3">
      <c r="A795">
        <v>769</v>
      </c>
      <c r="B795">
        <v>148.90135445355577</v>
      </c>
      <c r="C795">
        <v>161.97864554644428</v>
      </c>
    </row>
    <row r="796" spans="1:3" x14ac:dyDescent="0.3">
      <c r="A796">
        <v>770</v>
      </c>
      <c r="B796">
        <v>304.31314967025043</v>
      </c>
      <c r="C796">
        <v>337.64685032974961</v>
      </c>
    </row>
    <row r="797" spans="1:3" x14ac:dyDescent="0.3">
      <c r="A797">
        <v>771</v>
      </c>
      <c r="B797">
        <v>84.269825107592609</v>
      </c>
      <c r="C797">
        <v>-65.989825107592608</v>
      </c>
    </row>
    <row r="798" spans="1:3" x14ac:dyDescent="0.3">
      <c r="A798">
        <v>772</v>
      </c>
      <c r="B798">
        <v>186.28647597896276</v>
      </c>
      <c r="C798">
        <v>20.713524021037244</v>
      </c>
    </row>
    <row r="799" spans="1:3" x14ac:dyDescent="0.3">
      <c r="A799">
        <v>773</v>
      </c>
      <c r="B799">
        <v>234.52398412520483</v>
      </c>
      <c r="C799">
        <v>-202.17398412520484</v>
      </c>
    </row>
    <row r="800" spans="1:3" x14ac:dyDescent="0.3">
      <c r="A800">
        <v>774</v>
      </c>
      <c r="B800">
        <v>29.896029632206123</v>
      </c>
      <c r="C800">
        <v>-22.186029632206122</v>
      </c>
    </row>
    <row r="801" spans="1:3" x14ac:dyDescent="0.3">
      <c r="A801">
        <v>775</v>
      </c>
      <c r="B801">
        <v>86.515286233065552</v>
      </c>
      <c r="C801">
        <v>-46.215286233065555</v>
      </c>
    </row>
    <row r="802" spans="1:3" x14ac:dyDescent="0.3">
      <c r="A802">
        <v>776</v>
      </c>
      <c r="B802">
        <v>326.51457959832436</v>
      </c>
      <c r="C802">
        <v>-291.93457959832438</v>
      </c>
    </row>
    <row r="803" spans="1:3" x14ac:dyDescent="0.3">
      <c r="A803">
        <v>777</v>
      </c>
      <c r="B803">
        <v>358.88408186864558</v>
      </c>
      <c r="C803">
        <v>-326.12408186864559</v>
      </c>
    </row>
    <row r="804" spans="1:3" x14ac:dyDescent="0.3">
      <c r="A804">
        <v>778</v>
      </c>
      <c r="B804">
        <v>218.51242866670782</v>
      </c>
      <c r="C804">
        <v>325.49557133329222</v>
      </c>
    </row>
    <row r="805" spans="1:3" x14ac:dyDescent="0.3">
      <c r="A805">
        <v>779</v>
      </c>
      <c r="B805">
        <v>155.87640618652966</v>
      </c>
      <c r="C805">
        <v>-95.936406186529666</v>
      </c>
    </row>
    <row r="806" spans="1:3" x14ac:dyDescent="0.3">
      <c r="A806">
        <v>780</v>
      </c>
      <c r="B806">
        <v>181.71891602886069</v>
      </c>
      <c r="C806">
        <v>-157.79891602886067</v>
      </c>
    </row>
    <row r="807" spans="1:3" x14ac:dyDescent="0.3">
      <c r="A807">
        <v>781</v>
      </c>
      <c r="B807">
        <v>27.90529485497035</v>
      </c>
      <c r="C807">
        <v>-23.625294854970349</v>
      </c>
    </row>
    <row r="808" spans="1:3" x14ac:dyDescent="0.3">
      <c r="A808">
        <v>782</v>
      </c>
      <c r="B808">
        <v>346.92647370469632</v>
      </c>
      <c r="C808">
        <v>-314.85647370469633</v>
      </c>
    </row>
    <row r="809" spans="1:3" x14ac:dyDescent="0.3">
      <c r="A809">
        <v>783</v>
      </c>
      <c r="B809">
        <v>115.34712318399581</v>
      </c>
      <c r="C809">
        <v>-91.347123183995805</v>
      </c>
    </row>
    <row r="810" spans="1:3" x14ac:dyDescent="0.3">
      <c r="A810">
        <v>784</v>
      </c>
      <c r="B810">
        <v>121.1509056033608</v>
      </c>
      <c r="C810">
        <v>-85.660905603360789</v>
      </c>
    </row>
    <row r="811" spans="1:3" x14ac:dyDescent="0.3">
      <c r="A811">
        <v>785</v>
      </c>
      <c r="B811">
        <v>119.60305231773251</v>
      </c>
      <c r="C811">
        <v>-71.619052317732496</v>
      </c>
    </row>
    <row r="812" spans="1:3" x14ac:dyDescent="0.3">
      <c r="A812">
        <v>786</v>
      </c>
      <c r="B812">
        <v>232.71025621366147</v>
      </c>
      <c r="C812">
        <v>-46.020256213661469</v>
      </c>
    </row>
    <row r="813" spans="1:3" x14ac:dyDescent="0.3">
      <c r="A813">
        <v>787</v>
      </c>
      <c r="B813">
        <v>126.42791279536179</v>
      </c>
      <c r="C813">
        <v>-108.97191279536179</v>
      </c>
    </row>
    <row r="814" spans="1:3" x14ac:dyDescent="0.3">
      <c r="A814">
        <v>788</v>
      </c>
      <c r="B814">
        <v>163.83257464733811</v>
      </c>
      <c r="C814">
        <v>185.09542535266195</v>
      </c>
    </row>
    <row r="815" spans="1:3" x14ac:dyDescent="0.3">
      <c r="A815">
        <v>789</v>
      </c>
      <c r="B815">
        <v>255.72498115214449</v>
      </c>
      <c r="C815">
        <v>-111.76498115214449</v>
      </c>
    </row>
    <row r="816" spans="1:3" x14ac:dyDescent="0.3">
      <c r="A816">
        <v>790</v>
      </c>
      <c r="B816">
        <v>30.790989698240399</v>
      </c>
      <c r="C816">
        <v>-15.370989698240399</v>
      </c>
    </row>
    <row r="817" spans="1:3" x14ac:dyDescent="0.3">
      <c r="A817">
        <v>791</v>
      </c>
      <c r="B817">
        <v>382.04334947799634</v>
      </c>
      <c r="C817">
        <v>-339.00334947799632</v>
      </c>
    </row>
    <row r="818" spans="1:3" x14ac:dyDescent="0.3">
      <c r="A818">
        <v>792</v>
      </c>
      <c r="B818">
        <v>222.60026418365305</v>
      </c>
      <c r="C818">
        <v>110.33973581634694</v>
      </c>
    </row>
    <row r="819" spans="1:3" x14ac:dyDescent="0.3">
      <c r="A819">
        <v>793</v>
      </c>
      <c r="B819">
        <v>369.95847537497332</v>
      </c>
      <c r="C819">
        <v>994.00152462502672</v>
      </c>
    </row>
    <row r="820" spans="1:3" x14ac:dyDescent="0.3">
      <c r="A820">
        <v>794</v>
      </c>
      <c r="B820">
        <v>78.390612014912634</v>
      </c>
      <c r="C820">
        <v>-68.43061201491264</v>
      </c>
    </row>
    <row r="821" spans="1:3" x14ac:dyDescent="0.3">
      <c r="A821">
        <v>795</v>
      </c>
      <c r="B821">
        <v>180.32856158126745</v>
      </c>
      <c r="C821">
        <v>-158.60856158126745</v>
      </c>
    </row>
    <row r="822" spans="1:3" x14ac:dyDescent="0.3">
      <c r="A822">
        <v>796</v>
      </c>
      <c r="B822">
        <v>320.52341588778626</v>
      </c>
      <c r="C822">
        <v>-300.36341588778623</v>
      </c>
    </row>
    <row r="823" spans="1:3" x14ac:dyDescent="0.3">
      <c r="A823">
        <v>797</v>
      </c>
      <c r="B823">
        <v>389.99057992389925</v>
      </c>
      <c r="C823">
        <v>-257.20057992389923</v>
      </c>
    </row>
    <row r="824" spans="1:3" x14ac:dyDescent="0.3">
      <c r="A824">
        <v>798</v>
      </c>
      <c r="B824">
        <v>80.504776217598007</v>
      </c>
      <c r="C824">
        <v>-67.544776217598013</v>
      </c>
    </row>
    <row r="825" spans="1:3" x14ac:dyDescent="0.3">
      <c r="A825">
        <v>799</v>
      </c>
      <c r="B825">
        <v>321.13011601037238</v>
      </c>
      <c r="C825">
        <v>-299.57011601037237</v>
      </c>
    </row>
    <row r="826" spans="1:3" x14ac:dyDescent="0.3">
      <c r="A826">
        <v>800</v>
      </c>
      <c r="B826">
        <v>282.89687880849607</v>
      </c>
      <c r="C826">
        <v>1.0231211915039466</v>
      </c>
    </row>
    <row r="827" spans="1:3" x14ac:dyDescent="0.3">
      <c r="A827">
        <v>801</v>
      </c>
      <c r="B827">
        <v>34.882733190809546</v>
      </c>
      <c r="C827">
        <v>-12.652733190809546</v>
      </c>
    </row>
    <row r="828" spans="1:3" x14ac:dyDescent="0.3">
      <c r="A828">
        <v>802</v>
      </c>
      <c r="B828">
        <v>143.20219097208548</v>
      </c>
      <c r="C828">
        <v>72.765809027914514</v>
      </c>
    </row>
    <row r="829" spans="1:3" x14ac:dyDescent="0.3">
      <c r="A829">
        <v>803</v>
      </c>
      <c r="B829">
        <v>530.22028391092681</v>
      </c>
      <c r="C829">
        <v>-174.90028391092682</v>
      </c>
    </row>
    <row r="830" spans="1:3" x14ac:dyDescent="0.3">
      <c r="A830">
        <v>804</v>
      </c>
      <c r="B830">
        <v>80.504776217598007</v>
      </c>
      <c r="C830">
        <v>-67.544776217598013</v>
      </c>
    </row>
    <row r="831" spans="1:3" x14ac:dyDescent="0.3">
      <c r="A831">
        <v>805</v>
      </c>
      <c r="B831">
        <v>80.497553597091027</v>
      </c>
      <c r="C831">
        <v>-62.217553597091026</v>
      </c>
    </row>
    <row r="832" spans="1:3" x14ac:dyDescent="0.3">
      <c r="A832">
        <v>806</v>
      </c>
      <c r="B832">
        <v>171.45834581740905</v>
      </c>
      <c r="C832">
        <v>-128.28234581740907</v>
      </c>
    </row>
    <row r="833" spans="1:3" x14ac:dyDescent="0.3">
      <c r="A833">
        <v>807</v>
      </c>
      <c r="B833">
        <v>532.80370189328369</v>
      </c>
      <c r="C833">
        <v>1451.1642981067164</v>
      </c>
    </row>
    <row r="834" spans="1:3" x14ac:dyDescent="0.3">
      <c r="A834">
        <v>808</v>
      </c>
      <c r="B834">
        <v>86.766788197147804</v>
      </c>
      <c r="C834">
        <v>-58.366788197147805</v>
      </c>
    </row>
    <row r="835" spans="1:3" x14ac:dyDescent="0.3">
      <c r="A835">
        <v>809</v>
      </c>
      <c r="B835">
        <v>185.30600524514051</v>
      </c>
      <c r="C835">
        <v>-35.336005245140512</v>
      </c>
    </row>
    <row r="836" spans="1:3" x14ac:dyDescent="0.3">
      <c r="A836">
        <v>810</v>
      </c>
      <c r="B836">
        <v>170.76220071977528</v>
      </c>
      <c r="C836">
        <v>-159.24220071977527</v>
      </c>
    </row>
    <row r="837" spans="1:3" x14ac:dyDescent="0.3">
      <c r="A837">
        <v>811</v>
      </c>
      <c r="B837">
        <v>615.61652690025767</v>
      </c>
      <c r="C837">
        <v>682.93347309974229</v>
      </c>
    </row>
    <row r="838" spans="1:3" x14ac:dyDescent="0.3">
      <c r="A838">
        <v>812</v>
      </c>
      <c r="B838">
        <v>246.61416128405668</v>
      </c>
      <c r="C838">
        <v>-32.69416128405669</v>
      </c>
    </row>
    <row r="839" spans="1:3" x14ac:dyDescent="0.3">
      <c r="A839">
        <v>813</v>
      </c>
      <c r="B839">
        <v>75.806461577808918</v>
      </c>
      <c r="C839">
        <v>-50.026461577808917</v>
      </c>
    </row>
    <row r="840" spans="1:3" x14ac:dyDescent="0.3">
      <c r="A840">
        <v>814</v>
      </c>
      <c r="B840">
        <v>80.497553597091027</v>
      </c>
      <c r="C840">
        <v>-62.217553597091026</v>
      </c>
    </row>
    <row r="841" spans="1:3" x14ac:dyDescent="0.3">
      <c r="A841">
        <v>815</v>
      </c>
      <c r="B841">
        <v>1084.1755962283719</v>
      </c>
      <c r="C841">
        <v>315.75440377162818</v>
      </c>
    </row>
    <row r="842" spans="1:3" x14ac:dyDescent="0.3">
      <c r="A842">
        <v>816</v>
      </c>
      <c r="B842">
        <v>386.93615897000905</v>
      </c>
      <c r="C842">
        <v>-335.09615897000901</v>
      </c>
    </row>
    <row r="843" spans="1:3" x14ac:dyDescent="0.3">
      <c r="A843">
        <v>817</v>
      </c>
      <c r="B843">
        <v>74.181565985378882</v>
      </c>
      <c r="C843">
        <v>-68.837565985378887</v>
      </c>
    </row>
    <row r="844" spans="1:3" x14ac:dyDescent="0.3">
      <c r="A844">
        <v>818</v>
      </c>
      <c r="B844">
        <v>419.91197443681784</v>
      </c>
      <c r="C844">
        <v>-378.43997443681781</v>
      </c>
    </row>
    <row r="845" spans="1:3" x14ac:dyDescent="0.3">
      <c r="A845">
        <v>819</v>
      </c>
      <c r="B845">
        <v>278.62710529739365</v>
      </c>
      <c r="C845">
        <v>-275.45910529739365</v>
      </c>
    </row>
    <row r="846" spans="1:3" x14ac:dyDescent="0.3">
      <c r="A846">
        <v>820</v>
      </c>
      <c r="B846">
        <v>283.18419079401673</v>
      </c>
      <c r="C846">
        <v>945.28080920598313</v>
      </c>
    </row>
    <row r="847" spans="1:3" x14ac:dyDescent="0.3">
      <c r="A847">
        <v>821</v>
      </c>
      <c r="B847">
        <v>252.35791861205041</v>
      </c>
      <c r="C847">
        <v>-221.2719186120504</v>
      </c>
    </row>
    <row r="848" spans="1:3" x14ac:dyDescent="0.3">
      <c r="A848">
        <v>822</v>
      </c>
      <c r="B848">
        <v>364.40830477309521</v>
      </c>
      <c r="C848">
        <v>-28.888304773095228</v>
      </c>
    </row>
    <row r="849" spans="1:3" x14ac:dyDescent="0.3">
      <c r="A849">
        <v>823</v>
      </c>
      <c r="B849">
        <v>212.39237985070179</v>
      </c>
      <c r="C849">
        <v>27.577620149298184</v>
      </c>
    </row>
    <row r="850" spans="1:3" x14ac:dyDescent="0.3">
      <c r="A850">
        <v>824</v>
      </c>
      <c r="B850">
        <v>78.687513307895898</v>
      </c>
      <c r="C850">
        <v>-68.867513307895905</v>
      </c>
    </row>
    <row r="851" spans="1:3" x14ac:dyDescent="0.3">
      <c r="A851">
        <v>825</v>
      </c>
      <c r="B851">
        <v>171.84868920461065</v>
      </c>
      <c r="C851">
        <v>-104.04868920461065</v>
      </c>
    </row>
    <row r="852" spans="1:3" x14ac:dyDescent="0.3">
      <c r="A852">
        <v>826</v>
      </c>
      <c r="B852">
        <v>171.53530539639007</v>
      </c>
      <c r="C852">
        <v>-3.5653053963900732</v>
      </c>
    </row>
    <row r="853" spans="1:3" x14ac:dyDescent="0.3">
      <c r="A853">
        <v>827</v>
      </c>
      <c r="B853">
        <v>329.45057483441087</v>
      </c>
      <c r="C853">
        <v>-294.45057483441087</v>
      </c>
    </row>
    <row r="854" spans="1:3" x14ac:dyDescent="0.3">
      <c r="A854">
        <v>828</v>
      </c>
      <c r="B854">
        <v>180.53079495546282</v>
      </c>
      <c r="C854">
        <v>-143.29079495546281</v>
      </c>
    </row>
    <row r="855" spans="1:3" x14ac:dyDescent="0.3">
      <c r="A855">
        <v>829</v>
      </c>
      <c r="B855">
        <v>82.138120255104567</v>
      </c>
      <c r="C855">
        <v>-66.858120255104566</v>
      </c>
    </row>
    <row r="856" spans="1:3" x14ac:dyDescent="0.3">
      <c r="A856">
        <v>830</v>
      </c>
      <c r="B856">
        <v>189.31768136693762</v>
      </c>
      <c r="C856">
        <v>112.64231863306236</v>
      </c>
    </row>
    <row r="857" spans="1:3" x14ac:dyDescent="0.3">
      <c r="A857">
        <v>831</v>
      </c>
      <c r="B857">
        <v>184.78365501204658</v>
      </c>
      <c r="C857">
        <v>-4.1236550120465836</v>
      </c>
    </row>
    <row r="858" spans="1:3" x14ac:dyDescent="0.3">
      <c r="A858">
        <v>832</v>
      </c>
      <c r="B858">
        <v>139.33534180352416</v>
      </c>
      <c r="C858">
        <v>52.644658196475831</v>
      </c>
    </row>
    <row r="859" spans="1:3" x14ac:dyDescent="0.3">
      <c r="A859">
        <v>833</v>
      </c>
      <c r="B859">
        <v>47.550048781752949</v>
      </c>
      <c r="C859">
        <v>18.439951218247046</v>
      </c>
    </row>
    <row r="860" spans="1:3" x14ac:dyDescent="0.3">
      <c r="A860">
        <v>834</v>
      </c>
      <c r="B860">
        <v>122.23595544325832</v>
      </c>
      <c r="C860">
        <v>-87.019955443258311</v>
      </c>
    </row>
    <row r="861" spans="1:3" x14ac:dyDescent="0.3">
      <c r="A861">
        <v>835</v>
      </c>
      <c r="B861">
        <v>127.23400883408701</v>
      </c>
      <c r="C861">
        <v>-103.53800883408701</v>
      </c>
    </row>
    <row r="862" spans="1:3" x14ac:dyDescent="0.3">
      <c r="A862">
        <v>836</v>
      </c>
      <c r="B862">
        <v>-2.5157055446775018</v>
      </c>
      <c r="C862">
        <v>267.99070554467755</v>
      </c>
    </row>
    <row r="863" spans="1:3" x14ac:dyDescent="0.3">
      <c r="A863">
        <v>837</v>
      </c>
      <c r="B863">
        <v>249.67103232145482</v>
      </c>
      <c r="C863">
        <v>-198.48703232145482</v>
      </c>
    </row>
    <row r="864" spans="1:3" x14ac:dyDescent="0.3">
      <c r="A864">
        <v>838</v>
      </c>
      <c r="B864">
        <v>123.03611861513852</v>
      </c>
      <c r="C864">
        <v>-113.37211861513852</v>
      </c>
    </row>
    <row r="865" spans="1:3" x14ac:dyDescent="0.3">
      <c r="A865">
        <v>839</v>
      </c>
      <c r="B865">
        <v>167.92803209389123</v>
      </c>
      <c r="C865">
        <v>-146.85603209389123</v>
      </c>
    </row>
    <row r="866" spans="1:3" x14ac:dyDescent="0.3">
      <c r="A866">
        <v>840</v>
      </c>
      <c r="B866">
        <v>140.59243836620115</v>
      </c>
      <c r="C866">
        <v>-80.142438366201162</v>
      </c>
    </row>
    <row r="867" spans="1:3" x14ac:dyDescent="0.3">
      <c r="A867">
        <v>841</v>
      </c>
      <c r="B867">
        <v>170.91078034163311</v>
      </c>
      <c r="C867">
        <v>-159.3907803416331</v>
      </c>
    </row>
    <row r="868" spans="1:3" x14ac:dyDescent="0.3">
      <c r="A868">
        <v>842</v>
      </c>
      <c r="B868">
        <v>224.94775720678933</v>
      </c>
      <c r="C868">
        <v>-38.899757206789332</v>
      </c>
    </row>
    <row r="869" spans="1:3" x14ac:dyDescent="0.3">
      <c r="A869">
        <v>843</v>
      </c>
      <c r="B869">
        <v>228.04007058670541</v>
      </c>
      <c r="C869">
        <v>-190.60007058670541</v>
      </c>
    </row>
    <row r="870" spans="1:3" x14ac:dyDescent="0.3">
      <c r="A870">
        <v>844</v>
      </c>
      <c r="B870">
        <v>224.25748104690817</v>
      </c>
      <c r="C870">
        <v>-197.28148104690817</v>
      </c>
    </row>
    <row r="871" spans="1:3" x14ac:dyDescent="0.3">
      <c r="A871">
        <v>845</v>
      </c>
      <c r="B871">
        <v>76.73044110123729</v>
      </c>
      <c r="C871">
        <v>-65.37044110123729</v>
      </c>
    </row>
    <row r="872" spans="1:3" x14ac:dyDescent="0.3">
      <c r="A872">
        <v>846</v>
      </c>
      <c r="B872">
        <v>81.343889950069396</v>
      </c>
      <c r="C872">
        <v>-66.723889950069392</v>
      </c>
    </row>
    <row r="873" spans="1:3" x14ac:dyDescent="0.3">
      <c r="A873">
        <v>847</v>
      </c>
      <c r="B873">
        <v>338.01660275568662</v>
      </c>
      <c r="C873">
        <v>-254.29660275568662</v>
      </c>
    </row>
    <row r="874" spans="1:3" x14ac:dyDescent="0.3">
      <c r="A874">
        <v>848</v>
      </c>
      <c r="B874">
        <v>219.81207471722723</v>
      </c>
      <c r="C874">
        <v>68.127925282772765</v>
      </c>
    </row>
    <row r="875" spans="1:3" x14ac:dyDescent="0.3">
      <c r="A875">
        <v>849</v>
      </c>
      <c r="B875">
        <v>223.98611687643171</v>
      </c>
      <c r="C875">
        <v>-175.09011687643169</v>
      </c>
    </row>
    <row r="876" spans="1:3" x14ac:dyDescent="0.3">
      <c r="A876">
        <v>850</v>
      </c>
      <c r="B876">
        <v>371.76068576428713</v>
      </c>
      <c r="C876">
        <v>-256.40068576428712</v>
      </c>
    </row>
    <row r="877" spans="1:3" x14ac:dyDescent="0.3">
      <c r="A877">
        <v>851</v>
      </c>
      <c r="B877">
        <v>74.211810150161156</v>
      </c>
      <c r="C877">
        <v>-69.05181015016116</v>
      </c>
    </row>
    <row r="878" spans="1:3" x14ac:dyDescent="0.3">
      <c r="A878">
        <v>852</v>
      </c>
      <c r="B878">
        <v>284.79236471920535</v>
      </c>
      <c r="C878">
        <v>-245.91236471920536</v>
      </c>
    </row>
    <row r="879" spans="1:3" x14ac:dyDescent="0.3">
      <c r="A879">
        <v>853</v>
      </c>
      <c r="B879">
        <v>325.45210686323719</v>
      </c>
      <c r="C879">
        <v>-139.5721068632372</v>
      </c>
    </row>
    <row r="880" spans="1:3" x14ac:dyDescent="0.3">
      <c r="A880">
        <v>854</v>
      </c>
      <c r="B880">
        <v>91.404484414824765</v>
      </c>
      <c r="C880">
        <v>-46.944484414824764</v>
      </c>
    </row>
    <row r="881" spans="1:3" x14ac:dyDescent="0.3">
      <c r="A881">
        <v>855</v>
      </c>
      <c r="B881">
        <v>132.07503415798129</v>
      </c>
      <c r="C881">
        <v>110.86496584201871</v>
      </c>
    </row>
    <row r="882" spans="1:3" x14ac:dyDescent="0.3">
      <c r="A882">
        <v>856</v>
      </c>
      <c r="B882">
        <v>96.704598113284561</v>
      </c>
      <c r="C882">
        <v>-56.74459811328456</v>
      </c>
    </row>
    <row r="883" spans="1:3" x14ac:dyDescent="0.3">
      <c r="A883">
        <v>857</v>
      </c>
      <c r="B883">
        <v>483.26832322001951</v>
      </c>
      <c r="C883">
        <v>-380.9683232200195</v>
      </c>
    </row>
    <row r="884" spans="1:3" x14ac:dyDescent="0.3">
      <c r="A884">
        <v>858</v>
      </c>
      <c r="B884">
        <v>79.919743956532798</v>
      </c>
      <c r="C884">
        <v>-58.559743956532799</v>
      </c>
    </row>
    <row r="885" spans="1:3" x14ac:dyDescent="0.3">
      <c r="A885">
        <v>859</v>
      </c>
      <c r="B885">
        <v>30.034291224768271</v>
      </c>
      <c r="C885">
        <v>-22.424291224768272</v>
      </c>
    </row>
    <row r="886" spans="1:3" x14ac:dyDescent="0.3">
      <c r="A886">
        <v>860</v>
      </c>
      <c r="B886">
        <v>77.098794747093166</v>
      </c>
      <c r="C886">
        <v>-69.938794747093169</v>
      </c>
    </row>
    <row r="887" spans="1:3" x14ac:dyDescent="0.3">
      <c r="A887">
        <v>861</v>
      </c>
      <c r="B887">
        <v>72.671328376315742</v>
      </c>
      <c r="C887">
        <v>-65.311328376315743</v>
      </c>
    </row>
    <row r="888" spans="1:3" x14ac:dyDescent="0.3">
      <c r="A888">
        <v>862</v>
      </c>
      <c r="B888">
        <v>86.18639904926566</v>
      </c>
      <c r="C888">
        <v>-63.086399049265658</v>
      </c>
    </row>
    <row r="889" spans="1:3" x14ac:dyDescent="0.3">
      <c r="A889">
        <v>863</v>
      </c>
      <c r="B889">
        <v>359.54768645935997</v>
      </c>
      <c r="C889">
        <v>-168.07568645935996</v>
      </c>
    </row>
    <row r="890" spans="1:3" x14ac:dyDescent="0.3">
      <c r="A890">
        <v>864</v>
      </c>
      <c r="B890">
        <v>119.59092863331007</v>
      </c>
      <c r="C890">
        <v>-114.34292863331007</v>
      </c>
    </row>
    <row r="891" spans="1:3" x14ac:dyDescent="0.3">
      <c r="A891">
        <v>865</v>
      </c>
      <c r="B891">
        <v>125.50857638511647</v>
      </c>
      <c r="C891">
        <v>-66.324576385116472</v>
      </c>
    </row>
    <row r="892" spans="1:3" x14ac:dyDescent="0.3">
      <c r="A892">
        <v>866</v>
      </c>
      <c r="B892">
        <v>27.173101701075471</v>
      </c>
      <c r="C892">
        <v>-24.28310170107547</v>
      </c>
    </row>
    <row r="893" spans="1:3" x14ac:dyDescent="0.3">
      <c r="A893">
        <v>867</v>
      </c>
      <c r="B893">
        <v>52.887049434944799</v>
      </c>
      <c r="C893">
        <v>-0.94704943494480176</v>
      </c>
    </row>
    <row r="894" spans="1:3" x14ac:dyDescent="0.3">
      <c r="A894">
        <v>868</v>
      </c>
      <c r="B894">
        <v>219.62984490779451</v>
      </c>
      <c r="C894">
        <v>-203.6938449077945</v>
      </c>
    </row>
    <row r="895" spans="1:3" x14ac:dyDescent="0.3">
      <c r="A895">
        <v>869</v>
      </c>
      <c r="B895">
        <v>376.60213143037333</v>
      </c>
      <c r="C895">
        <v>-331.69213143037331</v>
      </c>
    </row>
    <row r="896" spans="1:3" x14ac:dyDescent="0.3">
      <c r="A896">
        <v>870</v>
      </c>
      <c r="B896">
        <v>-605.59658801652949</v>
      </c>
      <c r="C896">
        <v>1747.0665880165297</v>
      </c>
    </row>
    <row r="897" spans="1:3" x14ac:dyDescent="0.3">
      <c r="A897">
        <v>871</v>
      </c>
      <c r="B897">
        <v>151.88108472178499</v>
      </c>
      <c r="C897">
        <v>128.90091527821505</v>
      </c>
    </row>
    <row r="898" spans="1:3" x14ac:dyDescent="0.3">
      <c r="A898">
        <v>872</v>
      </c>
      <c r="B898">
        <v>141.7512820314725</v>
      </c>
      <c r="C898">
        <v>-107.3112820314725</v>
      </c>
    </row>
    <row r="899" spans="1:3" x14ac:dyDescent="0.3">
      <c r="A899">
        <v>873</v>
      </c>
      <c r="B899">
        <v>79.221213373215079</v>
      </c>
      <c r="C899">
        <v>-67.86121337321508</v>
      </c>
    </row>
    <row r="900" spans="1:3" x14ac:dyDescent="0.3">
      <c r="A900">
        <v>874</v>
      </c>
      <c r="B900">
        <v>402.1358419471191</v>
      </c>
      <c r="C900">
        <v>-295.79184194711911</v>
      </c>
    </row>
    <row r="901" spans="1:3" x14ac:dyDescent="0.3">
      <c r="A901">
        <v>875</v>
      </c>
      <c r="B901">
        <v>346.753872365814</v>
      </c>
      <c r="C901">
        <v>-154.59387236581398</v>
      </c>
    </row>
    <row r="902" spans="1:3" x14ac:dyDescent="0.3">
      <c r="A902">
        <v>876</v>
      </c>
      <c r="B902">
        <v>202.75405073487224</v>
      </c>
      <c r="C902">
        <v>119.83594926512779</v>
      </c>
    </row>
    <row r="903" spans="1:3" x14ac:dyDescent="0.3">
      <c r="A903">
        <v>877</v>
      </c>
      <c r="B903">
        <v>42.44030272379851</v>
      </c>
      <c r="C903">
        <v>-12.450302723798512</v>
      </c>
    </row>
    <row r="904" spans="1:3" x14ac:dyDescent="0.3">
      <c r="A904">
        <v>878</v>
      </c>
      <c r="B904">
        <v>205.89666450760478</v>
      </c>
      <c r="C904">
        <v>166.07333549239519</v>
      </c>
    </row>
    <row r="905" spans="1:3" x14ac:dyDescent="0.3">
      <c r="A905">
        <v>879</v>
      </c>
      <c r="B905">
        <v>323.50044632341417</v>
      </c>
      <c r="C905">
        <v>-317.60844632341417</v>
      </c>
    </row>
    <row r="906" spans="1:3" x14ac:dyDescent="0.3">
      <c r="A906">
        <v>880</v>
      </c>
      <c r="B906">
        <v>195.695009706869</v>
      </c>
      <c r="C906">
        <v>-127.22300970686899</v>
      </c>
    </row>
    <row r="907" spans="1:3" x14ac:dyDescent="0.3">
      <c r="A907">
        <v>881</v>
      </c>
      <c r="B907">
        <v>575.25467272177434</v>
      </c>
      <c r="C907">
        <v>667.64532727822552</v>
      </c>
    </row>
    <row r="908" spans="1:3" x14ac:dyDescent="0.3">
      <c r="A908">
        <v>882</v>
      </c>
      <c r="B908">
        <v>83.220997429686463</v>
      </c>
      <c r="C908">
        <v>-52.38099742968646</v>
      </c>
    </row>
    <row r="909" spans="1:3" x14ac:dyDescent="0.3">
      <c r="A909">
        <v>883</v>
      </c>
      <c r="B909">
        <v>174.25175822757515</v>
      </c>
      <c r="C909">
        <v>-160.77175822757516</v>
      </c>
    </row>
    <row r="910" spans="1:3" x14ac:dyDescent="0.3">
      <c r="A910">
        <v>884</v>
      </c>
      <c r="B910">
        <v>226.62166343837387</v>
      </c>
      <c r="C910">
        <v>-195.22166343837387</v>
      </c>
    </row>
    <row r="911" spans="1:3" x14ac:dyDescent="0.3">
      <c r="A911">
        <v>885</v>
      </c>
      <c r="B911">
        <v>80.137970276136485</v>
      </c>
      <c r="C911">
        <v>-62.677970276136485</v>
      </c>
    </row>
    <row r="912" spans="1:3" x14ac:dyDescent="0.3">
      <c r="A912">
        <v>886</v>
      </c>
      <c r="B912">
        <v>171.73461105180095</v>
      </c>
      <c r="C912">
        <v>-157.79061105180097</v>
      </c>
    </row>
    <row r="913" spans="1:3" x14ac:dyDescent="0.3">
      <c r="A913">
        <v>887</v>
      </c>
      <c r="B913">
        <v>545.24454532419543</v>
      </c>
      <c r="C913">
        <v>-461.48454532419544</v>
      </c>
    </row>
    <row r="914" spans="1:3" x14ac:dyDescent="0.3">
      <c r="A914">
        <v>888</v>
      </c>
      <c r="B914">
        <v>331.58305353909611</v>
      </c>
      <c r="C914">
        <v>-293.92305353909614</v>
      </c>
    </row>
    <row r="915" spans="1:3" x14ac:dyDescent="0.3">
      <c r="A915">
        <v>889</v>
      </c>
      <c r="B915">
        <v>282.63950790666115</v>
      </c>
      <c r="C915">
        <v>-247.95950790666114</v>
      </c>
    </row>
    <row r="916" spans="1:3" x14ac:dyDescent="0.3">
      <c r="A916">
        <v>890</v>
      </c>
      <c r="B916">
        <v>233.00207480409162</v>
      </c>
      <c r="C916">
        <v>-83.052074804091632</v>
      </c>
    </row>
    <row r="917" spans="1:3" x14ac:dyDescent="0.3">
      <c r="A917">
        <v>891</v>
      </c>
      <c r="B917">
        <v>189.87989737118846</v>
      </c>
      <c r="C917">
        <v>-138.56789737118845</v>
      </c>
    </row>
    <row r="918" spans="1:3" x14ac:dyDescent="0.3">
      <c r="A918">
        <v>892</v>
      </c>
      <c r="B918">
        <v>28.05619603341971</v>
      </c>
      <c r="C918">
        <v>-23.51619603341971</v>
      </c>
    </row>
    <row r="919" spans="1:3" x14ac:dyDescent="0.3">
      <c r="A919">
        <v>893</v>
      </c>
      <c r="B919">
        <v>173.58314992921493</v>
      </c>
      <c r="C919">
        <v>-157.66314992921494</v>
      </c>
    </row>
    <row r="920" spans="1:3" x14ac:dyDescent="0.3">
      <c r="A920">
        <v>894</v>
      </c>
      <c r="B920">
        <v>530.22366360208366</v>
      </c>
      <c r="C920">
        <v>13.696336397916298</v>
      </c>
    </row>
    <row r="921" spans="1:3" x14ac:dyDescent="0.3">
      <c r="A921">
        <v>895</v>
      </c>
      <c r="B921">
        <v>362.0444555272752</v>
      </c>
      <c r="C921">
        <v>-206.22445552727518</v>
      </c>
    </row>
    <row r="922" spans="1:3" x14ac:dyDescent="0.3">
      <c r="A922">
        <v>896</v>
      </c>
      <c r="B922">
        <v>197.49228143481074</v>
      </c>
      <c r="C922">
        <v>-127.48428143481073</v>
      </c>
    </row>
    <row r="923" spans="1:3" x14ac:dyDescent="0.3">
      <c r="A923">
        <v>897</v>
      </c>
      <c r="B923">
        <v>125.38862929455416</v>
      </c>
      <c r="C923">
        <v>-109.74062929455417</v>
      </c>
    </row>
    <row r="924" spans="1:3" x14ac:dyDescent="0.3">
      <c r="A924">
        <v>898</v>
      </c>
      <c r="B924">
        <v>374.59195300302247</v>
      </c>
      <c r="C924">
        <v>-270.99195300302245</v>
      </c>
    </row>
    <row r="925" spans="1:3" x14ac:dyDescent="0.3">
      <c r="A925">
        <v>899</v>
      </c>
      <c r="B925">
        <v>383.91503999223318</v>
      </c>
      <c r="C925">
        <v>-336.9550399922332</v>
      </c>
    </row>
    <row r="926" spans="1:3" x14ac:dyDescent="0.3">
      <c r="A926">
        <v>900</v>
      </c>
      <c r="B926">
        <v>226.27783614518628</v>
      </c>
      <c r="C926">
        <v>-217.37383614518629</v>
      </c>
    </row>
    <row r="927" spans="1:3" x14ac:dyDescent="0.3">
      <c r="A927">
        <v>901</v>
      </c>
      <c r="B927">
        <v>264.38633425204137</v>
      </c>
      <c r="C927">
        <v>-253.94633425204137</v>
      </c>
    </row>
    <row r="928" spans="1:3" x14ac:dyDescent="0.3">
      <c r="A928">
        <v>902</v>
      </c>
      <c r="B928">
        <v>310.60828153882699</v>
      </c>
      <c r="C928">
        <v>-292.27228153882697</v>
      </c>
    </row>
    <row r="929" spans="1:3" x14ac:dyDescent="0.3">
      <c r="A929">
        <v>903</v>
      </c>
      <c r="B929">
        <v>192.00528243073288</v>
      </c>
      <c r="C929">
        <v>131.97071756926718</v>
      </c>
    </row>
    <row r="930" spans="1:3" x14ac:dyDescent="0.3">
      <c r="A930">
        <v>904</v>
      </c>
      <c r="B930">
        <v>131.94812239764443</v>
      </c>
      <c r="C930">
        <v>-111.90812239764443</v>
      </c>
    </row>
    <row r="931" spans="1:3" x14ac:dyDescent="0.3">
      <c r="A931">
        <v>905</v>
      </c>
      <c r="B931">
        <v>75.832772552512907</v>
      </c>
      <c r="C931">
        <v>-10.872772552512913</v>
      </c>
    </row>
    <row r="932" spans="1:3" x14ac:dyDescent="0.3">
      <c r="A932">
        <v>906</v>
      </c>
      <c r="B932">
        <v>80.504776217598007</v>
      </c>
      <c r="C932">
        <v>-67.544776217598013</v>
      </c>
    </row>
    <row r="933" spans="1:3" x14ac:dyDescent="0.3">
      <c r="A933">
        <v>907</v>
      </c>
      <c r="B933">
        <v>228.57867171594003</v>
      </c>
      <c r="C933">
        <v>94.557328284059992</v>
      </c>
    </row>
    <row r="934" spans="1:3" x14ac:dyDescent="0.3">
      <c r="A934">
        <v>908</v>
      </c>
      <c r="B934">
        <v>311.30103232793891</v>
      </c>
      <c r="C934">
        <v>-220.37103232793891</v>
      </c>
    </row>
    <row r="935" spans="1:3" x14ac:dyDescent="0.3">
      <c r="A935">
        <v>909</v>
      </c>
      <c r="B935">
        <v>191.41522013038605</v>
      </c>
      <c r="C935">
        <v>-138.63922013038604</v>
      </c>
    </row>
    <row r="936" spans="1:3" x14ac:dyDescent="0.3">
      <c r="A936">
        <v>910</v>
      </c>
      <c r="B936">
        <v>584.41251108515758</v>
      </c>
      <c r="C936">
        <v>615.38748891484238</v>
      </c>
    </row>
    <row r="937" spans="1:3" x14ac:dyDescent="0.3">
      <c r="A937">
        <v>911</v>
      </c>
      <c r="B937">
        <v>1377.4726726032923</v>
      </c>
      <c r="C937">
        <v>551.30732739670793</v>
      </c>
    </row>
    <row r="938" spans="1:3" x14ac:dyDescent="0.3">
      <c r="A938">
        <v>912</v>
      </c>
      <c r="B938">
        <v>177.01265757963893</v>
      </c>
      <c r="C938">
        <v>175.36734242036107</v>
      </c>
    </row>
    <row r="939" spans="1:3" x14ac:dyDescent="0.3">
      <c r="A939">
        <v>913</v>
      </c>
      <c r="B939">
        <v>272.46180380939978</v>
      </c>
      <c r="C939">
        <v>-250.26180380939979</v>
      </c>
    </row>
    <row r="940" spans="1:3" x14ac:dyDescent="0.3">
      <c r="A940">
        <v>914</v>
      </c>
      <c r="B940">
        <v>50.243054427926111</v>
      </c>
      <c r="C940">
        <v>-3.3030544279261136</v>
      </c>
    </row>
    <row r="941" spans="1:3" x14ac:dyDescent="0.3">
      <c r="A941">
        <v>915</v>
      </c>
      <c r="B941">
        <v>474.19996257904597</v>
      </c>
      <c r="C941">
        <v>-330.46996257904595</v>
      </c>
    </row>
    <row r="942" spans="1:3" x14ac:dyDescent="0.3">
      <c r="A942">
        <v>916</v>
      </c>
      <c r="B942">
        <v>118.07052188622711</v>
      </c>
      <c r="C942">
        <v>-18.152521886227106</v>
      </c>
    </row>
    <row r="943" spans="1:3" x14ac:dyDescent="0.3">
      <c r="A943">
        <v>917</v>
      </c>
      <c r="B943">
        <v>162.61314374168529</v>
      </c>
      <c r="C943">
        <v>635.33085625831472</v>
      </c>
    </row>
    <row r="944" spans="1:3" x14ac:dyDescent="0.3">
      <c r="A944">
        <v>918</v>
      </c>
      <c r="B944">
        <v>286.14761376992027</v>
      </c>
      <c r="C944">
        <v>-277.57961376992029</v>
      </c>
    </row>
    <row r="945" spans="1:3" x14ac:dyDescent="0.3">
      <c r="A945">
        <v>919</v>
      </c>
      <c r="B945">
        <v>230.90141541740013</v>
      </c>
      <c r="C945">
        <v>-81.549415417400127</v>
      </c>
    </row>
    <row r="946" spans="1:3" x14ac:dyDescent="0.3">
      <c r="A946">
        <v>920</v>
      </c>
      <c r="B946">
        <v>70.721930762536488</v>
      </c>
      <c r="C946">
        <v>-57.72993076253649</v>
      </c>
    </row>
    <row r="947" spans="1:3" x14ac:dyDescent="0.3">
      <c r="A947">
        <v>921</v>
      </c>
      <c r="B947">
        <v>81.350854619843986</v>
      </c>
      <c r="C947">
        <v>-56.790854619843984</v>
      </c>
    </row>
    <row r="948" spans="1:3" x14ac:dyDescent="0.3">
      <c r="A948">
        <v>922</v>
      </c>
      <c r="B948">
        <v>164.56367095202967</v>
      </c>
      <c r="C948">
        <v>-79.423670952029667</v>
      </c>
    </row>
    <row r="949" spans="1:3" x14ac:dyDescent="0.3">
      <c r="A949">
        <v>923</v>
      </c>
      <c r="B949">
        <v>39.034837154758442</v>
      </c>
      <c r="C949">
        <v>-17.044837154758444</v>
      </c>
    </row>
    <row r="950" spans="1:3" x14ac:dyDescent="0.3">
      <c r="A950">
        <v>924</v>
      </c>
      <c r="B950">
        <v>360.49809354985621</v>
      </c>
      <c r="C950">
        <v>46.101906450143758</v>
      </c>
    </row>
    <row r="951" spans="1:3" x14ac:dyDescent="0.3">
      <c r="A951">
        <v>925</v>
      </c>
      <c r="B951">
        <v>498.72485149730983</v>
      </c>
      <c r="C951">
        <v>342.84314850269027</v>
      </c>
    </row>
    <row r="952" spans="1:3" x14ac:dyDescent="0.3">
      <c r="A952">
        <v>926</v>
      </c>
      <c r="B952">
        <v>172.91009253931159</v>
      </c>
      <c r="C952">
        <v>-157.3580925393116</v>
      </c>
    </row>
    <row r="953" spans="1:3" x14ac:dyDescent="0.3">
      <c r="A953">
        <v>927</v>
      </c>
      <c r="B953">
        <v>329.07650867498575</v>
      </c>
      <c r="C953">
        <v>-77.076508674985718</v>
      </c>
    </row>
    <row r="954" spans="1:3" x14ac:dyDescent="0.3">
      <c r="A954">
        <v>928</v>
      </c>
      <c r="B954">
        <v>183.28622467887487</v>
      </c>
      <c r="C954">
        <v>-137.08622467887488</v>
      </c>
    </row>
    <row r="955" spans="1:3" x14ac:dyDescent="0.3">
      <c r="A955">
        <v>929</v>
      </c>
      <c r="B955">
        <v>84.756320188884047</v>
      </c>
      <c r="C955">
        <v>-55.916320188884043</v>
      </c>
    </row>
    <row r="956" spans="1:3" x14ac:dyDescent="0.3">
      <c r="A956">
        <v>930</v>
      </c>
      <c r="B956">
        <v>169.18322035771101</v>
      </c>
      <c r="C956">
        <v>-154.59122035771099</v>
      </c>
    </row>
    <row r="957" spans="1:3" x14ac:dyDescent="0.3">
      <c r="A957">
        <v>931</v>
      </c>
      <c r="B957">
        <v>193.41408035569216</v>
      </c>
      <c r="C957">
        <v>-103.55808035569217</v>
      </c>
    </row>
    <row r="958" spans="1:3" x14ac:dyDescent="0.3">
      <c r="A958">
        <v>932</v>
      </c>
      <c r="B958">
        <v>172.37536067106285</v>
      </c>
      <c r="C958">
        <v>-158.50336067106284</v>
      </c>
    </row>
    <row r="959" spans="1:3" x14ac:dyDescent="0.3">
      <c r="A959">
        <v>933</v>
      </c>
      <c r="B959">
        <v>171.1967837747635</v>
      </c>
      <c r="C959">
        <v>-159.0047837747635</v>
      </c>
    </row>
    <row r="960" spans="1:3" x14ac:dyDescent="0.3">
      <c r="A960">
        <v>934</v>
      </c>
      <c r="B960">
        <v>420.80345216796479</v>
      </c>
      <c r="C960">
        <v>-375.74745216796481</v>
      </c>
    </row>
    <row r="961" spans="1:3" x14ac:dyDescent="0.3">
      <c r="A961">
        <v>935</v>
      </c>
      <c r="B961">
        <v>394.83254149145029</v>
      </c>
      <c r="C961">
        <v>-365.11454149145027</v>
      </c>
    </row>
    <row r="962" spans="1:3" x14ac:dyDescent="0.3">
      <c r="A962">
        <v>936</v>
      </c>
      <c r="B962">
        <v>172.91009253931159</v>
      </c>
      <c r="C962">
        <v>-157.3580925393116</v>
      </c>
    </row>
    <row r="963" spans="1:3" x14ac:dyDescent="0.3">
      <c r="A963">
        <v>937</v>
      </c>
      <c r="B963">
        <v>162.1357747296631</v>
      </c>
      <c r="C963">
        <v>285.5602252703369</v>
      </c>
    </row>
    <row r="964" spans="1:3" x14ac:dyDescent="0.3">
      <c r="A964">
        <v>938</v>
      </c>
      <c r="B964">
        <v>95.579443350226114</v>
      </c>
      <c r="C964">
        <v>64.410556649773895</v>
      </c>
    </row>
    <row r="965" spans="1:3" x14ac:dyDescent="0.3">
      <c r="A965">
        <v>939</v>
      </c>
      <c r="B965">
        <v>80.504776217598007</v>
      </c>
      <c r="C965">
        <v>-67.544776217598013</v>
      </c>
    </row>
    <row r="966" spans="1:3" x14ac:dyDescent="0.3">
      <c r="A966">
        <v>940</v>
      </c>
      <c r="B966">
        <v>211.69795014746663</v>
      </c>
      <c r="C966">
        <v>-77.217950147466638</v>
      </c>
    </row>
    <row r="967" spans="1:3" x14ac:dyDescent="0.3">
      <c r="A967">
        <v>941</v>
      </c>
      <c r="B967">
        <v>82.859350502872786</v>
      </c>
      <c r="C967">
        <v>-65.739350502872782</v>
      </c>
    </row>
    <row r="968" spans="1:3" x14ac:dyDescent="0.3">
      <c r="A968">
        <v>942</v>
      </c>
      <c r="B968">
        <v>121.67955571348864</v>
      </c>
      <c r="C968">
        <v>-115.58355571348864</v>
      </c>
    </row>
    <row r="969" spans="1:3" x14ac:dyDescent="0.3">
      <c r="A969">
        <v>943</v>
      </c>
      <c r="B969">
        <v>266.84256745751441</v>
      </c>
      <c r="C969">
        <v>847.42943254248553</v>
      </c>
    </row>
    <row r="970" spans="1:3" x14ac:dyDescent="0.3">
      <c r="A970">
        <v>944</v>
      </c>
      <c r="B970">
        <v>233.72046759380353</v>
      </c>
      <c r="C970">
        <v>-201.32046759380353</v>
      </c>
    </row>
    <row r="971" spans="1:3" x14ac:dyDescent="0.3">
      <c r="A971">
        <v>945</v>
      </c>
      <c r="B971">
        <v>300.81427960444864</v>
      </c>
      <c r="C971">
        <v>239.75572039555129</v>
      </c>
    </row>
    <row r="972" spans="1:3" x14ac:dyDescent="0.3">
      <c r="A972">
        <v>946</v>
      </c>
      <c r="B972">
        <v>341.14860295093445</v>
      </c>
      <c r="C972">
        <v>-173.38860295093446</v>
      </c>
    </row>
    <row r="973" spans="1:3" x14ac:dyDescent="0.3">
      <c r="A973">
        <v>947</v>
      </c>
      <c r="B973">
        <v>-28.273041664860187</v>
      </c>
      <c r="C973">
        <v>421.43804166486018</v>
      </c>
    </row>
    <row r="974" spans="1:3" x14ac:dyDescent="0.3">
      <c r="A974">
        <v>948</v>
      </c>
      <c r="B974">
        <v>337.47713751352654</v>
      </c>
      <c r="C974">
        <v>179.01086248647351</v>
      </c>
    </row>
    <row r="975" spans="1:3" x14ac:dyDescent="0.3">
      <c r="A975">
        <v>949</v>
      </c>
      <c r="B975">
        <v>404.50153444552251</v>
      </c>
      <c r="C975">
        <v>602.73046555447763</v>
      </c>
    </row>
    <row r="976" spans="1:3" x14ac:dyDescent="0.3">
      <c r="A976">
        <v>950</v>
      </c>
      <c r="B976">
        <v>-163.34629707826718</v>
      </c>
      <c r="C976">
        <v>2228.6662970782672</v>
      </c>
    </row>
    <row r="977" spans="1:3" x14ac:dyDescent="0.3">
      <c r="A977">
        <v>951</v>
      </c>
      <c r="B977">
        <v>172.91009253931159</v>
      </c>
      <c r="C977">
        <v>-157.3580925393116</v>
      </c>
    </row>
    <row r="978" spans="1:3" x14ac:dyDescent="0.3">
      <c r="A978">
        <v>952</v>
      </c>
      <c r="B978">
        <v>317.28529641497619</v>
      </c>
      <c r="C978">
        <v>-291.94129641497619</v>
      </c>
    </row>
    <row r="979" spans="1:3" x14ac:dyDescent="0.3">
      <c r="A979">
        <v>953</v>
      </c>
      <c r="B979">
        <v>222.80573432500563</v>
      </c>
      <c r="C979">
        <v>-197.33373432500562</v>
      </c>
    </row>
    <row r="980" spans="1:3" x14ac:dyDescent="0.3">
      <c r="A980">
        <v>954</v>
      </c>
      <c r="B980">
        <v>122.33346082010253</v>
      </c>
      <c r="C980">
        <v>-95.165460820102524</v>
      </c>
    </row>
    <row r="981" spans="1:3" x14ac:dyDescent="0.3">
      <c r="A981">
        <v>955</v>
      </c>
      <c r="B981">
        <v>131.68226346760483</v>
      </c>
      <c r="C981">
        <v>-52.829463467604839</v>
      </c>
    </row>
    <row r="982" spans="1:3" x14ac:dyDescent="0.3">
      <c r="A982">
        <v>956</v>
      </c>
      <c r="B982">
        <v>269.70201525517285</v>
      </c>
      <c r="C982">
        <v>-95.90201525517287</v>
      </c>
    </row>
    <row r="983" spans="1:3" x14ac:dyDescent="0.3">
      <c r="A983">
        <v>957</v>
      </c>
      <c r="B983">
        <v>75.108769892962172</v>
      </c>
      <c r="C983">
        <v>-45.516769892962174</v>
      </c>
    </row>
    <row r="984" spans="1:3" x14ac:dyDescent="0.3">
      <c r="A984">
        <v>958</v>
      </c>
      <c r="B984">
        <v>230.61347205523214</v>
      </c>
      <c r="C984">
        <v>-225.86147205523213</v>
      </c>
    </row>
    <row r="985" spans="1:3" x14ac:dyDescent="0.3">
      <c r="A985">
        <v>959</v>
      </c>
      <c r="B985">
        <v>173.16082065119667</v>
      </c>
      <c r="C985">
        <v>-157.60882065119668</v>
      </c>
    </row>
    <row r="986" spans="1:3" x14ac:dyDescent="0.3">
      <c r="A986">
        <v>960</v>
      </c>
      <c r="B986">
        <v>141.09121243891695</v>
      </c>
      <c r="C986">
        <v>63.508787561083039</v>
      </c>
    </row>
    <row r="987" spans="1:3" x14ac:dyDescent="0.3">
      <c r="A987">
        <v>961</v>
      </c>
      <c r="B987">
        <v>155.11951480859895</v>
      </c>
      <c r="C987">
        <v>166.44848519140103</v>
      </c>
    </row>
    <row r="988" spans="1:3" x14ac:dyDescent="0.3">
      <c r="A988">
        <v>962</v>
      </c>
      <c r="B988">
        <v>76.425027434085081</v>
      </c>
      <c r="C988">
        <v>-70.185027434085086</v>
      </c>
    </row>
    <row r="989" spans="1:3" x14ac:dyDescent="0.3">
      <c r="A989">
        <v>963</v>
      </c>
      <c r="B989">
        <v>86.5913816991212</v>
      </c>
      <c r="C989">
        <v>-64.711381699121205</v>
      </c>
    </row>
    <row r="990" spans="1:3" x14ac:dyDescent="0.3">
      <c r="A990">
        <v>964</v>
      </c>
      <c r="B990">
        <v>120.98386258822724</v>
      </c>
      <c r="C990">
        <v>-116.37586258822724</v>
      </c>
    </row>
    <row r="991" spans="1:3" x14ac:dyDescent="0.3">
      <c r="A991">
        <v>965</v>
      </c>
      <c r="B991">
        <v>78.687513307895898</v>
      </c>
      <c r="C991">
        <v>-68.867513307895905</v>
      </c>
    </row>
    <row r="992" spans="1:3" x14ac:dyDescent="0.3">
      <c r="A992">
        <v>966</v>
      </c>
      <c r="B992">
        <v>132.06768256210813</v>
      </c>
      <c r="C992">
        <v>-96.097682562108133</v>
      </c>
    </row>
    <row r="993" spans="1:3" x14ac:dyDescent="0.3">
      <c r="A993">
        <v>967</v>
      </c>
      <c r="B993">
        <v>80.504776217598007</v>
      </c>
      <c r="C993">
        <v>-67.544776217598013</v>
      </c>
    </row>
    <row r="994" spans="1:3" x14ac:dyDescent="0.3">
      <c r="A994">
        <v>968</v>
      </c>
      <c r="B994">
        <v>285.21803609092376</v>
      </c>
      <c r="C994">
        <v>-93.618036090923766</v>
      </c>
    </row>
    <row r="995" spans="1:3" x14ac:dyDescent="0.3">
      <c r="A995">
        <v>969</v>
      </c>
      <c r="B995">
        <v>125.00202507579085</v>
      </c>
      <c r="C995">
        <v>-116.36202507579085</v>
      </c>
    </row>
    <row r="996" spans="1:3" x14ac:dyDescent="0.3">
      <c r="A996">
        <v>970</v>
      </c>
      <c r="B996">
        <v>119.5417239725156</v>
      </c>
      <c r="C996">
        <v>382.26827602748449</v>
      </c>
    </row>
    <row r="997" spans="1:3" x14ac:dyDescent="0.3">
      <c r="A997">
        <v>971</v>
      </c>
      <c r="B997">
        <v>343.95533853845672</v>
      </c>
      <c r="C997">
        <v>-216.8513385384567</v>
      </c>
    </row>
    <row r="998" spans="1:3" x14ac:dyDescent="0.3">
      <c r="A998">
        <v>972</v>
      </c>
      <c r="B998">
        <v>172.19083563667434</v>
      </c>
      <c r="C998">
        <v>-47.990835636674348</v>
      </c>
    </row>
    <row r="999" spans="1:3" x14ac:dyDescent="0.3">
      <c r="A999">
        <v>973</v>
      </c>
      <c r="B999">
        <v>217.11852153940879</v>
      </c>
      <c r="C999">
        <v>-198.5305215394088</v>
      </c>
    </row>
    <row r="1000" spans="1:3" x14ac:dyDescent="0.3">
      <c r="A1000">
        <v>974</v>
      </c>
      <c r="B1000">
        <v>178.97980224786309</v>
      </c>
      <c r="C1000">
        <v>-148.90780224786309</v>
      </c>
    </row>
    <row r="1001" spans="1:3" x14ac:dyDescent="0.3">
      <c r="A1001">
        <v>975</v>
      </c>
      <c r="B1001">
        <v>311.93391444986281</v>
      </c>
      <c r="C1001">
        <v>-151.00391444986283</v>
      </c>
    </row>
    <row r="1002" spans="1:3" x14ac:dyDescent="0.3">
      <c r="A1002">
        <v>976</v>
      </c>
      <c r="B1002">
        <v>198.881346128742</v>
      </c>
      <c r="C1002">
        <v>-123.08934612874199</v>
      </c>
    </row>
    <row r="1003" spans="1:3" x14ac:dyDescent="0.3">
      <c r="A1003">
        <v>977</v>
      </c>
      <c r="B1003">
        <v>233.67792675604989</v>
      </c>
      <c r="C1003">
        <v>-232.59792675604987</v>
      </c>
    </row>
    <row r="1004" spans="1:3" x14ac:dyDescent="0.3">
      <c r="A1004">
        <v>978</v>
      </c>
      <c r="B1004">
        <v>972.68279847265899</v>
      </c>
      <c r="C1004">
        <v>2087.2992015273412</v>
      </c>
    </row>
    <row r="1005" spans="1:3" x14ac:dyDescent="0.3">
      <c r="A1005">
        <v>979</v>
      </c>
      <c r="B1005">
        <v>231.31303444147943</v>
      </c>
      <c r="C1005">
        <v>-228.03103444147942</v>
      </c>
    </row>
    <row r="1006" spans="1:3" x14ac:dyDescent="0.3">
      <c r="A1006">
        <v>980</v>
      </c>
      <c r="B1006">
        <v>141.04165956666193</v>
      </c>
      <c r="C1006">
        <v>-107.02165956666194</v>
      </c>
    </row>
    <row r="1007" spans="1:3" x14ac:dyDescent="0.3">
      <c r="A1007">
        <v>981</v>
      </c>
      <c r="B1007">
        <v>404.13142027490392</v>
      </c>
      <c r="C1007">
        <v>195.16057972509611</v>
      </c>
    </row>
    <row r="1008" spans="1:3" x14ac:dyDescent="0.3">
      <c r="A1008">
        <v>982</v>
      </c>
      <c r="B1008">
        <v>72.808236286123517</v>
      </c>
      <c r="C1008">
        <v>-69.416236286123521</v>
      </c>
    </row>
    <row r="1009" spans="1:3" x14ac:dyDescent="0.3">
      <c r="A1009">
        <v>983</v>
      </c>
      <c r="B1009">
        <v>191.05359953520815</v>
      </c>
      <c r="C1009">
        <v>368.93040046479189</v>
      </c>
    </row>
    <row r="1010" spans="1:3" x14ac:dyDescent="0.3">
      <c r="A1010">
        <v>984</v>
      </c>
      <c r="B1010">
        <v>357.3737040183953</v>
      </c>
      <c r="C1010">
        <v>246.54629598160466</v>
      </c>
    </row>
    <row r="1011" spans="1:3" x14ac:dyDescent="0.3">
      <c r="A1011">
        <v>985</v>
      </c>
      <c r="B1011">
        <v>122.16940415430118</v>
      </c>
      <c r="C1011">
        <v>-114.20140415430117</v>
      </c>
    </row>
    <row r="1012" spans="1:3" x14ac:dyDescent="0.3">
      <c r="A1012">
        <v>986</v>
      </c>
      <c r="B1012">
        <v>225.1241955077455</v>
      </c>
      <c r="C1012">
        <v>-197.15619550774551</v>
      </c>
    </row>
    <row r="1013" spans="1:3" x14ac:dyDescent="0.3">
      <c r="A1013">
        <v>987</v>
      </c>
      <c r="B1013">
        <v>270.10635414537876</v>
      </c>
      <c r="C1013">
        <v>66.403645854621232</v>
      </c>
    </row>
    <row r="1014" spans="1:3" x14ac:dyDescent="0.3">
      <c r="A1014">
        <v>988</v>
      </c>
      <c r="B1014">
        <v>255.43525205075946</v>
      </c>
      <c r="C1014">
        <v>-254.32325205075946</v>
      </c>
    </row>
    <row r="1015" spans="1:3" x14ac:dyDescent="0.3">
      <c r="A1015">
        <v>989</v>
      </c>
      <c r="B1015">
        <v>307.56531350934233</v>
      </c>
      <c r="C1015">
        <v>212.48468649065774</v>
      </c>
    </row>
    <row r="1016" spans="1:3" x14ac:dyDescent="0.3">
      <c r="A1016">
        <v>990</v>
      </c>
      <c r="B1016">
        <v>126.26301723108948</v>
      </c>
      <c r="C1016">
        <v>-108.29301723108948</v>
      </c>
    </row>
    <row r="1017" spans="1:3" x14ac:dyDescent="0.3">
      <c r="A1017">
        <v>991</v>
      </c>
      <c r="B1017">
        <v>429.32712618866924</v>
      </c>
      <c r="C1017">
        <v>737.59287381133083</v>
      </c>
    </row>
    <row r="1018" spans="1:3" x14ac:dyDescent="0.3">
      <c r="A1018">
        <v>992</v>
      </c>
      <c r="B1018">
        <v>125.90246715347915</v>
      </c>
      <c r="C1018">
        <v>-111.27846715347914</v>
      </c>
    </row>
    <row r="1019" spans="1:3" x14ac:dyDescent="0.3">
      <c r="A1019">
        <v>993</v>
      </c>
      <c r="B1019">
        <v>125.8749303542056</v>
      </c>
      <c r="C1019">
        <v>-115.6449303542056</v>
      </c>
    </row>
    <row r="1020" spans="1:3" x14ac:dyDescent="0.3">
      <c r="A1020">
        <v>994</v>
      </c>
      <c r="B1020">
        <v>303.56449764994136</v>
      </c>
      <c r="C1020">
        <v>-148.66449764994135</v>
      </c>
    </row>
    <row r="1021" spans="1:3" x14ac:dyDescent="0.3">
      <c r="A1021">
        <v>995</v>
      </c>
      <c r="B1021">
        <v>1954.136624983601</v>
      </c>
      <c r="C1021">
        <v>761.7933750163993</v>
      </c>
    </row>
    <row r="1022" spans="1:3" x14ac:dyDescent="0.3">
      <c r="A1022">
        <v>996</v>
      </c>
      <c r="B1022">
        <v>342.70986370737086</v>
      </c>
      <c r="C1022">
        <v>275.26013629262917</v>
      </c>
    </row>
    <row r="1023" spans="1:3" x14ac:dyDescent="0.3">
      <c r="A1023">
        <v>997</v>
      </c>
      <c r="B1023">
        <v>31.751598225668452</v>
      </c>
      <c r="C1023">
        <v>-21.081598225668451</v>
      </c>
    </row>
    <row r="1024" spans="1:3" x14ac:dyDescent="0.3">
      <c r="A1024">
        <v>998</v>
      </c>
      <c r="B1024">
        <v>132.29751666466947</v>
      </c>
      <c r="C1024">
        <v>-95.667516664669478</v>
      </c>
    </row>
    <row r="1025" spans="1:3" x14ac:dyDescent="0.3">
      <c r="A1025">
        <v>999</v>
      </c>
      <c r="B1025">
        <v>225.47378267922917</v>
      </c>
      <c r="C1025">
        <v>-201.37378267922918</v>
      </c>
    </row>
    <row r="1026" spans="1:3" x14ac:dyDescent="0.3">
      <c r="A1026">
        <v>1000</v>
      </c>
      <c r="B1026">
        <v>324.43717337500487</v>
      </c>
      <c r="C1026">
        <v>-291.32717337500486</v>
      </c>
    </row>
    <row r="1027" spans="1:3" x14ac:dyDescent="0.3">
      <c r="A1027">
        <v>1001</v>
      </c>
      <c r="B1027">
        <v>87.242965249143566</v>
      </c>
      <c r="C1027">
        <v>-43.222965249143563</v>
      </c>
    </row>
    <row r="1028" spans="1:3" x14ac:dyDescent="0.3">
      <c r="A1028">
        <v>1002</v>
      </c>
      <c r="B1028">
        <v>1290.8129632778814</v>
      </c>
      <c r="C1028">
        <v>1018.8370367221187</v>
      </c>
    </row>
    <row r="1029" spans="1:3" x14ac:dyDescent="0.3">
      <c r="A1029">
        <v>1003</v>
      </c>
      <c r="B1029">
        <v>25.321321808060532</v>
      </c>
      <c r="C1029">
        <v>1065.4606781919395</v>
      </c>
    </row>
    <row r="1030" spans="1:3" x14ac:dyDescent="0.3">
      <c r="A1030">
        <v>1004</v>
      </c>
      <c r="B1030">
        <v>131.57667334299984</v>
      </c>
      <c r="C1030">
        <v>-112.13667334299984</v>
      </c>
    </row>
    <row r="1031" spans="1:3" x14ac:dyDescent="0.3">
      <c r="A1031">
        <v>1005</v>
      </c>
      <c r="B1031">
        <v>238.30675530363979</v>
      </c>
      <c r="C1031">
        <v>246.34324469636024</v>
      </c>
    </row>
    <row r="1032" spans="1:3" x14ac:dyDescent="0.3">
      <c r="A1032">
        <v>1006</v>
      </c>
      <c r="B1032">
        <v>217.93590877981154</v>
      </c>
      <c r="C1032">
        <v>-102.63990877981153</v>
      </c>
    </row>
    <row r="1033" spans="1:3" x14ac:dyDescent="0.3">
      <c r="A1033">
        <v>1007</v>
      </c>
      <c r="B1033">
        <v>169.08571498086681</v>
      </c>
      <c r="C1033">
        <v>-162.0057149808668</v>
      </c>
    </row>
    <row r="1034" spans="1:3" x14ac:dyDescent="0.3">
      <c r="A1034">
        <v>1008</v>
      </c>
      <c r="B1034">
        <v>277.21869429853297</v>
      </c>
      <c r="C1034">
        <v>-272.81769429853296</v>
      </c>
    </row>
    <row r="1035" spans="1:3" x14ac:dyDescent="0.3">
      <c r="A1035">
        <v>1009</v>
      </c>
      <c r="B1035">
        <v>240.21179777444988</v>
      </c>
      <c r="C1035">
        <v>-195.46179777444988</v>
      </c>
    </row>
    <row r="1036" spans="1:3" x14ac:dyDescent="0.3">
      <c r="A1036">
        <v>1010</v>
      </c>
      <c r="B1036">
        <v>126.56669028938873</v>
      </c>
      <c r="C1036">
        <v>-30.582690289388722</v>
      </c>
    </row>
    <row r="1037" spans="1:3" x14ac:dyDescent="0.3">
      <c r="A1037">
        <v>1011</v>
      </c>
      <c r="B1037">
        <v>201.82462791442788</v>
      </c>
      <c r="C1037">
        <v>-50.10462791442788</v>
      </c>
    </row>
    <row r="1038" spans="1:3" x14ac:dyDescent="0.3">
      <c r="A1038">
        <v>1012</v>
      </c>
      <c r="B1038">
        <v>179.61200077831802</v>
      </c>
      <c r="C1038">
        <v>-24.36200077831802</v>
      </c>
    </row>
    <row r="1039" spans="1:3" x14ac:dyDescent="0.3">
      <c r="A1039">
        <v>1013</v>
      </c>
      <c r="B1039">
        <v>30.668850026452752</v>
      </c>
      <c r="C1039">
        <v>-16.638850026452751</v>
      </c>
    </row>
    <row r="1040" spans="1:3" x14ac:dyDescent="0.3">
      <c r="A1040">
        <v>1014</v>
      </c>
      <c r="B1040">
        <v>1049.349896784403</v>
      </c>
      <c r="C1040">
        <v>569.02010321559692</v>
      </c>
    </row>
    <row r="1041" spans="1:3" x14ac:dyDescent="0.3">
      <c r="A1041">
        <v>1015</v>
      </c>
      <c r="B1041">
        <v>72.951231252596884</v>
      </c>
      <c r="C1041">
        <v>26.648768747403111</v>
      </c>
    </row>
    <row r="1042" spans="1:3" x14ac:dyDescent="0.3">
      <c r="A1042">
        <v>1016</v>
      </c>
      <c r="B1042">
        <v>233.72046759380353</v>
      </c>
      <c r="C1042">
        <v>-201.32046759380353</v>
      </c>
    </row>
    <row r="1043" spans="1:3" x14ac:dyDescent="0.3">
      <c r="A1043">
        <v>1017</v>
      </c>
      <c r="B1043">
        <v>81.123857975338964</v>
      </c>
      <c r="C1043">
        <v>-67.163857975338971</v>
      </c>
    </row>
    <row r="1044" spans="1:3" x14ac:dyDescent="0.3">
      <c r="A1044">
        <v>1018</v>
      </c>
      <c r="B1044">
        <v>201.93918437124572</v>
      </c>
      <c r="C1044">
        <v>-46.119184371245723</v>
      </c>
    </row>
    <row r="1045" spans="1:3" x14ac:dyDescent="0.3">
      <c r="A1045">
        <v>1019</v>
      </c>
      <c r="B1045">
        <v>216.88531304423535</v>
      </c>
      <c r="C1045">
        <v>-91.935313044235357</v>
      </c>
    </row>
    <row r="1046" spans="1:3" x14ac:dyDescent="0.3">
      <c r="A1046">
        <v>1020</v>
      </c>
      <c r="B1046">
        <v>415.41709422978909</v>
      </c>
      <c r="C1046">
        <v>186.23290577021089</v>
      </c>
    </row>
    <row r="1047" spans="1:3" x14ac:dyDescent="0.3">
      <c r="A1047">
        <v>1021</v>
      </c>
      <c r="B1047">
        <v>130.98003329897699</v>
      </c>
      <c r="C1047">
        <v>-108.24003329897698</v>
      </c>
    </row>
    <row r="1048" spans="1:3" x14ac:dyDescent="0.3">
      <c r="A1048">
        <v>1022</v>
      </c>
      <c r="B1048">
        <v>528.24208875866032</v>
      </c>
      <c r="C1048">
        <v>739.28791124133966</v>
      </c>
    </row>
    <row r="1049" spans="1:3" x14ac:dyDescent="0.3">
      <c r="A1049">
        <v>1023</v>
      </c>
      <c r="B1049">
        <v>1191.3286910584989</v>
      </c>
      <c r="C1049">
        <v>188.59130894150121</v>
      </c>
    </row>
    <row r="1050" spans="1:3" x14ac:dyDescent="0.3">
      <c r="A1050">
        <v>1024</v>
      </c>
      <c r="B1050">
        <v>121.6318348279961</v>
      </c>
      <c r="C1050">
        <v>-115.4238348279961</v>
      </c>
    </row>
    <row r="1051" spans="1:3" x14ac:dyDescent="0.3">
      <c r="A1051">
        <v>1025</v>
      </c>
      <c r="B1051">
        <v>124.35011964594371</v>
      </c>
      <c r="C1051">
        <v>-112.5421196459437</v>
      </c>
    </row>
    <row r="1052" spans="1:3" x14ac:dyDescent="0.3">
      <c r="A1052">
        <v>1026</v>
      </c>
      <c r="B1052">
        <v>172.91009253931159</v>
      </c>
      <c r="C1052">
        <v>-157.3580925393116</v>
      </c>
    </row>
    <row r="1053" spans="1:3" x14ac:dyDescent="0.3">
      <c r="A1053">
        <v>1027</v>
      </c>
      <c r="B1053">
        <v>192.42819265648967</v>
      </c>
      <c r="C1053">
        <v>-129.11619265648966</v>
      </c>
    </row>
    <row r="1054" spans="1:3" x14ac:dyDescent="0.3">
      <c r="A1054">
        <v>1028</v>
      </c>
      <c r="B1054">
        <v>152.44447545296507</v>
      </c>
      <c r="C1054">
        <v>-136.85647545296507</v>
      </c>
    </row>
    <row r="1055" spans="1:3" x14ac:dyDescent="0.3">
      <c r="A1055">
        <v>1029</v>
      </c>
      <c r="B1055">
        <v>321.07806262570068</v>
      </c>
      <c r="C1055">
        <v>-143.87806262570069</v>
      </c>
    </row>
    <row r="1056" spans="1:3" x14ac:dyDescent="0.3">
      <c r="A1056">
        <v>1030</v>
      </c>
      <c r="B1056">
        <v>193.58815838541875</v>
      </c>
      <c r="C1056">
        <v>4.3818416145812193</v>
      </c>
    </row>
    <row r="1057" spans="1:3" x14ac:dyDescent="0.3">
      <c r="A1057">
        <v>1031</v>
      </c>
      <c r="B1057">
        <v>395.207222911607</v>
      </c>
      <c r="C1057">
        <v>459.73277708839305</v>
      </c>
    </row>
    <row r="1058" spans="1:3" x14ac:dyDescent="0.3">
      <c r="A1058">
        <v>1032</v>
      </c>
      <c r="B1058">
        <v>469.1331653180348</v>
      </c>
      <c r="C1058">
        <v>-345.02316531803478</v>
      </c>
    </row>
    <row r="1059" spans="1:3" x14ac:dyDescent="0.3">
      <c r="A1059">
        <v>1033</v>
      </c>
      <c r="B1059">
        <v>222.76272048178856</v>
      </c>
      <c r="C1059">
        <v>-208.36272048178856</v>
      </c>
    </row>
    <row r="1060" spans="1:3" x14ac:dyDescent="0.3">
      <c r="A1060">
        <v>1034</v>
      </c>
      <c r="B1060">
        <v>172.46899678692117</v>
      </c>
      <c r="C1060">
        <v>-156.77299678692117</v>
      </c>
    </row>
    <row r="1061" spans="1:3" x14ac:dyDescent="0.3">
      <c r="A1061">
        <v>1035</v>
      </c>
      <c r="B1061">
        <v>232.21379839899251</v>
      </c>
      <c r="C1061">
        <v>-229.58579839899249</v>
      </c>
    </row>
    <row r="1062" spans="1:3" x14ac:dyDescent="0.3">
      <c r="A1062">
        <v>1036</v>
      </c>
      <c r="B1062">
        <v>268.11432319875496</v>
      </c>
      <c r="C1062">
        <v>-253.68732319875497</v>
      </c>
    </row>
    <row r="1063" spans="1:3" x14ac:dyDescent="0.3">
      <c r="A1063">
        <v>1037</v>
      </c>
      <c r="B1063">
        <v>83.653322857175553</v>
      </c>
      <c r="C1063">
        <v>2.9666771428244516</v>
      </c>
    </row>
    <row r="1064" spans="1:3" x14ac:dyDescent="0.3">
      <c r="A1064">
        <v>1038</v>
      </c>
      <c r="B1064">
        <v>183.6031821998923</v>
      </c>
      <c r="C1064">
        <v>-146.97918219989231</v>
      </c>
    </row>
    <row r="1065" spans="1:3" x14ac:dyDescent="0.3">
      <c r="A1065">
        <v>1039</v>
      </c>
      <c r="B1065">
        <v>357.60838652160061</v>
      </c>
      <c r="C1065">
        <v>-333.64038652160059</v>
      </c>
    </row>
    <row r="1066" spans="1:3" x14ac:dyDescent="0.3">
      <c r="A1066">
        <v>1040</v>
      </c>
      <c r="B1066">
        <v>168.2054581065789</v>
      </c>
      <c r="C1066">
        <v>-139.47745810657889</v>
      </c>
    </row>
    <row r="1067" spans="1:3" x14ac:dyDescent="0.3">
      <c r="A1067">
        <v>1041</v>
      </c>
      <c r="B1067">
        <v>355.42655053193158</v>
      </c>
      <c r="C1067">
        <v>341.73344946806839</v>
      </c>
    </row>
    <row r="1068" spans="1:3" x14ac:dyDescent="0.3">
      <c r="A1068">
        <v>1042</v>
      </c>
      <c r="B1068">
        <v>86.86351972179483</v>
      </c>
      <c r="C1068">
        <v>-55.003519721794831</v>
      </c>
    </row>
    <row r="1069" spans="1:3" x14ac:dyDescent="0.3">
      <c r="A1069">
        <v>1043</v>
      </c>
      <c r="B1069">
        <v>282.3467225595752</v>
      </c>
      <c r="C1069">
        <v>440.00527744042489</v>
      </c>
    </row>
    <row r="1070" spans="1:3" x14ac:dyDescent="0.3">
      <c r="A1070">
        <v>1044</v>
      </c>
      <c r="B1070">
        <v>263.85818012746864</v>
      </c>
      <c r="C1070">
        <v>-255.01818012746864</v>
      </c>
    </row>
    <row r="1071" spans="1:3" x14ac:dyDescent="0.3">
      <c r="A1071">
        <v>1045</v>
      </c>
      <c r="B1071">
        <v>398.78473848789019</v>
      </c>
      <c r="C1071">
        <v>-340.3207384878902</v>
      </c>
    </row>
    <row r="1072" spans="1:3" x14ac:dyDescent="0.3">
      <c r="A1072">
        <v>1046</v>
      </c>
      <c r="B1072">
        <v>683.27095671477002</v>
      </c>
      <c r="C1072">
        <v>-428.66695671477004</v>
      </c>
    </row>
    <row r="1073" spans="1:3" x14ac:dyDescent="0.3">
      <c r="A1073">
        <v>1047</v>
      </c>
      <c r="B1073">
        <v>369.95847537497332</v>
      </c>
      <c r="C1073">
        <v>994.00152462502672</v>
      </c>
    </row>
    <row r="1074" spans="1:3" x14ac:dyDescent="0.3">
      <c r="A1074">
        <v>1048</v>
      </c>
      <c r="B1074">
        <v>160.93898597509437</v>
      </c>
      <c r="C1074">
        <v>-58.578985975094383</v>
      </c>
    </row>
    <row r="1075" spans="1:3" x14ac:dyDescent="0.3">
      <c r="A1075">
        <v>1049</v>
      </c>
      <c r="B1075">
        <v>750.99834085453404</v>
      </c>
      <c r="C1075">
        <v>362.50565914546587</v>
      </c>
    </row>
    <row r="1076" spans="1:3" x14ac:dyDescent="0.3">
      <c r="A1076">
        <v>1050</v>
      </c>
      <c r="B1076">
        <v>74.4269673926119</v>
      </c>
      <c r="C1076">
        <v>25.563032607388095</v>
      </c>
    </row>
    <row r="1077" spans="1:3" x14ac:dyDescent="0.3">
      <c r="A1077">
        <v>1051</v>
      </c>
      <c r="B1077">
        <v>80.805972412303746</v>
      </c>
      <c r="C1077">
        <v>87.658027587696282</v>
      </c>
    </row>
    <row r="1078" spans="1:3" x14ac:dyDescent="0.3">
      <c r="A1078">
        <v>1052</v>
      </c>
      <c r="B1078">
        <v>121.97129799182406</v>
      </c>
      <c r="C1078">
        <v>-115.25129799182406</v>
      </c>
    </row>
    <row r="1079" spans="1:3" x14ac:dyDescent="0.3">
      <c r="A1079">
        <v>1053</v>
      </c>
      <c r="B1079">
        <v>521.22235620289848</v>
      </c>
      <c r="C1079">
        <v>-238.33435620289845</v>
      </c>
    </row>
    <row r="1080" spans="1:3" x14ac:dyDescent="0.3">
      <c r="A1080">
        <v>1054</v>
      </c>
      <c r="B1080">
        <v>78.09500047559132</v>
      </c>
      <c r="C1080">
        <v>-66.935000475591323</v>
      </c>
    </row>
    <row r="1081" spans="1:3" x14ac:dyDescent="0.3">
      <c r="A1081">
        <v>1055</v>
      </c>
      <c r="B1081">
        <v>101.84142899814016</v>
      </c>
      <c r="C1081">
        <v>6.5585710018598462</v>
      </c>
    </row>
    <row r="1082" spans="1:3" x14ac:dyDescent="0.3">
      <c r="A1082">
        <v>1056</v>
      </c>
      <c r="B1082">
        <v>201.73337840143489</v>
      </c>
      <c r="C1082">
        <v>-119.38937840143488</v>
      </c>
    </row>
    <row r="1083" spans="1:3" x14ac:dyDescent="0.3">
      <c r="A1083">
        <v>1057</v>
      </c>
      <c r="B1083">
        <v>217.19891720573168</v>
      </c>
      <c r="C1083">
        <v>-208.11091720573168</v>
      </c>
    </row>
    <row r="1084" spans="1:3" x14ac:dyDescent="0.3">
      <c r="A1084">
        <v>1058</v>
      </c>
      <c r="B1084">
        <v>222.27074450602447</v>
      </c>
      <c r="C1084">
        <v>-202.33474450602446</v>
      </c>
    </row>
    <row r="1085" spans="1:3" x14ac:dyDescent="0.3">
      <c r="A1085">
        <v>1059</v>
      </c>
      <c r="B1085">
        <v>148.42775690888394</v>
      </c>
      <c r="C1085">
        <v>-82.859756908883938</v>
      </c>
    </row>
    <row r="1086" spans="1:3" x14ac:dyDescent="0.3">
      <c r="A1086">
        <v>1060</v>
      </c>
      <c r="B1086">
        <v>167.95434306859522</v>
      </c>
      <c r="C1086">
        <v>-163.53834306859522</v>
      </c>
    </row>
    <row r="1087" spans="1:3" x14ac:dyDescent="0.3">
      <c r="A1087">
        <v>1061</v>
      </c>
      <c r="B1087">
        <v>104.27505876716702</v>
      </c>
      <c r="C1087">
        <v>3.496941232832981</v>
      </c>
    </row>
    <row r="1088" spans="1:3" x14ac:dyDescent="0.3">
      <c r="A1088">
        <v>1062</v>
      </c>
      <c r="B1088">
        <v>171.72145556444895</v>
      </c>
      <c r="C1088">
        <v>-126.50545556444894</v>
      </c>
    </row>
    <row r="1089" spans="1:3" x14ac:dyDescent="0.3">
      <c r="A1089">
        <v>1063</v>
      </c>
      <c r="B1089">
        <v>351.27595399210782</v>
      </c>
      <c r="C1089">
        <v>-340.85995399210782</v>
      </c>
    </row>
    <row r="1090" spans="1:3" x14ac:dyDescent="0.3">
      <c r="A1090">
        <v>1064</v>
      </c>
      <c r="B1090">
        <v>167.53955829090879</v>
      </c>
      <c r="C1090">
        <v>-159.6675582909088</v>
      </c>
    </row>
    <row r="1091" spans="1:3" x14ac:dyDescent="0.3">
      <c r="A1091">
        <v>1065</v>
      </c>
      <c r="B1091">
        <v>176.49113229638249</v>
      </c>
      <c r="C1091">
        <v>-57.709132296382506</v>
      </c>
    </row>
    <row r="1092" spans="1:3" x14ac:dyDescent="0.3">
      <c r="A1092">
        <v>1066</v>
      </c>
      <c r="B1092">
        <v>72.072689772707548</v>
      </c>
      <c r="C1092">
        <v>-70.624689772707555</v>
      </c>
    </row>
    <row r="1093" spans="1:3" x14ac:dyDescent="0.3">
      <c r="A1093">
        <v>1067</v>
      </c>
      <c r="B1093">
        <v>316.26129063792746</v>
      </c>
      <c r="C1093">
        <v>-260.79129063792743</v>
      </c>
    </row>
    <row r="1094" spans="1:3" x14ac:dyDescent="0.3">
      <c r="A1094">
        <v>1068</v>
      </c>
      <c r="B1094">
        <v>228.65657283712244</v>
      </c>
      <c r="C1094">
        <v>-33.808572837122426</v>
      </c>
    </row>
    <row r="1095" spans="1:3" x14ac:dyDescent="0.3">
      <c r="A1095">
        <v>1069</v>
      </c>
      <c r="B1095">
        <v>71.319344658756521</v>
      </c>
      <c r="C1095">
        <v>-69.575344658756521</v>
      </c>
    </row>
    <row r="1096" spans="1:3" x14ac:dyDescent="0.3">
      <c r="A1096">
        <v>1070</v>
      </c>
      <c r="B1096">
        <v>305.00795831822688</v>
      </c>
      <c r="C1096">
        <v>-279.8319583182269</v>
      </c>
    </row>
    <row r="1097" spans="1:3" x14ac:dyDescent="0.3">
      <c r="A1097">
        <v>1071</v>
      </c>
      <c r="B1097">
        <v>314.30835094153178</v>
      </c>
      <c r="C1097">
        <v>-294.84835094153181</v>
      </c>
    </row>
    <row r="1098" spans="1:3" x14ac:dyDescent="0.3">
      <c r="A1098">
        <v>1072</v>
      </c>
      <c r="B1098">
        <v>178.71862713131614</v>
      </c>
      <c r="C1098">
        <v>-149.24662713131613</v>
      </c>
    </row>
    <row r="1099" spans="1:3" x14ac:dyDescent="0.3">
      <c r="A1099">
        <v>1073</v>
      </c>
      <c r="B1099">
        <v>122.72967314505674</v>
      </c>
      <c r="C1099">
        <v>-114.08967314505674</v>
      </c>
    </row>
    <row r="1100" spans="1:3" x14ac:dyDescent="0.3">
      <c r="A1100">
        <v>1074</v>
      </c>
      <c r="B1100">
        <v>369.94986632435018</v>
      </c>
      <c r="C1100">
        <v>-363.6798663243502</v>
      </c>
    </row>
    <row r="1101" spans="1:3" x14ac:dyDescent="0.3">
      <c r="A1101">
        <v>1075</v>
      </c>
      <c r="B1101">
        <v>465.68152126935183</v>
      </c>
      <c r="C1101">
        <v>-461.31352126935184</v>
      </c>
    </row>
    <row r="1102" spans="1:3" x14ac:dyDescent="0.3">
      <c r="A1102">
        <v>1076</v>
      </c>
      <c r="B1102">
        <v>121.4076756415474</v>
      </c>
      <c r="C1102">
        <v>-89.423675641547405</v>
      </c>
    </row>
    <row r="1103" spans="1:3" x14ac:dyDescent="0.3">
      <c r="A1103">
        <v>1077</v>
      </c>
      <c r="B1103">
        <v>321.49124703572124</v>
      </c>
      <c r="C1103">
        <v>-280.61124703572125</v>
      </c>
    </row>
    <row r="1104" spans="1:3" x14ac:dyDescent="0.3">
      <c r="A1104">
        <v>1078</v>
      </c>
      <c r="B1104">
        <v>115.80275443812837</v>
      </c>
      <c r="C1104">
        <v>4.1572455618716191</v>
      </c>
    </row>
    <row r="1105" spans="1:3" x14ac:dyDescent="0.3">
      <c r="A1105">
        <v>1079</v>
      </c>
      <c r="B1105">
        <v>130.49018485816447</v>
      </c>
      <c r="C1105">
        <v>-99.050184858164471</v>
      </c>
    </row>
    <row r="1106" spans="1:3" x14ac:dyDescent="0.3">
      <c r="A1106">
        <v>1080</v>
      </c>
      <c r="B1106">
        <v>74.764018739120175</v>
      </c>
      <c r="C1106">
        <v>-67.884018739120179</v>
      </c>
    </row>
    <row r="1107" spans="1:3" x14ac:dyDescent="0.3">
      <c r="A1107">
        <v>1081</v>
      </c>
      <c r="B1107">
        <v>178.67716099249344</v>
      </c>
      <c r="C1107">
        <v>-158.75716099249343</v>
      </c>
    </row>
    <row r="1108" spans="1:3" x14ac:dyDescent="0.3">
      <c r="A1108">
        <v>1082</v>
      </c>
      <c r="B1108">
        <v>558.94374283961429</v>
      </c>
      <c r="C1108">
        <v>547.96625716038557</v>
      </c>
    </row>
    <row r="1109" spans="1:3" x14ac:dyDescent="0.3">
      <c r="A1109">
        <v>1083</v>
      </c>
      <c r="B1109">
        <v>105.85635158728422</v>
      </c>
      <c r="C1109">
        <v>730.73564841271582</v>
      </c>
    </row>
    <row r="1110" spans="1:3" x14ac:dyDescent="0.3">
      <c r="A1110">
        <v>1084</v>
      </c>
      <c r="B1110">
        <v>41.072132039190983</v>
      </c>
      <c r="C1110">
        <v>-14.692132039190984</v>
      </c>
    </row>
    <row r="1111" spans="1:3" x14ac:dyDescent="0.3">
      <c r="A1111">
        <v>1085</v>
      </c>
      <c r="B1111">
        <v>208.22392234688169</v>
      </c>
      <c r="C1111">
        <v>154.69607765311832</v>
      </c>
    </row>
    <row r="1112" spans="1:3" x14ac:dyDescent="0.3">
      <c r="A1112">
        <v>1086</v>
      </c>
      <c r="B1112">
        <v>3404.4370171296273</v>
      </c>
      <c r="C1112">
        <v>1495.492982870373</v>
      </c>
    </row>
    <row r="1113" spans="1:3" x14ac:dyDescent="0.3">
      <c r="A1113">
        <v>1087</v>
      </c>
      <c r="B1113">
        <v>29.432879092196167</v>
      </c>
      <c r="C1113">
        <v>-22.952879092196167</v>
      </c>
    </row>
    <row r="1114" spans="1:3" x14ac:dyDescent="0.3">
      <c r="A1114">
        <v>1088</v>
      </c>
      <c r="B1114">
        <v>175.1728363638548</v>
      </c>
      <c r="C1114">
        <v>-103.1968363638548</v>
      </c>
    </row>
    <row r="1115" spans="1:3" x14ac:dyDescent="0.3">
      <c r="A1115">
        <v>1089</v>
      </c>
      <c r="B1115">
        <v>27.371336838918776</v>
      </c>
      <c r="C1115">
        <v>-24.221336838918777</v>
      </c>
    </row>
    <row r="1116" spans="1:3" x14ac:dyDescent="0.3">
      <c r="A1116">
        <v>1090</v>
      </c>
      <c r="B1116">
        <v>121.4076756415474</v>
      </c>
      <c r="C1116">
        <v>-89.423675641547405</v>
      </c>
    </row>
    <row r="1117" spans="1:3" x14ac:dyDescent="0.3">
      <c r="A1117">
        <v>1091</v>
      </c>
      <c r="B1117">
        <v>151.32402773218206</v>
      </c>
      <c r="C1117">
        <v>-79.340027732182051</v>
      </c>
    </row>
    <row r="1118" spans="1:3" x14ac:dyDescent="0.3">
      <c r="A1118">
        <v>1092</v>
      </c>
      <c r="B1118">
        <v>445.29310067962763</v>
      </c>
      <c r="C1118">
        <v>-325.14310067962765</v>
      </c>
    </row>
    <row r="1119" spans="1:3" x14ac:dyDescent="0.3">
      <c r="A1119">
        <v>1093</v>
      </c>
      <c r="B1119">
        <v>143.5651276525611</v>
      </c>
      <c r="C1119">
        <v>75.618872347438923</v>
      </c>
    </row>
    <row r="1120" spans="1:3" x14ac:dyDescent="0.3">
      <c r="A1120">
        <v>1094</v>
      </c>
      <c r="B1120">
        <v>231.92642025001672</v>
      </c>
      <c r="C1120">
        <v>-203.02642025001671</v>
      </c>
    </row>
    <row r="1121" spans="1:3" x14ac:dyDescent="0.3">
      <c r="A1121">
        <v>1095</v>
      </c>
      <c r="B1121">
        <v>205.62068355558102</v>
      </c>
      <c r="C1121">
        <v>150.33931644441896</v>
      </c>
    </row>
    <row r="1122" spans="1:3" x14ac:dyDescent="0.3">
      <c r="A1122">
        <v>1096</v>
      </c>
      <c r="B1122">
        <v>393.42716727083058</v>
      </c>
      <c r="C1122">
        <v>-45.21916727083061</v>
      </c>
    </row>
    <row r="1123" spans="1:3" x14ac:dyDescent="0.3">
      <c r="A1123">
        <v>1097</v>
      </c>
      <c r="B1123">
        <v>433.07861230085376</v>
      </c>
      <c r="C1123">
        <v>-397.29461230085377</v>
      </c>
    </row>
    <row r="1124" spans="1:3" x14ac:dyDescent="0.3">
      <c r="A1124">
        <v>1098</v>
      </c>
      <c r="B1124">
        <v>274.45028207631782</v>
      </c>
      <c r="C1124">
        <v>173.38971792368216</v>
      </c>
    </row>
    <row r="1125" spans="1:3" x14ac:dyDescent="0.3">
      <c r="A1125">
        <v>1099</v>
      </c>
      <c r="B1125">
        <v>169.23513238401424</v>
      </c>
      <c r="C1125">
        <v>-162.19513238401424</v>
      </c>
    </row>
    <row r="1126" spans="1:3" x14ac:dyDescent="0.3">
      <c r="A1126">
        <v>1100</v>
      </c>
      <c r="B1126">
        <v>124.83371222290504</v>
      </c>
      <c r="C1126">
        <v>-116.10371222290503</v>
      </c>
    </row>
    <row r="1127" spans="1:3" x14ac:dyDescent="0.3">
      <c r="A1127">
        <v>1101</v>
      </c>
      <c r="B1127">
        <v>37.887601272444726</v>
      </c>
      <c r="C1127">
        <v>-8.5976012724447273</v>
      </c>
    </row>
    <row r="1128" spans="1:3" x14ac:dyDescent="0.3">
      <c r="A1128">
        <v>1102</v>
      </c>
      <c r="B1128">
        <v>122.77333074792341</v>
      </c>
      <c r="C1128">
        <v>-114.13333074792341</v>
      </c>
    </row>
    <row r="1129" spans="1:3" x14ac:dyDescent="0.3">
      <c r="A1129">
        <v>1103</v>
      </c>
      <c r="B1129">
        <v>298.85310606925765</v>
      </c>
      <c r="C1129">
        <v>-296.15910606925763</v>
      </c>
    </row>
    <row r="1130" spans="1:3" x14ac:dyDescent="0.3">
      <c r="A1130">
        <v>1104</v>
      </c>
      <c r="B1130">
        <v>298.50061639344392</v>
      </c>
      <c r="C1130">
        <v>-295.56661639344389</v>
      </c>
    </row>
    <row r="1131" spans="1:3" x14ac:dyDescent="0.3">
      <c r="A1131">
        <v>1105</v>
      </c>
      <c r="B1131">
        <v>134.02668939925968</v>
      </c>
      <c r="C1131">
        <v>-111.10668939925968</v>
      </c>
    </row>
    <row r="1132" spans="1:3" x14ac:dyDescent="0.3">
      <c r="A1132">
        <v>1106</v>
      </c>
      <c r="B1132">
        <v>285.96440258646669</v>
      </c>
      <c r="C1132">
        <v>-185.26040258646668</v>
      </c>
    </row>
    <row r="1133" spans="1:3" x14ac:dyDescent="0.3">
      <c r="A1133">
        <v>1107</v>
      </c>
      <c r="B1133">
        <v>210.54959331867653</v>
      </c>
      <c r="C1133">
        <v>-208.22159331867653</v>
      </c>
    </row>
    <row r="1134" spans="1:3" x14ac:dyDescent="0.3">
      <c r="A1134">
        <v>1108</v>
      </c>
      <c r="B1134">
        <v>376.80847321755869</v>
      </c>
      <c r="C1134">
        <v>-366.02847321755871</v>
      </c>
    </row>
    <row r="1135" spans="1:3" x14ac:dyDescent="0.3">
      <c r="A1135">
        <v>1109</v>
      </c>
      <c r="B1135">
        <v>617.66205957668069</v>
      </c>
      <c r="C1135">
        <v>-559.29405957668064</v>
      </c>
    </row>
    <row r="1136" spans="1:3" x14ac:dyDescent="0.3">
      <c r="A1136">
        <v>1110</v>
      </c>
      <c r="B1136">
        <v>183.72274236435604</v>
      </c>
      <c r="C1136">
        <v>-142.75474236435605</v>
      </c>
    </row>
    <row r="1137" spans="1:3" x14ac:dyDescent="0.3">
      <c r="A1137">
        <v>1111</v>
      </c>
      <c r="B1137">
        <v>292.49393580714286</v>
      </c>
      <c r="C1137">
        <v>-220.53393580714288</v>
      </c>
    </row>
    <row r="1138" spans="1:3" x14ac:dyDescent="0.3">
      <c r="A1138">
        <v>1112</v>
      </c>
      <c r="B1138">
        <v>123.50971615981035</v>
      </c>
      <c r="C1138">
        <v>-113.14171615981036</v>
      </c>
    </row>
    <row r="1139" spans="1:3" x14ac:dyDescent="0.3">
      <c r="A1139">
        <v>1113</v>
      </c>
      <c r="B1139">
        <v>255.25984555273286</v>
      </c>
      <c r="C1139">
        <v>-254.06784555273285</v>
      </c>
    </row>
    <row r="1140" spans="1:3" x14ac:dyDescent="0.3">
      <c r="A1140">
        <v>1114</v>
      </c>
      <c r="B1140">
        <v>139.89784209014312</v>
      </c>
      <c r="C1140">
        <v>-93.225842090143118</v>
      </c>
    </row>
    <row r="1141" spans="1:3" x14ac:dyDescent="0.3">
      <c r="A1141">
        <v>1115</v>
      </c>
      <c r="B1141">
        <v>43.817562963859807</v>
      </c>
      <c r="C1141">
        <v>76.015437036140185</v>
      </c>
    </row>
    <row r="1142" spans="1:3" x14ac:dyDescent="0.3">
      <c r="A1142">
        <v>1116</v>
      </c>
      <c r="B1142">
        <v>146.75890593103543</v>
      </c>
      <c r="C1142">
        <v>-26.778905931035425</v>
      </c>
    </row>
    <row r="1143" spans="1:3" x14ac:dyDescent="0.3">
      <c r="A1143">
        <v>1117</v>
      </c>
      <c r="B1143">
        <v>76.381691711043217</v>
      </c>
      <c r="C1143">
        <v>-70.08169171104322</v>
      </c>
    </row>
    <row r="1144" spans="1:3" x14ac:dyDescent="0.3">
      <c r="A1144">
        <v>1118</v>
      </c>
      <c r="B1144">
        <v>390.55322313451791</v>
      </c>
      <c r="C1144">
        <v>-110.65322313451793</v>
      </c>
    </row>
    <row r="1145" spans="1:3" x14ac:dyDescent="0.3">
      <c r="A1145">
        <v>1119</v>
      </c>
      <c r="B1145">
        <v>357.58711953481173</v>
      </c>
      <c r="C1145">
        <v>262.3628804651882</v>
      </c>
    </row>
    <row r="1146" spans="1:3" x14ac:dyDescent="0.3">
      <c r="A1146">
        <v>1120</v>
      </c>
      <c r="B1146">
        <v>75.124439841364293</v>
      </c>
      <c r="C1146">
        <v>-70.764439841364293</v>
      </c>
    </row>
    <row r="1147" spans="1:3" x14ac:dyDescent="0.3">
      <c r="A1147">
        <v>1121</v>
      </c>
      <c r="B1147">
        <v>82.138120255104567</v>
      </c>
      <c r="C1147">
        <v>-66.858120255104566</v>
      </c>
    </row>
    <row r="1148" spans="1:3" x14ac:dyDescent="0.3">
      <c r="A1148">
        <v>1122</v>
      </c>
      <c r="B1148">
        <v>542.49440627360991</v>
      </c>
      <c r="C1148">
        <v>157.43559372639004</v>
      </c>
    </row>
    <row r="1149" spans="1:3" x14ac:dyDescent="0.3">
      <c r="A1149">
        <v>1123</v>
      </c>
      <c r="B1149">
        <v>316.37040909627399</v>
      </c>
      <c r="C1149">
        <v>-293.41040909627401</v>
      </c>
    </row>
    <row r="1150" spans="1:3" x14ac:dyDescent="0.3">
      <c r="A1150">
        <v>1124</v>
      </c>
      <c r="B1150">
        <v>181.53731871325667</v>
      </c>
      <c r="C1150">
        <v>-142.93731871325667</v>
      </c>
    </row>
    <row r="1151" spans="1:3" x14ac:dyDescent="0.3">
      <c r="A1151">
        <v>1125</v>
      </c>
      <c r="B1151">
        <v>121.85051200279079</v>
      </c>
      <c r="C1151">
        <v>-115.2205120027908</v>
      </c>
    </row>
    <row r="1152" spans="1:3" x14ac:dyDescent="0.3">
      <c r="A1152">
        <v>1126</v>
      </c>
      <c r="B1152">
        <v>133.69006369348804</v>
      </c>
      <c r="C1152">
        <v>-110.35006369348804</v>
      </c>
    </row>
    <row r="1153" spans="1:3" x14ac:dyDescent="0.3">
      <c r="A1153">
        <v>1127</v>
      </c>
      <c r="B1153">
        <v>408.79142438083784</v>
      </c>
      <c r="C1153">
        <v>659.14857561916222</v>
      </c>
    </row>
    <row r="1154" spans="1:3" x14ac:dyDescent="0.3">
      <c r="A1154">
        <v>1128</v>
      </c>
      <c r="B1154">
        <v>28.828242575469165</v>
      </c>
      <c r="C1154">
        <v>-18.668242575469165</v>
      </c>
    </row>
    <row r="1155" spans="1:3" x14ac:dyDescent="0.3">
      <c r="A1155">
        <v>1129</v>
      </c>
      <c r="B1155">
        <v>326.42251751849614</v>
      </c>
      <c r="C1155">
        <v>-224.54251751849614</v>
      </c>
    </row>
    <row r="1156" spans="1:3" x14ac:dyDescent="0.3">
      <c r="A1156">
        <v>1130</v>
      </c>
      <c r="B1156">
        <v>264.18782878046341</v>
      </c>
      <c r="C1156">
        <v>79.73217121953661</v>
      </c>
    </row>
    <row r="1157" spans="1:3" x14ac:dyDescent="0.3">
      <c r="A1157">
        <v>1131</v>
      </c>
      <c r="B1157">
        <v>51.326060577874202</v>
      </c>
      <c r="C1157">
        <v>-10.3360605778742</v>
      </c>
    </row>
    <row r="1158" spans="1:3" x14ac:dyDescent="0.3">
      <c r="A1158">
        <v>1132</v>
      </c>
      <c r="B1158">
        <v>250.7490851926658</v>
      </c>
      <c r="C1158">
        <v>-186.8490851926658</v>
      </c>
    </row>
    <row r="1159" spans="1:3" x14ac:dyDescent="0.3">
      <c r="A1159">
        <v>1133</v>
      </c>
      <c r="B1159">
        <v>131.57667334299984</v>
      </c>
      <c r="C1159">
        <v>-112.13667334299984</v>
      </c>
    </row>
    <row r="1160" spans="1:3" x14ac:dyDescent="0.3">
      <c r="A1160">
        <v>1134</v>
      </c>
      <c r="B1160">
        <v>182.81614818372833</v>
      </c>
      <c r="C1160">
        <v>-58.208148183728326</v>
      </c>
    </row>
    <row r="1161" spans="1:3" x14ac:dyDescent="0.3">
      <c r="A1161">
        <v>1135</v>
      </c>
      <c r="B1161">
        <v>169.30239359607614</v>
      </c>
      <c r="C1161">
        <v>-161.74239359607614</v>
      </c>
    </row>
    <row r="1162" spans="1:3" x14ac:dyDescent="0.3">
      <c r="A1162">
        <v>1136</v>
      </c>
      <c r="B1162">
        <v>175.5075274391335</v>
      </c>
      <c r="C1162">
        <v>-90.283527439133493</v>
      </c>
    </row>
    <row r="1163" spans="1:3" x14ac:dyDescent="0.3">
      <c r="A1163">
        <v>1137</v>
      </c>
      <c r="B1163">
        <v>521.71644844779325</v>
      </c>
      <c r="C1163">
        <v>-234.19644844779327</v>
      </c>
    </row>
    <row r="1164" spans="1:3" x14ac:dyDescent="0.3">
      <c r="A1164">
        <v>1138</v>
      </c>
      <c r="B1164">
        <v>86.088893672421463</v>
      </c>
      <c r="C1164">
        <v>-48.408893672421463</v>
      </c>
    </row>
    <row r="1165" spans="1:3" x14ac:dyDescent="0.3">
      <c r="A1165">
        <v>1139</v>
      </c>
      <c r="B1165">
        <v>84.077651811960521</v>
      </c>
      <c r="C1165">
        <v>-64.097651811960517</v>
      </c>
    </row>
    <row r="1166" spans="1:3" x14ac:dyDescent="0.3">
      <c r="A1166">
        <v>1140</v>
      </c>
      <c r="B1166">
        <v>314.9493585115261</v>
      </c>
      <c r="C1166">
        <v>-294.36935851152612</v>
      </c>
    </row>
    <row r="1167" spans="1:3" x14ac:dyDescent="0.3">
      <c r="A1167">
        <v>1141</v>
      </c>
      <c r="B1167">
        <v>83.689435959710465</v>
      </c>
      <c r="C1167">
        <v>-66.30943595971047</v>
      </c>
    </row>
    <row r="1168" spans="1:3" x14ac:dyDescent="0.3">
      <c r="A1168">
        <v>1142</v>
      </c>
      <c r="B1168">
        <v>141.09121243891695</v>
      </c>
      <c r="C1168">
        <v>63.508787561083039</v>
      </c>
    </row>
    <row r="1169" spans="1:3" x14ac:dyDescent="0.3">
      <c r="A1169">
        <v>1143</v>
      </c>
      <c r="B1169">
        <v>170.31336644541307</v>
      </c>
      <c r="C1169">
        <v>-161.59336644541307</v>
      </c>
    </row>
    <row r="1170" spans="1:3" x14ac:dyDescent="0.3">
      <c r="A1170">
        <v>1144</v>
      </c>
      <c r="B1170">
        <v>29.432879092196167</v>
      </c>
      <c r="C1170">
        <v>-22.952879092196167</v>
      </c>
    </row>
    <row r="1171" spans="1:3" x14ac:dyDescent="0.3">
      <c r="A1171">
        <v>1145</v>
      </c>
      <c r="B1171">
        <v>406.51417138618837</v>
      </c>
      <c r="C1171">
        <v>279.80582861381168</v>
      </c>
    </row>
    <row r="1172" spans="1:3" x14ac:dyDescent="0.3">
      <c r="A1172">
        <v>1146</v>
      </c>
      <c r="B1172">
        <v>47.074387631221974</v>
      </c>
      <c r="C1172">
        <v>15.105612368778026</v>
      </c>
    </row>
    <row r="1173" spans="1:3" x14ac:dyDescent="0.3">
      <c r="A1173">
        <v>1147</v>
      </c>
      <c r="B1173">
        <v>234.10536395107562</v>
      </c>
      <c r="C1173">
        <v>409.9706360489244</v>
      </c>
    </row>
    <row r="1174" spans="1:3" x14ac:dyDescent="0.3">
      <c r="A1174">
        <v>1148</v>
      </c>
      <c r="B1174">
        <v>75.870949260906926</v>
      </c>
      <c r="C1174">
        <v>-70.030949260906922</v>
      </c>
    </row>
    <row r="1175" spans="1:3" x14ac:dyDescent="0.3">
      <c r="A1175">
        <v>1149</v>
      </c>
      <c r="B1175">
        <v>80.051814731517538</v>
      </c>
      <c r="C1175">
        <v>-67.291814731517533</v>
      </c>
    </row>
    <row r="1176" spans="1:3" x14ac:dyDescent="0.3">
      <c r="A1176">
        <v>1150</v>
      </c>
      <c r="B1176">
        <v>25.986141405973378</v>
      </c>
      <c r="C1176">
        <v>-15.036141405973378</v>
      </c>
    </row>
    <row r="1177" spans="1:3" x14ac:dyDescent="0.3">
      <c r="A1177">
        <v>1151</v>
      </c>
      <c r="B1177">
        <v>343.32071737331103</v>
      </c>
      <c r="C1177">
        <v>256.65928262668899</v>
      </c>
    </row>
    <row r="1178" spans="1:3" x14ac:dyDescent="0.3">
      <c r="A1178">
        <v>1152</v>
      </c>
      <c r="B1178">
        <v>308.68625079995428</v>
      </c>
      <c r="C1178">
        <v>-300.3342507999543</v>
      </c>
    </row>
    <row r="1179" spans="1:3" x14ac:dyDescent="0.3">
      <c r="A1179">
        <v>1153</v>
      </c>
      <c r="B1179">
        <v>74.594093135566197</v>
      </c>
      <c r="C1179">
        <v>-70.954093135566197</v>
      </c>
    </row>
    <row r="1180" spans="1:3" x14ac:dyDescent="0.3">
      <c r="A1180">
        <v>1154</v>
      </c>
      <c r="B1180">
        <v>423.67640478161718</v>
      </c>
      <c r="C1180">
        <v>-263.90840478161715</v>
      </c>
    </row>
    <row r="1181" spans="1:3" x14ac:dyDescent="0.3">
      <c r="A1181">
        <v>1155</v>
      </c>
      <c r="B1181">
        <v>72.481476637275179</v>
      </c>
      <c r="C1181">
        <v>49.998523362724825</v>
      </c>
    </row>
    <row r="1182" spans="1:3" x14ac:dyDescent="0.3">
      <c r="A1182">
        <v>1156</v>
      </c>
      <c r="B1182">
        <v>944.64449913675662</v>
      </c>
      <c r="C1182">
        <v>1299.8355008632434</v>
      </c>
    </row>
    <row r="1183" spans="1:3" x14ac:dyDescent="0.3">
      <c r="A1183">
        <v>1157</v>
      </c>
      <c r="B1183">
        <v>157.31306279058728</v>
      </c>
      <c r="C1183">
        <v>-95.003062790587279</v>
      </c>
    </row>
    <row r="1184" spans="1:3" x14ac:dyDescent="0.3">
      <c r="A1184">
        <v>1158</v>
      </c>
      <c r="B1184">
        <v>201.61419278006747</v>
      </c>
      <c r="C1184">
        <v>253.48580721993255</v>
      </c>
    </row>
    <row r="1185" spans="1:3" x14ac:dyDescent="0.3">
      <c r="A1185">
        <v>1159</v>
      </c>
      <c r="B1185">
        <v>96.943138611654817</v>
      </c>
      <c r="C1185">
        <v>98.240861388345181</v>
      </c>
    </row>
    <row r="1186" spans="1:3" x14ac:dyDescent="0.3">
      <c r="A1186">
        <v>1160</v>
      </c>
      <c r="B1186">
        <v>236.56752249048628</v>
      </c>
      <c r="C1186">
        <v>126.37247750951371</v>
      </c>
    </row>
    <row r="1187" spans="1:3" x14ac:dyDescent="0.3">
      <c r="A1187">
        <v>1161</v>
      </c>
      <c r="B1187">
        <v>79.923355266786288</v>
      </c>
      <c r="C1187">
        <v>-68.383355266786282</v>
      </c>
    </row>
    <row r="1188" spans="1:3" x14ac:dyDescent="0.3">
      <c r="A1188">
        <v>1162</v>
      </c>
      <c r="B1188">
        <v>139.71682460509626</v>
      </c>
      <c r="C1188">
        <v>-85.776824605096266</v>
      </c>
    </row>
    <row r="1189" spans="1:3" x14ac:dyDescent="0.3">
      <c r="A1189">
        <v>1163</v>
      </c>
      <c r="B1189">
        <v>31.34816328020726</v>
      </c>
      <c r="C1189">
        <v>-21.358163280207258</v>
      </c>
    </row>
    <row r="1190" spans="1:3" x14ac:dyDescent="0.3">
      <c r="A1190">
        <v>1164</v>
      </c>
      <c r="B1190">
        <v>218.6045170781718</v>
      </c>
      <c r="C1190">
        <v>-92.844517078171791</v>
      </c>
    </row>
    <row r="1191" spans="1:3" x14ac:dyDescent="0.3">
      <c r="A1191">
        <v>1165</v>
      </c>
      <c r="B1191">
        <v>271.84820406331289</v>
      </c>
      <c r="C1191">
        <v>-246.5282040633129</v>
      </c>
    </row>
    <row r="1192" spans="1:3" x14ac:dyDescent="0.3">
      <c r="A1192">
        <v>1166</v>
      </c>
      <c r="B1192">
        <v>193.76418342864059</v>
      </c>
      <c r="C1192">
        <v>-146.96418342864058</v>
      </c>
    </row>
    <row r="1193" spans="1:3" x14ac:dyDescent="0.3">
      <c r="A1193">
        <v>1167</v>
      </c>
      <c r="B1193">
        <v>465.45233734216617</v>
      </c>
      <c r="C1193">
        <v>-17.522337342166168</v>
      </c>
    </row>
    <row r="1194" spans="1:3" x14ac:dyDescent="0.3">
      <c r="A1194">
        <v>1168</v>
      </c>
      <c r="B1194">
        <v>116.25416821981447</v>
      </c>
      <c r="C1194">
        <v>-6.7741682198144701</v>
      </c>
    </row>
    <row r="1195" spans="1:3" x14ac:dyDescent="0.3">
      <c r="A1195">
        <v>1169</v>
      </c>
      <c r="B1195">
        <v>119.5417239725156</v>
      </c>
      <c r="C1195">
        <v>153.3982760274844</v>
      </c>
    </row>
    <row r="1196" spans="1:3" x14ac:dyDescent="0.3">
      <c r="A1196">
        <v>1170</v>
      </c>
      <c r="B1196">
        <v>131.57667334299984</v>
      </c>
      <c r="C1196">
        <v>-112.13667334299984</v>
      </c>
    </row>
    <row r="1197" spans="1:3" x14ac:dyDescent="0.3">
      <c r="A1197">
        <v>1171</v>
      </c>
      <c r="B1197">
        <v>177.30589489909721</v>
      </c>
      <c r="C1197">
        <v>-145.3858948990972</v>
      </c>
    </row>
    <row r="1198" spans="1:3" x14ac:dyDescent="0.3">
      <c r="A1198">
        <v>1172</v>
      </c>
      <c r="B1198">
        <v>86.336526375517849</v>
      </c>
      <c r="C1198">
        <v>-63.956526375517853</v>
      </c>
    </row>
    <row r="1199" spans="1:3" x14ac:dyDescent="0.3">
      <c r="A1199">
        <v>1173</v>
      </c>
      <c r="B1199">
        <v>267.2012216192698</v>
      </c>
      <c r="C1199">
        <v>-250.68122161926979</v>
      </c>
    </row>
    <row r="1200" spans="1:3" x14ac:dyDescent="0.3">
      <c r="A1200">
        <v>1174</v>
      </c>
      <c r="B1200">
        <v>341.98024961235006</v>
      </c>
      <c r="C1200">
        <v>-336.80424961235008</v>
      </c>
    </row>
    <row r="1201" spans="1:3" x14ac:dyDescent="0.3">
      <c r="A1201">
        <v>1175</v>
      </c>
      <c r="B1201">
        <v>328.07589145240109</v>
      </c>
      <c r="C1201">
        <v>-277.96389145240107</v>
      </c>
    </row>
    <row r="1202" spans="1:3" x14ac:dyDescent="0.3">
      <c r="A1202">
        <v>1176</v>
      </c>
      <c r="B1202">
        <v>129.98834170829571</v>
      </c>
      <c r="C1202">
        <v>-102.0583417082957</v>
      </c>
    </row>
    <row r="1203" spans="1:3" x14ac:dyDescent="0.3">
      <c r="A1203">
        <v>1177</v>
      </c>
      <c r="B1203">
        <v>173.60946090391892</v>
      </c>
      <c r="C1203">
        <v>-162.04946090391891</v>
      </c>
    </row>
    <row r="1204" spans="1:3" x14ac:dyDescent="0.3">
      <c r="A1204">
        <v>1178</v>
      </c>
      <c r="B1204">
        <v>139.22622864372232</v>
      </c>
      <c r="C1204">
        <v>33.273771356277678</v>
      </c>
    </row>
    <row r="1205" spans="1:3" x14ac:dyDescent="0.3">
      <c r="A1205">
        <v>1179</v>
      </c>
      <c r="B1205">
        <v>177.57096560826582</v>
      </c>
      <c r="C1205">
        <v>2.3990343917341761</v>
      </c>
    </row>
    <row r="1206" spans="1:3" x14ac:dyDescent="0.3">
      <c r="A1206">
        <v>1180</v>
      </c>
      <c r="B1206">
        <v>249.3032337401516</v>
      </c>
      <c r="C1206">
        <v>9.3927662598484289</v>
      </c>
    </row>
    <row r="1207" spans="1:3" x14ac:dyDescent="0.3">
      <c r="A1207">
        <v>1181</v>
      </c>
      <c r="B1207">
        <v>768.47124255811627</v>
      </c>
      <c r="C1207">
        <v>554.45875744188379</v>
      </c>
    </row>
    <row r="1208" spans="1:3" x14ac:dyDescent="0.3">
      <c r="A1208">
        <v>1182</v>
      </c>
      <c r="B1208">
        <v>73.887824030276718</v>
      </c>
      <c r="C1208">
        <v>-70.127824030276713</v>
      </c>
    </row>
    <row r="1209" spans="1:3" x14ac:dyDescent="0.3">
      <c r="A1209">
        <v>1183</v>
      </c>
      <c r="B1209">
        <v>81.234196959710374</v>
      </c>
      <c r="C1209">
        <v>-59.490196959710374</v>
      </c>
    </row>
    <row r="1210" spans="1:3" x14ac:dyDescent="0.3">
      <c r="A1210">
        <v>1184</v>
      </c>
      <c r="B1210">
        <v>260.90399936474847</v>
      </c>
      <c r="C1210">
        <v>-252.98399936474848</v>
      </c>
    </row>
    <row r="1211" spans="1:3" x14ac:dyDescent="0.3">
      <c r="A1211">
        <v>1185</v>
      </c>
      <c r="B1211">
        <v>359.59099585076603</v>
      </c>
      <c r="C1211">
        <v>-347.49499585076603</v>
      </c>
    </row>
    <row r="1212" spans="1:3" x14ac:dyDescent="0.3">
      <c r="A1212">
        <v>1186</v>
      </c>
      <c r="B1212">
        <v>273.25577616370265</v>
      </c>
      <c r="C1212">
        <v>212.62422383629735</v>
      </c>
    </row>
    <row r="1213" spans="1:3" x14ac:dyDescent="0.3">
      <c r="A1213">
        <v>1187</v>
      </c>
      <c r="B1213">
        <v>182.64857046840169</v>
      </c>
      <c r="C1213">
        <v>-156.7285704684017</v>
      </c>
    </row>
    <row r="1214" spans="1:3" x14ac:dyDescent="0.3">
      <c r="A1214">
        <v>1188</v>
      </c>
      <c r="B1214">
        <v>141.28544934040821</v>
      </c>
      <c r="C1214">
        <v>56.294550659591806</v>
      </c>
    </row>
    <row r="1215" spans="1:3" x14ac:dyDescent="0.3">
      <c r="A1215">
        <v>1189</v>
      </c>
      <c r="B1215">
        <v>195.12925870445943</v>
      </c>
      <c r="C1215">
        <v>-113.20925870445943</v>
      </c>
    </row>
    <row r="1216" spans="1:3" x14ac:dyDescent="0.3">
      <c r="A1216">
        <v>1190</v>
      </c>
      <c r="B1216">
        <v>487.23711559114713</v>
      </c>
      <c r="C1216">
        <v>402.29888440885293</v>
      </c>
    </row>
    <row r="1217" spans="1:3" x14ac:dyDescent="0.3">
      <c r="A1217">
        <v>1191</v>
      </c>
      <c r="B1217">
        <v>280.96462253541858</v>
      </c>
      <c r="C1217">
        <v>611.25937746458146</v>
      </c>
    </row>
    <row r="1218" spans="1:3" x14ac:dyDescent="0.3">
      <c r="A1218">
        <v>1192</v>
      </c>
      <c r="B1218">
        <v>308.11477490097315</v>
      </c>
      <c r="C1218">
        <v>-84.194774900973158</v>
      </c>
    </row>
    <row r="1219" spans="1:3" x14ac:dyDescent="0.3">
      <c r="A1219">
        <v>1193</v>
      </c>
      <c r="B1219">
        <v>181.21333259337223</v>
      </c>
      <c r="C1219">
        <v>-158.09333259337222</v>
      </c>
    </row>
    <row r="1220" spans="1:3" x14ac:dyDescent="0.3">
      <c r="A1220">
        <v>1194</v>
      </c>
      <c r="B1220">
        <v>172.91009253931159</v>
      </c>
      <c r="C1220">
        <v>-157.3580925393116</v>
      </c>
    </row>
    <row r="1221" spans="1:3" x14ac:dyDescent="0.3">
      <c r="A1221">
        <v>1195</v>
      </c>
      <c r="B1221">
        <v>216.24295179148666</v>
      </c>
      <c r="C1221">
        <v>-200.53095179148667</v>
      </c>
    </row>
    <row r="1222" spans="1:3" x14ac:dyDescent="0.3">
      <c r="A1222">
        <v>1196</v>
      </c>
      <c r="B1222">
        <v>121.61377827672867</v>
      </c>
      <c r="C1222">
        <v>-96.94177827672867</v>
      </c>
    </row>
    <row r="1223" spans="1:3" x14ac:dyDescent="0.3">
      <c r="A1223">
        <v>1197</v>
      </c>
      <c r="B1223">
        <v>69.062275750325924</v>
      </c>
      <c r="C1223">
        <v>-13.094275750325927</v>
      </c>
    </row>
    <row r="1224" spans="1:3" x14ac:dyDescent="0.3">
      <c r="A1224">
        <v>1198</v>
      </c>
      <c r="B1224">
        <v>531.81329737345186</v>
      </c>
      <c r="C1224">
        <v>-99.885297373451806</v>
      </c>
    </row>
    <row r="1225" spans="1:3" x14ac:dyDescent="0.3">
      <c r="A1225">
        <v>1199</v>
      </c>
      <c r="B1225">
        <v>230.81841279493628</v>
      </c>
      <c r="C1225">
        <v>-134.83441279493627</v>
      </c>
    </row>
    <row r="1226" spans="1:3" x14ac:dyDescent="0.3">
      <c r="A1226">
        <v>1200</v>
      </c>
      <c r="B1226">
        <v>-2035.2710004484829</v>
      </c>
      <c r="C1226">
        <v>3124.0630004484829</v>
      </c>
    </row>
    <row r="1227" spans="1:3" x14ac:dyDescent="0.3">
      <c r="A1227">
        <v>1201</v>
      </c>
      <c r="B1227">
        <v>218.51242866670782</v>
      </c>
      <c r="C1227">
        <v>325.49557133329222</v>
      </c>
    </row>
    <row r="1228" spans="1:3" x14ac:dyDescent="0.3">
      <c r="A1228">
        <v>1202</v>
      </c>
      <c r="B1228">
        <v>279.90860453591745</v>
      </c>
      <c r="C1228">
        <v>-278.03660453591743</v>
      </c>
    </row>
    <row r="1229" spans="1:3" x14ac:dyDescent="0.3">
      <c r="A1229">
        <v>1203</v>
      </c>
      <c r="B1229">
        <v>179.66350066406812</v>
      </c>
      <c r="C1229">
        <v>674.68849933593197</v>
      </c>
    </row>
    <row r="1230" spans="1:3" x14ac:dyDescent="0.3">
      <c r="A1230">
        <v>1204</v>
      </c>
      <c r="B1230">
        <v>118.8294580712887</v>
      </c>
      <c r="C1230">
        <v>474.73854192871141</v>
      </c>
    </row>
    <row r="1231" spans="1:3" x14ac:dyDescent="0.3">
      <c r="A1231">
        <v>1205</v>
      </c>
      <c r="B1231">
        <v>122.29087261762207</v>
      </c>
      <c r="C1231">
        <v>215.74912738237794</v>
      </c>
    </row>
    <row r="1232" spans="1:3" x14ac:dyDescent="0.3">
      <c r="A1232">
        <v>1206</v>
      </c>
      <c r="B1232">
        <v>281.93278794618072</v>
      </c>
      <c r="C1232">
        <v>-9.9727879461807447</v>
      </c>
    </row>
    <row r="1233" spans="1:3" x14ac:dyDescent="0.3">
      <c r="A1233">
        <v>1207</v>
      </c>
      <c r="B1233">
        <v>29.758670867207346</v>
      </c>
      <c r="C1233">
        <v>-18.548670867207345</v>
      </c>
    </row>
    <row r="1234" spans="1:3" x14ac:dyDescent="0.3">
      <c r="A1234">
        <v>1208</v>
      </c>
      <c r="B1234">
        <v>170.01743302626696</v>
      </c>
      <c r="C1234">
        <v>-160.87343302626695</v>
      </c>
    </row>
    <row r="1235" spans="1:3" x14ac:dyDescent="0.3">
      <c r="A1235">
        <v>1209</v>
      </c>
      <c r="B1235">
        <v>316.6746619851304</v>
      </c>
      <c r="C1235">
        <v>-302.60466198513041</v>
      </c>
    </row>
    <row r="1236" spans="1:3" x14ac:dyDescent="0.3">
      <c r="A1236">
        <v>1210</v>
      </c>
      <c r="B1236">
        <v>321.27998538589219</v>
      </c>
      <c r="C1236">
        <v>-279.41998538589218</v>
      </c>
    </row>
    <row r="1237" spans="1:3" x14ac:dyDescent="0.3">
      <c r="A1237">
        <v>1211</v>
      </c>
      <c r="B1237">
        <v>122.54859173091751</v>
      </c>
      <c r="C1237">
        <v>-114.00459173091751</v>
      </c>
    </row>
    <row r="1238" spans="1:3" x14ac:dyDescent="0.3">
      <c r="A1238">
        <v>1212</v>
      </c>
      <c r="B1238">
        <v>240.96030687075918</v>
      </c>
      <c r="C1238">
        <v>338.17569312924081</v>
      </c>
    </row>
    <row r="1239" spans="1:3" x14ac:dyDescent="0.3">
      <c r="A1239">
        <v>1213</v>
      </c>
      <c r="B1239">
        <v>79.488572891613359</v>
      </c>
      <c r="C1239">
        <v>61.883427108386627</v>
      </c>
    </row>
    <row r="1240" spans="1:3" x14ac:dyDescent="0.3">
      <c r="A1240">
        <v>1214</v>
      </c>
      <c r="B1240">
        <v>231.69738103274361</v>
      </c>
      <c r="C1240">
        <v>-228.66138103274361</v>
      </c>
    </row>
    <row r="1241" spans="1:3" x14ac:dyDescent="0.3">
      <c r="A1241">
        <v>1215</v>
      </c>
      <c r="B1241">
        <v>182.99295572923614</v>
      </c>
      <c r="C1241">
        <v>-178.48995572923613</v>
      </c>
    </row>
    <row r="1242" spans="1:3" x14ac:dyDescent="0.3">
      <c r="A1242">
        <v>1216</v>
      </c>
      <c r="B1242">
        <v>73.80289431022733</v>
      </c>
      <c r="C1242">
        <v>-69.130894310227333</v>
      </c>
    </row>
    <row r="1243" spans="1:3" x14ac:dyDescent="0.3">
      <c r="A1243">
        <v>1217</v>
      </c>
      <c r="B1243">
        <v>202.9881797391561</v>
      </c>
      <c r="C1243">
        <v>-107.10817973915609</v>
      </c>
    </row>
    <row r="1244" spans="1:3" x14ac:dyDescent="0.3">
      <c r="A1244">
        <v>1218</v>
      </c>
      <c r="B1244">
        <v>121.02513470540997</v>
      </c>
      <c r="C1244">
        <v>-104.00113470540997</v>
      </c>
    </row>
    <row r="1245" spans="1:3" x14ac:dyDescent="0.3">
      <c r="A1245">
        <v>1219</v>
      </c>
      <c r="B1245">
        <v>249.3032337401516</v>
      </c>
      <c r="C1245">
        <v>9.3927662598484289</v>
      </c>
    </row>
    <row r="1246" spans="1:3" x14ac:dyDescent="0.3">
      <c r="A1246">
        <v>1220</v>
      </c>
      <c r="B1246">
        <v>-97.871304869206824</v>
      </c>
      <c r="C1246">
        <v>2029.8293048692067</v>
      </c>
    </row>
    <row r="1247" spans="1:3" x14ac:dyDescent="0.3">
      <c r="A1247">
        <v>1221</v>
      </c>
      <c r="B1247">
        <v>459.88408385738484</v>
      </c>
      <c r="C1247">
        <v>-210.13408385738484</v>
      </c>
    </row>
    <row r="1248" spans="1:3" x14ac:dyDescent="0.3">
      <c r="A1248">
        <v>1222</v>
      </c>
      <c r="B1248">
        <v>438.32656132082263</v>
      </c>
      <c r="C1248">
        <v>-182.3905613208226</v>
      </c>
    </row>
    <row r="1249" spans="1:3" x14ac:dyDescent="0.3">
      <c r="A1249">
        <v>1223</v>
      </c>
      <c r="B1249">
        <v>145.95871642751948</v>
      </c>
      <c r="C1249">
        <v>-32.168716427519485</v>
      </c>
    </row>
    <row r="1250" spans="1:3" x14ac:dyDescent="0.3">
      <c r="A1250">
        <v>1224</v>
      </c>
      <c r="B1250">
        <v>69.770698722202724</v>
      </c>
      <c r="C1250">
        <v>8.379301277797282</v>
      </c>
    </row>
    <row r="1251" spans="1:3" x14ac:dyDescent="0.3">
      <c r="A1251">
        <v>1225</v>
      </c>
      <c r="B1251">
        <v>72.549253750801881</v>
      </c>
      <c r="C1251">
        <v>-70.821253750801887</v>
      </c>
    </row>
    <row r="1252" spans="1:3" x14ac:dyDescent="0.3">
      <c r="A1252">
        <v>1226</v>
      </c>
      <c r="B1252">
        <v>192.23505148702043</v>
      </c>
      <c r="C1252">
        <v>-151.67505148702043</v>
      </c>
    </row>
    <row r="1253" spans="1:3" x14ac:dyDescent="0.3">
      <c r="A1253">
        <v>1227</v>
      </c>
      <c r="B1253">
        <v>124.26067467089605</v>
      </c>
      <c r="C1253">
        <v>58.679325329103946</v>
      </c>
    </row>
    <row r="1254" spans="1:3" x14ac:dyDescent="0.3">
      <c r="A1254">
        <v>1228</v>
      </c>
      <c r="B1254">
        <v>87.483375331732958</v>
      </c>
      <c r="C1254">
        <v>106.37662466826706</v>
      </c>
    </row>
    <row r="1255" spans="1:3" x14ac:dyDescent="0.3">
      <c r="A1255">
        <v>1229</v>
      </c>
      <c r="B1255">
        <v>82.138120255104567</v>
      </c>
      <c r="C1255">
        <v>-66.858120255104566</v>
      </c>
    </row>
    <row r="1256" spans="1:3" x14ac:dyDescent="0.3">
      <c r="A1256">
        <v>1230</v>
      </c>
      <c r="B1256">
        <v>29.249476121465406</v>
      </c>
      <c r="C1256">
        <v>-20.519476121465406</v>
      </c>
    </row>
    <row r="1257" spans="1:3" x14ac:dyDescent="0.3">
      <c r="A1257">
        <v>1231</v>
      </c>
      <c r="B1257">
        <v>74.752474885254927</v>
      </c>
      <c r="C1257">
        <v>-69.072474885254934</v>
      </c>
    </row>
    <row r="1258" spans="1:3" x14ac:dyDescent="0.3">
      <c r="A1258">
        <v>1232</v>
      </c>
      <c r="B1258">
        <v>73.413710584140105</v>
      </c>
      <c r="C1258">
        <v>-70.633710584140104</v>
      </c>
    </row>
    <row r="1259" spans="1:3" x14ac:dyDescent="0.3">
      <c r="A1259">
        <v>1233</v>
      </c>
      <c r="B1259">
        <v>118.88939290193181</v>
      </c>
      <c r="C1259">
        <v>-38.92939290193182</v>
      </c>
    </row>
    <row r="1260" spans="1:3" x14ac:dyDescent="0.3">
      <c r="A1260">
        <v>1234</v>
      </c>
      <c r="B1260">
        <v>255.45890608886333</v>
      </c>
      <c r="C1260">
        <v>584.52909391113667</v>
      </c>
    </row>
    <row r="1261" spans="1:3" x14ac:dyDescent="0.3">
      <c r="A1261">
        <v>1235</v>
      </c>
      <c r="B1261">
        <v>183.67050734104663</v>
      </c>
      <c r="C1261">
        <v>-135.71850734104663</v>
      </c>
    </row>
    <row r="1262" spans="1:3" x14ac:dyDescent="0.3">
      <c r="A1262">
        <v>1236</v>
      </c>
      <c r="B1262">
        <v>337.26492902295143</v>
      </c>
      <c r="C1262">
        <v>-299.83992902295142</v>
      </c>
    </row>
    <row r="1263" spans="1:3" x14ac:dyDescent="0.3">
      <c r="A1263">
        <v>1237</v>
      </c>
      <c r="B1263">
        <v>118.8294580712887</v>
      </c>
      <c r="C1263">
        <v>-54.861458071288702</v>
      </c>
    </row>
    <row r="1264" spans="1:3" x14ac:dyDescent="0.3">
      <c r="A1264">
        <v>1238</v>
      </c>
      <c r="B1264">
        <v>219.1075210063363</v>
      </c>
      <c r="C1264">
        <v>-54.059521006336297</v>
      </c>
    </row>
    <row r="1265" spans="1:3" x14ac:dyDescent="0.3">
      <c r="A1265">
        <v>1239</v>
      </c>
      <c r="B1265">
        <v>32.42975070112719</v>
      </c>
      <c r="C1265">
        <v>-20.079750701127189</v>
      </c>
    </row>
    <row r="1266" spans="1:3" x14ac:dyDescent="0.3">
      <c r="A1266">
        <v>1240</v>
      </c>
      <c r="B1266">
        <v>39.1599432599686</v>
      </c>
      <c r="C1266">
        <v>1.8100567400313992</v>
      </c>
    </row>
    <row r="1267" spans="1:3" x14ac:dyDescent="0.3">
      <c r="A1267">
        <v>1241</v>
      </c>
      <c r="B1267">
        <v>86.399466354221502</v>
      </c>
      <c r="C1267">
        <v>-63.439466354221501</v>
      </c>
    </row>
    <row r="1268" spans="1:3" x14ac:dyDescent="0.3">
      <c r="A1268">
        <v>1242</v>
      </c>
      <c r="B1268">
        <v>173.69561644853786</v>
      </c>
      <c r="C1268">
        <v>-151.69561644853786</v>
      </c>
    </row>
    <row r="1269" spans="1:3" x14ac:dyDescent="0.3">
      <c r="A1269">
        <v>1243</v>
      </c>
      <c r="B1269">
        <v>326.44469001566097</v>
      </c>
      <c r="C1269">
        <v>71.907309984339008</v>
      </c>
    </row>
    <row r="1270" spans="1:3" x14ac:dyDescent="0.3">
      <c r="A1270">
        <v>1244</v>
      </c>
      <c r="B1270">
        <v>171.21309859999661</v>
      </c>
      <c r="C1270">
        <v>-162.49309859999661</v>
      </c>
    </row>
    <row r="1271" spans="1:3" x14ac:dyDescent="0.3">
      <c r="A1271">
        <v>1245</v>
      </c>
      <c r="B1271">
        <v>432.67427982637395</v>
      </c>
      <c r="C1271">
        <v>-383.98427982637395</v>
      </c>
    </row>
    <row r="1272" spans="1:3" x14ac:dyDescent="0.3">
      <c r="A1272">
        <v>1246</v>
      </c>
      <c r="B1272">
        <v>430.35284094439044</v>
      </c>
      <c r="C1272">
        <v>334.33515905560967</v>
      </c>
    </row>
    <row r="1273" spans="1:3" x14ac:dyDescent="0.3">
      <c r="A1273">
        <v>1247</v>
      </c>
      <c r="B1273">
        <v>764.07334757802346</v>
      </c>
      <c r="C1273">
        <v>2846.7746524219765</v>
      </c>
    </row>
    <row r="1274" spans="1:3" x14ac:dyDescent="0.3">
      <c r="A1274">
        <v>1248</v>
      </c>
      <c r="B1274">
        <v>169.77820628715534</v>
      </c>
      <c r="C1274">
        <v>85.196293712844636</v>
      </c>
    </row>
    <row r="1275" spans="1:3" x14ac:dyDescent="0.3">
      <c r="A1275">
        <v>1249</v>
      </c>
      <c r="B1275">
        <v>283.25317269902189</v>
      </c>
      <c r="C1275">
        <v>-244.4331726990219</v>
      </c>
    </row>
    <row r="1276" spans="1:3" x14ac:dyDescent="0.3">
      <c r="A1276">
        <v>1250</v>
      </c>
      <c r="B1276">
        <v>605.08837525150057</v>
      </c>
      <c r="C1276">
        <v>536.84962474849931</v>
      </c>
    </row>
    <row r="1277" spans="1:3" x14ac:dyDescent="0.3">
      <c r="A1277">
        <v>1251</v>
      </c>
      <c r="B1277">
        <v>1249.6829479342505</v>
      </c>
      <c r="C1277">
        <v>454.87705206574947</v>
      </c>
    </row>
    <row r="1278" spans="1:3" x14ac:dyDescent="0.3">
      <c r="A1278">
        <v>1252</v>
      </c>
      <c r="B1278">
        <v>74.256177676132594</v>
      </c>
      <c r="C1278">
        <v>-71.056177676132592</v>
      </c>
    </row>
    <row r="1279" spans="1:3" x14ac:dyDescent="0.3">
      <c r="A1279">
        <v>1253</v>
      </c>
      <c r="B1279">
        <v>535.45810519032636</v>
      </c>
      <c r="C1279">
        <v>564.50189480967367</v>
      </c>
    </row>
    <row r="1280" spans="1:3" x14ac:dyDescent="0.3">
      <c r="A1280">
        <v>1254</v>
      </c>
      <c r="B1280">
        <v>119.59092863331007</v>
      </c>
      <c r="C1280">
        <v>-114.34292863331007</v>
      </c>
    </row>
    <row r="1281" spans="1:3" x14ac:dyDescent="0.3">
      <c r="A1281">
        <v>1255</v>
      </c>
      <c r="B1281">
        <v>201.43084090697701</v>
      </c>
      <c r="C1281">
        <v>-165.52084090697701</v>
      </c>
    </row>
    <row r="1282" spans="1:3" x14ac:dyDescent="0.3">
      <c r="A1282">
        <v>1256</v>
      </c>
      <c r="B1282">
        <v>72.416925025084751</v>
      </c>
      <c r="C1282">
        <v>-65.720925025084753</v>
      </c>
    </row>
    <row r="1283" spans="1:3" x14ac:dyDescent="0.3">
      <c r="A1283">
        <v>1257</v>
      </c>
      <c r="B1283">
        <v>133.68277714388864</v>
      </c>
      <c r="C1283">
        <v>-89.810777143888629</v>
      </c>
    </row>
    <row r="1284" spans="1:3" x14ac:dyDescent="0.3">
      <c r="A1284">
        <v>1258</v>
      </c>
      <c r="B1284">
        <v>255.38832381619241</v>
      </c>
      <c r="C1284">
        <v>-227.50632381619241</v>
      </c>
    </row>
    <row r="1285" spans="1:3" x14ac:dyDescent="0.3">
      <c r="A1285">
        <v>1259</v>
      </c>
      <c r="B1285">
        <v>104.94342791352324</v>
      </c>
      <c r="C1285">
        <v>435.10457208647676</v>
      </c>
    </row>
    <row r="1286" spans="1:3" x14ac:dyDescent="0.3">
      <c r="A1286">
        <v>1260</v>
      </c>
      <c r="B1286">
        <v>500.1202069697365</v>
      </c>
      <c r="C1286">
        <v>-244.44020696973647</v>
      </c>
    </row>
    <row r="1287" spans="1:3" x14ac:dyDescent="0.3">
      <c r="A1287">
        <v>1261</v>
      </c>
      <c r="B1287">
        <v>305.16375459331545</v>
      </c>
      <c r="C1287">
        <v>558.71624540668449</v>
      </c>
    </row>
    <row r="1288" spans="1:3" x14ac:dyDescent="0.3">
      <c r="A1288">
        <v>1262</v>
      </c>
      <c r="B1288">
        <v>310.64366591952876</v>
      </c>
      <c r="C1288">
        <v>-293.02766591952877</v>
      </c>
    </row>
    <row r="1289" spans="1:3" x14ac:dyDescent="0.3">
      <c r="A1289">
        <v>1263</v>
      </c>
      <c r="B1289">
        <v>174.05848919992107</v>
      </c>
      <c r="C1289">
        <v>-156.58648919992106</v>
      </c>
    </row>
    <row r="1290" spans="1:3" x14ac:dyDescent="0.3">
      <c r="A1290">
        <v>1264</v>
      </c>
      <c r="B1290">
        <v>96.822997499452526</v>
      </c>
      <c r="C1290">
        <v>-26.922997499452521</v>
      </c>
    </row>
    <row r="1291" spans="1:3" x14ac:dyDescent="0.3">
      <c r="A1291">
        <v>1265</v>
      </c>
      <c r="B1291">
        <v>227.69602823878682</v>
      </c>
      <c r="C1291">
        <v>-185.84602823878683</v>
      </c>
    </row>
    <row r="1292" spans="1:3" x14ac:dyDescent="0.3">
      <c r="A1292">
        <v>1266</v>
      </c>
      <c r="B1292">
        <v>121.82961799346702</v>
      </c>
      <c r="C1292">
        <v>-115.25961799346703</v>
      </c>
    </row>
    <row r="1293" spans="1:3" x14ac:dyDescent="0.3">
      <c r="A1293">
        <v>1267</v>
      </c>
      <c r="B1293">
        <v>78.85494966485409</v>
      </c>
      <c r="C1293">
        <v>64.005050335145924</v>
      </c>
    </row>
    <row r="1294" spans="1:3" x14ac:dyDescent="0.3">
      <c r="A1294">
        <v>1268</v>
      </c>
      <c r="B1294">
        <v>330.63037755527967</v>
      </c>
      <c r="C1294">
        <v>-38.358377555279617</v>
      </c>
    </row>
    <row r="1295" spans="1:3" x14ac:dyDescent="0.3">
      <c r="A1295">
        <v>1269</v>
      </c>
      <c r="B1295">
        <v>170.61794233127569</v>
      </c>
      <c r="C1295">
        <v>-141.28994233127568</v>
      </c>
    </row>
    <row r="1296" spans="1:3" x14ac:dyDescent="0.3">
      <c r="A1296">
        <v>1270</v>
      </c>
      <c r="B1296">
        <v>79.724733202844405</v>
      </c>
      <c r="C1296">
        <v>-67.244733202844401</v>
      </c>
    </row>
    <row r="1297" spans="1:3" x14ac:dyDescent="0.3">
      <c r="A1297">
        <v>1271</v>
      </c>
      <c r="B1297">
        <v>196.451423897973</v>
      </c>
      <c r="C1297">
        <v>-94.115423897972988</v>
      </c>
    </row>
    <row r="1298" spans="1:3" x14ac:dyDescent="0.3">
      <c r="A1298">
        <v>1272</v>
      </c>
      <c r="B1298">
        <v>141.31653195521156</v>
      </c>
      <c r="C1298">
        <v>-92.524531955211572</v>
      </c>
    </row>
    <row r="1299" spans="1:3" x14ac:dyDescent="0.3">
      <c r="A1299">
        <v>1273</v>
      </c>
      <c r="B1299">
        <v>453.47057803737636</v>
      </c>
      <c r="C1299">
        <v>-408.62257803737634</v>
      </c>
    </row>
    <row r="1300" spans="1:3" x14ac:dyDescent="0.3">
      <c r="A1300">
        <v>1274</v>
      </c>
      <c r="B1300">
        <v>123.50971615981035</v>
      </c>
      <c r="C1300">
        <v>-113.14171615981036</v>
      </c>
    </row>
    <row r="1301" spans="1:3" x14ac:dyDescent="0.3">
      <c r="A1301">
        <v>1275</v>
      </c>
      <c r="B1301">
        <v>168.67470167053068</v>
      </c>
      <c r="C1301">
        <v>219.75529832946927</v>
      </c>
    </row>
    <row r="1302" spans="1:3" x14ac:dyDescent="0.3">
      <c r="A1302">
        <v>1276</v>
      </c>
      <c r="B1302">
        <v>172.59977780824394</v>
      </c>
      <c r="C1302">
        <v>-158.24777780824394</v>
      </c>
    </row>
    <row r="1303" spans="1:3" x14ac:dyDescent="0.3">
      <c r="A1303">
        <v>1277</v>
      </c>
      <c r="B1303">
        <v>62.484145148229665</v>
      </c>
      <c r="C1303">
        <v>1.5078548517703325</v>
      </c>
    </row>
    <row r="1304" spans="1:3" x14ac:dyDescent="0.3">
      <c r="A1304">
        <v>1278</v>
      </c>
      <c r="B1304">
        <v>172.85050592012902</v>
      </c>
      <c r="C1304">
        <v>-86.49850592012902</v>
      </c>
    </row>
    <row r="1305" spans="1:3" x14ac:dyDescent="0.3">
      <c r="A1305">
        <v>1279</v>
      </c>
      <c r="B1305">
        <v>136.12576348410013</v>
      </c>
      <c r="C1305">
        <v>-103.15576348410013</v>
      </c>
    </row>
    <row r="1306" spans="1:3" x14ac:dyDescent="0.3">
      <c r="A1306">
        <v>1280</v>
      </c>
      <c r="B1306">
        <v>205.54840468723975</v>
      </c>
      <c r="C1306">
        <v>-121.66840468723976</v>
      </c>
    </row>
    <row r="1307" spans="1:3" x14ac:dyDescent="0.3">
      <c r="A1307">
        <v>1281</v>
      </c>
      <c r="B1307">
        <v>223.67127562454488</v>
      </c>
      <c r="C1307">
        <v>54.728724375455101</v>
      </c>
    </row>
    <row r="1308" spans="1:3" x14ac:dyDescent="0.3">
      <c r="A1308">
        <v>1282</v>
      </c>
      <c r="B1308">
        <v>172.22755490140219</v>
      </c>
      <c r="C1308">
        <v>-157.10755490140218</v>
      </c>
    </row>
    <row r="1309" spans="1:3" x14ac:dyDescent="0.3">
      <c r="A1309">
        <v>1283</v>
      </c>
      <c r="B1309">
        <v>170.40418613630612</v>
      </c>
      <c r="C1309">
        <v>-152.97418613630612</v>
      </c>
    </row>
    <row r="1310" spans="1:3" x14ac:dyDescent="0.3">
      <c r="A1310">
        <v>1284</v>
      </c>
      <c r="B1310">
        <v>279.48346943002332</v>
      </c>
      <c r="C1310">
        <v>-27.843469430023333</v>
      </c>
    </row>
    <row r="1311" spans="1:3" x14ac:dyDescent="0.3">
      <c r="A1311">
        <v>1285</v>
      </c>
      <c r="B1311">
        <v>486.91804403536179</v>
      </c>
      <c r="C1311">
        <v>-484.1460440353618</v>
      </c>
    </row>
    <row r="1312" spans="1:3" x14ac:dyDescent="0.3">
      <c r="A1312">
        <v>1286</v>
      </c>
      <c r="B1312">
        <v>215.00743171242109</v>
      </c>
      <c r="C1312">
        <v>-200.10743171242109</v>
      </c>
    </row>
    <row r="1313" spans="1:3" x14ac:dyDescent="0.3">
      <c r="A1313">
        <v>1287</v>
      </c>
      <c r="B1313">
        <v>125.33168611178792</v>
      </c>
      <c r="C1313">
        <v>-109.85168611178791</v>
      </c>
    </row>
    <row r="1314" spans="1:3" x14ac:dyDescent="0.3">
      <c r="A1314">
        <v>1288</v>
      </c>
      <c r="B1314">
        <v>86.883381928189024</v>
      </c>
      <c r="C1314">
        <v>-47.003381928189022</v>
      </c>
    </row>
    <row r="1315" spans="1:3" x14ac:dyDescent="0.3">
      <c r="A1315">
        <v>1289</v>
      </c>
      <c r="B1315">
        <v>218.25703111000391</v>
      </c>
      <c r="C1315">
        <v>-206.0650311100039</v>
      </c>
    </row>
    <row r="1316" spans="1:3" x14ac:dyDescent="0.3">
      <c r="A1316">
        <v>1290</v>
      </c>
      <c r="B1316">
        <v>129.20868561964068</v>
      </c>
      <c r="C1316">
        <v>-108.38868561964068</v>
      </c>
    </row>
    <row r="1317" spans="1:3" x14ac:dyDescent="0.3">
      <c r="A1317">
        <v>1291</v>
      </c>
      <c r="B1317">
        <v>218.70276997557741</v>
      </c>
      <c r="C1317">
        <v>-205.4867699755774</v>
      </c>
    </row>
    <row r="1318" spans="1:3" x14ac:dyDescent="0.3">
      <c r="A1318">
        <v>1292</v>
      </c>
      <c r="B1318">
        <v>233.72046759380353</v>
      </c>
      <c r="C1318">
        <v>-201.32046759380353</v>
      </c>
    </row>
    <row r="1319" spans="1:3" x14ac:dyDescent="0.3">
      <c r="A1319">
        <v>1293</v>
      </c>
      <c r="B1319">
        <v>131.43737994750813</v>
      </c>
      <c r="C1319">
        <v>-98.497379947508136</v>
      </c>
    </row>
    <row r="1320" spans="1:3" x14ac:dyDescent="0.3">
      <c r="A1320">
        <v>1294</v>
      </c>
      <c r="B1320">
        <v>281.41555801309659</v>
      </c>
      <c r="C1320">
        <v>-167.2155580130966</v>
      </c>
    </row>
    <row r="1321" spans="1:3" x14ac:dyDescent="0.3">
      <c r="A1321">
        <v>1295</v>
      </c>
      <c r="B1321">
        <v>27.328001115876909</v>
      </c>
      <c r="C1321">
        <v>-24.24800111587691</v>
      </c>
    </row>
    <row r="1322" spans="1:3" x14ac:dyDescent="0.3">
      <c r="A1322">
        <v>1296</v>
      </c>
      <c r="B1322">
        <v>745.57025726117195</v>
      </c>
      <c r="C1322">
        <v>100.15774273882801</v>
      </c>
    </row>
    <row r="1323" spans="1:3" x14ac:dyDescent="0.3">
      <c r="A1323">
        <v>1297</v>
      </c>
      <c r="B1323">
        <v>124.65759691895505</v>
      </c>
      <c r="C1323">
        <v>-110.75359691895505</v>
      </c>
    </row>
    <row r="1324" spans="1:3" x14ac:dyDescent="0.3">
      <c r="A1324">
        <v>1298</v>
      </c>
      <c r="B1324">
        <v>127.18061303248184</v>
      </c>
      <c r="C1324">
        <v>-106.46061303248185</v>
      </c>
    </row>
    <row r="1325" spans="1:3" x14ac:dyDescent="0.3">
      <c r="A1325">
        <v>1299</v>
      </c>
      <c r="B1325">
        <v>216.62736231184329</v>
      </c>
      <c r="C1325">
        <v>-101.6773623118433</v>
      </c>
    </row>
    <row r="1326" spans="1:3" x14ac:dyDescent="0.3">
      <c r="A1326">
        <v>1300</v>
      </c>
      <c r="B1326">
        <v>81.52213390615232</v>
      </c>
      <c r="C1326">
        <v>-54.562133906152319</v>
      </c>
    </row>
    <row r="1327" spans="1:3" x14ac:dyDescent="0.3">
      <c r="A1327">
        <v>1301</v>
      </c>
      <c r="B1327">
        <v>474.95106513131259</v>
      </c>
      <c r="C1327">
        <v>97.808934868687402</v>
      </c>
    </row>
    <row r="1328" spans="1:3" x14ac:dyDescent="0.3">
      <c r="A1328">
        <v>1302</v>
      </c>
      <c r="B1328">
        <v>226.65602354905349</v>
      </c>
      <c r="C1328">
        <v>59.723976450946509</v>
      </c>
    </row>
    <row r="1329" spans="1:3" x14ac:dyDescent="0.3">
      <c r="A1329">
        <v>1303</v>
      </c>
      <c r="B1329">
        <v>78.07539621992953</v>
      </c>
      <c r="C1329">
        <v>-16.115396219929529</v>
      </c>
    </row>
    <row r="1330" spans="1:3" x14ac:dyDescent="0.3">
      <c r="A1330">
        <v>1304</v>
      </c>
      <c r="B1330">
        <v>32.537703082633271</v>
      </c>
      <c r="C1330">
        <v>-8.5477030826332729</v>
      </c>
    </row>
    <row r="1331" spans="1:3" x14ac:dyDescent="0.3">
      <c r="A1331">
        <v>1305</v>
      </c>
      <c r="B1331">
        <v>219.82252172188907</v>
      </c>
      <c r="C1331">
        <v>68.147478278110896</v>
      </c>
    </row>
    <row r="1332" spans="1:3" x14ac:dyDescent="0.3">
      <c r="A1332">
        <v>1306</v>
      </c>
      <c r="B1332">
        <v>421.83373372477445</v>
      </c>
      <c r="C1332">
        <v>-1.8897337247744872</v>
      </c>
    </row>
    <row r="1333" spans="1:3" x14ac:dyDescent="0.3">
      <c r="A1333">
        <v>1307</v>
      </c>
      <c r="B1333">
        <v>336.73097630544453</v>
      </c>
      <c r="C1333">
        <v>-289.97097630544454</v>
      </c>
    </row>
    <row r="1334" spans="1:3" x14ac:dyDescent="0.3">
      <c r="A1334">
        <v>1308</v>
      </c>
      <c r="B1334">
        <v>174.17069776851162</v>
      </c>
      <c r="C1334">
        <v>-156.45869776851163</v>
      </c>
    </row>
    <row r="1335" spans="1:3" x14ac:dyDescent="0.3">
      <c r="A1335">
        <v>1309</v>
      </c>
      <c r="B1335">
        <v>79.785093674224143</v>
      </c>
      <c r="C1335">
        <v>-58.005093674224142</v>
      </c>
    </row>
    <row r="1336" spans="1:3" x14ac:dyDescent="0.3">
      <c r="A1336">
        <v>1310</v>
      </c>
      <c r="B1336">
        <v>132.07348645358695</v>
      </c>
      <c r="C1336">
        <v>29.866513546413046</v>
      </c>
    </row>
    <row r="1337" spans="1:3" x14ac:dyDescent="0.3">
      <c r="A1337">
        <v>1311</v>
      </c>
      <c r="B1337">
        <v>108.41031208850836</v>
      </c>
      <c r="C1337">
        <v>53.157687911491649</v>
      </c>
    </row>
    <row r="1338" spans="1:3" x14ac:dyDescent="0.3">
      <c r="A1338">
        <v>1312</v>
      </c>
      <c r="B1338">
        <v>27.658049077972557</v>
      </c>
      <c r="C1338">
        <v>-23.968049077972555</v>
      </c>
    </row>
    <row r="1339" spans="1:3" x14ac:dyDescent="0.3">
      <c r="A1339">
        <v>1313</v>
      </c>
      <c r="B1339">
        <v>239.05414121911002</v>
      </c>
      <c r="C1339">
        <v>-116.93414121911002</v>
      </c>
    </row>
    <row r="1340" spans="1:3" x14ac:dyDescent="0.3">
      <c r="A1340">
        <v>1314</v>
      </c>
      <c r="B1340">
        <v>124.82702541977253</v>
      </c>
      <c r="C1340">
        <v>30.544974580227461</v>
      </c>
    </row>
    <row r="1341" spans="1:3" x14ac:dyDescent="0.3">
      <c r="A1341">
        <v>1315</v>
      </c>
      <c r="B1341">
        <v>284.79236471920535</v>
      </c>
      <c r="C1341">
        <v>-245.91236471920536</v>
      </c>
    </row>
    <row r="1342" spans="1:3" x14ac:dyDescent="0.3">
      <c r="A1342">
        <v>1316</v>
      </c>
      <c r="B1342">
        <v>435.45978714174544</v>
      </c>
      <c r="C1342">
        <v>-251.61978714174543</v>
      </c>
    </row>
    <row r="1343" spans="1:3" x14ac:dyDescent="0.3">
      <c r="A1343">
        <v>1317</v>
      </c>
      <c r="B1343">
        <v>251.0199334616774</v>
      </c>
      <c r="C1343">
        <v>328.28006653832256</v>
      </c>
    </row>
    <row r="1344" spans="1:3" x14ac:dyDescent="0.3">
      <c r="A1344">
        <v>1318</v>
      </c>
      <c r="B1344">
        <v>76.118904961009491</v>
      </c>
      <c r="C1344">
        <v>-61.918904961009488</v>
      </c>
    </row>
    <row r="1345" spans="1:3" x14ac:dyDescent="0.3">
      <c r="A1345">
        <v>1319</v>
      </c>
      <c r="B1345">
        <v>211.67882419581292</v>
      </c>
      <c r="C1345">
        <v>364.24117580418704</v>
      </c>
    </row>
    <row r="1346" spans="1:3" x14ac:dyDescent="0.3">
      <c r="A1346">
        <v>1320</v>
      </c>
      <c r="B1346">
        <v>418.26014290876248</v>
      </c>
      <c r="C1346">
        <v>-413.07614290876245</v>
      </c>
    </row>
    <row r="1347" spans="1:3" x14ac:dyDescent="0.3">
      <c r="A1347">
        <v>1321</v>
      </c>
      <c r="B1347">
        <v>276.36436147285042</v>
      </c>
      <c r="C1347">
        <v>-271.13536147285043</v>
      </c>
    </row>
    <row r="1348" spans="1:3" x14ac:dyDescent="0.3">
      <c r="A1348">
        <v>1322</v>
      </c>
      <c r="B1348">
        <v>164.86592528130072</v>
      </c>
      <c r="C1348">
        <v>120.6860747186993</v>
      </c>
    </row>
    <row r="1349" spans="1:3" x14ac:dyDescent="0.3">
      <c r="A1349">
        <v>1323</v>
      </c>
      <c r="B1349">
        <v>239.01361662248874</v>
      </c>
      <c r="C1349">
        <v>-166.21361662248876</v>
      </c>
    </row>
    <row r="1350" spans="1:3" x14ac:dyDescent="0.3">
      <c r="A1350">
        <v>1324</v>
      </c>
      <c r="B1350">
        <v>217.48369481429251</v>
      </c>
      <c r="C1350">
        <v>-206.6676948142925</v>
      </c>
    </row>
    <row r="1351" spans="1:3" x14ac:dyDescent="0.3">
      <c r="A1351">
        <v>1325</v>
      </c>
      <c r="B1351">
        <v>135.65100516113253</v>
      </c>
      <c r="C1351">
        <v>-89.39100516113254</v>
      </c>
    </row>
    <row r="1352" spans="1:3" x14ac:dyDescent="0.3">
      <c r="A1352">
        <v>1326</v>
      </c>
      <c r="B1352">
        <v>406.705968573093</v>
      </c>
      <c r="C1352">
        <v>-389.24596857309302</v>
      </c>
    </row>
    <row r="1353" spans="1:3" x14ac:dyDescent="0.3">
      <c r="A1353">
        <v>1327</v>
      </c>
      <c r="B1353">
        <v>313.65747731461414</v>
      </c>
      <c r="C1353">
        <v>-262.58547731461414</v>
      </c>
    </row>
    <row r="1354" spans="1:3" x14ac:dyDescent="0.3">
      <c r="A1354">
        <v>1328</v>
      </c>
      <c r="B1354">
        <v>32.587874500083529</v>
      </c>
      <c r="C1354">
        <v>-21.24787450008353</v>
      </c>
    </row>
    <row r="1355" spans="1:3" x14ac:dyDescent="0.3">
      <c r="A1355">
        <v>1329</v>
      </c>
      <c r="B1355">
        <v>200.62051389562174</v>
      </c>
      <c r="C1355">
        <v>-112.70051389562174</v>
      </c>
    </row>
    <row r="1356" spans="1:3" x14ac:dyDescent="0.3">
      <c r="A1356">
        <v>1330</v>
      </c>
      <c r="B1356">
        <v>140.56728816979293</v>
      </c>
      <c r="C1356">
        <v>-103.51728816979293</v>
      </c>
    </row>
    <row r="1357" spans="1:3" x14ac:dyDescent="0.3">
      <c r="A1357">
        <v>1331</v>
      </c>
      <c r="B1357">
        <v>117.28723568859033</v>
      </c>
      <c r="C1357">
        <v>-114.31723568859033</v>
      </c>
    </row>
    <row r="1358" spans="1:3" x14ac:dyDescent="0.3">
      <c r="A1358">
        <v>1332</v>
      </c>
      <c r="B1358">
        <v>121.92615661365545</v>
      </c>
      <c r="C1358">
        <v>-94.486156613655453</v>
      </c>
    </row>
    <row r="1359" spans="1:3" x14ac:dyDescent="0.3">
      <c r="A1359">
        <v>1333</v>
      </c>
      <c r="B1359">
        <v>302.70495538070219</v>
      </c>
      <c r="C1359">
        <v>-301.6249553807022</v>
      </c>
    </row>
    <row r="1360" spans="1:3" x14ac:dyDescent="0.3">
      <c r="A1360">
        <v>1334</v>
      </c>
      <c r="B1360">
        <v>239.90713386222185</v>
      </c>
      <c r="C1360">
        <v>-231.94713386222185</v>
      </c>
    </row>
    <row r="1361" spans="1:3" x14ac:dyDescent="0.3">
      <c r="A1361">
        <v>1335</v>
      </c>
      <c r="B1361">
        <v>469.25898134634969</v>
      </c>
      <c r="C1361">
        <v>-328.5229813463497</v>
      </c>
    </row>
    <row r="1362" spans="1:3" x14ac:dyDescent="0.3">
      <c r="A1362">
        <v>1336</v>
      </c>
      <c r="B1362">
        <v>166.60197130775603</v>
      </c>
      <c r="C1362">
        <v>385.95802869224394</v>
      </c>
    </row>
    <row r="1363" spans="1:3" x14ac:dyDescent="0.3">
      <c r="A1363">
        <v>1337</v>
      </c>
      <c r="B1363">
        <v>127.96200972998982</v>
      </c>
      <c r="C1363">
        <v>-102.85200972998982</v>
      </c>
    </row>
    <row r="1364" spans="1:3" x14ac:dyDescent="0.3">
      <c r="A1364">
        <v>1338</v>
      </c>
      <c r="B1364">
        <v>82.851869931633416</v>
      </c>
      <c r="C1364">
        <v>-53.071869931633415</v>
      </c>
    </row>
    <row r="1365" spans="1:3" x14ac:dyDescent="0.3">
      <c r="A1365">
        <v>1339</v>
      </c>
      <c r="B1365">
        <v>346.75865840299673</v>
      </c>
      <c r="C1365">
        <v>330.82134159700331</v>
      </c>
    </row>
    <row r="1366" spans="1:3" x14ac:dyDescent="0.3">
      <c r="A1366">
        <v>1340</v>
      </c>
      <c r="B1366">
        <v>401.29885574959928</v>
      </c>
      <c r="C1366">
        <v>-326.25885574959926</v>
      </c>
    </row>
    <row r="1367" spans="1:3" x14ac:dyDescent="0.3">
      <c r="A1367">
        <v>1341</v>
      </c>
      <c r="B1367">
        <v>152.4601653172769</v>
      </c>
      <c r="C1367">
        <v>543.23983468272309</v>
      </c>
    </row>
    <row r="1368" spans="1:3" x14ac:dyDescent="0.3">
      <c r="A1368">
        <v>1342</v>
      </c>
      <c r="B1368">
        <v>359.72211978500474</v>
      </c>
      <c r="C1368">
        <v>-344.06211978500471</v>
      </c>
    </row>
    <row r="1369" spans="1:3" x14ac:dyDescent="0.3">
      <c r="A1369">
        <v>1343</v>
      </c>
      <c r="B1369">
        <v>395.64972941166832</v>
      </c>
      <c r="C1369">
        <v>-366.79572941166833</v>
      </c>
    </row>
    <row r="1370" spans="1:3" x14ac:dyDescent="0.3">
      <c r="A1370">
        <v>1344</v>
      </c>
      <c r="B1370">
        <v>138.04453000699851</v>
      </c>
      <c r="C1370">
        <v>-90.224530006998521</v>
      </c>
    </row>
    <row r="1371" spans="1:3" x14ac:dyDescent="0.3">
      <c r="A1371">
        <v>1345</v>
      </c>
      <c r="B1371">
        <v>221.40460987574434</v>
      </c>
      <c r="C1371">
        <v>-208.35460987574433</v>
      </c>
    </row>
    <row r="1372" spans="1:3" x14ac:dyDescent="0.3">
      <c r="A1372">
        <v>1346</v>
      </c>
      <c r="B1372">
        <v>119.65318502054474</v>
      </c>
      <c r="C1372">
        <v>-25.873185020544739</v>
      </c>
    </row>
    <row r="1373" spans="1:3" x14ac:dyDescent="0.3">
      <c r="A1373">
        <v>1347</v>
      </c>
      <c r="B1373">
        <v>338.20800219912149</v>
      </c>
      <c r="C1373">
        <v>-291.02800219912149</v>
      </c>
    </row>
    <row r="1374" spans="1:3" x14ac:dyDescent="0.3">
      <c r="A1374">
        <v>1348</v>
      </c>
      <c r="B1374">
        <v>268.08334807777686</v>
      </c>
      <c r="C1374">
        <v>-248.40334807777685</v>
      </c>
    </row>
    <row r="1375" spans="1:3" x14ac:dyDescent="0.3">
      <c r="A1375">
        <v>1349</v>
      </c>
      <c r="B1375">
        <v>481.33369272707898</v>
      </c>
      <c r="C1375">
        <v>-427.93369272707901</v>
      </c>
    </row>
    <row r="1376" spans="1:3" x14ac:dyDescent="0.3">
      <c r="A1376">
        <v>1350</v>
      </c>
      <c r="B1376">
        <v>282.93511944598248</v>
      </c>
      <c r="C1376">
        <v>-247.05511944598248</v>
      </c>
    </row>
    <row r="1377" spans="1:3" x14ac:dyDescent="0.3">
      <c r="A1377">
        <v>1351</v>
      </c>
      <c r="B1377">
        <v>98.646418479370169</v>
      </c>
      <c r="C1377">
        <v>159.63258152062983</v>
      </c>
    </row>
    <row r="1378" spans="1:3" x14ac:dyDescent="0.3">
      <c r="A1378">
        <v>1352</v>
      </c>
      <c r="B1378">
        <v>82.606042883663775</v>
      </c>
      <c r="C1378">
        <v>-51.206042883663777</v>
      </c>
    </row>
    <row r="1379" spans="1:3" x14ac:dyDescent="0.3">
      <c r="A1379">
        <v>1353</v>
      </c>
      <c r="B1379">
        <v>286.70229698810999</v>
      </c>
      <c r="C1379">
        <v>-102.74229698810998</v>
      </c>
    </row>
    <row r="1380" spans="1:3" x14ac:dyDescent="0.3">
      <c r="A1380">
        <v>1354</v>
      </c>
      <c r="B1380">
        <v>130.44375372633388</v>
      </c>
      <c r="C1380">
        <v>-112.83375372633388</v>
      </c>
    </row>
    <row r="1381" spans="1:3" x14ac:dyDescent="0.3">
      <c r="A1381">
        <v>1355</v>
      </c>
      <c r="B1381">
        <v>86.322662082242488</v>
      </c>
      <c r="C1381">
        <v>214.58133791775751</v>
      </c>
    </row>
    <row r="1382" spans="1:3" x14ac:dyDescent="0.3">
      <c r="A1382">
        <v>1356</v>
      </c>
      <c r="B1382">
        <v>108.94037451193827</v>
      </c>
      <c r="C1382">
        <v>111.83562548806174</v>
      </c>
    </row>
    <row r="1383" spans="1:3" x14ac:dyDescent="0.3">
      <c r="A1383">
        <v>1357</v>
      </c>
      <c r="B1383">
        <v>497.00072976801198</v>
      </c>
      <c r="C1383">
        <v>-215.57672976801194</v>
      </c>
    </row>
    <row r="1384" spans="1:3" x14ac:dyDescent="0.3">
      <c r="A1384">
        <v>1358</v>
      </c>
      <c r="B1384">
        <v>166.49443218398429</v>
      </c>
      <c r="C1384">
        <v>-87.354432183984287</v>
      </c>
    </row>
    <row r="1385" spans="1:3" x14ac:dyDescent="0.3">
      <c r="A1385">
        <v>1359</v>
      </c>
      <c r="B1385">
        <v>162.60625165109187</v>
      </c>
      <c r="C1385">
        <v>-160.61825165109187</v>
      </c>
    </row>
    <row r="1386" spans="1:3" x14ac:dyDescent="0.3">
      <c r="A1386">
        <v>1360</v>
      </c>
      <c r="B1386">
        <v>118.8294580712887</v>
      </c>
      <c r="C1386">
        <v>26.738541928711314</v>
      </c>
    </row>
    <row r="1387" spans="1:3" x14ac:dyDescent="0.3">
      <c r="A1387">
        <v>1361</v>
      </c>
      <c r="B1387">
        <v>366.05343554938446</v>
      </c>
      <c r="C1387">
        <v>-242.79743554938446</v>
      </c>
    </row>
    <row r="1388" spans="1:3" x14ac:dyDescent="0.3">
      <c r="A1388">
        <v>1362</v>
      </c>
      <c r="B1388">
        <v>222.494129840276</v>
      </c>
      <c r="C1388">
        <v>-198.814129840276</v>
      </c>
    </row>
    <row r="1389" spans="1:3" x14ac:dyDescent="0.3">
      <c r="A1389">
        <v>1363</v>
      </c>
      <c r="B1389">
        <v>186.0971912390273</v>
      </c>
      <c r="C1389">
        <v>123.47880876097273</v>
      </c>
    </row>
    <row r="1390" spans="1:3" x14ac:dyDescent="0.3">
      <c r="A1390">
        <v>1364</v>
      </c>
      <c r="B1390">
        <v>766.41500396231879</v>
      </c>
      <c r="C1390">
        <v>-728.02700396231876</v>
      </c>
    </row>
    <row r="1391" spans="1:3" x14ac:dyDescent="0.3">
      <c r="A1391">
        <v>1365</v>
      </c>
      <c r="B1391">
        <v>152.16033630550913</v>
      </c>
      <c r="C1391">
        <v>-56.16633630550912</v>
      </c>
    </row>
    <row r="1392" spans="1:3" x14ac:dyDescent="0.3">
      <c r="A1392">
        <v>1366</v>
      </c>
      <c r="B1392">
        <v>260.64860180804448</v>
      </c>
      <c r="C1392">
        <v>-20.696601808044448</v>
      </c>
    </row>
    <row r="1393" spans="1:3" x14ac:dyDescent="0.3">
      <c r="A1393">
        <v>1367</v>
      </c>
      <c r="B1393">
        <v>138.32898573573456</v>
      </c>
      <c r="C1393">
        <v>63.255014264265441</v>
      </c>
    </row>
    <row r="1394" spans="1:3" x14ac:dyDescent="0.3">
      <c r="A1394">
        <v>1368</v>
      </c>
      <c r="B1394">
        <v>24.504561094210146</v>
      </c>
      <c r="C1394">
        <v>874.63143890578999</v>
      </c>
    </row>
    <row r="1395" spans="1:3" x14ac:dyDescent="0.3">
      <c r="A1395">
        <v>1369</v>
      </c>
      <c r="B1395">
        <v>294.57749413340179</v>
      </c>
      <c r="C1395">
        <v>-148.67749413340178</v>
      </c>
    </row>
    <row r="1396" spans="1:3" x14ac:dyDescent="0.3">
      <c r="A1396">
        <v>1370</v>
      </c>
      <c r="B1396">
        <v>-544.70530669279469</v>
      </c>
      <c r="C1396">
        <v>1134.7633066927947</v>
      </c>
    </row>
    <row r="1397" spans="1:3" x14ac:dyDescent="0.3">
      <c r="A1397">
        <v>1371</v>
      </c>
      <c r="B1397">
        <v>167.92687131559546</v>
      </c>
      <c r="C1397">
        <v>-153.88687131559547</v>
      </c>
    </row>
    <row r="1398" spans="1:3" x14ac:dyDescent="0.3">
      <c r="A1398">
        <v>1372</v>
      </c>
      <c r="B1398">
        <v>125.87183494541691</v>
      </c>
      <c r="C1398">
        <v>-76.791834945416909</v>
      </c>
    </row>
    <row r="1399" spans="1:3" x14ac:dyDescent="0.3">
      <c r="A1399">
        <v>1373</v>
      </c>
      <c r="B1399">
        <v>91.569830834288084</v>
      </c>
      <c r="C1399">
        <v>-61.969830834288082</v>
      </c>
    </row>
    <row r="1400" spans="1:3" x14ac:dyDescent="0.3">
      <c r="A1400">
        <v>1374</v>
      </c>
      <c r="B1400">
        <v>220.11272867883244</v>
      </c>
      <c r="C1400">
        <v>-203.02472867883245</v>
      </c>
    </row>
    <row r="1401" spans="1:3" x14ac:dyDescent="0.3">
      <c r="A1401">
        <v>1375</v>
      </c>
      <c r="B1401">
        <v>366.70116378705455</v>
      </c>
      <c r="C1401">
        <v>546.04883621294539</v>
      </c>
    </row>
    <row r="1402" spans="1:3" x14ac:dyDescent="0.3">
      <c r="A1402">
        <v>1376</v>
      </c>
      <c r="B1402">
        <v>513.0842588464717</v>
      </c>
      <c r="C1402">
        <v>576.6657411535283</v>
      </c>
    </row>
    <row r="1403" spans="1:3" x14ac:dyDescent="0.3">
      <c r="A1403">
        <v>1377</v>
      </c>
      <c r="B1403">
        <v>637.86856783515191</v>
      </c>
      <c r="C1403">
        <v>-190.02856783515193</v>
      </c>
    </row>
    <row r="1404" spans="1:3" x14ac:dyDescent="0.3">
      <c r="A1404">
        <v>1378</v>
      </c>
      <c r="B1404">
        <v>219.16172825759531</v>
      </c>
      <c r="C1404">
        <v>-202.76172825759531</v>
      </c>
    </row>
    <row r="1405" spans="1:3" x14ac:dyDescent="0.3">
      <c r="A1405">
        <v>1379</v>
      </c>
      <c r="B1405">
        <v>305.14706410780468</v>
      </c>
      <c r="C1405">
        <v>94.812935892195355</v>
      </c>
    </row>
    <row r="1406" spans="1:3" x14ac:dyDescent="0.3">
      <c r="A1406">
        <v>1380</v>
      </c>
      <c r="B1406">
        <v>223.90931148727128</v>
      </c>
      <c r="C1406">
        <v>-65.009311487271276</v>
      </c>
    </row>
    <row r="1407" spans="1:3" x14ac:dyDescent="0.3">
      <c r="A1407">
        <v>1381</v>
      </c>
      <c r="B1407">
        <v>77.9332014372891</v>
      </c>
      <c r="C1407">
        <v>-64.749201437289102</v>
      </c>
    </row>
    <row r="1408" spans="1:3" x14ac:dyDescent="0.3">
      <c r="A1408">
        <v>1382</v>
      </c>
      <c r="B1408">
        <v>142.18746388849542</v>
      </c>
      <c r="C1408">
        <v>-58.235463888495417</v>
      </c>
    </row>
    <row r="1409" spans="1:3" x14ac:dyDescent="0.3">
      <c r="A1409">
        <v>1383</v>
      </c>
      <c r="B1409">
        <v>27.510114332945712</v>
      </c>
      <c r="C1409">
        <v>53.469885667054292</v>
      </c>
    </row>
    <row r="1410" spans="1:3" x14ac:dyDescent="0.3">
      <c r="A1410">
        <v>1384</v>
      </c>
      <c r="B1410">
        <v>622.36286502869677</v>
      </c>
      <c r="C1410">
        <v>-273.5228650286968</v>
      </c>
    </row>
    <row r="1411" spans="1:3" x14ac:dyDescent="0.3">
      <c r="A1411">
        <v>1385</v>
      </c>
      <c r="B1411">
        <v>213.90598208510696</v>
      </c>
      <c r="C1411">
        <v>-204.45598208510697</v>
      </c>
    </row>
    <row r="1412" spans="1:3" x14ac:dyDescent="0.3">
      <c r="A1412">
        <v>1386</v>
      </c>
      <c r="B1412">
        <v>128.77532838922201</v>
      </c>
      <c r="C1412">
        <v>-109.93532838922201</v>
      </c>
    </row>
    <row r="1413" spans="1:3" x14ac:dyDescent="0.3">
      <c r="A1413">
        <v>1387</v>
      </c>
      <c r="B1413">
        <v>140.57479507266802</v>
      </c>
      <c r="C1413">
        <v>99.405204927331965</v>
      </c>
    </row>
    <row r="1414" spans="1:3" x14ac:dyDescent="0.3">
      <c r="A1414">
        <v>1388</v>
      </c>
      <c r="B1414">
        <v>174.29617841681807</v>
      </c>
      <c r="C1414">
        <v>-6.3361784168180577</v>
      </c>
    </row>
    <row r="1415" spans="1:3" x14ac:dyDescent="0.3">
      <c r="A1415">
        <v>1389</v>
      </c>
      <c r="B1415">
        <v>156.0540052657816</v>
      </c>
      <c r="C1415">
        <v>-51.204005265781589</v>
      </c>
    </row>
    <row r="1416" spans="1:3" x14ac:dyDescent="0.3">
      <c r="A1416">
        <v>1390</v>
      </c>
      <c r="B1416">
        <v>282.12265363385472</v>
      </c>
      <c r="C1416">
        <v>202.70734636614532</v>
      </c>
    </row>
    <row r="1417" spans="1:3" x14ac:dyDescent="0.3">
      <c r="A1417">
        <v>1391</v>
      </c>
      <c r="B1417">
        <v>197.25621780003397</v>
      </c>
      <c r="C1417">
        <v>-74.286217800033967</v>
      </c>
    </row>
    <row r="1418" spans="1:3" x14ac:dyDescent="0.3">
      <c r="A1418">
        <v>1392</v>
      </c>
      <c r="B1418">
        <v>121.53361952804714</v>
      </c>
      <c r="C1418">
        <v>32.906380471952858</v>
      </c>
    </row>
    <row r="1419" spans="1:3" x14ac:dyDescent="0.3">
      <c r="A1419">
        <v>1393</v>
      </c>
      <c r="B1419">
        <v>515.3220050987959</v>
      </c>
      <c r="C1419">
        <v>-172.95200509879589</v>
      </c>
    </row>
    <row r="1420" spans="1:3" x14ac:dyDescent="0.3">
      <c r="A1420">
        <v>1394</v>
      </c>
      <c r="B1420">
        <v>167.89166104062394</v>
      </c>
      <c r="C1420">
        <v>-158.33966104062395</v>
      </c>
    </row>
    <row r="1421" spans="1:3" x14ac:dyDescent="0.3">
      <c r="A1421">
        <v>1395</v>
      </c>
      <c r="B1421">
        <v>-225.85768042434199</v>
      </c>
      <c r="C1421">
        <v>878.30768042434204</v>
      </c>
    </row>
    <row r="1422" spans="1:3" x14ac:dyDescent="0.3">
      <c r="A1422">
        <v>1396</v>
      </c>
      <c r="B1422">
        <v>180.40007256468778</v>
      </c>
      <c r="C1422">
        <v>-113.75507256468778</v>
      </c>
    </row>
    <row r="1423" spans="1:3" x14ac:dyDescent="0.3">
      <c r="A1423">
        <v>1397</v>
      </c>
      <c r="B1423">
        <v>220.72149240727771</v>
      </c>
      <c r="C1423">
        <v>-203.5054924072777</v>
      </c>
    </row>
    <row r="1424" spans="1:3" x14ac:dyDescent="0.3">
      <c r="A1424">
        <v>1398</v>
      </c>
      <c r="B1424">
        <v>79.787157280083278</v>
      </c>
      <c r="C1424">
        <v>-68.227157280083276</v>
      </c>
    </row>
    <row r="1425" spans="1:3" x14ac:dyDescent="0.3">
      <c r="A1425">
        <v>1399</v>
      </c>
      <c r="B1425">
        <v>181.42382039100417</v>
      </c>
      <c r="C1425">
        <v>-93.023820391004165</v>
      </c>
    </row>
    <row r="1426" spans="1:3" x14ac:dyDescent="0.3">
      <c r="A1426">
        <v>1400</v>
      </c>
      <c r="B1426">
        <v>29.432879092196167</v>
      </c>
      <c r="C1426">
        <v>-22.952879092196167</v>
      </c>
    </row>
    <row r="1427" spans="1:3" x14ac:dyDescent="0.3">
      <c r="A1427">
        <v>1401</v>
      </c>
      <c r="B1427">
        <v>80.354132989881037</v>
      </c>
      <c r="C1427">
        <v>-58.55413298988104</v>
      </c>
    </row>
    <row r="1428" spans="1:3" x14ac:dyDescent="0.3">
      <c r="A1428">
        <v>1402</v>
      </c>
      <c r="B1428">
        <v>272.17284900866173</v>
      </c>
      <c r="C1428">
        <v>-20.382849008661708</v>
      </c>
    </row>
    <row r="1429" spans="1:3" x14ac:dyDescent="0.3">
      <c r="A1429">
        <v>1403</v>
      </c>
      <c r="B1429">
        <v>90.199931923829908</v>
      </c>
      <c r="C1429">
        <v>114.97606807617008</v>
      </c>
    </row>
    <row r="1430" spans="1:3" x14ac:dyDescent="0.3">
      <c r="A1430">
        <v>1404</v>
      </c>
      <c r="B1430">
        <v>449.33314011616699</v>
      </c>
      <c r="C1430">
        <v>-29.93314011616701</v>
      </c>
    </row>
    <row r="1431" spans="1:3" x14ac:dyDescent="0.3">
      <c r="A1431">
        <v>1405</v>
      </c>
      <c r="B1431">
        <v>68.945166117819937</v>
      </c>
      <c r="C1431">
        <v>-58.641166117819935</v>
      </c>
    </row>
    <row r="1432" spans="1:3" x14ac:dyDescent="0.3">
      <c r="A1432">
        <v>1406</v>
      </c>
      <c r="B1432">
        <v>165.66261850129592</v>
      </c>
      <c r="C1432">
        <v>-10.898618501295914</v>
      </c>
    </row>
    <row r="1433" spans="1:3" x14ac:dyDescent="0.3">
      <c r="A1433">
        <v>1407</v>
      </c>
      <c r="B1433">
        <v>147.07119400723406</v>
      </c>
      <c r="C1433">
        <v>-30.287194007234064</v>
      </c>
    </row>
    <row r="1434" spans="1:3" x14ac:dyDescent="0.3">
      <c r="A1434">
        <v>1408</v>
      </c>
      <c r="B1434">
        <v>97.792634302514287</v>
      </c>
      <c r="C1434">
        <v>-22.312634302514283</v>
      </c>
    </row>
    <row r="1435" spans="1:3" x14ac:dyDescent="0.3">
      <c r="A1435">
        <v>1409</v>
      </c>
      <c r="B1435">
        <v>85.372564488568685</v>
      </c>
      <c r="C1435">
        <v>-45.392564488568688</v>
      </c>
    </row>
    <row r="1436" spans="1:3" x14ac:dyDescent="0.3">
      <c r="A1436">
        <v>1410</v>
      </c>
      <c r="B1436">
        <v>-28.273041664860187</v>
      </c>
      <c r="C1436">
        <v>421.43804166486018</v>
      </c>
    </row>
    <row r="1437" spans="1:3" x14ac:dyDescent="0.3">
      <c r="A1437">
        <v>1411</v>
      </c>
      <c r="B1437">
        <v>130.28247058949643</v>
      </c>
      <c r="C1437">
        <v>-106.60247058949642</v>
      </c>
    </row>
    <row r="1438" spans="1:3" x14ac:dyDescent="0.3">
      <c r="A1438">
        <v>1412</v>
      </c>
      <c r="B1438">
        <v>189.2069753723774</v>
      </c>
      <c r="C1438">
        <v>218.79902462762257</v>
      </c>
    </row>
    <row r="1439" spans="1:3" x14ac:dyDescent="0.3">
      <c r="A1439">
        <v>1413</v>
      </c>
      <c r="B1439">
        <v>185.78731498014835</v>
      </c>
      <c r="C1439">
        <v>-20.507314980148351</v>
      </c>
    </row>
    <row r="1440" spans="1:3" x14ac:dyDescent="0.3">
      <c r="A1440">
        <v>1414</v>
      </c>
      <c r="B1440">
        <v>494.45537726731004</v>
      </c>
      <c r="C1440">
        <v>-159.68737726731001</v>
      </c>
    </row>
    <row r="1441" spans="1:3" x14ac:dyDescent="0.3">
      <c r="A1441">
        <v>1415</v>
      </c>
      <c r="B1441">
        <v>153.5869644611839</v>
      </c>
      <c r="C1441">
        <v>86.383035538816074</v>
      </c>
    </row>
    <row r="1442" spans="1:3" x14ac:dyDescent="0.3">
      <c r="A1442">
        <v>1416</v>
      </c>
      <c r="B1442">
        <v>136.09132706132579</v>
      </c>
      <c r="C1442">
        <v>-98.351327061325776</v>
      </c>
    </row>
    <row r="1443" spans="1:3" x14ac:dyDescent="0.3">
      <c r="A1443">
        <v>1417</v>
      </c>
      <c r="B1443">
        <v>506.69952468176416</v>
      </c>
      <c r="C1443">
        <v>439.64447531823589</v>
      </c>
    </row>
    <row r="1444" spans="1:3" x14ac:dyDescent="0.3">
      <c r="A1444">
        <v>1418</v>
      </c>
      <c r="B1444">
        <v>207.32949056531456</v>
      </c>
      <c r="C1444">
        <v>-56.129490565314541</v>
      </c>
    </row>
    <row r="1445" spans="1:3" x14ac:dyDescent="0.3">
      <c r="A1445">
        <v>1419</v>
      </c>
      <c r="B1445">
        <v>303.73914379595442</v>
      </c>
      <c r="C1445">
        <v>-298.81114379595442</v>
      </c>
    </row>
    <row r="1446" spans="1:3" x14ac:dyDescent="0.3">
      <c r="A1446">
        <v>1420</v>
      </c>
      <c r="B1446">
        <v>253.28519286445217</v>
      </c>
      <c r="C1446">
        <v>-167.01319286445215</v>
      </c>
    </row>
    <row r="1447" spans="1:3" x14ac:dyDescent="0.3">
      <c r="A1447">
        <v>1421</v>
      </c>
      <c r="B1447">
        <v>172.28565244673814</v>
      </c>
      <c r="C1447">
        <v>-99.697652446738132</v>
      </c>
    </row>
    <row r="1448" spans="1:3" x14ac:dyDescent="0.3">
      <c r="A1448">
        <v>1422</v>
      </c>
      <c r="B1448">
        <v>137.41429243867231</v>
      </c>
      <c r="C1448">
        <v>-76.742292438672308</v>
      </c>
    </row>
    <row r="1449" spans="1:3" x14ac:dyDescent="0.3">
      <c r="A1449">
        <v>1423</v>
      </c>
      <c r="B1449">
        <v>487.95203201324802</v>
      </c>
      <c r="C1449">
        <v>-410.92103201324801</v>
      </c>
    </row>
    <row r="1450" spans="1:3" x14ac:dyDescent="0.3">
      <c r="A1450">
        <v>1424</v>
      </c>
      <c r="B1450">
        <v>305.13736462370417</v>
      </c>
      <c r="C1450">
        <v>-185.23336462370418</v>
      </c>
    </row>
    <row r="1451" spans="1:3" x14ac:dyDescent="0.3">
      <c r="A1451">
        <v>1425</v>
      </c>
      <c r="B1451">
        <v>289.79899553047676</v>
      </c>
      <c r="C1451">
        <v>-25.838995530476723</v>
      </c>
    </row>
    <row r="1452" spans="1:3" x14ac:dyDescent="0.3">
      <c r="A1452">
        <v>1426</v>
      </c>
      <c r="B1452">
        <v>101.55857207143875</v>
      </c>
      <c r="C1452">
        <v>262.08942792856129</v>
      </c>
    </row>
    <row r="1453" spans="1:3" x14ac:dyDescent="0.3">
      <c r="A1453">
        <v>1427</v>
      </c>
      <c r="B1453">
        <v>123.06397729423685</v>
      </c>
      <c r="C1453">
        <v>-113.33597729423684</v>
      </c>
    </row>
    <row r="1454" spans="1:3" x14ac:dyDescent="0.3">
      <c r="A1454">
        <v>1428</v>
      </c>
      <c r="B1454">
        <v>222.7936745696756</v>
      </c>
      <c r="C1454">
        <v>-208.0436745696756</v>
      </c>
    </row>
    <row r="1455" spans="1:3" x14ac:dyDescent="0.3">
      <c r="A1455">
        <v>1429</v>
      </c>
      <c r="B1455">
        <v>272.02103105401557</v>
      </c>
      <c r="C1455">
        <v>-242.22103105401555</v>
      </c>
    </row>
    <row r="1456" spans="1:3" x14ac:dyDescent="0.3">
      <c r="A1456">
        <v>1430</v>
      </c>
      <c r="B1456">
        <v>890.78703934989937</v>
      </c>
      <c r="C1456">
        <v>-463.36703934989936</v>
      </c>
    </row>
    <row r="1457" spans="1:3" x14ac:dyDescent="0.3">
      <c r="A1457">
        <v>1431</v>
      </c>
      <c r="B1457">
        <v>395.34104511281578</v>
      </c>
      <c r="C1457">
        <v>-174.58904511281577</v>
      </c>
    </row>
    <row r="1458" spans="1:3" x14ac:dyDescent="0.3">
      <c r="A1458">
        <v>1432</v>
      </c>
      <c r="B1458">
        <v>357.26362298475635</v>
      </c>
      <c r="C1458">
        <v>-204.50362298475636</v>
      </c>
    </row>
    <row r="1459" spans="1:3" x14ac:dyDescent="0.3">
      <c r="A1459">
        <v>1433</v>
      </c>
      <c r="B1459">
        <v>27.952886765096686</v>
      </c>
      <c r="C1459">
        <v>-20.682886765096686</v>
      </c>
    </row>
    <row r="1460" spans="1:3" x14ac:dyDescent="0.3">
      <c r="A1460">
        <v>1434</v>
      </c>
      <c r="B1460">
        <v>848.44984359312195</v>
      </c>
      <c r="C1460">
        <v>971.41015640687817</v>
      </c>
    </row>
    <row r="1461" spans="1:3" x14ac:dyDescent="0.3">
      <c r="A1461">
        <v>1435</v>
      </c>
      <c r="B1461">
        <v>233.77463724760588</v>
      </c>
      <c r="C1461">
        <v>-199.87463724760588</v>
      </c>
    </row>
    <row r="1462" spans="1:3" x14ac:dyDescent="0.3">
      <c r="A1462">
        <v>1436</v>
      </c>
      <c r="B1462">
        <v>321.11122167781531</v>
      </c>
      <c r="C1462">
        <v>-290.00722167781532</v>
      </c>
    </row>
    <row r="1463" spans="1:3" x14ac:dyDescent="0.3">
      <c r="A1463">
        <v>1437</v>
      </c>
      <c r="B1463">
        <v>119.59092863331007</v>
      </c>
      <c r="C1463">
        <v>-114.34292863331007</v>
      </c>
    </row>
    <row r="1464" spans="1:3" x14ac:dyDescent="0.3">
      <c r="A1464">
        <v>1438</v>
      </c>
      <c r="B1464">
        <v>221.19498730821911</v>
      </c>
      <c r="C1464">
        <v>42.685012691780884</v>
      </c>
    </row>
    <row r="1465" spans="1:3" x14ac:dyDescent="0.3">
      <c r="A1465">
        <v>1439</v>
      </c>
      <c r="B1465">
        <v>-168.86157018645969</v>
      </c>
      <c r="C1465">
        <v>2622.2915701864595</v>
      </c>
    </row>
    <row r="1466" spans="1:3" x14ac:dyDescent="0.3">
      <c r="A1466">
        <v>1440</v>
      </c>
      <c r="B1466">
        <v>230.89977633509631</v>
      </c>
      <c r="C1466">
        <v>-201.19977633509632</v>
      </c>
    </row>
    <row r="1467" spans="1:3" x14ac:dyDescent="0.3">
      <c r="A1467">
        <v>1441</v>
      </c>
      <c r="B1467">
        <v>189.79432165712672</v>
      </c>
      <c r="C1467">
        <v>-149.83432165712671</v>
      </c>
    </row>
    <row r="1468" spans="1:3" x14ac:dyDescent="0.3">
      <c r="A1468">
        <v>1442</v>
      </c>
      <c r="B1468">
        <v>133.61003503735409</v>
      </c>
      <c r="C1468">
        <v>-96.938035037354098</v>
      </c>
    </row>
    <row r="1469" spans="1:3" x14ac:dyDescent="0.3">
      <c r="A1469">
        <v>1443</v>
      </c>
      <c r="B1469">
        <v>80.645101416019287</v>
      </c>
      <c r="C1469">
        <v>-66.885101416019282</v>
      </c>
    </row>
    <row r="1470" spans="1:3" x14ac:dyDescent="0.3">
      <c r="A1470">
        <v>1444</v>
      </c>
      <c r="B1470">
        <v>235.4277795624142</v>
      </c>
      <c r="C1470">
        <v>-96.003779562414195</v>
      </c>
    </row>
    <row r="1471" spans="1:3" x14ac:dyDescent="0.3">
      <c r="A1471">
        <v>1445</v>
      </c>
      <c r="B1471">
        <v>639.77264354930617</v>
      </c>
      <c r="C1471">
        <v>1340.1553564506939</v>
      </c>
    </row>
    <row r="1472" spans="1:3" x14ac:dyDescent="0.3">
      <c r="A1472">
        <v>1446</v>
      </c>
      <c r="B1472">
        <v>162.48859866830398</v>
      </c>
      <c r="C1472">
        <v>2.2474013316960111</v>
      </c>
    </row>
    <row r="1473" spans="1:3" x14ac:dyDescent="0.3">
      <c r="A1473">
        <v>1447</v>
      </c>
      <c r="B1473">
        <v>264.65527907229063</v>
      </c>
      <c r="C1473">
        <v>205.64672092770934</v>
      </c>
    </row>
    <row r="1474" spans="1:3" x14ac:dyDescent="0.3">
      <c r="A1474">
        <v>1448</v>
      </c>
      <c r="B1474">
        <v>126.56540053572675</v>
      </c>
      <c r="C1474">
        <v>-78.581400535726743</v>
      </c>
    </row>
    <row r="1475" spans="1:3" x14ac:dyDescent="0.3">
      <c r="A1475">
        <v>1449</v>
      </c>
      <c r="B1475">
        <v>279.5007844280056</v>
      </c>
      <c r="C1475">
        <v>-276.99878442800559</v>
      </c>
    </row>
    <row r="1476" spans="1:3" x14ac:dyDescent="0.3">
      <c r="A1476">
        <v>1450</v>
      </c>
      <c r="B1476">
        <v>180.19823253231704</v>
      </c>
      <c r="C1476">
        <v>-91.44623253231704</v>
      </c>
    </row>
    <row r="1477" spans="1:3" x14ac:dyDescent="0.3">
      <c r="A1477">
        <v>1451</v>
      </c>
      <c r="B1477">
        <v>185.89799687743559</v>
      </c>
      <c r="C1477">
        <v>-183.87299687743558</v>
      </c>
    </row>
    <row r="1478" spans="1:3" x14ac:dyDescent="0.3">
      <c r="A1478">
        <v>1452</v>
      </c>
      <c r="B1478">
        <v>352.64060362718999</v>
      </c>
      <c r="C1478">
        <v>-281.66060362718997</v>
      </c>
    </row>
    <row r="1479" spans="1:3" x14ac:dyDescent="0.3">
      <c r="A1479">
        <v>1453</v>
      </c>
      <c r="B1479">
        <v>178.66403183677718</v>
      </c>
      <c r="C1479">
        <v>-86.984031836777191</v>
      </c>
    </row>
    <row r="1480" spans="1:3" x14ac:dyDescent="0.3">
      <c r="A1480">
        <v>1454</v>
      </c>
      <c r="B1480">
        <v>235.42681168857706</v>
      </c>
      <c r="C1480">
        <v>-201.67681168857706</v>
      </c>
    </row>
    <row r="1481" spans="1:3" x14ac:dyDescent="0.3">
      <c r="A1481">
        <v>1455</v>
      </c>
      <c r="B1481">
        <v>2236.8515041812334</v>
      </c>
      <c r="C1481">
        <v>803.14849581876661</v>
      </c>
    </row>
    <row r="1482" spans="1:3" x14ac:dyDescent="0.3">
      <c r="A1482">
        <v>1456</v>
      </c>
      <c r="B1482">
        <v>173.64946959907542</v>
      </c>
      <c r="C1482">
        <v>-82.449469599075428</v>
      </c>
    </row>
    <row r="1483" spans="1:3" x14ac:dyDescent="0.3">
      <c r="A1483">
        <v>1457</v>
      </c>
      <c r="B1483">
        <v>207.16887751976242</v>
      </c>
      <c r="C1483">
        <v>245.77112248023752</v>
      </c>
    </row>
    <row r="1484" spans="1:3" x14ac:dyDescent="0.3">
      <c r="A1484">
        <v>1458</v>
      </c>
      <c r="B1484">
        <v>432.19952150340634</v>
      </c>
      <c r="C1484">
        <v>-379.99952150340636</v>
      </c>
    </row>
    <row r="1485" spans="1:3" x14ac:dyDescent="0.3">
      <c r="A1485">
        <v>1459</v>
      </c>
      <c r="B1485">
        <v>219.62984490779451</v>
      </c>
      <c r="C1485">
        <v>-203.6938449077945</v>
      </c>
    </row>
    <row r="1486" spans="1:3" x14ac:dyDescent="0.3">
      <c r="A1486">
        <v>1460</v>
      </c>
      <c r="B1486">
        <v>85.231465437950234</v>
      </c>
      <c r="C1486">
        <v>-57.771465437950233</v>
      </c>
    </row>
    <row r="1487" spans="1:3" x14ac:dyDescent="0.3">
      <c r="A1487">
        <v>1461</v>
      </c>
      <c r="B1487">
        <v>143.84861550745998</v>
      </c>
      <c r="C1487">
        <v>-88.424615507459976</v>
      </c>
    </row>
    <row r="1488" spans="1:3" x14ac:dyDescent="0.3">
      <c r="A1488">
        <v>1462</v>
      </c>
      <c r="B1488">
        <v>101.54103895454352</v>
      </c>
      <c r="C1488">
        <v>142.46496104545645</v>
      </c>
    </row>
    <row r="1489" spans="1:3" x14ac:dyDescent="0.3">
      <c r="A1489">
        <v>1463</v>
      </c>
      <c r="B1489">
        <v>175.57294428143067</v>
      </c>
      <c r="C1489">
        <v>-15.588944281430656</v>
      </c>
    </row>
    <row r="1490" spans="1:3" x14ac:dyDescent="0.3">
      <c r="A1490">
        <v>1464</v>
      </c>
      <c r="B1490">
        <v>292.48354631584743</v>
      </c>
      <c r="C1490">
        <v>732.23245368415246</v>
      </c>
    </row>
    <row r="1491" spans="1:3" x14ac:dyDescent="0.3">
      <c r="A1491">
        <v>1465</v>
      </c>
      <c r="B1491">
        <v>74.807160440522054</v>
      </c>
      <c r="C1491">
        <v>-71.127160440522047</v>
      </c>
    </row>
    <row r="1492" spans="1:3" x14ac:dyDescent="0.3">
      <c r="A1492">
        <v>1466</v>
      </c>
      <c r="B1492">
        <v>209.03632422991711</v>
      </c>
      <c r="C1492">
        <v>-87.660324229917109</v>
      </c>
    </row>
    <row r="1493" spans="1:3" x14ac:dyDescent="0.3">
      <c r="A1493">
        <v>1467</v>
      </c>
      <c r="B1493">
        <v>151.96384819224482</v>
      </c>
      <c r="C1493">
        <v>-55.987848192244812</v>
      </c>
    </row>
    <row r="1494" spans="1:3" x14ac:dyDescent="0.3">
      <c r="A1494">
        <v>1468</v>
      </c>
      <c r="B1494">
        <v>254.21691090985229</v>
      </c>
      <c r="C1494">
        <v>1.7510890901477012</v>
      </c>
    </row>
    <row r="1495" spans="1:3" x14ac:dyDescent="0.3">
      <c r="A1495">
        <v>1469</v>
      </c>
      <c r="B1495">
        <v>412.26989000714502</v>
      </c>
      <c r="C1495">
        <v>460.67010999285503</v>
      </c>
    </row>
    <row r="1496" spans="1:3" x14ac:dyDescent="0.3">
      <c r="A1496">
        <v>1470</v>
      </c>
      <c r="B1496">
        <v>97.662369182656292</v>
      </c>
      <c r="C1496">
        <v>-56.122369182656293</v>
      </c>
    </row>
    <row r="1497" spans="1:3" x14ac:dyDescent="0.3">
      <c r="A1497">
        <v>1471</v>
      </c>
      <c r="B1497">
        <v>80.504776217598007</v>
      </c>
      <c r="C1497">
        <v>-67.544776217598013</v>
      </c>
    </row>
    <row r="1498" spans="1:3" x14ac:dyDescent="0.3">
      <c r="A1498">
        <v>1472</v>
      </c>
      <c r="B1498">
        <v>119.60227846553533</v>
      </c>
      <c r="C1498">
        <v>-112.75427846553534</v>
      </c>
    </row>
    <row r="1499" spans="1:3" x14ac:dyDescent="0.3">
      <c r="A1499">
        <v>1473</v>
      </c>
      <c r="B1499">
        <v>124.79734116963775</v>
      </c>
      <c r="C1499">
        <v>-116.12734116963775</v>
      </c>
    </row>
    <row r="1500" spans="1:3" x14ac:dyDescent="0.3">
      <c r="A1500">
        <v>1474</v>
      </c>
      <c r="B1500">
        <v>300.47039211508218</v>
      </c>
      <c r="C1500">
        <v>-293.78239211508219</v>
      </c>
    </row>
    <row r="1501" spans="1:3" x14ac:dyDescent="0.3">
      <c r="A1501">
        <v>1475</v>
      </c>
      <c r="B1501">
        <v>267.18567952905249</v>
      </c>
      <c r="C1501">
        <v>-249.90567952905249</v>
      </c>
    </row>
    <row r="1502" spans="1:3" x14ac:dyDescent="0.3">
      <c r="A1502">
        <v>1476</v>
      </c>
      <c r="B1502">
        <v>174.17069776851162</v>
      </c>
      <c r="C1502">
        <v>-156.45869776851163</v>
      </c>
    </row>
    <row r="1503" spans="1:3" x14ac:dyDescent="0.3">
      <c r="A1503">
        <v>1477</v>
      </c>
      <c r="B1503">
        <v>324.93463136242298</v>
      </c>
      <c r="C1503">
        <v>-296.02463136242295</v>
      </c>
    </row>
    <row r="1504" spans="1:3" x14ac:dyDescent="0.3">
      <c r="A1504">
        <v>1478</v>
      </c>
      <c r="B1504">
        <v>361.69548690098674</v>
      </c>
      <c r="C1504">
        <v>-309.55948690098671</v>
      </c>
    </row>
    <row r="1505" spans="1:3" x14ac:dyDescent="0.3">
      <c r="A1505">
        <v>1479</v>
      </c>
      <c r="B1505">
        <v>216.04226612168563</v>
      </c>
      <c r="C1505">
        <v>-184.07426612168564</v>
      </c>
    </row>
    <row r="1506" spans="1:3" x14ac:dyDescent="0.3">
      <c r="A1506">
        <v>1480</v>
      </c>
      <c r="B1506">
        <v>182.64857046840169</v>
      </c>
      <c r="C1506">
        <v>-156.7285704684017</v>
      </c>
    </row>
    <row r="1507" spans="1:3" x14ac:dyDescent="0.3">
      <c r="A1507">
        <v>1481</v>
      </c>
      <c r="B1507">
        <v>333.35259556330567</v>
      </c>
      <c r="C1507">
        <v>-292.89259556330569</v>
      </c>
    </row>
    <row r="1508" spans="1:3" x14ac:dyDescent="0.3">
      <c r="A1508">
        <v>1482</v>
      </c>
      <c r="B1508">
        <v>130.89955267047065</v>
      </c>
      <c r="C1508">
        <v>-97.02955267047065</v>
      </c>
    </row>
    <row r="1509" spans="1:3" x14ac:dyDescent="0.3">
      <c r="A1509">
        <v>1483</v>
      </c>
      <c r="B1509">
        <v>121.02513470540997</v>
      </c>
      <c r="C1509">
        <v>-111.29713470540997</v>
      </c>
    </row>
    <row r="1510" spans="1:3" x14ac:dyDescent="0.3">
      <c r="A1510">
        <v>1484</v>
      </c>
      <c r="B1510">
        <v>73.149247154345829</v>
      </c>
      <c r="C1510">
        <v>-69.725247154345823</v>
      </c>
    </row>
    <row r="1511" spans="1:3" x14ac:dyDescent="0.3">
      <c r="A1511">
        <v>1485</v>
      </c>
      <c r="B1511">
        <v>158.35041166090195</v>
      </c>
      <c r="C1511">
        <v>18.649588339098045</v>
      </c>
    </row>
    <row r="1512" spans="1:3" x14ac:dyDescent="0.3">
      <c r="A1512">
        <v>1486</v>
      </c>
      <c r="B1512">
        <v>74.178792456414982</v>
      </c>
      <c r="C1512">
        <v>-70.418792456414977</v>
      </c>
    </row>
    <row r="1513" spans="1:3" x14ac:dyDescent="0.3">
      <c r="A1513">
        <v>1487</v>
      </c>
      <c r="B1513">
        <v>491.00477032010156</v>
      </c>
      <c r="C1513">
        <v>721.8432296798984</v>
      </c>
    </row>
    <row r="1514" spans="1:3" x14ac:dyDescent="0.3">
      <c r="A1514">
        <v>1488</v>
      </c>
      <c r="B1514">
        <v>168.27816149847541</v>
      </c>
      <c r="C1514">
        <v>-78.308161498475414</v>
      </c>
    </row>
    <row r="1515" spans="1:3" x14ac:dyDescent="0.3">
      <c r="A1515">
        <v>1489</v>
      </c>
      <c r="B1515">
        <v>140.96969131232456</v>
      </c>
      <c r="C1515">
        <v>-98.369691312324562</v>
      </c>
    </row>
    <row r="1516" spans="1:3" x14ac:dyDescent="0.3">
      <c r="A1516">
        <v>1490</v>
      </c>
      <c r="B1516">
        <v>121.10458353098673</v>
      </c>
      <c r="C1516">
        <v>-116.06458353098672</v>
      </c>
    </row>
    <row r="1517" spans="1:3" x14ac:dyDescent="0.3">
      <c r="A1517">
        <v>1491</v>
      </c>
      <c r="B1517">
        <v>203.14327205841613</v>
      </c>
      <c r="C1517">
        <v>-140.18327205841612</v>
      </c>
    </row>
    <row r="1518" spans="1:3" x14ac:dyDescent="0.3">
      <c r="A1518">
        <v>1492</v>
      </c>
      <c r="B1518">
        <v>29.13726755287486</v>
      </c>
      <c r="C1518">
        <v>-23.257267552874861</v>
      </c>
    </row>
    <row r="1519" spans="1:3" x14ac:dyDescent="0.3">
      <c r="A1519">
        <v>1493</v>
      </c>
      <c r="B1519">
        <v>507.97928972716113</v>
      </c>
      <c r="C1519">
        <v>469.3127102728389</v>
      </c>
    </row>
    <row r="1520" spans="1:3" x14ac:dyDescent="0.3">
      <c r="A1520">
        <v>1494</v>
      </c>
      <c r="B1520">
        <v>77.206102251768272</v>
      </c>
      <c r="C1520">
        <v>-67.566102251768271</v>
      </c>
    </row>
    <row r="1521" spans="1:3" x14ac:dyDescent="0.3">
      <c r="A1521">
        <v>1495</v>
      </c>
      <c r="B1521">
        <v>134.00502153773874</v>
      </c>
      <c r="C1521">
        <v>-93.955021537738745</v>
      </c>
    </row>
    <row r="1522" spans="1:3" x14ac:dyDescent="0.3">
      <c r="A1522">
        <v>1496</v>
      </c>
      <c r="B1522">
        <v>358.23856016083442</v>
      </c>
      <c r="C1522">
        <v>-348.04656016083442</v>
      </c>
    </row>
    <row r="1523" spans="1:3" x14ac:dyDescent="0.3">
      <c r="A1523">
        <v>1497</v>
      </c>
      <c r="B1523">
        <v>71.498620417769004</v>
      </c>
      <c r="C1523">
        <v>-54.714620417768998</v>
      </c>
    </row>
    <row r="1524" spans="1:3" x14ac:dyDescent="0.3">
      <c r="A1524">
        <v>1498</v>
      </c>
      <c r="B1524">
        <v>264.87515088992433</v>
      </c>
      <c r="C1524">
        <v>-251.75515088992432</v>
      </c>
    </row>
    <row r="1525" spans="1:3" x14ac:dyDescent="0.3">
      <c r="A1525">
        <v>1499</v>
      </c>
      <c r="B1525">
        <v>268.50064843369483</v>
      </c>
      <c r="C1525">
        <v>-250.34064843369484</v>
      </c>
    </row>
    <row r="1526" spans="1:3" x14ac:dyDescent="0.3">
      <c r="A1526">
        <v>1500</v>
      </c>
      <c r="B1526">
        <v>173.39645864523683</v>
      </c>
      <c r="C1526">
        <v>-157.34045864523682</v>
      </c>
    </row>
    <row r="1527" spans="1:3" x14ac:dyDescent="0.3">
      <c r="A1527">
        <v>1501</v>
      </c>
      <c r="B1527">
        <v>538.15346842491658</v>
      </c>
      <c r="C1527">
        <v>-315.09746842491654</v>
      </c>
    </row>
    <row r="1528" spans="1:3" x14ac:dyDescent="0.3">
      <c r="A1528">
        <v>1502</v>
      </c>
      <c r="B1528">
        <v>104.94342791352324</v>
      </c>
      <c r="C1528">
        <v>435.10457208647676</v>
      </c>
    </row>
    <row r="1529" spans="1:3" x14ac:dyDescent="0.3">
      <c r="A1529">
        <v>1503</v>
      </c>
      <c r="B1529">
        <v>123.15271234617973</v>
      </c>
      <c r="C1529">
        <v>-89.632712346179716</v>
      </c>
    </row>
    <row r="1530" spans="1:3" x14ac:dyDescent="0.3">
      <c r="A1530">
        <v>1504</v>
      </c>
      <c r="B1530">
        <v>76.455723571239744</v>
      </c>
      <c r="C1530">
        <v>-66.515723571239747</v>
      </c>
    </row>
    <row r="1531" spans="1:3" x14ac:dyDescent="0.3">
      <c r="A1531">
        <v>1505</v>
      </c>
      <c r="B1531">
        <v>170.93554361194273</v>
      </c>
      <c r="C1531">
        <v>-164.21554361194273</v>
      </c>
    </row>
    <row r="1532" spans="1:3" x14ac:dyDescent="0.3">
      <c r="A1532">
        <v>1506</v>
      </c>
      <c r="B1532">
        <v>80.240439080357191</v>
      </c>
      <c r="C1532">
        <v>924.73556091964292</v>
      </c>
    </row>
    <row r="1533" spans="1:3" x14ac:dyDescent="0.3">
      <c r="A1533">
        <v>1507</v>
      </c>
      <c r="B1533">
        <v>173.09620399273246</v>
      </c>
      <c r="C1533">
        <v>-155.21620399273246</v>
      </c>
    </row>
    <row r="1534" spans="1:3" x14ac:dyDescent="0.3">
      <c r="A1534">
        <v>1508</v>
      </c>
      <c r="B1534">
        <v>411.75834737317581</v>
      </c>
      <c r="C1534">
        <v>-15.758347373175809</v>
      </c>
    </row>
    <row r="1535" spans="1:3" x14ac:dyDescent="0.3">
      <c r="A1535">
        <v>1509</v>
      </c>
      <c r="B1535">
        <v>139.56514957444975</v>
      </c>
      <c r="C1535">
        <v>-105.06514957444975</v>
      </c>
    </row>
    <row r="1536" spans="1:3" x14ac:dyDescent="0.3">
      <c r="A1536">
        <v>1510</v>
      </c>
      <c r="B1536">
        <v>76.363119258310988</v>
      </c>
      <c r="C1536">
        <v>-68.003119258310988</v>
      </c>
    </row>
    <row r="1537" spans="1:3" x14ac:dyDescent="0.3">
      <c r="A1537">
        <v>1511</v>
      </c>
      <c r="B1537">
        <v>499.0683741437698</v>
      </c>
      <c r="C1537">
        <v>-113.46837414376978</v>
      </c>
    </row>
    <row r="1538" spans="1:3" x14ac:dyDescent="0.3">
      <c r="A1538">
        <v>1512</v>
      </c>
      <c r="B1538">
        <v>417.14887012052645</v>
      </c>
      <c r="C1538">
        <v>-381.32887012052646</v>
      </c>
    </row>
    <row r="1539" spans="1:3" x14ac:dyDescent="0.3">
      <c r="A1539">
        <v>1513</v>
      </c>
      <c r="B1539">
        <v>182.01678519568111</v>
      </c>
      <c r="C1539">
        <v>18.047214804318912</v>
      </c>
    </row>
    <row r="1540" spans="1:3" x14ac:dyDescent="0.3">
      <c r="A1540">
        <v>1514</v>
      </c>
      <c r="B1540">
        <v>356.31299777534707</v>
      </c>
      <c r="C1540">
        <v>-334.93299777534708</v>
      </c>
    </row>
    <row r="1541" spans="1:3" x14ac:dyDescent="0.3">
      <c r="A1541">
        <v>1515</v>
      </c>
      <c r="B1541">
        <v>337.20712926016728</v>
      </c>
      <c r="C1541">
        <v>-330.46312926016731</v>
      </c>
    </row>
    <row r="1542" spans="1:3" x14ac:dyDescent="0.3">
      <c r="A1542">
        <v>1516</v>
      </c>
      <c r="B1542">
        <v>83.209022636539927</v>
      </c>
      <c r="C1542">
        <v>-19.523022636539928</v>
      </c>
    </row>
    <row r="1543" spans="1:3" x14ac:dyDescent="0.3">
      <c r="A1543">
        <v>1517</v>
      </c>
      <c r="B1543">
        <v>317.33806128838364</v>
      </c>
      <c r="C1543">
        <v>1352.2619387116163</v>
      </c>
    </row>
    <row r="1544" spans="1:3" x14ac:dyDescent="0.3">
      <c r="A1544">
        <v>1518</v>
      </c>
      <c r="B1544">
        <v>153.97266585238381</v>
      </c>
      <c r="C1544">
        <v>-70.132665852383809</v>
      </c>
    </row>
    <row r="1545" spans="1:3" x14ac:dyDescent="0.3">
      <c r="A1545">
        <v>1519</v>
      </c>
      <c r="B1545">
        <v>171.4529288520288</v>
      </c>
      <c r="C1545">
        <v>-158.18092885202881</v>
      </c>
    </row>
    <row r="1546" spans="1:3" x14ac:dyDescent="0.3">
      <c r="A1546">
        <v>1520</v>
      </c>
      <c r="B1546">
        <v>364.10603649519061</v>
      </c>
      <c r="C1546">
        <v>-342.7700364951906</v>
      </c>
    </row>
    <row r="1547" spans="1:3" x14ac:dyDescent="0.3">
      <c r="A1547">
        <v>1521</v>
      </c>
      <c r="B1547">
        <v>262.67354138895809</v>
      </c>
      <c r="C1547">
        <v>-246.15354138895808</v>
      </c>
    </row>
    <row r="1548" spans="1:3" x14ac:dyDescent="0.3">
      <c r="A1548">
        <v>1522</v>
      </c>
      <c r="B1548">
        <v>370.20595277106776</v>
      </c>
      <c r="C1548">
        <v>-164.09395277106779</v>
      </c>
    </row>
    <row r="1549" spans="1:3" x14ac:dyDescent="0.3">
      <c r="A1549">
        <v>1523</v>
      </c>
      <c r="B1549">
        <v>268.68121394636927</v>
      </c>
      <c r="C1549">
        <v>-248.76121394636925</v>
      </c>
    </row>
    <row r="1550" spans="1:3" x14ac:dyDescent="0.3">
      <c r="A1550">
        <v>1524</v>
      </c>
      <c r="B1550">
        <v>481.10407897779334</v>
      </c>
      <c r="C1550">
        <v>-282.83207897779334</v>
      </c>
    </row>
    <row r="1551" spans="1:3" x14ac:dyDescent="0.3">
      <c r="A1551">
        <v>1525</v>
      </c>
      <c r="B1551">
        <v>231.37841630205202</v>
      </c>
      <c r="C1551">
        <v>15.725583697947968</v>
      </c>
    </row>
    <row r="1552" spans="1:3" x14ac:dyDescent="0.3">
      <c r="A1552">
        <v>1526</v>
      </c>
      <c r="B1552">
        <v>319.59292366695558</v>
      </c>
      <c r="C1552">
        <v>-233.28892366695558</v>
      </c>
    </row>
    <row r="1553" spans="1:3" x14ac:dyDescent="0.3">
      <c r="A1553">
        <v>1527</v>
      </c>
      <c r="B1553">
        <v>119.29892840424226</v>
      </c>
      <c r="C1553">
        <v>-115.13892840424226</v>
      </c>
    </row>
    <row r="1554" spans="1:3" x14ac:dyDescent="0.3">
      <c r="A1554">
        <v>1528</v>
      </c>
      <c r="B1554">
        <v>123.14858513446146</v>
      </c>
      <c r="C1554">
        <v>-111.50058513446146</v>
      </c>
    </row>
    <row r="1555" spans="1:3" x14ac:dyDescent="0.3">
      <c r="A1555">
        <v>1529</v>
      </c>
      <c r="B1555">
        <v>308.45802833087976</v>
      </c>
      <c r="C1555">
        <v>-282.27802833087975</v>
      </c>
    </row>
    <row r="1556" spans="1:3" x14ac:dyDescent="0.3">
      <c r="A1556">
        <v>1530</v>
      </c>
      <c r="B1556">
        <v>76.906621451461078</v>
      </c>
      <c r="C1556">
        <v>-69.606621451461081</v>
      </c>
    </row>
    <row r="1557" spans="1:3" x14ac:dyDescent="0.3">
      <c r="A1557">
        <v>1531</v>
      </c>
      <c r="B1557">
        <v>195.85713174217742</v>
      </c>
      <c r="C1557">
        <v>-121.50513174217741</v>
      </c>
    </row>
    <row r="1558" spans="1:3" x14ac:dyDescent="0.3">
      <c r="A1558">
        <v>1532</v>
      </c>
      <c r="B1558">
        <v>72.808494236855907</v>
      </c>
      <c r="C1558">
        <v>-62.064494236855907</v>
      </c>
    </row>
    <row r="1559" spans="1:3" x14ac:dyDescent="0.3">
      <c r="A1559">
        <v>1533</v>
      </c>
      <c r="B1559">
        <v>169.40067282511754</v>
      </c>
      <c r="C1559">
        <v>-161.02467282511753</v>
      </c>
    </row>
    <row r="1560" spans="1:3" x14ac:dyDescent="0.3">
      <c r="A1560">
        <v>1534</v>
      </c>
      <c r="B1560">
        <v>260.72246597823687</v>
      </c>
      <c r="C1560">
        <v>-47.842465978236874</v>
      </c>
    </row>
    <row r="1561" spans="1:3" x14ac:dyDescent="0.3">
      <c r="A1561">
        <v>1535</v>
      </c>
      <c r="B1561">
        <v>128.90851857859212</v>
      </c>
      <c r="C1561">
        <v>75.074481421407853</v>
      </c>
    </row>
    <row r="1562" spans="1:3" x14ac:dyDescent="0.3">
      <c r="A1562">
        <v>1536</v>
      </c>
      <c r="B1562">
        <v>120.06716961439824</v>
      </c>
      <c r="C1562">
        <v>-79.32716961439823</v>
      </c>
    </row>
    <row r="1563" spans="1:3" x14ac:dyDescent="0.3">
      <c r="A1563">
        <v>1537</v>
      </c>
      <c r="B1563">
        <v>123.45509453363563</v>
      </c>
      <c r="C1563">
        <v>-111.78509453363563</v>
      </c>
    </row>
    <row r="1564" spans="1:3" x14ac:dyDescent="0.3">
      <c r="A1564">
        <v>1538</v>
      </c>
      <c r="B1564">
        <v>40.378631495154906</v>
      </c>
      <c r="C1564">
        <v>-0.38863149515490392</v>
      </c>
    </row>
    <row r="1565" spans="1:3" x14ac:dyDescent="0.3">
      <c r="A1565">
        <v>1539</v>
      </c>
      <c r="B1565">
        <v>80.880352483960863</v>
      </c>
      <c r="C1565">
        <v>-64.600352483960862</v>
      </c>
    </row>
    <row r="1566" spans="1:3" x14ac:dyDescent="0.3">
      <c r="A1566">
        <v>1540</v>
      </c>
      <c r="B1566">
        <v>382.08965431727336</v>
      </c>
      <c r="C1566">
        <v>400.8503456827267</v>
      </c>
    </row>
    <row r="1567" spans="1:3" x14ac:dyDescent="0.3">
      <c r="A1567">
        <v>1541</v>
      </c>
      <c r="B1567">
        <v>457.89765793050503</v>
      </c>
      <c r="C1567">
        <v>-215.41765793050502</v>
      </c>
    </row>
    <row r="1568" spans="1:3" x14ac:dyDescent="0.3">
      <c r="A1568">
        <v>1542</v>
      </c>
      <c r="B1568">
        <v>262.96115645557524</v>
      </c>
      <c r="C1568">
        <v>-254.64115645557524</v>
      </c>
    </row>
    <row r="1569" spans="1:3" x14ac:dyDescent="0.3">
      <c r="A1569">
        <v>1543</v>
      </c>
      <c r="B1569">
        <v>309.2635445390477</v>
      </c>
      <c r="C1569">
        <v>-298.7995445390477</v>
      </c>
    </row>
    <row r="1570" spans="1:3" x14ac:dyDescent="0.3">
      <c r="A1570">
        <v>1544</v>
      </c>
      <c r="B1570">
        <v>203.31010225318138</v>
      </c>
      <c r="C1570">
        <v>-120.41410225318138</v>
      </c>
    </row>
    <row r="1571" spans="1:3" x14ac:dyDescent="0.3">
      <c r="A1571">
        <v>1545</v>
      </c>
      <c r="B1571">
        <v>187.35771903895125</v>
      </c>
      <c r="C1571">
        <v>-153.11771903895124</v>
      </c>
    </row>
    <row r="1572" spans="1:3" x14ac:dyDescent="0.3">
      <c r="A1572">
        <v>1546</v>
      </c>
      <c r="B1572">
        <v>607.8071835038204</v>
      </c>
      <c r="C1572">
        <v>965.68081649617966</v>
      </c>
    </row>
    <row r="1573" spans="1:3" x14ac:dyDescent="0.3">
      <c r="A1573">
        <v>1547</v>
      </c>
      <c r="B1573">
        <v>364.40830477309521</v>
      </c>
      <c r="C1573">
        <v>-28.888304773095228</v>
      </c>
    </row>
    <row r="1574" spans="1:3" x14ac:dyDescent="0.3">
      <c r="A1574">
        <v>1548</v>
      </c>
      <c r="B1574">
        <v>205.44440011317698</v>
      </c>
      <c r="C1574">
        <v>-181.53240011317698</v>
      </c>
    </row>
    <row r="1575" spans="1:3" x14ac:dyDescent="0.3">
      <c r="A1575">
        <v>1549</v>
      </c>
      <c r="B1575">
        <v>121.88282089061359</v>
      </c>
      <c r="C1575">
        <v>-94.82682089061359</v>
      </c>
    </row>
    <row r="1576" spans="1:3" x14ac:dyDescent="0.3">
      <c r="A1576">
        <v>1550</v>
      </c>
      <c r="B1576">
        <v>297.47287719495137</v>
      </c>
      <c r="C1576">
        <v>262.51912280504871</v>
      </c>
    </row>
    <row r="1577" spans="1:3" x14ac:dyDescent="0.3">
      <c r="A1577">
        <v>1551</v>
      </c>
      <c r="B1577">
        <v>414.24638438237793</v>
      </c>
      <c r="C1577">
        <v>-404.92238438237791</v>
      </c>
    </row>
    <row r="1578" spans="1:3" x14ac:dyDescent="0.3">
      <c r="A1578">
        <v>1552</v>
      </c>
      <c r="B1578">
        <v>143.23787843388374</v>
      </c>
      <c r="C1578">
        <v>-31.277878433883743</v>
      </c>
    </row>
    <row r="1579" spans="1:3" x14ac:dyDescent="0.3">
      <c r="A1579">
        <v>1553</v>
      </c>
      <c r="B1579">
        <v>321.13011601037238</v>
      </c>
      <c r="C1579">
        <v>-299.57011601037237</v>
      </c>
    </row>
    <row r="1580" spans="1:3" x14ac:dyDescent="0.3">
      <c r="A1580">
        <v>1554</v>
      </c>
      <c r="B1580">
        <v>287.67473253459008</v>
      </c>
      <c r="C1580">
        <v>-162.92473253459008</v>
      </c>
    </row>
    <row r="1581" spans="1:3" x14ac:dyDescent="0.3">
      <c r="A1581">
        <v>1555</v>
      </c>
      <c r="B1581">
        <v>121.51659477970925</v>
      </c>
      <c r="C1581">
        <v>-116.23659477970925</v>
      </c>
    </row>
    <row r="1582" spans="1:3" x14ac:dyDescent="0.3">
      <c r="A1582">
        <v>1556</v>
      </c>
      <c r="B1582">
        <v>217.60244241192103</v>
      </c>
      <c r="C1582">
        <v>-125.64244241192104</v>
      </c>
    </row>
    <row r="1583" spans="1:3" x14ac:dyDescent="0.3">
      <c r="A1583">
        <v>1557</v>
      </c>
      <c r="B1583">
        <v>76.288507567557275</v>
      </c>
      <c r="C1583">
        <v>-66.944507567557281</v>
      </c>
    </row>
    <row r="1584" spans="1:3" x14ac:dyDescent="0.3">
      <c r="A1584">
        <v>1558</v>
      </c>
      <c r="B1584">
        <v>272.80455640365648</v>
      </c>
      <c r="C1584">
        <v>-193.44455640365646</v>
      </c>
    </row>
    <row r="1585" spans="1:3" x14ac:dyDescent="0.3">
      <c r="A1585">
        <v>1559</v>
      </c>
      <c r="B1585">
        <v>130.14584696205682</v>
      </c>
      <c r="C1585">
        <v>41.814153037943186</v>
      </c>
    </row>
    <row r="1586" spans="1:3" x14ac:dyDescent="0.3">
      <c r="A1586">
        <v>1560</v>
      </c>
      <c r="B1586">
        <v>464.77951157135948</v>
      </c>
      <c r="C1586">
        <v>-429.42751157135945</v>
      </c>
    </row>
    <row r="1587" spans="1:3" x14ac:dyDescent="0.3">
      <c r="A1587">
        <v>1561</v>
      </c>
      <c r="B1587">
        <v>272.42311119954098</v>
      </c>
      <c r="C1587">
        <v>-253.52311119954098</v>
      </c>
    </row>
    <row r="1588" spans="1:3" x14ac:dyDescent="0.3">
      <c r="A1588">
        <v>1562</v>
      </c>
      <c r="B1588">
        <v>26.353463248899679</v>
      </c>
      <c r="C1588">
        <v>-23.573463248899678</v>
      </c>
    </row>
    <row r="1589" spans="1:3" x14ac:dyDescent="0.3">
      <c r="A1589">
        <v>1563</v>
      </c>
      <c r="B1589">
        <v>-75.381172725502324</v>
      </c>
      <c r="C1589">
        <v>1120.0111727255021</v>
      </c>
    </row>
    <row r="1590" spans="1:3" x14ac:dyDescent="0.3">
      <c r="A1590">
        <v>1564</v>
      </c>
      <c r="B1590">
        <v>171.19717070086207</v>
      </c>
      <c r="C1590">
        <v>-159.84517070086207</v>
      </c>
    </row>
    <row r="1591" spans="1:3" x14ac:dyDescent="0.3">
      <c r="A1591">
        <v>1565</v>
      </c>
      <c r="B1591">
        <v>236.54889737448249</v>
      </c>
      <c r="C1591">
        <v>118.35110262551754</v>
      </c>
    </row>
    <row r="1592" spans="1:3" x14ac:dyDescent="0.3">
      <c r="A1592">
        <v>1566</v>
      </c>
      <c r="B1592">
        <v>217.07731976704454</v>
      </c>
      <c r="C1592">
        <v>236.49868023295548</v>
      </c>
    </row>
    <row r="1593" spans="1:3" x14ac:dyDescent="0.3">
      <c r="A1593">
        <v>1567</v>
      </c>
      <c r="B1593">
        <v>165.54340654829275</v>
      </c>
      <c r="C1593">
        <v>-144.06340654829276</v>
      </c>
    </row>
    <row r="1594" spans="1:3" x14ac:dyDescent="0.3">
      <c r="A1594">
        <v>1568</v>
      </c>
      <c r="B1594">
        <v>334.43364298548778</v>
      </c>
      <c r="C1594">
        <v>-325.64964298548779</v>
      </c>
    </row>
    <row r="1595" spans="1:3" x14ac:dyDescent="0.3">
      <c r="A1595">
        <v>1569</v>
      </c>
      <c r="B1595">
        <v>197.25621780003397</v>
      </c>
      <c r="C1595">
        <v>-74.286217800033967</v>
      </c>
    </row>
    <row r="1596" spans="1:3" x14ac:dyDescent="0.3">
      <c r="A1596">
        <v>1570</v>
      </c>
      <c r="B1596">
        <v>124.34425070819108</v>
      </c>
      <c r="C1596">
        <v>-111.50425070819108</v>
      </c>
    </row>
    <row r="1597" spans="1:3" x14ac:dyDescent="0.3">
      <c r="A1597">
        <v>1571</v>
      </c>
      <c r="B1597">
        <v>172.38304652976311</v>
      </c>
      <c r="C1597">
        <v>431.53695347023688</v>
      </c>
    </row>
    <row r="1598" spans="1:3" x14ac:dyDescent="0.3">
      <c r="A1598">
        <v>1572</v>
      </c>
      <c r="B1598">
        <v>133.06246956157815</v>
      </c>
      <c r="C1598">
        <v>-111.22246956157815</v>
      </c>
    </row>
    <row r="1599" spans="1:3" x14ac:dyDescent="0.3">
      <c r="A1599">
        <v>1573</v>
      </c>
      <c r="B1599">
        <v>33.543968889694725</v>
      </c>
      <c r="C1599">
        <v>-3.5539688896947261</v>
      </c>
    </row>
    <row r="1600" spans="1:3" x14ac:dyDescent="0.3">
      <c r="A1600">
        <v>1574</v>
      </c>
      <c r="B1600">
        <v>149.57718537242297</v>
      </c>
      <c r="C1600">
        <v>231.86281462757708</v>
      </c>
    </row>
    <row r="1601" spans="1:3" x14ac:dyDescent="0.3">
      <c r="A1601">
        <v>1575</v>
      </c>
      <c r="B1601">
        <v>154.08459013860619</v>
      </c>
      <c r="C1601">
        <v>-113.40459013860618</v>
      </c>
    </row>
    <row r="1602" spans="1:3" x14ac:dyDescent="0.3">
      <c r="A1602">
        <v>1576</v>
      </c>
      <c r="B1602">
        <v>255.05724293398583</v>
      </c>
      <c r="C1602">
        <v>508.22275706601414</v>
      </c>
    </row>
    <row r="1603" spans="1:3" x14ac:dyDescent="0.3">
      <c r="A1603">
        <v>1577</v>
      </c>
      <c r="B1603">
        <v>121.91867604241608</v>
      </c>
      <c r="C1603">
        <v>-97.966676042416083</v>
      </c>
    </row>
    <row r="1604" spans="1:3" x14ac:dyDescent="0.3">
      <c r="A1604">
        <v>1578</v>
      </c>
      <c r="B1604">
        <v>28.568486187950356</v>
      </c>
      <c r="C1604">
        <v>-23.588486187950355</v>
      </c>
    </row>
    <row r="1605" spans="1:3" x14ac:dyDescent="0.3">
      <c r="A1605">
        <v>1579</v>
      </c>
      <c r="B1605">
        <v>183.4557246416922</v>
      </c>
      <c r="C1605">
        <v>-12.575724641692204</v>
      </c>
    </row>
    <row r="1606" spans="1:3" x14ac:dyDescent="0.3">
      <c r="A1606">
        <v>1580</v>
      </c>
      <c r="B1606">
        <v>187.67479315233257</v>
      </c>
      <c r="C1606">
        <v>120.30520684766745</v>
      </c>
    </row>
    <row r="1607" spans="1:3" x14ac:dyDescent="0.3">
      <c r="A1607">
        <v>1581</v>
      </c>
      <c r="B1607">
        <v>297.10899472383062</v>
      </c>
      <c r="C1607">
        <v>85.697005276169364</v>
      </c>
    </row>
    <row r="1608" spans="1:3" x14ac:dyDescent="0.3">
      <c r="A1608">
        <v>1582</v>
      </c>
      <c r="B1608">
        <v>76.269741093185061</v>
      </c>
      <c r="C1608">
        <v>-34.30974109318506</v>
      </c>
    </row>
    <row r="1609" spans="1:3" x14ac:dyDescent="0.3">
      <c r="A1609">
        <v>1583</v>
      </c>
      <c r="B1609">
        <v>707.71550307843256</v>
      </c>
      <c r="C1609">
        <v>509.85249692156742</v>
      </c>
    </row>
    <row r="1610" spans="1:3" x14ac:dyDescent="0.3">
      <c r="A1610">
        <v>1584</v>
      </c>
      <c r="B1610">
        <v>143.20302875337507</v>
      </c>
      <c r="C1610">
        <v>-96.163028753375073</v>
      </c>
    </row>
    <row r="1611" spans="1:3" x14ac:dyDescent="0.3">
      <c r="A1611">
        <v>1585</v>
      </c>
      <c r="B1611">
        <v>76.29502026495949</v>
      </c>
      <c r="C1611">
        <v>-70.135020264959493</v>
      </c>
    </row>
    <row r="1612" spans="1:3" x14ac:dyDescent="0.3">
      <c r="A1612">
        <v>1586</v>
      </c>
      <c r="B1612">
        <v>567.55256693364402</v>
      </c>
      <c r="C1612">
        <v>412.39743306635603</v>
      </c>
    </row>
    <row r="1613" spans="1:3" x14ac:dyDescent="0.3">
      <c r="A1613">
        <v>1587</v>
      </c>
      <c r="B1613">
        <v>208.50377255989142</v>
      </c>
      <c r="C1613">
        <v>-64.803772559891428</v>
      </c>
    </row>
    <row r="1614" spans="1:3" x14ac:dyDescent="0.3">
      <c r="A1614">
        <v>1588</v>
      </c>
      <c r="B1614">
        <v>125.99758592745803</v>
      </c>
      <c r="C1614">
        <v>-115.34758592745803</v>
      </c>
    </row>
    <row r="1615" spans="1:3" x14ac:dyDescent="0.3">
      <c r="A1615">
        <v>1589</v>
      </c>
      <c r="B1615">
        <v>211.34610534848386</v>
      </c>
      <c r="C1615">
        <v>36.453894651516151</v>
      </c>
    </row>
    <row r="1616" spans="1:3" x14ac:dyDescent="0.3">
      <c r="A1616">
        <v>1590</v>
      </c>
      <c r="B1616">
        <v>170.41861034422905</v>
      </c>
      <c r="C1616">
        <v>-159.45861034422904</v>
      </c>
    </row>
    <row r="1617" spans="1:3" x14ac:dyDescent="0.3">
      <c r="A1617">
        <v>1591</v>
      </c>
      <c r="B1617">
        <v>361.68916710804314</v>
      </c>
      <c r="C1617">
        <v>-328.20116710804314</v>
      </c>
    </row>
    <row r="1618" spans="1:3" x14ac:dyDescent="0.3">
      <c r="A1618">
        <v>1592</v>
      </c>
      <c r="B1618">
        <v>263.76918712479335</v>
      </c>
      <c r="C1618">
        <v>-255.72918712479336</v>
      </c>
    </row>
    <row r="1619" spans="1:3" x14ac:dyDescent="0.3">
      <c r="A1619">
        <v>1593</v>
      </c>
      <c r="B1619">
        <v>242.19692268184679</v>
      </c>
      <c r="C1619">
        <v>-40.628922681846774</v>
      </c>
    </row>
    <row r="1620" spans="1:3" x14ac:dyDescent="0.3">
      <c r="A1620">
        <v>1594</v>
      </c>
      <c r="B1620">
        <v>128.03552568872155</v>
      </c>
      <c r="C1620">
        <v>-114.59552568872155</v>
      </c>
    </row>
    <row r="1621" spans="1:3" x14ac:dyDescent="0.3">
      <c r="A1621">
        <v>1595</v>
      </c>
      <c r="B1621">
        <v>142.75405908792061</v>
      </c>
      <c r="C1621">
        <v>216.30394091207933</v>
      </c>
    </row>
    <row r="1622" spans="1:3" x14ac:dyDescent="0.3">
      <c r="A1622">
        <v>1596</v>
      </c>
      <c r="B1622">
        <v>139.35068345637541</v>
      </c>
      <c r="C1622">
        <v>-91.358683456375417</v>
      </c>
    </row>
    <row r="1623" spans="1:3" x14ac:dyDescent="0.3">
      <c r="A1623">
        <v>1597</v>
      </c>
      <c r="B1623">
        <v>816.02649466600428</v>
      </c>
      <c r="C1623">
        <v>-268.72649466600421</v>
      </c>
    </row>
    <row r="1624" spans="1:3" x14ac:dyDescent="0.3">
      <c r="A1624">
        <v>1598</v>
      </c>
      <c r="B1624">
        <v>219.75985207692011</v>
      </c>
      <c r="C1624">
        <v>-202.86385207692013</v>
      </c>
    </row>
    <row r="1625" spans="1:3" x14ac:dyDescent="0.3">
      <c r="A1625">
        <v>1599</v>
      </c>
      <c r="B1625">
        <v>72.414603468493226</v>
      </c>
      <c r="C1625">
        <v>-65.742603468493229</v>
      </c>
    </row>
    <row r="1626" spans="1:3" x14ac:dyDescent="0.3">
      <c r="A1626">
        <v>1600</v>
      </c>
      <c r="B1626">
        <v>224.13779190707825</v>
      </c>
      <c r="C1626">
        <v>-125.00179190707824</v>
      </c>
    </row>
    <row r="1627" spans="1:3" x14ac:dyDescent="0.3">
      <c r="A1627">
        <v>1601</v>
      </c>
      <c r="B1627">
        <v>193.4778979475048</v>
      </c>
      <c r="C1627">
        <v>-177.48589794750481</v>
      </c>
    </row>
    <row r="1628" spans="1:3" x14ac:dyDescent="0.3">
      <c r="A1628">
        <v>1602</v>
      </c>
      <c r="B1628">
        <v>127.15671387509755</v>
      </c>
      <c r="C1628">
        <v>84.803286124902456</v>
      </c>
    </row>
    <row r="1629" spans="1:3" x14ac:dyDescent="0.3">
      <c r="A1629">
        <v>1603</v>
      </c>
      <c r="B1629">
        <v>168.04101451467895</v>
      </c>
      <c r="C1629">
        <v>-161.36901451467895</v>
      </c>
    </row>
    <row r="1630" spans="1:3" x14ac:dyDescent="0.3">
      <c r="A1630">
        <v>1604</v>
      </c>
      <c r="B1630">
        <v>319.04847993160416</v>
      </c>
      <c r="C1630">
        <v>-163.10847993160417</v>
      </c>
    </row>
    <row r="1631" spans="1:3" x14ac:dyDescent="0.3">
      <c r="A1631">
        <v>1605</v>
      </c>
      <c r="B1631">
        <v>276.76023088488881</v>
      </c>
      <c r="C1631">
        <v>-236.8002308848888</v>
      </c>
    </row>
    <row r="1632" spans="1:3" x14ac:dyDescent="0.3">
      <c r="A1632">
        <v>1606</v>
      </c>
      <c r="B1632">
        <v>121.51349937092056</v>
      </c>
      <c r="C1632">
        <v>-116.05349937092056</v>
      </c>
    </row>
    <row r="1633" spans="1:3" x14ac:dyDescent="0.3">
      <c r="A1633">
        <v>1607</v>
      </c>
      <c r="B1633">
        <v>241.04110937909039</v>
      </c>
      <c r="C1633">
        <v>-167.84110937909037</v>
      </c>
    </row>
    <row r="1634" spans="1:3" x14ac:dyDescent="0.3">
      <c r="A1634">
        <v>1608</v>
      </c>
      <c r="B1634">
        <v>74.311315203772097</v>
      </c>
      <c r="C1634">
        <v>-68.471315203772093</v>
      </c>
    </row>
    <row r="1635" spans="1:3" x14ac:dyDescent="0.3">
      <c r="A1635">
        <v>1609</v>
      </c>
      <c r="B1635">
        <v>179.78841274763846</v>
      </c>
      <c r="C1635">
        <v>-157.06841274763846</v>
      </c>
    </row>
    <row r="1636" spans="1:3" x14ac:dyDescent="0.3">
      <c r="A1636">
        <v>1610</v>
      </c>
      <c r="B1636">
        <v>170.10410447235068</v>
      </c>
      <c r="C1636">
        <v>-160.76810447235067</v>
      </c>
    </row>
    <row r="1637" spans="1:3" x14ac:dyDescent="0.3">
      <c r="A1637">
        <v>1611</v>
      </c>
      <c r="B1637">
        <v>142.52599569230171</v>
      </c>
      <c r="C1637">
        <v>148.14000430769829</v>
      </c>
    </row>
    <row r="1638" spans="1:3" x14ac:dyDescent="0.3">
      <c r="A1638">
        <v>1612</v>
      </c>
      <c r="B1638">
        <v>144.82882829054986</v>
      </c>
      <c r="C1638">
        <v>56.755171709450138</v>
      </c>
    </row>
    <row r="1639" spans="1:3" x14ac:dyDescent="0.3">
      <c r="A1639">
        <v>1613</v>
      </c>
      <c r="B1639">
        <v>159.44895990106738</v>
      </c>
      <c r="C1639">
        <v>-75.464959901067374</v>
      </c>
    </row>
    <row r="1640" spans="1:3" x14ac:dyDescent="0.3">
      <c r="A1640">
        <v>1614</v>
      </c>
      <c r="B1640">
        <v>681.81875585321268</v>
      </c>
      <c r="C1640">
        <v>318.20124414678742</v>
      </c>
    </row>
    <row r="1641" spans="1:3" x14ac:dyDescent="0.3">
      <c r="A1641">
        <v>1615</v>
      </c>
      <c r="B1641">
        <v>148.28959796005225</v>
      </c>
      <c r="C1641">
        <v>-64.313597960052235</v>
      </c>
    </row>
    <row r="1642" spans="1:3" x14ac:dyDescent="0.3">
      <c r="A1642">
        <v>1616</v>
      </c>
      <c r="B1642">
        <v>27.742785893563351</v>
      </c>
      <c r="C1642">
        <v>-23.992785893563351</v>
      </c>
    </row>
    <row r="1643" spans="1:3" x14ac:dyDescent="0.3">
      <c r="A1643">
        <v>1617</v>
      </c>
      <c r="B1643">
        <v>192.23195607823175</v>
      </c>
      <c r="C1643">
        <v>-150.83195607823174</v>
      </c>
    </row>
    <row r="1644" spans="1:3" x14ac:dyDescent="0.3">
      <c r="A1644">
        <v>1618</v>
      </c>
      <c r="B1644">
        <v>135.67886384023086</v>
      </c>
      <c r="C1644">
        <v>-105.88886384023087</v>
      </c>
    </row>
    <row r="1645" spans="1:3" x14ac:dyDescent="0.3">
      <c r="A1645">
        <v>1619</v>
      </c>
      <c r="B1645">
        <v>83.988658809285255</v>
      </c>
      <c r="C1645">
        <v>-24.508658809285258</v>
      </c>
    </row>
    <row r="1646" spans="1:3" x14ac:dyDescent="0.3">
      <c r="A1646">
        <v>1620</v>
      </c>
      <c r="B1646">
        <v>29.390317221351477</v>
      </c>
      <c r="C1646">
        <v>-22.700317221351476</v>
      </c>
    </row>
    <row r="1647" spans="1:3" x14ac:dyDescent="0.3">
      <c r="A1647">
        <v>1621</v>
      </c>
      <c r="B1647">
        <v>200.46373251359887</v>
      </c>
      <c r="C1647">
        <v>-2.0037325135988624</v>
      </c>
    </row>
    <row r="1648" spans="1:3" x14ac:dyDescent="0.3">
      <c r="A1648">
        <v>1622</v>
      </c>
      <c r="B1648">
        <v>851.88203607741286</v>
      </c>
      <c r="C1648">
        <v>-65.402036077412845</v>
      </c>
    </row>
    <row r="1649" spans="1:3" x14ac:dyDescent="0.3">
      <c r="A1649">
        <v>1623</v>
      </c>
      <c r="B1649">
        <v>128.91429990488894</v>
      </c>
      <c r="C1649">
        <v>-105.74629990488893</v>
      </c>
    </row>
    <row r="1650" spans="1:3" x14ac:dyDescent="0.3">
      <c r="A1650">
        <v>1624</v>
      </c>
      <c r="B1650">
        <v>86.023890087858661</v>
      </c>
      <c r="C1650">
        <v>-36.023890087858661</v>
      </c>
    </row>
    <row r="1651" spans="1:3" x14ac:dyDescent="0.3">
      <c r="A1651">
        <v>1625</v>
      </c>
      <c r="B1651">
        <v>368.98793574434814</v>
      </c>
      <c r="C1651">
        <v>306.9720642556519</v>
      </c>
    </row>
    <row r="1652" spans="1:3" x14ac:dyDescent="0.3">
      <c r="A1652">
        <v>1626</v>
      </c>
      <c r="B1652">
        <v>837.90098008920927</v>
      </c>
      <c r="C1652">
        <v>427.94901991079064</v>
      </c>
    </row>
    <row r="1653" spans="1:3" x14ac:dyDescent="0.3">
      <c r="A1653">
        <v>1627</v>
      </c>
      <c r="B1653">
        <v>395.87539162059716</v>
      </c>
      <c r="C1653">
        <v>127.37460837940284</v>
      </c>
    </row>
    <row r="1654" spans="1:3" x14ac:dyDescent="0.3">
      <c r="A1654">
        <v>1628</v>
      </c>
      <c r="B1654">
        <v>460.95672199757826</v>
      </c>
      <c r="C1654">
        <v>56.543278002421744</v>
      </c>
    </row>
    <row r="1655" spans="1:3" x14ac:dyDescent="0.3">
      <c r="A1655">
        <v>1629</v>
      </c>
      <c r="B1655">
        <v>263.18815310008023</v>
      </c>
      <c r="C1655">
        <v>-245.26815310008021</v>
      </c>
    </row>
    <row r="1656" spans="1:3" x14ac:dyDescent="0.3">
      <c r="A1656">
        <v>1630</v>
      </c>
      <c r="B1656">
        <v>378.59867009908794</v>
      </c>
      <c r="C1656">
        <v>-337.34267009908791</v>
      </c>
    </row>
    <row r="1657" spans="1:3" x14ac:dyDescent="0.3">
      <c r="A1657">
        <v>1631</v>
      </c>
      <c r="B1657">
        <v>279.42659129353098</v>
      </c>
      <c r="C1657">
        <v>726.62940870646912</v>
      </c>
    </row>
    <row r="1658" spans="1:3" x14ac:dyDescent="0.3">
      <c r="A1658">
        <v>1632</v>
      </c>
      <c r="B1658">
        <v>123.6541685699499</v>
      </c>
      <c r="C1658">
        <v>-112.9661685699499</v>
      </c>
    </row>
    <row r="1659" spans="1:3" x14ac:dyDescent="0.3">
      <c r="A1659">
        <v>1633</v>
      </c>
      <c r="B1659">
        <v>123.50971615981035</v>
      </c>
      <c r="C1659">
        <v>-113.14171615981036</v>
      </c>
    </row>
    <row r="1660" spans="1:3" x14ac:dyDescent="0.3">
      <c r="A1660">
        <v>1634</v>
      </c>
      <c r="B1660">
        <v>120.85437132056641</v>
      </c>
      <c r="C1660">
        <v>-95.73437132056641</v>
      </c>
    </row>
    <row r="1661" spans="1:3" x14ac:dyDescent="0.3">
      <c r="A1661">
        <v>1635</v>
      </c>
      <c r="B1661">
        <v>128.19822867176853</v>
      </c>
      <c r="C1661">
        <v>-70.086228671768538</v>
      </c>
    </row>
    <row r="1662" spans="1:3" x14ac:dyDescent="0.3">
      <c r="A1662">
        <v>1636</v>
      </c>
      <c r="B1662">
        <v>172.91009253931159</v>
      </c>
      <c r="C1662">
        <v>-157.3580925393116</v>
      </c>
    </row>
    <row r="1663" spans="1:3" x14ac:dyDescent="0.3">
      <c r="A1663">
        <v>1637</v>
      </c>
      <c r="B1663">
        <v>44.273105040905335</v>
      </c>
      <c r="C1663">
        <v>624.80689495909473</v>
      </c>
    </row>
    <row r="1664" spans="1:3" x14ac:dyDescent="0.3">
      <c r="A1664">
        <v>1638</v>
      </c>
      <c r="B1664">
        <v>99.880860507960747</v>
      </c>
      <c r="C1664">
        <v>338.45513949203928</v>
      </c>
    </row>
    <row r="1665" spans="1:3" x14ac:dyDescent="0.3">
      <c r="A1665">
        <v>1639</v>
      </c>
      <c r="B1665">
        <v>131.57667334299984</v>
      </c>
      <c r="C1665">
        <v>-112.13667334299984</v>
      </c>
    </row>
    <row r="1666" spans="1:3" x14ac:dyDescent="0.3">
      <c r="A1666">
        <v>1640</v>
      </c>
      <c r="B1666">
        <v>78.200760275872071</v>
      </c>
      <c r="C1666">
        <v>-68.56076027587207</v>
      </c>
    </row>
    <row r="1667" spans="1:3" x14ac:dyDescent="0.3">
      <c r="A1667">
        <v>1641</v>
      </c>
      <c r="B1667">
        <v>80.016217530447435</v>
      </c>
      <c r="C1667">
        <v>-67.316217530447432</v>
      </c>
    </row>
    <row r="1668" spans="1:3" x14ac:dyDescent="0.3">
      <c r="A1668">
        <v>1642</v>
      </c>
      <c r="B1668">
        <v>141.95170975054114</v>
      </c>
      <c r="C1668">
        <v>-100.58170975054114</v>
      </c>
    </row>
    <row r="1669" spans="1:3" x14ac:dyDescent="0.3">
      <c r="A1669">
        <v>1643</v>
      </c>
      <c r="B1669">
        <v>123.9175362677222</v>
      </c>
      <c r="C1669">
        <v>-111.2935362677222</v>
      </c>
    </row>
    <row r="1670" spans="1:3" x14ac:dyDescent="0.3">
      <c r="A1670">
        <v>1644</v>
      </c>
      <c r="B1670">
        <v>570.10323643880815</v>
      </c>
      <c r="C1670">
        <v>677.53676356119172</v>
      </c>
    </row>
    <row r="1671" spans="1:3" x14ac:dyDescent="0.3">
      <c r="A1671">
        <v>1645</v>
      </c>
      <c r="B1671">
        <v>2217.2205769502693</v>
      </c>
      <c r="C1671">
        <v>932.70942304973096</v>
      </c>
    </row>
    <row r="1672" spans="1:3" x14ac:dyDescent="0.3">
      <c r="A1672">
        <v>1646</v>
      </c>
      <c r="B1672">
        <v>202.30292123555427</v>
      </c>
      <c r="C1672">
        <v>7.3970787644457232</v>
      </c>
    </row>
    <row r="1673" spans="1:3" x14ac:dyDescent="0.3">
      <c r="A1673">
        <v>1647</v>
      </c>
      <c r="B1673">
        <v>114.83896024118343</v>
      </c>
      <c r="C1673">
        <v>-79.478960241183415</v>
      </c>
    </row>
    <row r="1674" spans="1:3" x14ac:dyDescent="0.3">
      <c r="A1674">
        <v>1648</v>
      </c>
      <c r="B1674">
        <v>117.91012166104338</v>
      </c>
      <c r="C1674">
        <v>-114.74212166104337</v>
      </c>
    </row>
    <row r="1675" spans="1:3" x14ac:dyDescent="0.3">
      <c r="A1675">
        <v>1649</v>
      </c>
      <c r="B1675">
        <v>292.77846143224752</v>
      </c>
      <c r="C1675">
        <v>-171.67446143224748</v>
      </c>
    </row>
    <row r="1676" spans="1:3" x14ac:dyDescent="0.3">
      <c r="A1676">
        <v>1650</v>
      </c>
      <c r="B1676">
        <v>106.27880125766031</v>
      </c>
      <c r="C1676">
        <v>-60.384801257660307</v>
      </c>
    </row>
    <row r="1677" spans="1:3" x14ac:dyDescent="0.3">
      <c r="A1677">
        <v>1651</v>
      </c>
      <c r="B1677">
        <v>141.94864067338818</v>
      </c>
      <c r="C1677">
        <v>-32.028640673388182</v>
      </c>
    </row>
    <row r="1678" spans="1:3" x14ac:dyDescent="0.3">
      <c r="A1678">
        <v>1652</v>
      </c>
      <c r="B1678">
        <v>80.752408920694393</v>
      </c>
      <c r="C1678">
        <v>-67.392408920694393</v>
      </c>
    </row>
    <row r="1679" spans="1:3" x14ac:dyDescent="0.3">
      <c r="A1679">
        <v>1653</v>
      </c>
      <c r="B1679">
        <v>319.81072434582268</v>
      </c>
      <c r="C1679">
        <v>-150.13072434582267</v>
      </c>
    </row>
    <row r="1680" spans="1:3" x14ac:dyDescent="0.3">
      <c r="A1680">
        <v>1654</v>
      </c>
      <c r="B1680">
        <v>236.67841497377913</v>
      </c>
      <c r="C1680">
        <v>-104.15841497377912</v>
      </c>
    </row>
    <row r="1681" spans="1:3" x14ac:dyDescent="0.3">
      <c r="A1681">
        <v>1655</v>
      </c>
      <c r="B1681">
        <v>74.313958640188417</v>
      </c>
      <c r="C1681">
        <v>-71.353958640188424</v>
      </c>
    </row>
    <row r="1682" spans="1:3" x14ac:dyDescent="0.3">
      <c r="A1682">
        <v>1656</v>
      </c>
      <c r="B1682">
        <v>122.64300169897301</v>
      </c>
      <c r="C1682">
        <v>-114.19500169897302</v>
      </c>
    </row>
    <row r="1683" spans="1:3" x14ac:dyDescent="0.3">
      <c r="A1683">
        <v>1657</v>
      </c>
      <c r="B1683">
        <v>131.91562060536302</v>
      </c>
      <c r="C1683">
        <v>-35.975620605363019</v>
      </c>
    </row>
    <row r="1684" spans="1:3" x14ac:dyDescent="0.3">
      <c r="A1684">
        <v>1658</v>
      </c>
      <c r="B1684">
        <v>321.69257758235329</v>
      </c>
      <c r="C1684">
        <v>-286.90257758235327</v>
      </c>
    </row>
    <row r="1685" spans="1:3" x14ac:dyDescent="0.3">
      <c r="A1685">
        <v>1659</v>
      </c>
      <c r="B1685">
        <v>178.84979507873751</v>
      </c>
      <c r="C1685">
        <v>-18.073795078737504</v>
      </c>
    </row>
    <row r="1686" spans="1:3" x14ac:dyDescent="0.3">
      <c r="A1686">
        <v>1660</v>
      </c>
      <c r="B1686">
        <v>201.66102322099891</v>
      </c>
      <c r="C1686">
        <v>-112.90902322099892</v>
      </c>
    </row>
    <row r="1687" spans="1:3" x14ac:dyDescent="0.3">
      <c r="A1687">
        <v>1661</v>
      </c>
      <c r="B1687">
        <v>125.55423366474986</v>
      </c>
      <c r="C1687">
        <v>-111.65023366474986</v>
      </c>
    </row>
    <row r="1688" spans="1:3" x14ac:dyDescent="0.3">
      <c r="A1688">
        <v>1662</v>
      </c>
      <c r="B1688">
        <v>102.44554804777124</v>
      </c>
      <c r="C1688">
        <v>575.13445195222869</v>
      </c>
    </row>
    <row r="1689" spans="1:3" x14ac:dyDescent="0.3">
      <c r="A1689">
        <v>1663</v>
      </c>
      <c r="B1689">
        <v>269.81138106716242</v>
      </c>
      <c r="C1689">
        <v>-255.9153810671624</v>
      </c>
    </row>
    <row r="1690" spans="1:3" x14ac:dyDescent="0.3">
      <c r="A1690">
        <v>1664</v>
      </c>
      <c r="B1690">
        <v>264.74101650908045</v>
      </c>
      <c r="C1690">
        <v>-222.82101650908044</v>
      </c>
    </row>
    <row r="1691" spans="1:3" x14ac:dyDescent="0.3">
      <c r="A1691">
        <v>1665</v>
      </c>
      <c r="B1691">
        <v>156.29471201374139</v>
      </c>
      <c r="C1691">
        <v>141.28128798625863</v>
      </c>
    </row>
    <row r="1692" spans="1:3" x14ac:dyDescent="0.3">
      <c r="A1692">
        <v>1666</v>
      </c>
      <c r="B1692">
        <v>167.01024338804027</v>
      </c>
      <c r="C1692">
        <v>-162.66624338804027</v>
      </c>
    </row>
    <row r="1693" spans="1:3" x14ac:dyDescent="0.3">
      <c r="A1693">
        <v>1667</v>
      </c>
      <c r="B1693">
        <v>115.7665510748653</v>
      </c>
      <c r="C1693">
        <v>-20.7745510748653</v>
      </c>
    </row>
    <row r="1694" spans="1:3" x14ac:dyDescent="0.3">
      <c r="A1694">
        <v>1668</v>
      </c>
      <c r="B1694">
        <v>195.85713174217742</v>
      </c>
      <c r="C1694">
        <v>-121.50513174217741</v>
      </c>
    </row>
    <row r="1695" spans="1:3" x14ac:dyDescent="0.3">
      <c r="A1695">
        <v>1669</v>
      </c>
      <c r="B1695">
        <v>167.92687131559546</v>
      </c>
      <c r="C1695">
        <v>-153.88687131559547</v>
      </c>
    </row>
    <row r="1696" spans="1:3" x14ac:dyDescent="0.3">
      <c r="A1696">
        <v>1670</v>
      </c>
      <c r="B1696">
        <v>-222.17329865158604</v>
      </c>
      <c r="C1696">
        <v>1240.2772986515861</v>
      </c>
    </row>
    <row r="1697" spans="1:3" x14ac:dyDescent="0.3">
      <c r="A1697">
        <v>1671</v>
      </c>
      <c r="B1697">
        <v>172.61254636949735</v>
      </c>
      <c r="C1697">
        <v>-155.93254636949735</v>
      </c>
    </row>
    <row r="1698" spans="1:3" x14ac:dyDescent="0.3">
      <c r="A1698">
        <v>1672</v>
      </c>
      <c r="B1698">
        <v>97.414220578095126</v>
      </c>
      <c r="C1698">
        <v>-38.834220578095128</v>
      </c>
    </row>
    <row r="1699" spans="1:3" x14ac:dyDescent="0.3">
      <c r="A1699">
        <v>1673</v>
      </c>
      <c r="B1699">
        <v>294.18895640132689</v>
      </c>
      <c r="C1699">
        <v>-126.22095640132687</v>
      </c>
    </row>
    <row r="1700" spans="1:3" x14ac:dyDescent="0.3">
      <c r="A1700">
        <v>1674</v>
      </c>
      <c r="B1700">
        <v>196.74124549444895</v>
      </c>
      <c r="C1700">
        <v>-0.12124549444894228</v>
      </c>
    </row>
    <row r="1701" spans="1:3" x14ac:dyDescent="0.3">
      <c r="A1701">
        <v>1675</v>
      </c>
      <c r="B1701">
        <v>198.08670368315384</v>
      </c>
      <c r="C1701">
        <v>-176.15070368315384</v>
      </c>
    </row>
    <row r="1702" spans="1:3" x14ac:dyDescent="0.3">
      <c r="A1702">
        <v>1676</v>
      </c>
      <c r="B1702">
        <v>291.76345916482791</v>
      </c>
      <c r="C1702">
        <v>-285.17545916482788</v>
      </c>
    </row>
    <row r="1703" spans="1:3" x14ac:dyDescent="0.3">
      <c r="A1703">
        <v>1677</v>
      </c>
      <c r="B1703">
        <v>153.16560193982144</v>
      </c>
      <c r="C1703">
        <v>-48.885601939821441</v>
      </c>
    </row>
    <row r="1704" spans="1:3" x14ac:dyDescent="0.3">
      <c r="A1704">
        <v>1678</v>
      </c>
      <c r="B1704">
        <v>130.87943251334409</v>
      </c>
      <c r="C1704">
        <v>-112.93943251334409</v>
      </c>
    </row>
    <row r="1705" spans="1:3" x14ac:dyDescent="0.3">
      <c r="A1705">
        <v>1679</v>
      </c>
      <c r="B1705">
        <v>52.969245457849709</v>
      </c>
      <c r="C1705">
        <v>11.814754542150297</v>
      </c>
    </row>
    <row r="1706" spans="1:3" x14ac:dyDescent="0.3">
      <c r="A1706">
        <v>1680</v>
      </c>
      <c r="B1706">
        <v>217.80632725142257</v>
      </c>
      <c r="C1706">
        <v>-185.42432725142257</v>
      </c>
    </row>
    <row r="1707" spans="1:3" x14ac:dyDescent="0.3">
      <c r="A1707">
        <v>1681</v>
      </c>
      <c r="B1707">
        <v>129.75831470127576</v>
      </c>
      <c r="C1707">
        <v>-87.39031470127577</v>
      </c>
    </row>
    <row r="1708" spans="1:3" x14ac:dyDescent="0.3">
      <c r="A1708">
        <v>1682</v>
      </c>
      <c r="B1708">
        <v>-392.61154301267959</v>
      </c>
      <c r="C1708">
        <v>792.15154301267967</v>
      </c>
    </row>
    <row r="1709" spans="1:3" x14ac:dyDescent="0.3">
      <c r="A1709">
        <v>1683</v>
      </c>
      <c r="B1709">
        <v>37.165210246380745</v>
      </c>
      <c r="C1709">
        <v>-18.195210246380746</v>
      </c>
    </row>
    <row r="1710" spans="1:3" x14ac:dyDescent="0.3">
      <c r="A1710">
        <v>1684</v>
      </c>
      <c r="B1710">
        <v>127.56966666602149</v>
      </c>
      <c r="C1710">
        <v>-112.74966666602148</v>
      </c>
    </row>
    <row r="1711" spans="1:3" x14ac:dyDescent="0.3">
      <c r="A1711">
        <v>1685</v>
      </c>
      <c r="B1711">
        <v>134.83530101621639</v>
      </c>
      <c r="C1711">
        <v>-35.55530101621639</v>
      </c>
    </row>
    <row r="1712" spans="1:3" x14ac:dyDescent="0.3">
      <c r="A1712">
        <v>1686</v>
      </c>
      <c r="B1712">
        <v>233.42255553098175</v>
      </c>
      <c r="C1712">
        <v>-232.23455553098177</v>
      </c>
    </row>
    <row r="1713" spans="1:3" x14ac:dyDescent="0.3">
      <c r="A1713">
        <v>1687</v>
      </c>
      <c r="B1713">
        <v>227.26552949951551</v>
      </c>
      <c r="C1713">
        <v>-219.74752949951551</v>
      </c>
    </row>
    <row r="1714" spans="1:3" x14ac:dyDescent="0.3">
      <c r="A1714">
        <v>1688</v>
      </c>
      <c r="B1714">
        <v>123.50971615981035</v>
      </c>
      <c r="C1714">
        <v>-113.14171615981036</v>
      </c>
    </row>
    <row r="1715" spans="1:3" x14ac:dyDescent="0.3">
      <c r="A1715">
        <v>1689</v>
      </c>
      <c r="B1715">
        <v>148.90135445355577</v>
      </c>
      <c r="C1715">
        <v>161.97864554644428</v>
      </c>
    </row>
    <row r="1716" spans="1:3" x14ac:dyDescent="0.3">
      <c r="A1716">
        <v>1690</v>
      </c>
      <c r="B1716">
        <v>60.010820582513588</v>
      </c>
      <c r="C1716">
        <v>793.08117941748628</v>
      </c>
    </row>
    <row r="1717" spans="1:3" x14ac:dyDescent="0.3">
      <c r="A1717">
        <v>1691</v>
      </c>
      <c r="B1717">
        <v>233.50765823958008</v>
      </c>
      <c r="C1717">
        <v>-200.05765823958006</v>
      </c>
    </row>
    <row r="1718" spans="1:3" x14ac:dyDescent="0.3">
      <c r="A1718">
        <v>1692</v>
      </c>
      <c r="B1718">
        <v>220.23480330434631</v>
      </c>
      <c r="C1718">
        <v>-209.83480330434631</v>
      </c>
    </row>
    <row r="1719" spans="1:3" x14ac:dyDescent="0.3">
      <c r="A1719">
        <v>1693</v>
      </c>
      <c r="B1719">
        <v>268.12339548757143</v>
      </c>
      <c r="C1719">
        <v>-246.24339548757143</v>
      </c>
    </row>
    <row r="1720" spans="1:3" x14ac:dyDescent="0.3">
      <c r="A1720">
        <v>1694</v>
      </c>
      <c r="B1720">
        <v>123.43929560986732</v>
      </c>
      <c r="C1720">
        <v>-109.82329560986732</v>
      </c>
    </row>
    <row r="1721" spans="1:3" x14ac:dyDescent="0.3">
      <c r="A1721">
        <v>1695</v>
      </c>
      <c r="B1721">
        <v>192.17469101564069</v>
      </c>
      <c r="C1721">
        <v>-128.21469101564068</v>
      </c>
    </row>
    <row r="1722" spans="1:3" x14ac:dyDescent="0.3">
      <c r="A1722">
        <v>1696</v>
      </c>
      <c r="B1722">
        <v>128.68014456896933</v>
      </c>
      <c r="C1722">
        <v>-114.22014456896932</v>
      </c>
    </row>
    <row r="1723" spans="1:3" x14ac:dyDescent="0.3">
      <c r="A1723">
        <v>1697</v>
      </c>
      <c r="B1723">
        <v>140.18064635357297</v>
      </c>
      <c r="C1723">
        <v>-35.200646353572964</v>
      </c>
    </row>
    <row r="1724" spans="1:3" x14ac:dyDescent="0.3">
      <c r="A1724">
        <v>1698</v>
      </c>
      <c r="B1724">
        <v>112.4875716254255</v>
      </c>
      <c r="C1724">
        <v>-5.5275716254255087</v>
      </c>
    </row>
    <row r="1725" spans="1:3" x14ac:dyDescent="0.3">
      <c r="A1725">
        <v>1699</v>
      </c>
      <c r="B1725">
        <v>321.13011601037238</v>
      </c>
      <c r="C1725">
        <v>-299.57011601037237</v>
      </c>
    </row>
    <row r="1726" spans="1:3" x14ac:dyDescent="0.3">
      <c r="A1726">
        <v>1700</v>
      </c>
      <c r="B1726">
        <v>407.10125218729792</v>
      </c>
      <c r="C1726">
        <v>108.77874781270208</v>
      </c>
    </row>
    <row r="1727" spans="1:3" x14ac:dyDescent="0.3">
      <c r="A1727">
        <v>1701</v>
      </c>
      <c r="B1727">
        <v>124.35011964594371</v>
      </c>
      <c r="C1727">
        <v>-112.5421196459437</v>
      </c>
    </row>
    <row r="1728" spans="1:3" x14ac:dyDescent="0.3">
      <c r="A1728">
        <v>1702</v>
      </c>
      <c r="B1728">
        <v>840.17151726627787</v>
      </c>
      <c r="C1728">
        <v>1090.868482733722</v>
      </c>
    </row>
    <row r="1729" spans="1:3" x14ac:dyDescent="0.3">
      <c r="A1729">
        <v>1703</v>
      </c>
      <c r="B1729">
        <v>78.519071479643884</v>
      </c>
      <c r="C1729">
        <v>-68.559071479643876</v>
      </c>
    </row>
    <row r="1730" spans="1:3" x14ac:dyDescent="0.3">
      <c r="A1730">
        <v>1704</v>
      </c>
      <c r="B1730">
        <v>221.14859377384522</v>
      </c>
      <c r="C1730">
        <v>-208.79859377384523</v>
      </c>
    </row>
    <row r="1731" spans="1:3" x14ac:dyDescent="0.3">
      <c r="A1731">
        <v>1705</v>
      </c>
      <c r="B1731">
        <v>272.58331963744752</v>
      </c>
      <c r="C1731">
        <v>-262.88131963744752</v>
      </c>
    </row>
    <row r="1732" spans="1:3" x14ac:dyDescent="0.3">
      <c r="A1732">
        <v>1706</v>
      </c>
      <c r="B1732">
        <v>222.72017964403491</v>
      </c>
      <c r="C1732">
        <v>-211.1101796440349</v>
      </c>
    </row>
    <row r="1733" spans="1:3" x14ac:dyDescent="0.3">
      <c r="A1733">
        <v>1707</v>
      </c>
      <c r="B1733">
        <v>287.30970591661952</v>
      </c>
      <c r="C1733">
        <v>-243.44970591661951</v>
      </c>
    </row>
    <row r="1734" spans="1:3" x14ac:dyDescent="0.3">
      <c r="A1734">
        <v>1708</v>
      </c>
      <c r="B1734">
        <v>140.37350324067404</v>
      </c>
      <c r="C1734">
        <v>8.1064967593259496</v>
      </c>
    </row>
    <row r="1735" spans="1:3" x14ac:dyDescent="0.3">
      <c r="A1735">
        <v>1709</v>
      </c>
      <c r="B1735">
        <v>77.26646272314801</v>
      </c>
      <c r="C1735">
        <v>-69.846462723148008</v>
      </c>
    </row>
    <row r="1736" spans="1:3" x14ac:dyDescent="0.3">
      <c r="A1736">
        <v>1710</v>
      </c>
      <c r="B1736">
        <v>70.608561415650158</v>
      </c>
      <c r="C1736">
        <v>1.3834385843498467</v>
      </c>
    </row>
    <row r="1737" spans="1:3" x14ac:dyDescent="0.3">
      <c r="A1737">
        <v>1711</v>
      </c>
      <c r="B1737">
        <v>222.13203094108997</v>
      </c>
      <c r="C1737">
        <v>-202.23203094108996</v>
      </c>
    </row>
    <row r="1738" spans="1:3" x14ac:dyDescent="0.3">
      <c r="A1738">
        <v>1712</v>
      </c>
      <c r="B1738">
        <v>1295.7990955889359</v>
      </c>
      <c r="C1738">
        <v>406.32090441106402</v>
      </c>
    </row>
    <row r="1739" spans="1:3" x14ac:dyDescent="0.3">
      <c r="A1739">
        <v>1713</v>
      </c>
      <c r="B1739">
        <v>313.52747014548856</v>
      </c>
      <c r="C1739">
        <v>-299.22347014548859</v>
      </c>
    </row>
    <row r="1740" spans="1:3" x14ac:dyDescent="0.3">
      <c r="A1740">
        <v>1714</v>
      </c>
      <c r="B1740">
        <v>-307.07339220588921</v>
      </c>
      <c r="C1740">
        <v>1072.6983922058891</v>
      </c>
    </row>
    <row r="1741" spans="1:3" x14ac:dyDescent="0.3">
      <c r="A1741">
        <v>1715</v>
      </c>
      <c r="B1741">
        <v>88.568893293458871</v>
      </c>
      <c r="C1741">
        <v>219.09710670654113</v>
      </c>
    </row>
    <row r="1742" spans="1:3" x14ac:dyDescent="0.3">
      <c r="A1742">
        <v>1716</v>
      </c>
      <c r="B1742">
        <v>122.435093408665</v>
      </c>
      <c r="C1742">
        <v>-114.72309340866499</v>
      </c>
    </row>
    <row r="1743" spans="1:3" x14ac:dyDescent="0.3">
      <c r="A1743">
        <v>1717</v>
      </c>
      <c r="B1743">
        <v>304.51375634514415</v>
      </c>
      <c r="C1743">
        <v>-61.613756345144168</v>
      </c>
    </row>
    <row r="1744" spans="1:3" x14ac:dyDescent="0.3">
      <c r="A1744">
        <v>1718</v>
      </c>
      <c r="B1744">
        <v>213.66221864299646</v>
      </c>
      <c r="C1744">
        <v>241.23778135700357</v>
      </c>
    </row>
    <row r="1745" spans="1:3" x14ac:dyDescent="0.3">
      <c r="A1745">
        <v>1719</v>
      </c>
      <c r="B1745">
        <v>186.05971095355437</v>
      </c>
      <c r="C1745">
        <v>-150.13971095355436</v>
      </c>
    </row>
    <row r="1746" spans="1:3" x14ac:dyDescent="0.3">
      <c r="A1746">
        <v>1720</v>
      </c>
      <c r="B1746">
        <v>370.739948384576</v>
      </c>
      <c r="C1746">
        <v>-330.97994838457601</v>
      </c>
    </row>
    <row r="1747" spans="1:3" x14ac:dyDescent="0.3">
      <c r="A1747">
        <v>1721</v>
      </c>
      <c r="B1747">
        <v>232.19307737821768</v>
      </c>
      <c r="C1747">
        <v>-184.44907737821768</v>
      </c>
    </row>
    <row r="1748" spans="1:3" x14ac:dyDescent="0.3">
      <c r="A1748">
        <v>1722</v>
      </c>
      <c r="B1748">
        <v>134.30495431041831</v>
      </c>
      <c r="C1748">
        <v>25.679045689581699</v>
      </c>
    </row>
    <row r="1749" spans="1:3" x14ac:dyDescent="0.3">
      <c r="A1749">
        <v>1723</v>
      </c>
      <c r="B1749">
        <v>278.97708581070196</v>
      </c>
      <c r="C1749">
        <v>-23.009085810701976</v>
      </c>
    </row>
    <row r="1750" spans="1:3" x14ac:dyDescent="0.3">
      <c r="A1750">
        <v>1724</v>
      </c>
      <c r="B1750">
        <v>96.444422052305299</v>
      </c>
      <c r="C1750">
        <v>262.61357794769464</v>
      </c>
    </row>
    <row r="1751" spans="1:3" x14ac:dyDescent="0.3">
      <c r="A1751">
        <v>1725</v>
      </c>
      <c r="B1751">
        <v>221.91041366450847</v>
      </c>
      <c r="C1751">
        <v>212.44158633549151</v>
      </c>
    </row>
    <row r="1752" spans="1:3" x14ac:dyDescent="0.3">
      <c r="A1752">
        <v>1726</v>
      </c>
      <c r="B1752">
        <v>119.40210869719908</v>
      </c>
      <c r="C1752">
        <v>-115.85010869719908</v>
      </c>
    </row>
    <row r="1753" spans="1:3" x14ac:dyDescent="0.3">
      <c r="A1753">
        <v>1727</v>
      </c>
      <c r="B1753">
        <v>222.97495000545482</v>
      </c>
      <c r="C1753">
        <v>-134.14295000545479</v>
      </c>
    </row>
    <row r="1754" spans="1:3" x14ac:dyDescent="0.3">
      <c r="A1754">
        <v>1728</v>
      </c>
      <c r="B1754">
        <v>216.21729807661598</v>
      </c>
      <c r="C1754">
        <v>832.13270192338393</v>
      </c>
    </row>
    <row r="1755" spans="1:3" x14ac:dyDescent="0.3">
      <c r="A1755">
        <v>1729</v>
      </c>
      <c r="B1755">
        <v>193.68679820892299</v>
      </c>
      <c r="C1755">
        <v>-93.686798208922994</v>
      </c>
    </row>
    <row r="1756" spans="1:3" x14ac:dyDescent="0.3">
      <c r="A1756">
        <v>1730</v>
      </c>
      <c r="B1756">
        <v>124.18715871216432</v>
      </c>
      <c r="C1756">
        <v>-116.35715871216432</v>
      </c>
    </row>
    <row r="1757" spans="1:3" x14ac:dyDescent="0.3">
      <c r="A1757">
        <v>1731</v>
      </c>
      <c r="B1757">
        <v>441.53856384056866</v>
      </c>
      <c r="C1757">
        <v>-345.28256384056863</v>
      </c>
    </row>
    <row r="1758" spans="1:3" x14ac:dyDescent="0.3">
      <c r="A1758">
        <v>1732</v>
      </c>
      <c r="B1758">
        <v>123.6541685699499</v>
      </c>
      <c r="C1758">
        <v>-112.9661685699499</v>
      </c>
    </row>
    <row r="1759" spans="1:3" x14ac:dyDescent="0.3">
      <c r="A1759">
        <v>1733</v>
      </c>
      <c r="B1759">
        <v>122.29087261762207</v>
      </c>
      <c r="C1759">
        <v>215.74912738237794</v>
      </c>
    </row>
    <row r="1760" spans="1:3" x14ac:dyDescent="0.3">
      <c r="A1760">
        <v>1734</v>
      </c>
      <c r="B1760">
        <v>235.3297582841052</v>
      </c>
      <c r="C1760">
        <v>-81.089758284105187</v>
      </c>
    </row>
    <row r="1761" spans="1:3" x14ac:dyDescent="0.3">
      <c r="A1761">
        <v>1735</v>
      </c>
      <c r="B1761">
        <v>127.25670849853751</v>
      </c>
      <c r="C1761">
        <v>-92.408708498537493</v>
      </c>
    </row>
    <row r="1762" spans="1:3" x14ac:dyDescent="0.3">
      <c r="A1762">
        <v>1736</v>
      </c>
      <c r="B1762">
        <v>261.78361136220542</v>
      </c>
      <c r="C1762">
        <v>-239.78361136220542</v>
      </c>
    </row>
    <row r="1763" spans="1:3" x14ac:dyDescent="0.3">
      <c r="A1763">
        <v>1737</v>
      </c>
      <c r="B1763">
        <v>166.38264925613035</v>
      </c>
      <c r="C1763">
        <v>-162.01464925613035</v>
      </c>
    </row>
    <row r="1764" spans="1:3" x14ac:dyDescent="0.3">
      <c r="A1764">
        <v>1738</v>
      </c>
      <c r="B1764">
        <v>130.49018485816447</v>
      </c>
      <c r="C1764">
        <v>-99.050184858164471</v>
      </c>
    </row>
    <row r="1765" spans="1:3" x14ac:dyDescent="0.3">
      <c r="A1765">
        <v>1739</v>
      </c>
      <c r="B1765">
        <v>76.867928841602264</v>
      </c>
      <c r="C1765">
        <v>-58.967928841602266</v>
      </c>
    </row>
    <row r="1766" spans="1:3" x14ac:dyDescent="0.3">
      <c r="A1766">
        <v>1740</v>
      </c>
      <c r="B1766">
        <v>273.76731879767181</v>
      </c>
      <c r="C1766">
        <v>-144.31731879767182</v>
      </c>
    </row>
    <row r="1767" spans="1:3" x14ac:dyDescent="0.3">
      <c r="A1767">
        <v>1741</v>
      </c>
      <c r="B1767">
        <v>367.23078662111431</v>
      </c>
      <c r="C1767">
        <v>-346.35078662111431</v>
      </c>
    </row>
    <row r="1768" spans="1:3" x14ac:dyDescent="0.3">
      <c r="A1768">
        <v>1742</v>
      </c>
      <c r="B1768">
        <v>222.31046891881286</v>
      </c>
      <c r="C1768">
        <v>-201.57446891881284</v>
      </c>
    </row>
    <row r="1769" spans="1:3" x14ac:dyDescent="0.3">
      <c r="A1769">
        <v>1743</v>
      </c>
      <c r="B1769">
        <v>120.1006392805168</v>
      </c>
      <c r="C1769">
        <v>-112.9326392805168</v>
      </c>
    </row>
    <row r="1770" spans="1:3" x14ac:dyDescent="0.3">
      <c r="A1770">
        <v>1744</v>
      </c>
      <c r="B1770">
        <v>115.58856506951477</v>
      </c>
      <c r="C1770">
        <v>-104.42056506951477</v>
      </c>
    </row>
    <row r="1771" spans="1:3" x14ac:dyDescent="0.3">
      <c r="A1771">
        <v>1745</v>
      </c>
      <c r="B1771">
        <v>282.80731724108438</v>
      </c>
      <c r="C1771">
        <v>159.59268275891566</v>
      </c>
    </row>
    <row r="1772" spans="1:3" x14ac:dyDescent="0.3">
      <c r="A1772">
        <v>1746</v>
      </c>
      <c r="B1772">
        <v>78.856986939077487</v>
      </c>
      <c r="C1772">
        <v>-65.496986939077487</v>
      </c>
    </row>
    <row r="1773" spans="1:3" x14ac:dyDescent="0.3">
      <c r="A1773">
        <v>1747</v>
      </c>
      <c r="B1773">
        <v>506.43745270493008</v>
      </c>
      <c r="C1773">
        <v>-495.20545270493005</v>
      </c>
    </row>
    <row r="1774" spans="1:3" x14ac:dyDescent="0.3">
      <c r="A1774">
        <v>1748</v>
      </c>
      <c r="B1774">
        <v>170.02981466142177</v>
      </c>
      <c r="C1774">
        <v>-159.75781466142178</v>
      </c>
    </row>
    <row r="1775" spans="1:3" x14ac:dyDescent="0.3">
      <c r="A1775">
        <v>1749</v>
      </c>
      <c r="B1775">
        <v>123.50971615981035</v>
      </c>
      <c r="C1775">
        <v>-113.14171615981036</v>
      </c>
    </row>
    <row r="1776" spans="1:3" x14ac:dyDescent="0.3">
      <c r="A1776">
        <v>1750</v>
      </c>
      <c r="B1776">
        <v>166.59391090595946</v>
      </c>
      <c r="C1776">
        <v>-160.35391090595945</v>
      </c>
    </row>
    <row r="1777" spans="1:3" x14ac:dyDescent="0.3">
      <c r="A1777">
        <v>1751</v>
      </c>
      <c r="B1777">
        <v>100.05730634182434</v>
      </c>
      <c r="C1777">
        <v>106.90469365817567</v>
      </c>
    </row>
    <row r="1778" spans="1:3" x14ac:dyDescent="0.3">
      <c r="A1778">
        <v>1752</v>
      </c>
      <c r="B1778">
        <v>77.23989379771163</v>
      </c>
      <c r="C1778">
        <v>-67.779893797711622</v>
      </c>
    </row>
    <row r="1779" spans="1:3" x14ac:dyDescent="0.3">
      <c r="A1779">
        <v>1753</v>
      </c>
      <c r="B1779">
        <v>596.78163294664319</v>
      </c>
      <c r="C1779">
        <v>-37.161632946643181</v>
      </c>
    </row>
    <row r="1780" spans="1:3" x14ac:dyDescent="0.3">
      <c r="A1780">
        <v>1754</v>
      </c>
      <c r="B1780">
        <v>141.94864067338818</v>
      </c>
      <c r="C1780">
        <v>-32.028640673388182</v>
      </c>
    </row>
    <row r="1781" spans="1:3" x14ac:dyDescent="0.3">
      <c r="A1781">
        <v>1755</v>
      </c>
      <c r="B1781">
        <v>77.449607743146373</v>
      </c>
      <c r="C1781">
        <v>-68.889607743146371</v>
      </c>
    </row>
    <row r="1782" spans="1:3" x14ac:dyDescent="0.3">
      <c r="A1782">
        <v>1756</v>
      </c>
      <c r="B1782">
        <v>711.01742239442774</v>
      </c>
      <c r="C1782">
        <v>-350.30542239442775</v>
      </c>
    </row>
    <row r="1783" spans="1:3" x14ac:dyDescent="0.3">
      <c r="A1783">
        <v>1757</v>
      </c>
      <c r="B1783">
        <v>500.99780802460594</v>
      </c>
      <c r="C1783">
        <v>1217.4021919753941</v>
      </c>
    </row>
    <row r="1784" spans="1:3" x14ac:dyDescent="0.3">
      <c r="A1784">
        <v>1758</v>
      </c>
      <c r="B1784">
        <v>360.33442336170361</v>
      </c>
      <c r="C1784">
        <v>-318.76642336170363</v>
      </c>
    </row>
    <row r="1785" spans="1:3" x14ac:dyDescent="0.3">
      <c r="A1785">
        <v>1759</v>
      </c>
      <c r="B1785">
        <v>128.65144810858141</v>
      </c>
      <c r="C1785">
        <v>-81.787448108581401</v>
      </c>
    </row>
    <row r="1786" spans="1:3" x14ac:dyDescent="0.3">
      <c r="A1786">
        <v>1760</v>
      </c>
      <c r="B1786">
        <v>172.18886229154339</v>
      </c>
      <c r="C1786">
        <v>-152.65286229154339</v>
      </c>
    </row>
    <row r="1787" spans="1:3" x14ac:dyDescent="0.3">
      <c r="A1787">
        <v>1761</v>
      </c>
      <c r="B1787">
        <v>195.12158146230777</v>
      </c>
      <c r="C1787">
        <v>216.21041853769222</v>
      </c>
    </row>
    <row r="1788" spans="1:3" x14ac:dyDescent="0.3">
      <c r="A1788">
        <v>1762</v>
      </c>
      <c r="B1788">
        <v>319.58595899718102</v>
      </c>
      <c r="C1788">
        <v>-290.83395899718101</v>
      </c>
    </row>
    <row r="1789" spans="1:3" x14ac:dyDescent="0.3">
      <c r="A1789">
        <v>1763</v>
      </c>
      <c r="B1789">
        <v>127.60945235862991</v>
      </c>
      <c r="C1789">
        <v>165.5895476413701</v>
      </c>
    </row>
    <row r="1790" spans="1:3" x14ac:dyDescent="0.3">
      <c r="A1790">
        <v>1764</v>
      </c>
      <c r="B1790">
        <v>86.04710565377394</v>
      </c>
      <c r="C1790">
        <v>-50.987105653773938</v>
      </c>
    </row>
    <row r="1791" spans="1:3" x14ac:dyDescent="0.3">
      <c r="A1791">
        <v>1765</v>
      </c>
      <c r="B1791">
        <v>27.871503309026991</v>
      </c>
      <c r="C1791">
        <v>-23.741503309026992</v>
      </c>
    </row>
    <row r="1792" spans="1:3" x14ac:dyDescent="0.3">
      <c r="A1792">
        <v>1766</v>
      </c>
      <c r="B1792">
        <v>461.38148785892082</v>
      </c>
      <c r="C1792">
        <v>-351.58148785892081</v>
      </c>
    </row>
    <row r="1793" spans="1:3" x14ac:dyDescent="0.3">
      <c r="A1793">
        <v>1767</v>
      </c>
      <c r="B1793">
        <v>78.687513307895898</v>
      </c>
      <c r="C1793">
        <v>-68.867513307895905</v>
      </c>
    </row>
    <row r="1794" spans="1:3" x14ac:dyDescent="0.3">
      <c r="A1794">
        <v>1768</v>
      </c>
      <c r="B1794">
        <v>321.26143396625099</v>
      </c>
      <c r="C1794">
        <v>-313.61743396625099</v>
      </c>
    </row>
    <row r="1795" spans="1:3" x14ac:dyDescent="0.3">
      <c r="A1795">
        <v>1769</v>
      </c>
      <c r="B1795">
        <v>324.99098829890596</v>
      </c>
      <c r="C1795">
        <v>-273.52598829890593</v>
      </c>
    </row>
    <row r="1796" spans="1:3" x14ac:dyDescent="0.3">
      <c r="A1796">
        <v>1770</v>
      </c>
      <c r="B1796">
        <v>211.15048843260249</v>
      </c>
      <c r="C1796">
        <v>-204.17448843260249</v>
      </c>
    </row>
    <row r="1797" spans="1:3" x14ac:dyDescent="0.3">
      <c r="A1797">
        <v>1771</v>
      </c>
      <c r="B1797">
        <v>467.16507977634075</v>
      </c>
      <c r="C1797">
        <v>-454.94307977634077</v>
      </c>
    </row>
    <row r="1798" spans="1:3" x14ac:dyDescent="0.3">
      <c r="A1798">
        <v>1772</v>
      </c>
      <c r="B1798">
        <v>87.235652367908415</v>
      </c>
      <c r="C1798">
        <v>10.748347632091594</v>
      </c>
    </row>
    <row r="1799" spans="1:3" x14ac:dyDescent="0.3">
      <c r="A1799">
        <v>1773</v>
      </c>
      <c r="B1799">
        <v>332.22064382047682</v>
      </c>
      <c r="C1799">
        <v>-269.82064382047679</v>
      </c>
    </row>
    <row r="1800" spans="1:3" x14ac:dyDescent="0.3">
      <c r="A1800">
        <v>1774</v>
      </c>
      <c r="B1800">
        <v>84.588394262096813</v>
      </c>
      <c r="C1800">
        <v>-63.728394262096813</v>
      </c>
    </row>
    <row r="1801" spans="1:3" x14ac:dyDescent="0.3">
      <c r="A1801">
        <v>1775</v>
      </c>
      <c r="B1801">
        <v>568.76973111325913</v>
      </c>
      <c r="C1801">
        <v>-71.159731113259113</v>
      </c>
    </row>
    <row r="1802" spans="1:3" x14ac:dyDescent="0.3">
      <c r="A1802">
        <v>1776</v>
      </c>
      <c r="B1802">
        <v>74.409916312638273</v>
      </c>
      <c r="C1802">
        <v>-69.06991631263827</v>
      </c>
    </row>
    <row r="1803" spans="1:3" x14ac:dyDescent="0.3">
      <c r="A1803">
        <v>1777</v>
      </c>
      <c r="B1803">
        <v>27.371336838918776</v>
      </c>
      <c r="C1803">
        <v>-24.221336838918777</v>
      </c>
    </row>
    <row r="1804" spans="1:3" x14ac:dyDescent="0.3">
      <c r="A1804">
        <v>1778</v>
      </c>
      <c r="B1804">
        <v>635.04668946651327</v>
      </c>
      <c r="C1804">
        <v>-266.13668946651325</v>
      </c>
    </row>
    <row r="1805" spans="1:3" x14ac:dyDescent="0.3">
      <c r="A1805">
        <v>1779</v>
      </c>
      <c r="B1805">
        <v>222.19393911686404</v>
      </c>
      <c r="C1805">
        <v>-207.49393911686406</v>
      </c>
    </row>
    <row r="1806" spans="1:3" x14ac:dyDescent="0.3">
      <c r="A1806">
        <v>1780</v>
      </c>
      <c r="B1806">
        <v>138.87835574945586</v>
      </c>
      <c r="C1806">
        <v>-78.908355749455865</v>
      </c>
    </row>
    <row r="1807" spans="1:3" x14ac:dyDescent="0.3">
      <c r="A1807">
        <v>1781</v>
      </c>
      <c r="B1807">
        <v>52.299695617288066</v>
      </c>
      <c r="C1807">
        <v>31.060304382711934</v>
      </c>
    </row>
    <row r="1808" spans="1:3" x14ac:dyDescent="0.3">
      <c r="A1808">
        <v>1782</v>
      </c>
      <c r="B1808">
        <v>76.385303021296707</v>
      </c>
      <c r="C1808">
        <v>-69.805303021296709</v>
      </c>
    </row>
    <row r="1809" spans="1:3" x14ac:dyDescent="0.3">
      <c r="A1809">
        <v>1783</v>
      </c>
      <c r="B1809">
        <v>195.65163526918909</v>
      </c>
      <c r="C1809">
        <v>-72.711635269189088</v>
      </c>
    </row>
    <row r="1810" spans="1:3" x14ac:dyDescent="0.3">
      <c r="A1810">
        <v>1784</v>
      </c>
      <c r="B1810">
        <v>305.5362993799821</v>
      </c>
      <c r="C1810">
        <v>-85.696299379982094</v>
      </c>
    </row>
    <row r="1811" spans="1:3" x14ac:dyDescent="0.3">
      <c r="A1811">
        <v>1785</v>
      </c>
      <c r="B1811">
        <v>273.38268792403949</v>
      </c>
      <c r="C1811">
        <v>-175.22268792403949</v>
      </c>
    </row>
    <row r="1812" spans="1:3" x14ac:dyDescent="0.3">
      <c r="A1812">
        <v>1786</v>
      </c>
      <c r="B1812">
        <v>374.87128731456733</v>
      </c>
      <c r="C1812">
        <v>-341.83128731456731</v>
      </c>
    </row>
    <row r="1813" spans="1:3" x14ac:dyDescent="0.3">
      <c r="A1813">
        <v>1787</v>
      </c>
      <c r="B1813">
        <v>152.07098800691568</v>
      </c>
      <c r="C1813">
        <v>-65.100988006915685</v>
      </c>
    </row>
    <row r="1814" spans="1:3" x14ac:dyDescent="0.3">
      <c r="A1814">
        <v>1788</v>
      </c>
      <c r="B1814">
        <v>203.09918881481281</v>
      </c>
      <c r="C1814">
        <v>-68.129188814812807</v>
      </c>
    </row>
    <row r="1815" spans="1:3" x14ac:dyDescent="0.3">
      <c r="A1815">
        <v>1789</v>
      </c>
      <c r="B1815">
        <v>325.26597176099318</v>
      </c>
      <c r="C1815">
        <v>374.71402823900684</v>
      </c>
    </row>
    <row r="1816" spans="1:3" x14ac:dyDescent="0.3">
      <c r="A1816">
        <v>1790</v>
      </c>
      <c r="B1816">
        <v>247.95741339135265</v>
      </c>
      <c r="C1816">
        <v>-108.00741339135266</v>
      </c>
    </row>
    <row r="1817" spans="1:3" x14ac:dyDescent="0.3">
      <c r="A1817">
        <v>1791</v>
      </c>
      <c r="B1817">
        <v>56.981501410204061</v>
      </c>
      <c r="C1817">
        <v>-8.0415014102040629</v>
      </c>
    </row>
    <row r="1818" spans="1:3" x14ac:dyDescent="0.3">
      <c r="A1818">
        <v>1792</v>
      </c>
      <c r="B1818">
        <v>1223.984221976405</v>
      </c>
      <c r="C1818">
        <v>1583.8557780235951</v>
      </c>
    </row>
    <row r="1819" spans="1:3" x14ac:dyDescent="0.3">
      <c r="A1819">
        <v>1793</v>
      </c>
      <c r="B1819">
        <v>182.84358122209011</v>
      </c>
      <c r="C1819">
        <v>-136.20358122209012</v>
      </c>
    </row>
    <row r="1820" spans="1:3" x14ac:dyDescent="0.3">
      <c r="A1820">
        <v>1794</v>
      </c>
      <c r="B1820">
        <v>126.62163379538823</v>
      </c>
      <c r="C1820">
        <v>-66.205633795388238</v>
      </c>
    </row>
    <row r="1821" spans="1:3" x14ac:dyDescent="0.3">
      <c r="A1821">
        <v>1795</v>
      </c>
      <c r="B1821">
        <v>154.34572654051513</v>
      </c>
      <c r="C1821">
        <v>-46.405726540515133</v>
      </c>
    </row>
    <row r="1822" spans="1:3" x14ac:dyDescent="0.3">
      <c r="A1822">
        <v>1796</v>
      </c>
      <c r="B1822">
        <v>376.2508078314001</v>
      </c>
      <c r="C1822">
        <v>-312.41080783140012</v>
      </c>
    </row>
    <row r="1823" spans="1:3" x14ac:dyDescent="0.3">
      <c r="A1823">
        <v>1797</v>
      </c>
      <c r="B1823">
        <v>249.69244268069315</v>
      </c>
      <c r="C1823">
        <v>98.277557319306823</v>
      </c>
    </row>
    <row r="1824" spans="1:3" x14ac:dyDescent="0.3">
      <c r="A1824">
        <v>1798</v>
      </c>
      <c r="B1824">
        <v>321.9864485128216</v>
      </c>
      <c r="C1824">
        <v>-284.97844851282161</v>
      </c>
    </row>
    <row r="1825" spans="1:3" x14ac:dyDescent="0.3">
      <c r="A1825">
        <v>1799</v>
      </c>
      <c r="B1825">
        <v>308.22824689158995</v>
      </c>
      <c r="C1825">
        <v>-92.578246891589941</v>
      </c>
    </row>
    <row r="1826" spans="1:3" x14ac:dyDescent="0.3">
      <c r="A1826">
        <v>1800</v>
      </c>
      <c r="B1826">
        <v>217.63124263322078</v>
      </c>
      <c r="C1826">
        <v>-206.46324263322077</v>
      </c>
    </row>
    <row r="1827" spans="1:3" x14ac:dyDescent="0.3">
      <c r="A1827">
        <v>1801</v>
      </c>
      <c r="B1827">
        <v>188.50476201680635</v>
      </c>
      <c r="C1827">
        <v>-134.55276201680635</v>
      </c>
    </row>
    <row r="1828" spans="1:3" x14ac:dyDescent="0.3">
      <c r="A1828">
        <v>1802</v>
      </c>
      <c r="B1828">
        <v>27.362050612552661</v>
      </c>
      <c r="C1828">
        <v>-23.182050612552661</v>
      </c>
    </row>
    <row r="1829" spans="1:3" x14ac:dyDescent="0.3">
      <c r="A1829">
        <v>1803</v>
      </c>
      <c r="B1829">
        <v>182.09490025441315</v>
      </c>
      <c r="C1829">
        <v>-176.48790025441315</v>
      </c>
    </row>
    <row r="1830" spans="1:3" x14ac:dyDescent="0.3">
      <c r="A1830">
        <v>1804</v>
      </c>
      <c r="B1830">
        <v>-999.26018674616046</v>
      </c>
      <c r="C1830">
        <v>5662.9961867461616</v>
      </c>
    </row>
    <row r="1831" spans="1:3" x14ac:dyDescent="0.3">
      <c r="A1831">
        <v>1805</v>
      </c>
      <c r="B1831">
        <v>148.48785942953131</v>
      </c>
      <c r="C1831">
        <v>-68.503859429531303</v>
      </c>
    </row>
    <row r="1832" spans="1:3" x14ac:dyDescent="0.3">
      <c r="A1832">
        <v>1806</v>
      </c>
      <c r="B1832">
        <v>686.36401544796558</v>
      </c>
      <c r="C1832">
        <v>1889.5799845520344</v>
      </c>
    </row>
    <row r="1833" spans="1:3" x14ac:dyDescent="0.3">
      <c r="A1833">
        <v>1807</v>
      </c>
      <c r="B1833">
        <v>335.8642618446072</v>
      </c>
      <c r="C1833">
        <v>-290.50426184460719</v>
      </c>
    </row>
    <row r="1834" spans="1:3" x14ac:dyDescent="0.3">
      <c r="A1834">
        <v>1808</v>
      </c>
      <c r="B1834">
        <v>406.15480461851564</v>
      </c>
      <c r="C1834">
        <v>-151.91480461851563</v>
      </c>
    </row>
    <row r="1835" spans="1:3" x14ac:dyDescent="0.3">
      <c r="A1835">
        <v>1809</v>
      </c>
      <c r="B1835">
        <v>308.68463804928615</v>
      </c>
      <c r="C1835">
        <v>-238.75463804928614</v>
      </c>
    </row>
    <row r="1836" spans="1:3" x14ac:dyDescent="0.3">
      <c r="A1836">
        <v>1810</v>
      </c>
      <c r="B1836">
        <v>431.19871249354452</v>
      </c>
      <c r="C1836">
        <v>-415.04271249354451</v>
      </c>
    </row>
    <row r="1837" spans="1:3" x14ac:dyDescent="0.3">
      <c r="A1837">
        <v>1811</v>
      </c>
      <c r="B1837">
        <v>188.86692484508481</v>
      </c>
      <c r="C1837">
        <v>-134.05092484508481</v>
      </c>
    </row>
    <row r="1838" spans="1:3" x14ac:dyDescent="0.3">
      <c r="A1838">
        <v>1812</v>
      </c>
      <c r="B1838">
        <v>623.79944532065952</v>
      </c>
      <c r="C1838">
        <v>817.50055467934044</v>
      </c>
    </row>
    <row r="1839" spans="1:3" x14ac:dyDescent="0.3">
      <c r="A1839">
        <v>1813</v>
      </c>
      <c r="B1839">
        <v>296.29097058795412</v>
      </c>
      <c r="C1839">
        <v>-218.69097058795413</v>
      </c>
    </row>
    <row r="1840" spans="1:3" x14ac:dyDescent="0.3">
      <c r="A1840">
        <v>1814</v>
      </c>
      <c r="B1840">
        <v>120.85617697569316</v>
      </c>
      <c r="C1840">
        <v>-116.20017697569315</v>
      </c>
    </row>
    <row r="1841" spans="1:3" x14ac:dyDescent="0.3">
      <c r="A1841">
        <v>1815</v>
      </c>
      <c r="B1841">
        <v>154.918028954965</v>
      </c>
      <c r="C1841">
        <v>15.217971045035029</v>
      </c>
    </row>
    <row r="1842" spans="1:3" x14ac:dyDescent="0.3">
      <c r="A1842">
        <v>1816</v>
      </c>
      <c r="B1842">
        <v>76.955116189150786</v>
      </c>
      <c r="C1842">
        <v>-69.575116189150791</v>
      </c>
    </row>
    <row r="1843" spans="1:3" x14ac:dyDescent="0.3">
      <c r="A1843">
        <v>1817</v>
      </c>
      <c r="B1843">
        <v>76.422705877493556</v>
      </c>
      <c r="C1843">
        <v>-67.162705877493551</v>
      </c>
    </row>
    <row r="1844" spans="1:3" x14ac:dyDescent="0.3">
      <c r="A1844">
        <v>1818</v>
      </c>
      <c r="B1844">
        <v>78.390612014912634</v>
      </c>
      <c r="C1844">
        <v>-68.43061201491264</v>
      </c>
    </row>
    <row r="1845" spans="1:3" x14ac:dyDescent="0.3">
      <c r="A1845">
        <v>1819</v>
      </c>
      <c r="B1845">
        <v>43.36157331608689</v>
      </c>
      <c r="C1845">
        <v>32.23842668391309</v>
      </c>
    </row>
    <row r="1846" spans="1:3" x14ac:dyDescent="0.3">
      <c r="A1846">
        <v>1820</v>
      </c>
      <c r="B1846">
        <v>180.32756961015727</v>
      </c>
      <c r="C1846">
        <v>-151.00756961015728</v>
      </c>
    </row>
    <row r="1847" spans="1:3" x14ac:dyDescent="0.3">
      <c r="A1847">
        <v>1821</v>
      </c>
      <c r="B1847">
        <v>155.20168293423677</v>
      </c>
      <c r="C1847">
        <v>-63.137682934236793</v>
      </c>
    </row>
    <row r="1848" spans="1:3" x14ac:dyDescent="0.3">
      <c r="A1848">
        <v>1822</v>
      </c>
      <c r="B1848">
        <v>215.31174964755132</v>
      </c>
      <c r="C1848">
        <v>-208.33574964755132</v>
      </c>
    </row>
    <row r="1849" spans="1:3" x14ac:dyDescent="0.3">
      <c r="A1849">
        <v>1823</v>
      </c>
      <c r="B1849">
        <v>185.58368279283451</v>
      </c>
      <c r="C1849">
        <v>-122.62568279283451</v>
      </c>
    </row>
    <row r="1850" spans="1:3" x14ac:dyDescent="0.3">
      <c r="A1850">
        <v>1824</v>
      </c>
      <c r="B1850">
        <v>74.109339780309099</v>
      </c>
      <c r="C1850">
        <v>-68.925339780309102</v>
      </c>
    </row>
    <row r="1851" spans="1:3" x14ac:dyDescent="0.3">
      <c r="A1851">
        <v>1825</v>
      </c>
      <c r="B1851">
        <v>578.86532258416776</v>
      </c>
      <c r="C1851">
        <v>-547.54532258416771</v>
      </c>
    </row>
    <row r="1852" spans="1:3" x14ac:dyDescent="0.3">
      <c r="A1852">
        <v>1826</v>
      </c>
      <c r="B1852">
        <v>216.95850712314225</v>
      </c>
      <c r="C1852">
        <v>-205.11850712314225</v>
      </c>
    </row>
    <row r="1853" spans="1:3" x14ac:dyDescent="0.3">
      <c r="A1853">
        <v>1827</v>
      </c>
      <c r="B1853">
        <v>78.013682065795422</v>
      </c>
      <c r="C1853">
        <v>-55.229682065795416</v>
      </c>
    </row>
    <row r="1854" spans="1:3" x14ac:dyDescent="0.3">
      <c r="A1854">
        <v>1828</v>
      </c>
      <c r="B1854">
        <v>329.55596277440759</v>
      </c>
      <c r="C1854">
        <v>798.42003722559252</v>
      </c>
    </row>
    <row r="1855" spans="1:3" x14ac:dyDescent="0.3">
      <c r="A1855">
        <v>1829</v>
      </c>
      <c r="B1855">
        <v>284.79236471920535</v>
      </c>
      <c r="C1855">
        <v>-245.91236471920536</v>
      </c>
    </row>
    <row r="1856" spans="1:3" x14ac:dyDescent="0.3">
      <c r="A1856">
        <v>1830</v>
      </c>
      <c r="B1856">
        <v>-52.733922254135052</v>
      </c>
      <c r="C1856">
        <v>832.52992225413504</v>
      </c>
    </row>
    <row r="1857" spans="1:3" x14ac:dyDescent="0.3">
      <c r="A1857">
        <v>1831</v>
      </c>
      <c r="B1857">
        <v>837.69990481049717</v>
      </c>
      <c r="C1857">
        <v>602.2200951895029</v>
      </c>
    </row>
    <row r="1858" spans="1:3" x14ac:dyDescent="0.3">
      <c r="A1858">
        <v>1832</v>
      </c>
      <c r="B1858">
        <v>106.55498906277614</v>
      </c>
      <c r="C1858">
        <v>155.55501093722387</v>
      </c>
    </row>
    <row r="1859" spans="1:3" x14ac:dyDescent="0.3">
      <c r="A1859">
        <v>1833</v>
      </c>
      <c r="B1859">
        <v>199.26208140975265</v>
      </c>
      <c r="C1859">
        <v>7.7379185902473466</v>
      </c>
    </row>
    <row r="1860" spans="1:3" x14ac:dyDescent="0.3">
      <c r="A1860">
        <v>1834</v>
      </c>
      <c r="B1860">
        <v>-128.25302372990072</v>
      </c>
      <c r="C1860">
        <v>1568.2350237299006</v>
      </c>
    </row>
    <row r="1861" spans="1:3" x14ac:dyDescent="0.3">
      <c r="A1861">
        <v>1835</v>
      </c>
      <c r="B1861">
        <v>370.51159805731658</v>
      </c>
      <c r="C1861">
        <v>-334.22359805731656</v>
      </c>
    </row>
    <row r="1862" spans="1:3" x14ac:dyDescent="0.3">
      <c r="A1862">
        <v>1836</v>
      </c>
      <c r="B1862">
        <v>221.66642986912228</v>
      </c>
      <c r="C1862">
        <v>-200.26642986912228</v>
      </c>
    </row>
    <row r="1863" spans="1:3" x14ac:dyDescent="0.3">
      <c r="A1863">
        <v>1837</v>
      </c>
      <c r="B1863">
        <v>773.76993752754765</v>
      </c>
      <c r="C1863">
        <v>472.09006247245225</v>
      </c>
    </row>
    <row r="1864" spans="1:3" x14ac:dyDescent="0.3">
      <c r="A1864">
        <v>1838</v>
      </c>
      <c r="B1864">
        <v>173.52646581436244</v>
      </c>
      <c r="C1864">
        <v>-155.98246581436243</v>
      </c>
    </row>
    <row r="1865" spans="1:3" x14ac:dyDescent="0.3">
      <c r="A1865">
        <v>1839</v>
      </c>
      <c r="B1865">
        <v>228.60137138039056</v>
      </c>
      <c r="C1865">
        <v>-184.47337138039057</v>
      </c>
    </row>
    <row r="1866" spans="1:3" x14ac:dyDescent="0.3">
      <c r="A1866">
        <v>1840</v>
      </c>
      <c r="B1866">
        <v>84.956297052761684</v>
      </c>
      <c r="C1866">
        <v>-22.036297052761675</v>
      </c>
    </row>
    <row r="1867" spans="1:3" x14ac:dyDescent="0.3">
      <c r="A1867">
        <v>1841</v>
      </c>
      <c r="B1867">
        <v>156.70178460109187</v>
      </c>
      <c r="C1867">
        <v>-78.397784601091871</v>
      </c>
    </row>
    <row r="1868" spans="1:3" x14ac:dyDescent="0.3">
      <c r="A1868">
        <v>1842</v>
      </c>
      <c r="B1868">
        <v>76.272088981412338</v>
      </c>
      <c r="C1868">
        <v>64.537911018587664</v>
      </c>
    </row>
    <row r="1869" spans="1:3" x14ac:dyDescent="0.3">
      <c r="A1869">
        <v>1843</v>
      </c>
      <c r="B1869">
        <v>230.40341519688153</v>
      </c>
      <c r="C1869">
        <v>-190.30741519688152</v>
      </c>
    </row>
    <row r="1870" spans="1:3" x14ac:dyDescent="0.3">
      <c r="A1870">
        <v>1844</v>
      </c>
      <c r="B1870">
        <v>172.0744359272731</v>
      </c>
      <c r="C1870">
        <v>-131.29043592727311</v>
      </c>
    </row>
    <row r="1871" spans="1:3" x14ac:dyDescent="0.3">
      <c r="A1871">
        <v>1845</v>
      </c>
      <c r="B1871">
        <v>134.72741256380274</v>
      </c>
      <c r="C1871">
        <v>-44.157412563802737</v>
      </c>
    </row>
    <row r="1872" spans="1:3" x14ac:dyDescent="0.3">
      <c r="A1872">
        <v>1846</v>
      </c>
      <c r="B1872">
        <v>285.53526282849452</v>
      </c>
      <c r="C1872">
        <v>-245.45526282849454</v>
      </c>
    </row>
    <row r="1873" spans="1:3" x14ac:dyDescent="0.3">
      <c r="A1873">
        <v>1847</v>
      </c>
      <c r="B1873">
        <v>92.892602189994605</v>
      </c>
      <c r="C1873">
        <v>-55.212602189994605</v>
      </c>
    </row>
    <row r="1874" spans="1:3" x14ac:dyDescent="0.3">
      <c r="A1874">
        <v>1848</v>
      </c>
      <c r="B1874">
        <v>200.94056682542788</v>
      </c>
      <c r="C1874">
        <v>161.4114331745721</v>
      </c>
    </row>
    <row r="1875" spans="1:3" x14ac:dyDescent="0.3">
      <c r="A1875">
        <v>1849</v>
      </c>
      <c r="B1875">
        <v>121.72495504238964</v>
      </c>
      <c r="C1875">
        <v>-114.54095504238964</v>
      </c>
    </row>
    <row r="1876" spans="1:3" x14ac:dyDescent="0.3">
      <c r="A1876">
        <v>1850</v>
      </c>
      <c r="B1876">
        <v>37.974143743162266</v>
      </c>
      <c r="C1876">
        <v>-3.2141437431622677</v>
      </c>
    </row>
    <row r="1877" spans="1:3" x14ac:dyDescent="0.3">
      <c r="A1877">
        <v>1851</v>
      </c>
      <c r="B1877">
        <v>374.46870521621065</v>
      </c>
      <c r="C1877">
        <v>456.73129478378939</v>
      </c>
    </row>
    <row r="1878" spans="1:3" x14ac:dyDescent="0.3">
      <c r="A1878">
        <v>1852</v>
      </c>
      <c r="B1878">
        <v>228.98449214708521</v>
      </c>
      <c r="C1878">
        <v>-202.5844921470852</v>
      </c>
    </row>
    <row r="1879" spans="1:3" x14ac:dyDescent="0.3">
      <c r="A1879">
        <v>1853</v>
      </c>
      <c r="B1879">
        <v>371.11606688403936</v>
      </c>
      <c r="C1879">
        <v>-264.36606688403936</v>
      </c>
    </row>
    <row r="1880" spans="1:3" x14ac:dyDescent="0.3">
      <c r="A1880">
        <v>1854</v>
      </c>
      <c r="B1880">
        <v>131.77841714736618</v>
      </c>
      <c r="C1880">
        <v>-33.958417147366191</v>
      </c>
    </row>
    <row r="1881" spans="1:3" x14ac:dyDescent="0.3">
      <c r="A1881">
        <v>1855</v>
      </c>
      <c r="B1881">
        <v>262.90243394931798</v>
      </c>
      <c r="C1881">
        <v>-121.50243394931798</v>
      </c>
    </row>
    <row r="1882" spans="1:3" x14ac:dyDescent="0.3">
      <c r="A1882">
        <v>1856</v>
      </c>
      <c r="B1882">
        <v>125.72170761916472</v>
      </c>
      <c r="C1882">
        <v>-111.20170761916472</v>
      </c>
    </row>
    <row r="1883" spans="1:3" x14ac:dyDescent="0.3">
      <c r="A1883">
        <v>1857</v>
      </c>
      <c r="B1883">
        <v>239.38703902226428</v>
      </c>
      <c r="C1883">
        <v>-111.46703902226426</v>
      </c>
    </row>
    <row r="1884" spans="1:3" x14ac:dyDescent="0.3">
      <c r="A1884">
        <v>1858</v>
      </c>
      <c r="B1884">
        <v>283.54409069625137</v>
      </c>
      <c r="C1884">
        <v>-249.30409069625139</v>
      </c>
    </row>
    <row r="1885" spans="1:3" x14ac:dyDescent="0.3">
      <c r="A1885">
        <v>1859</v>
      </c>
      <c r="B1885">
        <v>150.57967217922675</v>
      </c>
      <c r="C1885">
        <v>-12.959672179226743</v>
      </c>
    </row>
    <row r="1886" spans="1:3" x14ac:dyDescent="0.3">
      <c r="A1886">
        <v>1860</v>
      </c>
      <c r="B1886">
        <v>57.823065674633177</v>
      </c>
      <c r="C1886">
        <v>42.666934325366817</v>
      </c>
    </row>
    <row r="1887" spans="1:3" x14ac:dyDescent="0.3">
      <c r="A1887">
        <v>1861</v>
      </c>
      <c r="B1887">
        <v>81.457040060861345</v>
      </c>
      <c r="C1887">
        <v>176.11095993913864</v>
      </c>
    </row>
    <row r="1888" spans="1:3" x14ac:dyDescent="0.3">
      <c r="A1888">
        <v>1862</v>
      </c>
      <c r="B1888">
        <v>209.92324910860921</v>
      </c>
      <c r="C1888">
        <v>-89.963249108609219</v>
      </c>
    </row>
    <row r="1889" spans="1:3" x14ac:dyDescent="0.3">
      <c r="A1889">
        <v>1863</v>
      </c>
      <c r="B1889">
        <v>219.35125811681107</v>
      </c>
      <c r="C1889">
        <v>-169.71925811681106</v>
      </c>
    </row>
    <row r="1890" spans="1:3" x14ac:dyDescent="0.3">
      <c r="A1890">
        <v>1864</v>
      </c>
      <c r="B1890">
        <v>-270.93586066351736</v>
      </c>
      <c r="C1890">
        <v>998.38586066351741</v>
      </c>
    </row>
    <row r="1891" spans="1:3" x14ac:dyDescent="0.3">
      <c r="A1891">
        <v>1865</v>
      </c>
      <c r="B1891">
        <v>171.52334940197184</v>
      </c>
      <c r="C1891">
        <v>-146.56334940197183</v>
      </c>
    </row>
    <row r="1892" spans="1:3" x14ac:dyDescent="0.3">
      <c r="A1892">
        <v>1866</v>
      </c>
      <c r="B1892">
        <v>92.683326268298686</v>
      </c>
      <c r="C1892">
        <v>278.0986737317013</v>
      </c>
    </row>
    <row r="1893" spans="1:3" x14ac:dyDescent="0.3">
      <c r="A1893">
        <v>1867</v>
      </c>
      <c r="B1893">
        <v>304.87617712415499</v>
      </c>
      <c r="C1893">
        <v>-108.426177124155</v>
      </c>
    </row>
    <row r="1894" spans="1:3" x14ac:dyDescent="0.3">
      <c r="A1894">
        <v>1868</v>
      </c>
      <c r="B1894">
        <v>321.11122167781531</v>
      </c>
      <c r="C1894">
        <v>-290.00722167781532</v>
      </c>
    </row>
    <row r="1895" spans="1:3" x14ac:dyDescent="0.3">
      <c r="A1895">
        <v>1869</v>
      </c>
      <c r="B1895">
        <v>96.119991492955975</v>
      </c>
      <c r="C1895">
        <v>-17.863991492955975</v>
      </c>
    </row>
    <row r="1896" spans="1:3" x14ac:dyDescent="0.3">
      <c r="A1896">
        <v>1870</v>
      </c>
      <c r="B1896">
        <v>29.432879092196167</v>
      </c>
      <c r="C1896">
        <v>-22.952879092196167</v>
      </c>
    </row>
    <row r="1897" spans="1:3" x14ac:dyDescent="0.3">
      <c r="A1897">
        <v>1871</v>
      </c>
      <c r="B1897">
        <v>246.92754509227734</v>
      </c>
      <c r="C1897">
        <v>-147.72754509227735</v>
      </c>
    </row>
    <row r="1898" spans="1:3" x14ac:dyDescent="0.3">
      <c r="A1898">
        <v>1872</v>
      </c>
      <c r="B1898">
        <v>183.44353702817736</v>
      </c>
      <c r="C1898">
        <v>618.12446297182271</v>
      </c>
    </row>
    <row r="1899" spans="1:3" x14ac:dyDescent="0.3">
      <c r="A1899">
        <v>1873</v>
      </c>
      <c r="B1899">
        <v>106.95988145190353</v>
      </c>
      <c r="C1899">
        <v>165.88811854809649</v>
      </c>
    </row>
    <row r="1900" spans="1:3" x14ac:dyDescent="0.3">
      <c r="A1900">
        <v>1874</v>
      </c>
      <c r="B1900">
        <v>51.969776630558599</v>
      </c>
      <c r="C1900">
        <v>19.010223369441405</v>
      </c>
    </row>
    <row r="1901" spans="1:3" x14ac:dyDescent="0.3">
      <c r="A1901">
        <v>1875</v>
      </c>
      <c r="B1901">
        <v>126.4147573080098</v>
      </c>
      <c r="C1901">
        <v>-110.19075730800979</v>
      </c>
    </row>
    <row r="1902" spans="1:3" x14ac:dyDescent="0.3">
      <c r="A1902">
        <v>1876</v>
      </c>
      <c r="B1902">
        <v>43.268234314048861</v>
      </c>
      <c r="C1902">
        <v>133.51576568595112</v>
      </c>
    </row>
    <row r="1903" spans="1:3" x14ac:dyDescent="0.3">
      <c r="A1903">
        <v>1877</v>
      </c>
      <c r="B1903">
        <v>226.55662225635444</v>
      </c>
      <c r="C1903">
        <v>243.81937774364565</v>
      </c>
    </row>
    <row r="1904" spans="1:3" x14ac:dyDescent="0.3">
      <c r="A1904">
        <v>1878</v>
      </c>
      <c r="B1904">
        <v>155.84430370334911</v>
      </c>
      <c r="C1904">
        <v>237.72369629665087</v>
      </c>
    </row>
    <row r="1905" spans="1:3" x14ac:dyDescent="0.3">
      <c r="A1905">
        <v>1879</v>
      </c>
      <c r="B1905">
        <v>195.13899690319792</v>
      </c>
      <c r="C1905">
        <v>107.23700309680206</v>
      </c>
    </row>
    <row r="1906" spans="1:3" x14ac:dyDescent="0.3">
      <c r="A1906">
        <v>1880</v>
      </c>
      <c r="B1906">
        <v>502.05897064167152</v>
      </c>
      <c r="C1906">
        <v>-433.3169706416715</v>
      </c>
    </row>
    <row r="1907" spans="1:3" x14ac:dyDescent="0.3">
      <c r="A1907">
        <v>1881</v>
      </c>
      <c r="B1907">
        <v>138.46241019347366</v>
      </c>
      <c r="C1907">
        <v>-109.12241019347366</v>
      </c>
    </row>
    <row r="1908" spans="1:3" x14ac:dyDescent="0.3">
      <c r="A1908">
        <v>1882</v>
      </c>
      <c r="B1908">
        <v>413.41645953108684</v>
      </c>
      <c r="C1908">
        <v>-29.809459531086816</v>
      </c>
    </row>
    <row r="1909" spans="1:3" x14ac:dyDescent="0.3">
      <c r="A1909">
        <v>1883</v>
      </c>
      <c r="B1909">
        <v>253.79963688557012</v>
      </c>
      <c r="C1909">
        <v>309.60036311442985</v>
      </c>
    </row>
    <row r="1910" spans="1:3" x14ac:dyDescent="0.3">
      <c r="A1910">
        <v>1884</v>
      </c>
      <c r="B1910">
        <v>455.61212418078316</v>
      </c>
      <c r="C1910">
        <v>-238.55612418078317</v>
      </c>
    </row>
    <row r="1911" spans="1:3" x14ac:dyDescent="0.3">
      <c r="A1911">
        <v>1885</v>
      </c>
      <c r="B1911">
        <v>121.53794076140539</v>
      </c>
      <c r="C1911">
        <v>-115.53794076140539</v>
      </c>
    </row>
    <row r="1912" spans="1:3" x14ac:dyDescent="0.3">
      <c r="A1912">
        <v>1886</v>
      </c>
      <c r="B1912">
        <v>132.97425041110006</v>
      </c>
      <c r="C1912">
        <v>-101.41425041110006</v>
      </c>
    </row>
    <row r="1913" spans="1:3" x14ac:dyDescent="0.3">
      <c r="A1913">
        <v>1887</v>
      </c>
      <c r="B1913">
        <v>121.92177145120479</v>
      </c>
      <c r="C1913">
        <v>-114.81777145120479</v>
      </c>
    </row>
    <row r="1914" spans="1:3" x14ac:dyDescent="0.3">
      <c r="A1914">
        <v>1888</v>
      </c>
      <c r="B1914">
        <v>88.914270043413467</v>
      </c>
      <c r="C1914">
        <v>309.43772995658657</v>
      </c>
    </row>
    <row r="1915" spans="1:3" x14ac:dyDescent="0.3">
      <c r="A1915">
        <v>1889</v>
      </c>
      <c r="B1915">
        <v>230.62164151648523</v>
      </c>
      <c r="C1915">
        <v>-108.82964151648521</v>
      </c>
    </row>
    <row r="1916" spans="1:3" x14ac:dyDescent="0.3">
      <c r="A1916">
        <v>1890</v>
      </c>
      <c r="B1916">
        <v>53.756626119842963</v>
      </c>
      <c r="C1916">
        <v>355.83337388015707</v>
      </c>
    </row>
    <row r="1917" spans="1:3" x14ac:dyDescent="0.3">
      <c r="A1917">
        <v>1891</v>
      </c>
      <c r="B1917">
        <v>78.610386038910676</v>
      </c>
      <c r="C1917">
        <v>-68.050386038910673</v>
      </c>
    </row>
    <row r="1918" spans="1:3" x14ac:dyDescent="0.3">
      <c r="A1918">
        <v>1892</v>
      </c>
      <c r="B1918">
        <v>27.034195231682343</v>
      </c>
      <c r="C1918">
        <v>-23.654195231682344</v>
      </c>
    </row>
    <row r="1919" spans="1:3" x14ac:dyDescent="0.3">
      <c r="A1919">
        <v>1893</v>
      </c>
      <c r="B1919">
        <v>75.553347980239892</v>
      </c>
      <c r="C1919">
        <v>-67.729347980239893</v>
      </c>
    </row>
    <row r="1920" spans="1:3" x14ac:dyDescent="0.3">
      <c r="A1920">
        <v>1894</v>
      </c>
      <c r="B1920">
        <v>81.758352847931036</v>
      </c>
      <c r="C1920">
        <v>-56.97435284793103</v>
      </c>
    </row>
    <row r="1921" spans="1:3" x14ac:dyDescent="0.3">
      <c r="A1921">
        <v>1895</v>
      </c>
      <c r="B1921">
        <v>132.94871328859324</v>
      </c>
      <c r="C1921">
        <v>-98.298713288593234</v>
      </c>
    </row>
    <row r="1922" spans="1:3" x14ac:dyDescent="0.3">
      <c r="A1922">
        <v>1896</v>
      </c>
      <c r="B1922">
        <v>315.51044275192942</v>
      </c>
      <c r="C1922">
        <v>172.47355724807062</v>
      </c>
    </row>
    <row r="1923" spans="1:3" x14ac:dyDescent="0.3">
      <c r="A1923">
        <v>1897</v>
      </c>
      <c r="B1923">
        <v>1159.9638456445648</v>
      </c>
      <c r="C1923">
        <v>634.01615435543522</v>
      </c>
    </row>
    <row r="1924" spans="1:3" x14ac:dyDescent="0.3">
      <c r="A1924">
        <v>1898</v>
      </c>
      <c r="B1924">
        <v>132.76576229023485</v>
      </c>
      <c r="C1924">
        <v>-102.95776229023485</v>
      </c>
    </row>
    <row r="1925" spans="1:3" x14ac:dyDescent="0.3">
      <c r="A1925">
        <v>1899</v>
      </c>
      <c r="B1925">
        <v>-105.54849096284477</v>
      </c>
      <c r="C1925">
        <v>610.72449096284481</v>
      </c>
    </row>
    <row r="1926" spans="1:3" x14ac:dyDescent="0.3">
      <c r="A1926">
        <v>1900</v>
      </c>
      <c r="B1926">
        <v>80.965762708840856</v>
      </c>
      <c r="C1926">
        <v>93.092737291159153</v>
      </c>
    </row>
    <row r="1927" spans="1:3" x14ac:dyDescent="0.3">
      <c r="A1927">
        <v>1901</v>
      </c>
      <c r="B1927">
        <v>285.47025924393171</v>
      </c>
      <c r="C1927">
        <v>-93.590259243931712</v>
      </c>
    </row>
    <row r="1928" spans="1:3" x14ac:dyDescent="0.3">
      <c r="A1928">
        <v>1902</v>
      </c>
      <c r="B1928">
        <v>77.628367600694077</v>
      </c>
      <c r="C1928">
        <v>-62.848367600694075</v>
      </c>
    </row>
    <row r="1929" spans="1:3" x14ac:dyDescent="0.3">
      <c r="A1929">
        <v>1903</v>
      </c>
      <c r="B1929">
        <v>74.109339780309099</v>
      </c>
      <c r="C1929">
        <v>-68.925339780309102</v>
      </c>
    </row>
    <row r="1930" spans="1:3" x14ac:dyDescent="0.3">
      <c r="A1930">
        <v>1904</v>
      </c>
      <c r="B1930">
        <v>180.54159128876665</v>
      </c>
      <c r="C1930">
        <v>297.93840871123336</v>
      </c>
    </row>
    <row r="1931" spans="1:3" x14ac:dyDescent="0.3">
      <c r="A1931">
        <v>1905</v>
      </c>
      <c r="B1931">
        <v>127.52884652121114</v>
      </c>
      <c r="C1931">
        <v>-99.12884652121113</v>
      </c>
    </row>
    <row r="1932" spans="1:3" x14ac:dyDescent="0.3">
      <c r="A1932">
        <v>1906</v>
      </c>
      <c r="B1932">
        <v>366.56836914033147</v>
      </c>
      <c r="C1932">
        <v>542.55163085966853</v>
      </c>
    </row>
    <row r="1933" spans="1:3" x14ac:dyDescent="0.3">
      <c r="A1933">
        <v>1907</v>
      </c>
      <c r="B1933">
        <v>231.90735292891074</v>
      </c>
      <c r="C1933">
        <v>-228.95535292891074</v>
      </c>
    </row>
    <row r="1934" spans="1:3" x14ac:dyDescent="0.3">
      <c r="A1934">
        <v>1908</v>
      </c>
      <c r="B1934">
        <v>395.06314944620874</v>
      </c>
      <c r="C1934">
        <v>-368.04514944620871</v>
      </c>
    </row>
    <row r="1935" spans="1:3" x14ac:dyDescent="0.3">
      <c r="A1935">
        <v>1909</v>
      </c>
      <c r="B1935">
        <v>219.5798927264386</v>
      </c>
      <c r="C1935">
        <v>-82.659892726438613</v>
      </c>
    </row>
    <row r="1936" spans="1:3" x14ac:dyDescent="0.3">
      <c r="A1936">
        <v>1910</v>
      </c>
      <c r="B1936">
        <v>83.485654881120723</v>
      </c>
      <c r="C1936">
        <v>-64.525654881120715</v>
      </c>
    </row>
    <row r="1937" spans="1:3" x14ac:dyDescent="0.3">
      <c r="A1937">
        <v>1911</v>
      </c>
      <c r="B1937">
        <v>172.09905672203291</v>
      </c>
      <c r="C1937">
        <v>-72.709056722032898</v>
      </c>
    </row>
    <row r="1938" spans="1:3" x14ac:dyDescent="0.3">
      <c r="A1938">
        <v>1912</v>
      </c>
      <c r="B1938">
        <v>473.35539428373761</v>
      </c>
      <c r="C1938">
        <v>-199.45939428373759</v>
      </c>
    </row>
    <row r="1939" spans="1:3" x14ac:dyDescent="0.3">
      <c r="A1939">
        <v>1913</v>
      </c>
      <c r="B1939">
        <v>276.41711881335061</v>
      </c>
      <c r="C1939">
        <v>320.71488118664945</v>
      </c>
    </row>
    <row r="1940" spans="1:3" x14ac:dyDescent="0.3">
      <c r="A1940">
        <v>1914</v>
      </c>
      <c r="B1940">
        <v>298.75758575181521</v>
      </c>
      <c r="C1940">
        <v>-148.80758575181522</v>
      </c>
    </row>
    <row r="1941" spans="1:3" x14ac:dyDescent="0.3">
      <c r="A1941">
        <v>1915</v>
      </c>
      <c r="B1941">
        <v>120.98386258822724</v>
      </c>
      <c r="C1941">
        <v>-116.37586258822724</v>
      </c>
    </row>
    <row r="1942" spans="1:3" x14ac:dyDescent="0.3">
      <c r="A1942">
        <v>1916</v>
      </c>
      <c r="B1942">
        <v>172.14823505119162</v>
      </c>
      <c r="C1942">
        <v>-156.62023505119163</v>
      </c>
    </row>
    <row r="1943" spans="1:3" x14ac:dyDescent="0.3">
      <c r="A1943">
        <v>1917</v>
      </c>
      <c r="B1943">
        <v>170.89962453104783</v>
      </c>
      <c r="C1943">
        <v>-158.94762453104784</v>
      </c>
    </row>
    <row r="1944" spans="1:3" x14ac:dyDescent="0.3">
      <c r="A1944">
        <v>1918</v>
      </c>
      <c r="B1944">
        <v>218.01965138992944</v>
      </c>
      <c r="C1944">
        <v>-206.36965138992943</v>
      </c>
    </row>
    <row r="1945" spans="1:3" x14ac:dyDescent="0.3">
      <c r="A1945">
        <v>1919</v>
      </c>
      <c r="B1945">
        <v>169.18075744275103</v>
      </c>
      <c r="C1945">
        <v>130.71924255724895</v>
      </c>
    </row>
    <row r="1946" spans="1:3" x14ac:dyDescent="0.3">
      <c r="A1946">
        <v>1920</v>
      </c>
      <c r="B1946">
        <v>649.99688410494116</v>
      </c>
      <c r="C1946">
        <v>245.9231158950588</v>
      </c>
    </row>
    <row r="1947" spans="1:3" x14ac:dyDescent="0.3">
      <c r="A1947">
        <v>1921</v>
      </c>
      <c r="B1947">
        <v>221.60300785349693</v>
      </c>
      <c r="C1947">
        <v>240.96099214650309</v>
      </c>
    </row>
    <row r="1948" spans="1:3" x14ac:dyDescent="0.3">
      <c r="A1948">
        <v>1922</v>
      </c>
      <c r="B1948">
        <v>120.76512036715876</v>
      </c>
      <c r="C1948">
        <v>-105.75712036715876</v>
      </c>
    </row>
    <row r="1949" spans="1:3" x14ac:dyDescent="0.3">
      <c r="A1949">
        <v>1923</v>
      </c>
      <c r="B1949">
        <v>587.48654599489919</v>
      </c>
      <c r="C1949">
        <v>276.15345400510091</v>
      </c>
    </row>
    <row r="1950" spans="1:3" x14ac:dyDescent="0.3">
      <c r="A1950">
        <v>1924</v>
      </c>
      <c r="B1950">
        <v>170.49567368412187</v>
      </c>
      <c r="C1950">
        <v>-122.87967368412187</v>
      </c>
    </row>
    <row r="1951" spans="1:3" x14ac:dyDescent="0.3">
      <c r="A1951">
        <v>1925</v>
      </c>
      <c r="B1951">
        <v>173.48309137668252</v>
      </c>
      <c r="C1951">
        <v>-80.543091376682526</v>
      </c>
    </row>
    <row r="1952" spans="1:3" x14ac:dyDescent="0.3">
      <c r="A1952">
        <v>1926</v>
      </c>
      <c r="B1952">
        <v>162.75520469886465</v>
      </c>
      <c r="C1952">
        <v>37.224795301135345</v>
      </c>
    </row>
    <row r="1953" spans="1:3" x14ac:dyDescent="0.3">
      <c r="A1953">
        <v>1927</v>
      </c>
      <c r="B1953">
        <v>191.64157189806005</v>
      </c>
      <c r="C1953">
        <v>-14.161571898060032</v>
      </c>
    </row>
    <row r="1954" spans="1:3" x14ac:dyDescent="0.3">
      <c r="A1954">
        <v>1928</v>
      </c>
      <c r="B1954">
        <v>158.90055664400182</v>
      </c>
      <c r="C1954">
        <v>-70.132556644001824</v>
      </c>
    </row>
    <row r="1955" spans="1:3" x14ac:dyDescent="0.3">
      <c r="A1955">
        <v>1929</v>
      </c>
      <c r="B1955">
        <v>29.432879092196167</v>
      </c>
      <c r="C1955">
        <v>-22.952879092196167</v>
      </c>
    </row>
    <row r="1956" spans="1:3" x14ac:dyDescent="0.3">
      <c r="A1956">
        <v>1930</v>
      </c>
      <c r="B1956">
        <v>27.820687014745751</v>
      </c>
      <c r="C1956">
        <v>18.689312985254247</v>
      </c>
    </row>
    <row r="1957" spans="1:3" x14ac:dyDescent="0.3">
      <c r="A1957">
        <v>1931</v>
      </c>
      <c r="B1957">
        <v>229.73019011697394</v>
      </c>
      <c r="C1957">
        <v>430.24580988302614</v>
      </c>
    </row>
    <row r="1958" spans="1:3" x14ac:dyDescent="0.3">
      <c r="A1958">
        <v>1932</v>
      </c>
      <c r="B1958">
        <v>102.4644450631408</v>
      </c>
      <c r="C1958">
        <v>169.52755493685922</v>
      </c>
    </row>
    <row r="1959" spans="1:3" x14ac:dyDescent="0.3">
      <c r="A1959">
        <v>1933</v>
      </c>
      <c r="B1959">
        <v>149.61671576357139</v>
      </c>
      <c r="C1959">
        <v>-3.8767157635713829</v>
      </c>
    </row>
    <row r="1960" spans="1:3" x14ac:dyDescent="0.3">
      <c r="A1960">
        <v>1934</v>
      </c>
      <c r="B1960">
        <v>223.19607771220723</v>
      </c>
      <c r="C1960">
        <v>-207.79607771220722</v>
      </c>
    </row>
    <row r="1961" spans="1:3" x14ac:dyDescent="0.3">
      <c r="A1961">
        <v>1935</v>
      </c>
      <c r="B1961">
        <v>361.90456991822396</v>
      </c>
      <c r="C1961">
        <v>-117.35456991822397</v>
      </c>
    </row>
    <row r="1962" spans="1:3" x14ac:dyDescent="0.3">
      <c r="A1962">
        <v>1936</v>
      </c>
      <c r="B1962">
        <v>431.99292929839606</v>
      </c>
      <c r="C1962">
        <v>-265.83292929839604</v>
      </c>
    </row>
    <row r="1963" spans="1:3" x14ac:dyDescent="0.3">
      <c r="A1963">
        <v>1937</v>
      </c>
      <c r="B1963">
        <v>125.81108754793857</v>
      </c>
      <c r="C1963">
        <v>-111.08108754793857</v>
      </c>
    </row>
    <row r="1964" spans="1:3" x14ac:dyDescent="0.3">
      <c r="A1964">
        <v>1938</v>
      </c>
      <c r="B1964">
        <v>217.53021090830654</v>
      </c>
      <c r="C1964">
        <v>-197.56221090830655</v>
      </c>
    </row>
    <row r="1965" spans="1:3" x14ac:dyDescent="0.3">
      <c r="A1965">
        <v>1939</v>
      </c>
      <c r="B1965">
        <v>352.51102209880099</v>
      </c>
      <c r="C1965">
        <v>-319.02302209880099</v>
      </c>
    </row>
    <row r="1966" spans="1:3" x14ac:dyDescent="0.3">
      <c r="A1966">
        <v>1940</v>
      </c>
      <c r="B1966">
        <v>320.9328047331835</v>
      </c>
      <c r="C1966">
        <v>-312.19680473318351</v>
      </c>
    </row>
    <row r="1967" spans="1:3" x14ac:dyDescent="0.3">
      <c r="A1967">
        <v>1941</v>
      </c>
      <c r="B1967">
        <v>262.0717949935588</v>
      </c>
      <c r="C1967">
        <v>400.8082050064412</v>
      </c>
    </row>
    <row r="1968" spans="1:3" x14ac:dyDescent="0.3">
      <c r="A1968">
        <v>1942</v>
      </c>
      <c r="B1968">
        <v>235.85597777818504</v>
      </c>
      <c r="C1968">
        <v>-188.49597777818502</v>
      </c>
    </row>
    <row r="1969" spans="1:3" x14ac:dyDescent="0.3">
      <c r="A1969">
        <v>1943</v>
      </c>
      <c r="B1969">
        <v>121.92615661365545</v>
      </c>
      <c r="C1969">
        <v>-94.486156613655453</v>
      </c>
    </row>
    <row r="1970" spans="1:3" x14ac:dyDescent="0.3">
      <c r="A1970">
        <v>1944</v>
      </c>
      <c r="B1970">
        <v>580.60905073640993</v>
      </c>
      <c r="C1970">
        <v>-577.36905073640992</v>
      </c>
    </row>
    <row r="1971" spans="1:3" x14ac:dyDescent="0.3">
      <c r="A1971">
        <v>1945</v>
      </c>
      <c r="B1971">
        <v>246.98809958529705</v>
      </c>
      <c r="C1971">
        <v>-151.02009958529703</v>
      </c>
    </row>
    <row r="1972" spans="1:3" x14ac:dyDescent="0.3">
      <c r="A1972">
        <v>1946</v>
      </c>
      <c r="B1972">
        <v>123.50971615981035</v>
      </c>
      <c r="C1972">
        <v>-113.14171615981036</v>
      </c>
    </row>
    <row r="1973" spans="1:3" x14ac:dyDescent="0.3">
      <c r="A1973">
        <v>1947</v>
      </c>
      <c r="B1973">
        <v>80.8236033228346</v>
      </c>
      <c r="C1973">
        <v>-57.723603322834599</v>
      </c>
    </row>
    <row r="1974" spans="1:3" x14ac:dyDescent="0.3">
      <c r="A1974">
        <v>1948</v>
      </c>
      <c r="B1974">
        <v>76.946603814981842</v>
      </c>
      <c r="C1974">
        <v>-65.40660381498185</v>
      </c>
    </row>
    <row r="1975" spans="1:3" x14ac:dyDescent="0.3">
      <c r="A1975">
        <v>1949</v>
      </c>
      <c r="B1975">
        <v>-2.2506160367804853</v>
      </c>
      <c r="C1975">
        <v>256.77661603678047</v>
      </c>
    </row>
    <row r="1976" spans="1:3" x14ac:dyDescent="0.3">
      <c r="A1976">
        <v>1950</v>
      </c>
      <c r="B1976">
        <v>30.27612003638583</v>
      </c>
      <c r="C1976">
        <v>-17.29612003638583</v>
      </c>
    </row>
    <row r="1977" spans="1:3" x14ac:dyDescent="0.3">
      <c r="A1977">
        <v>1951</v>
      </c>
      <c r="B1977">
        <v>412.69657655034695</v>
      </c>
      <c r="C1977">
        <v>-386.26457655034693</v>
      </c>
    </row>
    <row r="1978" spans="1:3" x14ac:dyDescent="0.3">
      <c r="A1978">
        <v>1952</v>
      </c>
      <c r="B1978">
        <v>193.58815838541875</v>
      </c>
      <c r="C1978">
        <v>4.3818416145812193</v>
      </c>
    </row>
    <row r="1979" spans="1:3" x14ac:dyDescent="0.3">
      <c r="A1979">
        <v>1953</v>
      </c>
      <c r="B1979">
        <v>272.42311119954098</v>
      </c>
      <c r="C1979">
        <v>-253.52311119954098</v>
      </c>
    </row>
    <row r="1980" spans="1:3" x14ac:dyDescent="0.3">
      <c r="A1980">
        <v>1954</v>
      </c>
      <c r="B1980">
        <v>512.50170829909462</v>
      </c>
      <c r="C1980">
        <v>769.90829170090547</v>
      </c>
    </row>
    <row r="1981" spans="1:3" x14ac:dyDescent="0.3">
      <c r="A1981">
        <v>1955</v>
      </c>
      <c r="B1981">
        <v>122.39723858009577</v>
      </c>
      <c r="C1981">
        <v>-117.47723858009577</v>
      </c>
    </row>
    <row r="1982" spans="1:3" x14ac:dyDescent="0.3">
      <c r="A1982">
        <v>1956</v>
      </c>
      <c r="B1982">
        <v>121.59529608472462</v>
      </c>
      <c r="C1982">
        <v>116.40470391527538</v>
      </c>
    </row>
    <row r="1983" spans="1:3" x14ac:dyDescent="0.3">
      <c r="A1983">
        <v>1957</v>
      </c>
      <c r="B1983">
        <v>171.53530539639007</v>
      </c>
      <c r="C1983">
        <v>-3.5653053963900732</v>
      </c>
    </row>
    <row r="1984" spans="1:3" x14ac:dyDescent="0.3">
      <c r="A1984">
        <v>1958</v>
      </c>
      <c r="B1984">
        <v>176.53823351949842</v>
      </c>
      <c r="C1984">
        <v>-159.41823351949841</v>
      </c>
    </row>
    <row r="1985" spans="1:3" x14ac:dyDescent="0.3">
      <c r="A1985">
        <v>1959</v>
      </c>
      <c r="B1985">
        <v>129.57084844791913</v>
      </c>
      <c r="C1985">
        <v>-113.37084844791913</v>
      </c>
    </row>
    <row r="1986" spans="1:3" x14ac:dyDescent="0.3">
      <c r="A1986">
        <v>1960</v>
      </c>
      <c r="B1986">
        <v>138.39237656962922</v>
      </c>
      <c r="C1986">
        <v>-104.40237656962921</v>
      </c>
    </row>
    <row r="1987" spans="1:3" x14ac:dyDescent="0.3">
      <c r="A1987">
        <v>1961</v>
      </c>
      <c r="B1987">
        <v>282.57762606252282</v>
      </c>
      <c r="C1987">
        <v>14.272373937477141</v>
      </c>
    </row>
    <row r="1988" spans="1:3" x14ac:dyDescent="0.3">
      <c r="A1988">
        <v>1962</v>
      </c>
      <c r="B1988">
        <v>269.45151876238441</v>
      </c>
      <c r="C1988">
        <v>-156.6515187623844</v>
      </c>
    </row>
    <row r="1989" spans="1:3" x14ac:dyDescent="0.3">
      <c r="A1989">
        <v>1963</v>
      </c>
      <c r="B1989">
        <v>128.02933487114416</v>
      </c>
      <c r="C1989">
        <v>-114.31933487114415</v>
      </c>
    </row>
    <row r="1990" spans="1:3" x14ac:dyDescent="0.3">
      <c r="A1990">
        <v>1964</v>
      </c>
      <c r="B1990">
        <v>228.75620574891823</v>
      </c>
      <c r="C1990">
        <v>-203.85620574891823</v>
      </c>
    </row>
    <row r="1991" spans="1:3" x14ac:dyDescent="0.3">
      <c r="A1991">
        <v>1965</v>
      </c>
      <c r="B1991">
        <v>141.69633852547295</v>
      </c>
      <c r="C1991">
        <v>144.59366147452707</v>
      </c>
    </row>
    <row r="1992" spans="1:3" x14ac:dyDescent="0.3">
      <c r="A1992">
        <v>1966</v>
      </c>
      <c r="B1992">
        <v>81.837349701135423</v>
      </c>
      <c r="C1992">
        <v>-57.657349701135423</v>
      </c>
    </row>
    <row r="1993" spans="1:3" x14ac:dyDescent="0.3">
      <c r="A1993">
        <v>1967</v>
      </c>
      <c r="B1993">
        <v>221.3698391901429</v>
      </c>
      <c r="C1993">
        <v>60.600160809857073</v>
      </c>
    </row>
    <row r="1994" spans="1:3" x14ac:dyDescent="0.3">
      <c r="A1994">
        <v>1968</v>
      </c>
      <c r="B1994">
        <v>239.65720369980693</v>
      </c>
      <c r="C1994">
        <v>-170.15720369980693</v>
      </c>
    </row>
    <row r="1995" spans="1:3" x14ac:dyDescent="0.3">
      <c r="A1995">
        <v>1969</v>
      </c>
      <c r="B1995">
        <v>222.58169173092082</v>
      </c>
      <c r="C1995">
        <v>-56.141691730920826</v>
      </c>
    </row>
    <row r="1996" spans="1:3" x14ac:dyDescent="0.3">
      <c r="A1996">
        <v>1970</v>
      </c>
      <c r="B1996">
        <v>298.3967390088344</v>
      </c>
      <c r="C1996">
        <v>-6.4367390088344223</v>
      </c>
    </row>
    <row r="1997" spans="1:3" x14ac:dyDescent="0.3">
      <c r="A1997">
        <v>1971</v>
      </c>
      <c r="B1997">
        <v>166.71617955311331</v>
      </c>
      <c r="C1997">
        <v>-160.30817955311332</v>
      </c>
    </row>
    <row r="1998" spans="1:3" x14ac:dyDescent="0.3">
      <c r="A1998">
        <v>1972</v>
      </c>
      <c r="B1998">
        <v>452.97677052329959</v>
      </c>
      <c r="C1998">
        <v>-44.232770523299621</v>
      </c>
    </row>
    <row r="1999" spans="1:3" x14ac:dyDescent="0.3">
      <c r="A1999">
        <v>1973</v>
      </c>
      <c r="B1999">
        <v>340.80296246971267</v>
      </c>
      <c r="C1999">
        <v>-335.69896246971268</v>
      </c>
    </row>
    <row r="2000" spans="1:3" x14ac:dyDescent="0.3">
      <c r="A2000">
        <v>1974</v>
      </c>
      <c r="B2000">
        <v>119.43641614460724</v>
      </c>
      <c r="C2000">
        <v>-116.54041614460724</v>
      </c>
    </row>
    <row r="2001" spans="1:3" x14ac:dyDescent="0.3">
      <c r="A2001">
        <v>1975</v>
      </c>
      <c r="B2001">
        <v>163.06707951732892</v>
      </c>
      <c r="C2001">
        <v>-128.0510795173289</v>
      </c>
    </row>
    <row r="2002" spans="1:3" x14ac:dyDescent="0.3">
      <c r="A2002">
        <v>1976</v>
      </c>
      <c r="B2002">
        <v>133.77905669616328</v>
      </c>
      <c r="C2002">
        <v>142.19094330383669</v>
      </c>
    </row>
    <row r="2003" spans="1:3" x14ac:dyDescent="0.3">
      <c r="A2003">
        <v>1977</v>
      </c>
      <c r="B2003">
        <v>681.43910503840311</v>
      </c>
      <c r="C2003">
        <v>713.51089496159693</v>
      </c>
    </row>
    <row r="2004" spans="1:3" x14ac:dyDescent="0.3">
      <c r="A2004">
        <v>1978</v>
      </c>
      <c r="B2004">
        <v>352.24906074705461</v>
      </c>
      <c r="C2004">
        <v>193.63093925294538</v>
      </c>
    </row>
    <row r="2005" spans="1:3" x14ac:dyDescent="0.3">
      <c r="A2005">
        <v>1979</v>
      </c>
      <c r="B2005">
        <v>119.59092863331007</v>
      </c>
      <c r="C2005">
        <v>-114.34292863331007</v>
      </c>
    </row>
    <row r="2006" spans="1:3" x14ac:dyDescent="0.3">
      <c r="A2006">
        <v>1980</v>
      </c>
      <c r="B2006">
        <v>348.40349363109698</v>
      </c>
      <c r="C2006">
        <v>585.13250636890302</v>
      </c>
    </row>
    <row r="2007" spans="1:3" x14ac:dyDescent="0.3">
      <c r="A2007">
        <v>1981</v>
      </c>
      <c r="B2007">
        <v>218.49279807941028</v>
      </c>
      <c r="C2007">
        <v>-175.51679807941028</v>
      </c>
    </row>
    <row r="2008" spans="1:3" x14ac:dyDescent="0.3">
      <c r="A2008">
        <v>1982</v>
      </c>
      <c r="B2008">
        <v>74.809224046381189</v>
      </c>
      <c r="C2008">
        <v>-71.049224046381184</v>
      </c>
    </row>
    <row r="2009" spans="1:3" x14ac:dyDescent="0.3">
      <c r="A2009">
        <v>1983</v>
      </c>
      <c r="B2009">
        <v>339.93041823421061</v>
      </c>
      <c r="C2009">
        <v>140.02958176578937</v>
      </c>
    </row>
    <row r="2010" spans="1:3" x14ac:dyDescent="0.3">
      <c r="A2010">
        <v>1984</v>
      </c>
      <c r="B2010">
        <v>380.74075094268784</v>
      </c>
      <c r="C2010">
        <v>-59.860750942687844</v>
      </c>
    </row>
    <row r="2011" spans="1:3" x14ac:dyDescent="0.3">
      <c r="A2011">
        <v>1985</v>
      </c>
      <c r="B2011">
        <v>133.09342364946519</v>
      </c>
      <c r="C2011">
        <v>-109.2134236494652</v>
      </c>
    </row>
    <row r="2012" spans="1:3" x14ac:dyDescent="0.3">
      <c r="A2012">
        <v>1986</v>
      </c>
      <c r="B2012">
        <v>182.47832298502291</v>
      </c>
      <c r="C2012">
        <v>-155.71832298502292</v>
      </c>
    </row>
    <row r="2013" spans="1:3" x14ac:dyDescent="0.3">
      <c r="A2013">
        <v>1987</v>
      </c>
      <c r="B2013">
        <v>506.92651006044844</v>
      </c>
      <c r="C2013">
        <v>933.04948993955145</v>
      </c>
    </row>
    <row r="2014" spans="1:3" x14ac:dyDescent="0.3">
      <c r="A2014">
        <v>1988</v>
      </c>
      <c r="B2014">
        <v>129.75812067963577</v>
      </c>
      <c r="C2014">
        <v>-112.53812067963577</v>
      </c>
    </row>
    <row r="2015" spans="1:3" x14ac:dyDescent="0.3">
      <c r="A2015">
        <v>1989</v>
      </c>
      <c r="B2015">
        <v>585.23426312365132</v>
      </c>
      <c r="C2015">
        <v>439.14573687634879</v>
      </c>
    </row>
    <row r="2016" spans="1:3" x14ac:dyDescent="0.3">
      <c r="A2016">
        <v>1990</v>
      </c>
      <c r="B2016">
        <v>135.43587425031754</v>
      </c>
      <c r="C2016">
        <v>-109.21587425031754</v>
      </c>
    </row>
    <row r="2017" spans="1:3" x14ac:dyDescent="0.3">
      <c r="A2017">
        <v>1991</v>
      </c>
      <c r="B2017">
        <v>130.50024493672774</v>
      </c>
      <c r="C2017">
        <v>-113.16024493672774</v>
      </c>
    </row>
    <row r="2018" spans="1:3" x14ac:dyDescent="0.3">
      <c r="A2018">
        <v>1992</v>
      </c>
      <c r="B2018">
        <v>323.91935831281887</v>
      </c>
      <c r="C2018">
        <v>-318.96335831281885</v>
      </c>
    </row>
    <row r="2019" spans="1:3" x14ac:dyDescent="0.3">
      <c r="A2019">
        <v>1993</v>
      </c>
      <c r="B2019">
        <v>341.42948496687359</v>
      </c>
      <c r="C2019">
        <v>-270.38948496687357</v>
      </c>
    </row>
    <row r="2020" spans="1:3" x14ac:dyDescent="0.3">
      <c r="A2020">
        <v>1994</v>
      </c>
      <c r="B2020">
        <v>119.77716906209714</v>
      </c>
      <c r="C2020">
        <v>-114.43316906209715</v>
      </c>
    </row>
    <row r="2021" spans="1:3" x14ac:dyDescent="0.3">
      <c r="A2021">
        <v>1995</v>
      </c>
      <c r="B2021">
        <v>163.15607252000419</v>
      </c>
      <c r="C2021">
        <v>-151.85207252000419</v>
      </c>
    </row>
    <row r="2022" spans="1:3" x14ac:dyDescent="0.3">
      <c r="A2022">
        <v>1996</v>
      </c>
      <c r="B2022">
        <v>-588.91263772650677</v>
      </c>
      <c r="C2022">
        <v>883.53263772650666</v>
      </c>
    </row>
    <row r="2023" spans="1:3" x14ac:dyDescent="0.3">
      <c r="A2023">
        <v>1997</v>
      </c>
      <c r="B2023">
        <v>300.84854788876896</v>
      </c>
      <c r="C2023">
        <v>-292.09654788876895</v>
      </c>
    </row>
    <row r="2024" spans="1:3" x14ac:dyDescent="0.3">
      <c r="A2024">
        <v>1998</v>
      </c>
      <c r="B2024">
        <v>175.88819767387042</v>
      </c>
      <c r="C2024">
        <v>-160.88819767387042</v>
      </c>
    </row>
    <row r="2025" spans="1:3" x14ac:dyDescent="0.3">
      <c r="A2025">
        <v>1999</v>
      </c>
      <c r="B2025">
        <v>79.614872522481136</v>
      </c>
      <c r="C2025">
        <v>81.995127477518878</v>
      </c>
    </row>
    <row r="2026" spans="1:3" x14ac:dyDescent="0.3">
      <c r="A2026">
        <v>2000</v>
      </c>
      <c r="B2026">
        <v>267.87765870032996</v>
      </c>
      <c r="C2026">
        <v>-122.92765870032997</v>
      </c>
    </row>
    <row r="2027" spans="1:3" x14ac:dyDescent="0.3">
      <c r="A2027">
        <v>2001</v>
      </c>
      <c r="B2027">
        <v>242.02970556098296</v>
      </c>
      <c r="C2027">
        <v>-42.079705560982944</v>
      </c>
    </row>
    <row r="2028" spans="1:3" x14ac:dyDescent="0.3">
      <c r="A2028">
        <v>2002</v>
      </c>
      <c r="B2028">
        <v>326.13900333196153</v>
      </c>
      <c r="C2028">
        <v>-284.27900333196152</v>
      </c>
    </row>
    <row r="2029" spans="1:3" x14ac:dyDescent="0.3">
      <c r="A2029">
        <v>2003</v>
      </c>
      <c r="B2029">
        <v>131.91562060536302</v>
      </c>
      <c r="C2029">
        <v>-35.975620605363019</v>
      </c>
    </row>
    <row r="2030" spans="1:3" x14ac:dyDescent="0.3">
      <c r="A2030">
        <v>2004</v>
      </c>
      <c r="B2030">
        <v>311.82859423895218</v>
      </c>
      <c r="C2030">
        <v>-7.3785942389521892</v>
      </c>
    </row>
    <row r="2031" spans="1:3" x14ac:dyDescent="0.3">
      <c r="A2031">
        <v>2005</v>
      </c>
      <c r="B2031">
        <v>282.94850878679381</v>
      </c>
      <c r="C2031">
        <v>-271.58450878679383</v>
      </c>
    </row>
    <row r="2032" spans="1:3" x14ac:dyDescent="0.3">
      <c r="A2032">
        <v>2006</v>
      </c>
      <c r="B2032">
        <v>322.71186990140052</v>
      </c>
      <c r="C2032">
        <v>-293.03186990140051</v>
      </c>
    </row>
    <row r="2033" spans="1:3" x14ac:dyDescent="0.3">
      <c r="A2033">
        <v>2007</v>
      </c>
      <c r="B2033">
        <v>328.62539044148866</v>
      </c>
      <c r="C2033">
        <v>-281.09539044148869</v>
      </c>
    </row>
    <row r="2034" spans="1:3" x14ac:dyDescent="0.3">
      <c r="A2034">
        <v>2008</v>
      </c>
      <c r="B2034">
        <v>94.702507088097462</v>
      </c>
      <c r="C2034">
        <v>88.669492911902523</v>
      </c>
    </row>
    <row r="2035" spans="1:3" x14ac:dyDescent="0.3">
      <c r="A2035">
        <v>2009</v>
      </c>
      <c r="B2035">
        <v>166.50259634669266</v>
      </c>
      <c r="C2035">
        <v>-162.27859634669267</v>
      </c>
    </row>
    <row r="2036" spans="1:3" x14ac:dyDescent="0.3">
      <c r="A2036">
        <v>2010</v>
      </c>
      <c r="B2036">
        <v>156.41597518960145</v>
      </c>
      <c r="C2036">
        <v>176.64002481039859</v>
      </c>
    </row>
    <row r="2037" spans="1:3" x14ac:dyDescent="0.3">
      <c r="A2037">
        <v>2011</v>
      </c>
      <c r="B2037">
        <v>222.98423623182092</v>
      </c>
      <c r="C2037">
        <v>-198.08823623182093</v>
      </c>
    </row>
    <row r="2038" spans="1:3" x14ac:dyDescent="0.3">
      <c r="A2038">
        <v>2012</v>
      </c>
      <c r="B2038">
        <v>165.25594678867756</v>
      </c>
      <c r="C2038">
        <v>-5.2719467886775533</v>
      </c>
    </row>
    <row r="2039" spans="1:3" x14ac:dyDescent="0.3">
      <c r="A2039">
        <v>2013</v>
      </c>
      <c r="B2039">
        <v>171.86693977751807</v>
      </c>
      <c r="C2039">
        <v>-125.52293977751808</v>
      </c>
    </row>
    <row r="2040" spans="1:3" x14ac:dyDescent="0.3">
      <c r="A2040">
        <v>2014</v>
      </c>
      <c r="B2040">
        <v>134.06388696799567</v>
      </c>
      <c r="C2040">
        <v>216.91611303200435</v>
      </c>
    </row>
    <row r="2041" spans="1:3" x14ac:dyDescent="0.3">
      <c r="A2041">
        <v>2015</v>
      </c>
      <c r="B2041">
        <v>80.241666470558101</v>
      </c>
      <c r="C2041">
        <v>-67.161666470558103</v>
      </c>
    </row>
    <row r="2042" spans="1:3" x14ac:dyDescent="0.3">
      <c r="A2042">
        <v>2016</v>
      </c>
      <c r="B2042">
        <v>317.51656319519918</v>
      </c>
      <c r="C2042">
        <v>582.56343680480086</v>
      </c>
    </row>
    <row r="2043" spans="1:3" x14ac:dyDescent="0.3">
      <c r="A2043">
        <v>2017</v>
      </c>
      <c r="B2043">
        <v>127.04312529211687</v>
      </c>
      <c r="C2043">
        <v>-109.47512529211687</v>
      </c>
    </row>
    <row r="2044" spans="1:3" x14ac:dyDescent="0.3">
      <c r="A2044">
        <v>2018</v>
      </c>
      <c r="B2044">
        <v>81.343889950069396</v>
      </c>
      <c r="C2044">
        <v>-66.723889950069392</v>
      </c>
    </row>
    <row r="2045" spans="1:3" x14ac:dyDescent="0.3">
      <c r="A2045">
        <v>2019</v>
      </c>
      <c r="B2045">
        <v>177.78877867013517</v>
      </c>
      <c r="C2045">
        <v>-144.42877867013516</v>
      </c>
    </row>
    <row r="2046" spans="1:3" x14ac:dyDescent="0.3">
      <c r="A2046">
        <v>2020</v>
      </c>
      <c r="B2046">
        <v>286.09011485386986</v>
      </c>
      <c r="C2046">
        <v>-245.95011485386988</v>
      </c>
    </row>
    <row r="2047" spans="1:3" x14ac:dyDescent="0.3">
      <c r="A2047">
        <v>2021</v>
      </c>
      <c r="B2047">
        <v>1023.3955153191209</v>
      </c>
      <c r="C2047">
        <v>582.83448468087909</v>
      </c>
    </row>
    <row r="2048" spans="1:3" x14ac:dyDescent="0.3">
      <c r="A2048">
        <v>2022</v>
      </c>
      <c r="B2048">
        <v>129.43155505242743</v>
      </c>
      <c r="C2048">
        <v>-112.39155505242744</v>
      </c>
    </row>
    <row r="2049" spans="1:3" x14ac:dyDescent="0.3">
      <c r="A2049">
        <v>2023</v>
      </c>
      <c r="B2049">
        <v>150.20484343342531</v>
      </c>
      <c r="C2049">
        <v>-100.67484343342531</v>
      </c>
    </row>
    <row r="2050" spans="1:3" x14ac:dyDescent="0.3">
      <c r="A2050">
        <v>2024</v>
      </c>
      <c r="B2050">
        <v>481.62378734010213</v>
      </c>
      <c r="C2050">
        <v>390.69621265989792</v>
      </c>
    </row>
    <row r="2051" spans="1:3" x14ac:dyDescent="0.3">
      <c r="A2051">
        <v>2025</v>
      </c>
      <c r="B2051">
        <v>360.24211616259515</v>
      </c>
      <c r="C2051">
        <v>-121.12211616259512</v>
      </c>
    </row>
    <row r="2052" spans="1:3" x14ac:dyDescent="0.3">
      <c r="A2052">
        <v>2026</v>
      </c>
      <c r="B2052">
        <v>123.747636995804</v>
      </c>
      <c r="C2052">
        <v>18.212363004196007</v>
      </c>
    </row>
    <row r="2053" spans="1:3" x14ac:dyDescent="0.3">
      <c r="A2053">
        <v>2027</v>
      </c>
      <c r="B2053">
        <v>133.73694679769099</v>
      </c>
      <c r="C2053">
        <v>-100.71294679769099</v>
      </c>
    </row>
    <row r="2054" spans="1:3" x14ac:dyDescent="0.3">
      <c r="A2054">
        <v>2028</v>
      </c>
      <c r="B2054">
        <v>243.25606838904864</v>
      </c>
      <c r="C2054">
        <v>-176.12006838904864</v>
      </c>
    </row>
    <row r="2055" spans="1:3" x14ac:dyDescent="0.3">
      <c r="A2055">
        <v>2029</v>
      </c>
      <c r="B2055">
        <v>128.47081754963318</v>
      </c>
      <c r="C2055">
        <v>-113.74081754963318</v>
      </c>
    </row>
    <row r="2056" spans="1:3" x14ac:dyDescent="0.3">
      <c r="A2056">
        <v>2030</v>
      </c>
      <c r="B2056">
        <v>246.13305683650975</v>
      </c>
      <c r="C2056">
        <v>-141.23305683650975</v>
      </c>
    </row>
    <row r="2057" spans="1:3" x14ac:dyDescent="0.3">
      <c r="A2057">
        <v>2031</v>
      </c>
      <c r="B2057">
        <v>205.96525307078534</v>
      </c>
      <c r="C2057">
        <v>-144.92525307078535</v>
      </c>
    </row>
    <row r="2058" spans="1:3" x14ac:dyDescent="0.3">
      <c r="A2058">
        <v>2032</v>
      </c>
      <c r="B2058">
        <v>126.17944119379445</v>
      </c>
      <c r="C2058">
        <v>-115.22944119379444</v>
      </c>
    </row>
    <row r="2059" spans="1:3" x14ac:dyDescent="0.3">
      <c r="A2059">
        <v>2033</v>
      </c>
      <c r="B2059">
        <v>123.06913630888469</v>
      </c>
      <c r="C2059">
        <v>-113.6771363088847</v>
      </c>
    </row>
    <row r="2060" spans="1:3" x14ac:dyDescent="0.3">
      <c r="A2060">
        <v>2034</v>
      </c>
      <c r="B2060">
        <v>72.821907674940306</v>
      </c>
      <c r="C2060">
        <v>-63.493907674940303</v>
      </c>
    </row>
    <row r="2061" spans="1:3" x14ac:dyDescent="0.3">
      <c r="A2061">
        <v>2035</v>
      </c>
      <c r="B2061">
        <v>77.488558303737577</v>
      </c>
      <c r="C2061">
        <v>-69.228558303737572</v>
      </c>
    </row>
    <row r="2062" spans="1:3" x14ac:dyDescent="0.3">
      <c r="A2062">
        <v>2036</v>
      </c>
      <c r="B2062">
        <v>185.69873523520738</v>
      </c>
      <c r="C2062">
        <v>84.271264764792591</v>
      </c>
    </row>
    <row r="2063" spans="1:3" x14ac:dyDescent="0.3">
      <c r="A2063">
        <v>2037</v>
      </c>
      <c r="B2063">
        <v>137.51985821731304</v>
      </c>
      <c r="C2063">
        <v>-108.47985821731305</v>
      </c>
    </row>
    <row r="2064" spans="1:3" x14ac:dyDescent="0.3">
      <c r="A2064">
        <v>2038</v>
      </c>
      <c r="B2064">
        <v>81.343889950069396</v>
      </c>
      <c r="C2064">
        <v>-66.723889950069392</v>
      </c>
    </row>
    <row r="2065" spans="1:3" x14ac:dyDescent="0.3">
      <c r="A2065">
        <v>2039</v>
      </c>
      <c r="B2065">
        <v>171.47769212233845</v>
      </c>
      <c r="C2065">
        <v>-159.52569212233846</v>
      </c>
    </row>
    <row r="2066" spans="1:3" x14ac:dyDescent="0.3">
      <c r="A2066">
        <v>2040</v>
      </c>
      <c r="B2066">
        <v>465.71041175137975</v>
      </c>
      <c r="C2066">
        <v>-461.17441175137975</v>
      </c>
    </row>
    <row r="2067" spans="1:3" x14ac:dyDescent="0.3">
      <c r="A2067">
        <v>2041</v>
      </c>
      <c r="B2067">
        <v>226.8267553037166</v>
      </c>
      <c r="C2067">
        <v>-217.67075530371659</v>
      </c>
    </row>
    <row r="2068" spans="1:3" x14ac:dyDescent="0.3">
      <c r="A2068">
        <v>2042</v>
      </c>
      <c r="B2068">
        <v>286.73905496747591</v>
      </c>
      <c r="C2068">
        <v>-211.37905496747589</v>
      </c>
    </row>
    <row r="2069" spans="1:3" x14ac:dyDescent="0.3">
      <c r="A2069">
        <v>2043</v>
      </c>
      <c r="B2069">
        <v>333.02854551432875</v>
      </c>
      <c r="C2069">
        <v>-275.52454551432874</v>
      </c>
    </row>
    <row r="2070" spans="1:3" x14ac:dyDescent="0.3">
      <c r="A2070">
        <v>2044</v>
      </c>
      <c r="B2070">
        <v>364.15569201117603</v>
      </c>
      <c r="C2070">
        <v>-325.291692011176</v>
      </c>
    </row>
    <row r="2071" spans="1:3" x14ac:dyDescent="0.3">
      <c r="A2071">
        <v>2045</v>
      </c>
      <c r="B2071">
        <v>172.91009253931159</v>
      </c>
      <c r="C2071">
        <v>-157.3580925393116</v>
      </c>
    </row>
    <row r="2072" spans="1:3" x14ac:dyDescent="0.3">
      <c r="A2072">
        <v>2046</v>
      </c>
      <c r="B2072">
        <v>131.21582660001908</v>
      </c>
      <c r="C2072">
        <v>31.424173399980901</v>
      </c>
    </row>
    <row r="2073" spans="1:3" x14ac:dyDescent="0.3">
      <c r="A2073">
        <v>2047</v>
      </c>
      <c r="B2073">
        <v>481.43370398196498</v>
      </c>
      <c r="C2073">
        <v>115.56629601803502</v>
      </c>
    </row>
    <row r="2074" spans="1:3" x14ac:dyDescent="0.3">
      <c r="A2074">
        <v>2048</v>
      </c>
      <c r="B2074">
        <v>59.767885221503157</v>
      </c>
      <c r="C2074">
        <v>-4.28788522150316</v>
      </c>
    </row>
    <row r="2075" spans="1:3" x14ac:dyDescent="0.3">
      <c r="A2075">
        <v>2049</v>
      </c>
      <c r="B2075">
        <v>400.85202115200377</v>
      </c>
      <c r="C2075">
        <v>-111.0520211520037</v>
      </c>
    </row>
    <row r="2076" spans="1:3" x14ac:dyDescent="0.3">
      <c r="A2076">
        <v>2050</v>
      </c>
      <c r="B2076">
        <v>279.17808806178311</v>
      </c>
      <c r="C2076">
        <v>-276.6760880617831</v>
      </c>
    </row>
    <row r="2077" spans="1:3" x14ac:dyDescent="0.3">
      <c r="A2077">
        <v>2051</v>
      </c>
      <c r="B2077">
        <v>322.69099692516784</v>
      </c>
      <c r="C2077">
        <v>-316.21099692516782</v>
      </c>
    </row>
    <row r="2078" spans="1:3" x14ac:dyDescent="0.3">
      <c r="A2078">
        <v>2052</v>
      </c>
      <c r="B2078">
        <v>329.98591883212879</v>
      </c>
      <c r="C2078">
        <v>11.502081167871154</v>
      </c>
    </row>
    <row r="2079" spans="1:3" x14ac:dyDescent="0.3">
      <c r="A2079">
        <v>2053</v>
      </c>
      <c r="B2079">
        <v>261.08585463108489</v>
      </c>
      <c r="C2079">
        <v>-249.96585463108488</v>
      </c>
    </row>
    <row r="2080" spans="1:3" x14ac:dyDescent="0.3">
      <c r="A2080">
        <v>2054</v>
      </c>
      <c r="B2080">
        <v>311.56498097344974</v>
      </c>
      <c r="C2080">
        <v>-286.22098097344974</v>
      </c>
    </row>
    <row r="2081" spans="1:3" x14ac:dyDescent="0.3">
      <c r="A2081">
        <v>2055</v>
      </c>
      <c r="B2081">
        <v>126.2394147390756</v>
      </c>
      <c r="C2081">
        <v>-108.9294147390756</v>
      </c>
    </row>
    <row r="2082" spans="1:3" x14ac:dyDescent="0.3">
      <c r="A2082">
        <v>2056</v>
      </c>
      <c r="B2082">
        <v>296.18581694986631</v>
      </c>
      <c r="C2082">
        <v>-96.23581694986629</v>
      </c>
    </row>
    <row r="2083" spans="1:3" x14ac:dyDescent="0.3">
      <c r="A2083">
        <v>2057</v>
      </c>
      <c r="B2083">
        <v>839.8569151663952</v>
      </c>
      <c r="C2083">
        <v>746.83308483360463</v>
      </c>
    </row>
    <row r="2084" spans="1:3" x14ac:dyDescent="0.3">
      <c r="A2084">
        <v>2058</v>
      </c>
      <c r="B2084">
        <v>64.883048244837823</v>
      </c>
      <c r="C2084">
        <v>20.106951755162171</v>
      </c>
    </row>
    <row r="2085" spans="1:3" x14ac:dyDescent="0.3">
      <c r="A2085">
        <v>2059</v>
      </c>
      <c r="B2085">
        <v>162.77197149647009</v>
      </c>
      <c r="C2085">
        <v>249.02802850352992</v>
      </c>
    </row>
    <row r="2086" spans="1:3" x14ac:dyDescent="0.3">
      <c r="A2086">
        <v>2060</v>
      </c>
      <c r="B2086">
        <v>126.26959497476547</v>
      </c>
      <c r="C2086">
        <v>-114.92959497476546</v>
      </c>
    </row>
    <row r="2087" spans="1:3" x14ac:dyDescent="0.3">
      <c r="A2087">
        <v>2061</v>
      </c>
      <c r="B2087">
        <v>240.58969559740427</v>
      </c>
      <c r="C2087">
        <v>-160.28969559740426</v>
      </c>
    </row>
    <row r="2088" spans="1:3" x14ac:dyDescent="0.3">
      <c r="A2088">
        <v>2062</v>
      </c>
      <c r="B2088">
        <v>125.78019850632532</v>
      </c>
      <c r="C2088">
        <v>-109.81219850632532</v>
      </c>
    </row>
    <row r="2089" spans="1:3" x14ac:dyDescent="0.3">
      <c r="A2089">
        <v>2063</v>
      </c>
      <c r="B2089">
        <v>629.38856380031632</v>
      </c>
      <c r="C2089">
        <v>-564.64856380031631</v>
      </c>
    </row>
    <row r="2090" spans="1:3" x14ac:dyDescent="0.3">
      <c r="A2090">
        <v>2064</v>
      </c>
      <c r="B2090">
        <v>173.66691998814991</v>
      </c>
      <c r="C2090">
        <v>-154.37091998814992</v>
      </c>
    </row>
    <row r="2091" spans="1:3" x14ac:dyDescent="0.3">
      <c r="A2091">
        <v>2065</v>
      </c>
      <c r="B2091">
        <v>182.29724157088367</v>
      </c>
      <c r="C2091">
        <v>223.34275842911632</v>
      </c>
    </row>
    <row r="2092" spans="1:3" x14ac:dyDescent="0.3">
      <c r="A2092">
        <v>2066</v>
      </c>
      <c r="B2092">
        <v>154.09232866057795</v>
      </c>
      <c r="C2092">
        <v>-7.7403286605779442</v>
      </c>
    </row>
    <row r="2093" spans="1:3" x14ac:dyDescent="0.3">
      <c r="A2093">
        <v>2067</v>
      </c>
      <c r="B2093">
        <v>463.6345585309993</v>
      </c>
      <c r="C2093">
        <v>-211.7245585309993</v>
      </c>
    </row>
    <row r="2094" spans="1:3" x14ac:dyDescent="0.3">
      <c r="A2094">
        <v>2068</v>
      </c>
      <c r="B2094">
        <v>124.33573833402215</v>
      </c>
      <c r="C2094">
        <v>-111.94573833402215</v>
      </c>
    </row>
    <row r="2095" spans="1:3" x14ac:dyDescent="0.3">
      <c r="A2095">
        <v>2069</v>
      </c>
      <c r="B2095">
        <v>256.86667109371177</v>
      </c>
      <c r="C2095">
        <v>-56.906671093711765</v>
      </c>
    </row>
    <row r="2096" spans="1:3" x14ac:dyDescent="0.3">
      <c r="A2096">
        <v>2070</v>
      </c>
      <c r="B2096">
        <v>39.82995633872352</v>
      </c>
      <c r="C2096">
        <v>671.00204366127662</v>
      </c>
    </row>
    <row r="2097" spans="1:3" x14ac:dyDescent="0.3">
      <c r="A2097">
        <v>2071</v>
      </c>
      <c r="B2097">
        <v>185.97022308250536</v>
      </c>
      <c r="C2097">
        <v>-184.02922308250535</v>
      </c>
    </row>
    <row r="2098" spans="1:3" x14ac:dyDescent="0.3">
      <c r="A2098">
        <v>2072</v>
      </c>
      <c r="B2098">
        <v>200.50483537514614</v>
      </c>
      <c r="C2098">
        <v>83.415164624853873</v>
      </c>
    </row>
    <row r="2099" spans="1:3" x14ac:dyDescent="0.3">
      <c r="A2099">
        <v>2073</v>
      </c>
      <c r="B2099">
        <v>122.13019564297758</v>
      </c>
      <c r="C2099">
        <v>-114.81819564297759</v>
      </c>
    </row>
    <row r="2100" spans="1:3" x14ac:dyDescent="0.3">
      <c r="A2100">
        <v>2074</v>
      </c>
      <c r="B2100">
        <v>137.33142520730064</v>
      </c>
      <c r="C2100">
        <v>-77.361425207300641</v>
      </c>
    </row>
    <row r="2101" spans="1:3" x14ac:dyDescent="0.3">
      <c r="A2101">
        <v>2075</v>
      </c>
      <c r="B2101">
        <v>440.07355898758368</v>
      </c>
      <c r="C2101">
        <v>321.47044101241642</v>
      </c>
    </row>
    <row r="2102" spans="1:3" x14ac:dyDescent="0.3">
      <c r="A2102">
        <v>2076</v>
      </c>
      <c r="B2102">
        <v>156.32291890430031</v>
      </c>
      <c r="C2102">
        <v>-98.12291890430032</v>
      </c>
    </row>
    <row r="2103" spans="1:3" x14ac:dyDescent="0.3">
      <c r="A2103">
        <v>2077</v>
      </c>
      <c r="B2103">
        <v>239.39280419910509</v>
      </c>
      <c r="C2103">
        <v>-199.49280419910508</v>
      </c>
    </row>
    <row r="2104" spans="1:3" x14ac:dyDescent="0.3">
      <c r="A2104">
        <v>2078</v>
      </c>
      <c r="B2104">
        <v>341.76694845393484</v>
      </c>
      <c r="C2104">
        <v>-250.90694845393483</v>
      </c>
    </row>
    <row r="2105" spans="1:3" x14ac:dyDescent="0.3">
      <c r="A2105">
        <v>2079</v>
      </c>
      <c r="B2105">
        <v>272.3821233647264</v>
      </c>
      <c r="C2105">
        <v>-177.5321233647264</v>
      </c>
    </row>
    <row r="2106" spans="1:3" x14ac:dyDescent="0.3">
      <c r="A2106">
        <v>2080</v>
      </c>
      <c r="B2106">
        <v>402.08528360357025</v>
      </c>
      <c r="C2106">
        <v>-295.85328360357028</v>
      </c>
    </row>
    <row r="2107" spans="1:3" x14ac:dyDescent="0.3">
      <c r="A2107">
        <v>2081</v>
      </c>
      <c r="B2107">
        <v>133.27263547938529</v>
      </c>
      <c r="C2107">
        <v>-21.288635479385292</v>
      </c>
    </row>
    <row r="2108" spans="1:3" x14ac:dyDescent="0.3">
      <c r="A2108">
        <v>2082</v>
      </c>
      <c r="B2108">
        <v>121.06743862552227</v>
      </c>
      <c r="C2108">
        <v>-113.35543862552227</v>
      </c>
    </row>
    <row r="2109" spans="1:3" x14ac:dyDescent="0.3">
      <c r="A2109">
        <v>2083</v>
      </c>
      <c r="B2109">
        <v>282.45223567494452</v>
      </c>
      <c r="C2109">
        <v>-245.01223567494452</v>
      </c>
    </row>
    <row r="2110" spans="1:3" x14ac:dyDescent="0.3">
      <c r="A2110">
        <v>2084</v>
      </c>
      <c r="B2110">
        <v>130.28247058949643</v>
      </c>
      <c r="C2110">
        <v>-106.60247058949642</v>
      </c>
    </row>
    <row r="2111" spans="1:3" x14ac:dyDescent="0.3">
      <c r="A2111">
        <v>2085</v>
      </c>
      <c r="B2111">
        <v>239.05414121911002</v>
      </c>
      <c r="C2111">
        <v>-116.93414121911002</v>
      </c>
    </row>
    <row r="2112" spans="1:3" x14ac:dyDescent="0.3">
      <c r="A2112">
        <v>2086</v>
      </c>
      <c r="B2112">
        <v>224.84631752268547</v>
      </c>
      <c r="C2112">
        <v>-206.39631752268548</v>
      </c>
    </row>
    <row r="2113" spans="1:3" x14ac:dyDescent="0.3">
      <c r="A2113">
        <v>2087</v>
      </c>
      <c r="B2113">
        <v>263.9471344155059</v>
      </c>
      <c r="C2113">
        <v>60.952865584494134</v>
      </c>
    </row>
    <row r="2114" spans="1:3" x14ac:dyDescent="0.3">
      <c r="A2114">
        <v>2088</v>
      </c>
      <c r="B2114">
        <v>208.48713473765213</v>
      </c>
      <c r="C2114">
        <v>-61.757134737652137</v>
      </c>
    </row>
    <row r="2115" spans="1:3" x14ac:dyDescent="0.3">
      <c r="A2115">
        <v>2089</v>
      </c>
      <c r="B2115">
        <v>74.37122370277946</v>
      </c>
      <c r="C2115">
        <v>-70.411223702779466</v>
      </c>
    </row>
    <row r="2116" spans="1:3" x14ac:dyDescent="0.3">
      <c r="A2116">
        <v>2090</v>
      </c>
      <c r="B2116">
        <v>75.89880794000527</v>
      </c>
      <c r="C2116">
        <v>-70.138807940005265</v>
      </c>
    </row>
    <row r="2117" spans="1:3" x14ac:dyDescent="0.3">
      <c r="A2117">
        <v>2091</v>
      </c>
      <c r="B2117">
        <v>136.32077423778853</v>
      </c>
      <c r="C2117">
        <v>-109.77077423778853</v>
      </c>
    </row>
    <row r="2118" spans="1:3" x14ac:dyDescent="0.3">
      <c r="A2118">
        <v>2092</v>
      </c>
      <c r="B2118">
        <v>126.14448245382921</v>
      </c>
      <c r="C2118">
        <v>184.29851754617084</v>
      </c>
    </row>
    <row r="2119" spans="1:3" x14ac:dyDescent="0.3">
      <c r="A2119">
        <v>2093</v>
      </c>
      <c r="B2119">
        <v>318.88419164670614</v>
      </c>
      <c r="C2119">
        <v>161.01580835329389</v>
      </c>
    </row>
    <row r="2120" spans="1:3" x14ac:dyDescent="0.3">
      <c r="A2120">
        <v>2094</v>
      </c>
      <c r="B2120">
        <v>25.919590117016224</v>
      </c>
      <c r="C2120">
        <v>-13.039590117016223</v>
      </c>
    </row>
    <row r="2121" spans="1:3" x14ac:dyDescent="0.3">
      <c r="A2121">
        <v>2095</v>
      </c>
      <c r="B2121">
        <v>261.91387648206342</v>
      </c>
      <c r="C2121">
        <v>-248.79387648206341</v>
      </c>
    </row>
    <row r="2122" spans="1:3" x14ac:dyDescent="0.3">
      <c r="A2122">
        <v>2096</v>
      </c>
      <c r="B2122">
        <v>665.11229238747251</v>
      </c>
      <c r="C2122">
        <v>-153.27229238747253</v>
      </c>
    </row>
    <row r="2123" spans="1:3" x14ac:dyDescent="0.3">
      <c r="A2123">
        <v>2097</v>
      </c>
      <c r="B2123">
        <v>199.81158039884022</v>
      </c>
      <c r="C2123">
        <v>-107.85158039884023</v>
      </c>
    </row>
    <row r="2124" spans="1:3" x14ac:dyDescent="0.3">
      <c r="A2124">
        <v>2098</v>
      </c>
      <c r="B2124">
        <v>122.33842581311038</v>
      </c>
      <c r="C2124">
        <v>-113.99842581311037</v>
      </c>
    </row>
    <row r="2125" spans="1:3" x14ac:dyDescent="0.3">
      <c r="A2125">
        <v>2099</v>
      </c>
      <c r="B2125">
        <v>168.92707528044571</v>
      </c>
      <c r="C2125">
        <v>-131.2470752804457</v>
      </c>
    </row>
    <row r="2126" spans="1:3" x14ac:dyDescent="0.3">
      <c r="A2126">
        <v>2100</v>
      </c>
      <c r="B2126">
        <v>457.93509950133995</v>
      </c>
      <c r="C2126">
        <v>-177.99109950133993</v>
      </c>
    </row>
    <row r="2127" spans="1:3" x14ac:dyDescent="0.3">
      <c r="A2127">
        <v>2101</v>
      </c>
      <c r="B2127">
        <v>145.36946669400774</v>
      </c>
      <c r="C2127">
        <v>491.03853330599236</v>
      </c>
    </row>
    <row r="2128" spans="1:3" x14ac:dyDescent="0.3">
      <c r="A2128">
        <v>2102</v>
      </c>
      <c r="B2128">
        <v>225.01740390453517</v>
      </c>
      <c r="C2128">
        <v>-141.84940390453517</v>
      </c>
    </row>
    <row r="2129" spans="1:3" x14ac:dyDescent="0.3">
      <c r="A2129">
        <v>2103</v>
      </c>
      <c r="B2129">
        <v>179.52779224719433</v>
      </c>
      <c r="C2129">
        <v>79.608207752805697</v>
      </c>
    </row>
    <row r="2130" spans="1:3" x14ac:dyDescent="0.3">
      <c r="A2130">
        <v>2104</v>
      </c>
      <c r="B2130">
        <v>303.98859498562967</v>
      </c>
      <c r="C2130">
        <v>-82.068594985629687</v>
      </c>
    </row>
    <row r="2131" spans="1:3" x14ac:dyDescent="0.3">
      <c r="A2131">
        <v>2105</v>
      </c>
      <c r="B2131">
        <v>87.571594482211054</v>
      </c>
      <c r="C2131">
        <v>-61.571594482211054</v>
      </c>
    </row>
    <row r="2132" spans="1:3" x14ac:dyDescent="0.3">
      <c r="A2132">
        <v>2106</v>
      </c>
      <c r="B2132">
        <v>172.91009253931159</v>
      </c>
      <c r="C2132">
        <v>-157.3580925393116</v>
      </c>
    </row>
    <row r="2133" spans="1:3" x14ac:dyDescent="0.3">
      <c r="A2133">
        <v>2107</v>
      </c>
      <c r="B2133">
        <v>209.00543630548523</v>
      </c>
      <c r="C2133">
        <v>-208.12943630548523</v>
      </c>
    </row>
    <row r="2134" spans="1:3" x14ac:dyDescent="0.3">
      <c r="A2134">
        <v>2108</v>
      </c>
      <c r="B2134">
        <v>37.532790040039444</v>
      </c>
      <c r="C2134">
        <v>-17.552790040039444</v>
      </c>
    </row>
    <row r="2135" spans="1:3" x14ac:dyDescent="0.3">
      <c r="A2135">
        <v>2109</v>
      </c>
      <c r="B2135">
        <v>326.44469001566097</v>
      </c>
      <c r="C2135">
        <v>71.907309984339008</v>
      </c>
    </row>
    <row r="2136" spans="1:3" x14ac:dyDescent="0.3">
      <c r="A2136">
        <v>2110</v>
      </c>
      <c r="B2136">
        <v>121.16681358658562</v>
      </c>
      <c r="C2136">
        <v>-116.12681358658561</v>
      </c>
    </row>
    <row r="2137" spans="1:3" x14ac:dyDescent="0.3">
      <c r="A2137">
        <v>2111</v>
      </c>
      <c r="B2137">
        <v>224.01507128755205</v>
      </c>
      <c r="C2137">
        <v>-206.56507128755203</v>
      </c>
    </row>
    <row r="2138" spans="1:3" x14ac:dyDescent="0.3">
      <c r="A2138">
        <v>2112</v>
      </c>
      <c r="B2138">
        <v>238.99781769872041</v>
      </c>
      <c r="C2138">
        <v>84.138182301279613</v>
      </c>
    </row>
    <row r="2139" spans="1:3" x14ac:dyDescent="0.3">
      <c r="A2139">
        <v>2113</v>
      </c>
      <c r="B2139">
        <v>129.88425858777549</v>
      </c>
      <c r="C2139">
        <v>-100.18425858777549</v>
      </c>
    </row>
    <row r="2140" spans="1:3" x14ac:dyDescent="0.3">
      <c r="A2140">
        <v>2114</v>
      </c>
      <c r="B2140">
        <v>400.97282108967045</v>
      </c>
      <c r="C2140">
        <v>894.8671789103297</v>
      </c>
    </row>
    <row r="2141" spans="1:3" x14ac:dyDescent="0.3">
      <c r="A2141">
        <v>2115</v>
      </c>
      <c r="B2141">
        <v>88.792733249355095</v>
      </c>
      <c r="C2141">
        <v>-41.952733249355092</v>
      </c>
    </row>
    <row r="2142" spans="1:3" x14ac:dyDescent="0.3">
      <c r="A2142">
        <v>2116</v>
      </c>
      <c r="B2142">
        <v>86.027846960300337</v>
      </c>
      <c r="C2142">
        <v>339.80515303969969</v>
      </c>
    </row>
    <row r="2143" spans="1:3" x14ac:dyDescent="0.3">
      <c r="A2143">
        <v>2117</v>
      </c>
      <c r="B2143">
        <v>100.08901548318028</v>
      </c>
      <c r="C2143">
        <v>109.58098451681971</v>
      </c>
    </row>
    <row r="2144" spans="1:3" x14ac:dyDescent="0.3">
      <c r="A2144">
        <v>2118</v>
      </c>
      <c r="B2144">
        <v>402.63738843161747</v>
      </c>
      <c r="C2144">
        <v>-242.75738843161747</v>
      </c>
    </row>
    <row r="2145" spans="1:3" x14ac:dyDescent="0.3">
      <c r="A2145">
        <v>2119</v>
      </c>
      <c r="B2145">
        <v>28.485684002852501</v>
      </c>
      <c r="C2145">
        <v>-23.2056840028525</v>
      </c>
    </row>
    <row r="2146" spans="1:3" x14ac:dyDescent="0.3">
      <c r="A2146">
        <v>2120</v>
      </c>
      <c r="B2146">
        <v>649.99688410494116</v>
      </c>
      <c r="C2146">
        <v>245.9231158950588</v>
      </c>
    </row>
    <row r="2147" spans="1:3" x14ac:dyDescent="0.3">
      <c r="A2147">
        <v>2121</v>
      </c>
      <c r="B2147">
        <v>279.22451919361367</v>
      </c>
      <c r="C2147">
        <v>-276.41651919361368</v>
      </c>
    </row>
    <row r="2148" spans="1:3" x14ac:dyDescent="0.3">
      <c r="A2148">
        <v>2122</v>
      </c>
      <c r="B2148">
        <v>162.40775744533477</v>
      </c>
      <c r="C2148">
        <v>53.568242554665233</v>
      </c>
    </row>
    <row r="2149" spans="1:3" x14ac:dyDescent="0.3">
      <c r="A2149">
        <v>2123</v>
      </c>
      <c r="B2149">
        <v>125.53317196542187</v>
      </c>
      <c r="C2149">
        <v>116.42682803457814</v>
      </c>
    </row>
    <row r="2150" spans="1:3" x14ac:dyDescent="0.3">
      <c r="A2150">
        <v>2124</v>
      </c>
      <c r="B2150">
        <v>419.06415430853758</v>
      </c>
      <c r="C2150">
        <v>-391.34415430853755</v>
      </c>
    </row>
    <row r="2151" spans="1:3" x14ac:dyDescent="0.3">
      <c r="A2151">
        <v>2125</v>
      </c>
      <c r="B2151">
        <v>305.57655207723752</v>
      </c>
      <c r="C2151">
        <v>-200.89655207723752</v>
      </c>
    </row>
    <row r="2152" spans="1:3" x14ac:dyDescent="0.3">
      <c r="A2152">
        <v>2126</v>
      </c>
      <c r="B2152">
        <v>412.65872283895914</v>
      </c>
      <c r="C2152">
        <v>-349.70072283895911</v>
      </c>
    </row>
    <row r="2153" spans="1:3" x14ac:dyDescent="0.3">
      <c r="A2153">
        <v>2127</v>
      </c>
      <c r="B2153">
        <v>167.28225243534769</v>
      </c>
      <c r="C2153">
        <v>-80.906252435347682</v>
      </c>
    </row>
    <row r="2154" spans="1:3" x14ac:dyDescent="0.3">
      <c r="A2154">
        <v>2128</v>
      </c>
      <c r="B2154">
        <v>174.26588158876427</v>
      </c>
      <c r="C2154">
        <v>-109.32188158876427</v>
      </c>
    </row>
    <row r="2155" spans="1:3" x14ac:dyDescent="0.3">
      <c r="A2155">
        <v>2129</v>
      </c>
      <c r="B2155">
        <v>222.31046891881286</v>
      </c>
      <c r="C2155">
        <v>-201.57446891881284</v>
      </c>
    </row>
    <row r="2156" spans="1:3" x14ac:dyDescent="0.3">
      <c r="A2156">
        <v>2130</v>
      </c>
      <c r="B2156">
        <v>178.62041183136719</v>
      </c>
      <c r="C2156">
        <v>-145.34041183136719</v>
      </c>
    </row>
    <row r="2157" spans="1:3" x14ac:dyDescent="0.3">
      <c r="A2157">
        <v>2131</v>
      </c>
      <c r="B2157">
        <v>417.30441441215885</v>
      </c>
      <c r="C2157">
        <v>-378.78441441215887</v>
      </c>
    </row>
    <row r="2158" spans="1:3" x14ac:dyDescent="0.3">
      <c r="A2158">
        <v>2132</v>
      </c>
      <c r="B2158">
        <v>385.34824059303924</v>
      </c>
      <c r="C2158">
        <v>-245.48824059303922</v>
      </c>
    </row>
    <row r="2159" spans="1:3" x14ac:dyDescent="0.3">
      <c r="A2159">
        <v>2133</v>
      </c>
      <c r="B2159">
        <v>131.19980732297503</v>
      </c>
      <c r="C2159">
        <v>-111.54980732297503</v>
      </c>
    </row>
    <row r="2160" spans="1:3" x14ac:dyDescent="0.3">
      <c r="A2160">
        <v>2134</v>
      </c>
      <c r="B2160">
        <v>123.90309699398443</v>
      </c>
      <c r="C2160">
        <v>29.08790300601558</v>
      </c>
    </row>
    <row r="2161" spans="1:3" x14ac:dyDescent="0.3">
      <c r="A2161">
        <v>2135</v>
      </c>
      <c r="B2161">
        <v>351.05927537689848</v>
      </c>
      <c r="C2161">
        <v>-340.47527537689848</v>
      </c>
    </row>
    <row r="2162" spans="1:3" x14ac:dyDescent="0.3">
      <c r="A2162">
        <v>2136</v>
      </c>
      <c r="B2162">
        <v>279.70183710799552</v>
      </c>
      <c r="C2162">
        <v>-184.78183710799553</v>
      </c>
    </row>
    <row r="2163" spans="1:3" x14ac:dyDescent="0.3">
      <c r="A2163">
        <v>2137</v>
      </c>
      <c r="B2163">
        <v>337.9526708058728</v>
      </c>
      <c r="C2163">
        <v>-323.19267080587281</v>
      </c>
    </row>
    <row r="2164" spans="1:3" x14ac:dyDescent="0.3">
      <c r="A2164">
        <v>2138</v>
      </c>
      <c r="B2164">
        <v>344.44935402280692</v>
      </c>
      <c r="C2164">
        <v>-340.79335402280691</v>
      </c>
    </row>
    <row r="2165" spans="1:3" x14ac:dyDescent="0.3">
      <c r="A2165">
        <v>2139</v>
      </c>
      <c r="B2165">
        <v>214.2225402970235</v>
      </c>
      <c r="C2165">
        <v>-67.402540297023506</v>
      </c>
    </row>
    <row r="2166" spans="1:3" x14ac:dyDescent="0.3">
      <c r="A2166">
        <v>2140</v>
      </c>
      <c r="B2166">
        <v>513.34647546613769</v>
      </c>
      <c r="C2166">
        <v>-363.80247546613771</v>
      </c>
    </row>
    <row r="2167" spans="1:3" x14ac:dyDescent="0.3">
      <c r="A2167">
        <v>2141</v>
      </c>
      <c r="B2167">
        <v>78.229134856435195</v>
      </c>
      <c r="C2167">
        <v>-61.089134856435194</v>
      </c>
    </row>
    <row r="2168" spans="1:3" x14ac:dyDescent="0.3">
      <c r="A2168">
        <v>2142</v>
      </c>
      <c r="B2168">
        <v>-235.45825093960659</v>
      </c>
      <c r="C2168">
        <v>1227.2222509396067</v>
      </c>
    </row>
    <row r="2169" spans="1:3" x14ac:dyDescent="0.3">
      <c r="A2169">
        <v>2143</v>
      </c>
      <c r="B2169">
        <v>319.84674718762938</v>
      </c>
      <c r="C2169">
        <v>-289.36674718762936</v>
      </c>
    </row>
    <row r="2170" spans="1:3" x14ac:dyDescent="0.3">
      <c r="A2170">
        <v>2144</v>
      </c>
      <c r="B2170">
        <v>158.98971733668134</v>
      </c>
      <c r="C2170">
        <v>-135.00171733668134</v>
      </c>
    </row>
    <row r="2171" spans="1:3" x14ac:dyDescent="0.3">
      <c r="A2171">
        <v>2145</v>
      </c>
      <c r="B2171">
        <v>361.12580270849884</v>
      </c>
      <c r="C2171">
        <v>-344.43780270849885</v>
      </c>
    </row>
    <row r="2172" spans="1:3" x14ac:dyDescent="0.3">
      <c r="A2172">
        <v>2146</v>
      </c>
      <c r="B2172">
        <v>165.73437393526501</v>
      </c>
      <c r="C2172">
        <v>256.32362606473492</v>
      </c>
    </row>
    <row r="2173" spans="1:3" x14ac:dyDescent="0.3">
      <c r="A2173">
        <v>2147</v>
      </c>
      <c r="B2173">
        <v>292.79553884385695</v>
      </c>
      <c r="C2173">
        <v>-254.70753884385695</v>
      </c>
    </row>
    <row r="2174" spans="1:3" x14ac:dyDescent="0.3">
      <c r="A2174">
        <v>2148</v>
      </c>
      <c r="B2174">
        <v>241.4601627268635</v>
      </c>
      <c r="C2174">
        <v>12.891837273136531</v>
      </c>
    </row>
    <row r="2175" spans="1:3" x14ac:dyDescent="0.3">
      <c r="A2175">
        <v>2149</v>
      </c>
      <c r="B2175">
        <v>31.007152411984944</v>
      </c>
      <c r="C2175">
        <v>12.302847588015059</v>
      </c>
    </row>
    <row r="2176" spans="1:3" x14ac:dyDescent="0.3">
      <c r="A2176">
        <v>2150</v>
      </c>
      <c r="B2176">
        <v>242.14900777471431</v>
      </c>
      <c r="C2176">
        <v>-157.19900777471432</v>
      </c>
    </row>
    <row r="2177" spans="1:3" x14ac:dyDescent="0.3">
      <c r="A2177">
        <v>2151</v>
      </c>
      <c r="B2177">
        <v>120.35800264944423</v>
      </c>
      <c r="C2177">
        <v>112.69999735055576</v>
      </c>
    </row>
    <row r="2178" spans="1:3" x14ac:dyDescent="0.3">
      <c r="A2178">
        <v>2152</v>
      </c>
      <c r="B2178">
        <v>364.01352244299005</v>
      </c>
      <c r="C2178">
        <v>-252.22352244299003</v>
      </c>
    </row>
    <row r="2179" spans="1:3" x14ac:dyDescent="0.3">
      <c r="A2179">
        <v>2153</v>
      </c>
      <c r="B2179">
        <v>128.59811623606865</v>
      </c>
      <c r="C2179">
        <v>-113.65811623606865</v>
      </c>
    </row>
    <row r="2180" spans="1:3" x14ac:dyDescent="0.3">
      <c r="A2180">
        <v>2154</v>
      </c>
      <c r="B2180">
        <v>125.44976361813107</v>
      </c>
      <c r="C2180">
        <v>-111.28976361813108</v>
      </c>
    </row>
    <row r="2181" spans="1:3" x14ac:dyDescent="0.3">
      <c r="A2181">
        <v>2155</v>
      </c>
      <c r="B2181">
        <v>245.46423041923654</v>
      </c>
      <c r="C2181">
        <v>-222.85623041923654</v>
      </c>
    </row>
    <row r="2182" spans="1:3" x14ac:dyDescent="0.3">
      <c r="A2182">
        <v>2156</v>
      </c>
      <c r="B2182">
        <v>274.57442030769084</v>
      </c>
      <c r="C2182">
        <v>-253.09442030769085</v>
      </c>
    </row>
    <row r="2183" spans="1:3" x14ac:dyDescent="0.3">
      <c r="A2183">
        <v>2157</v>
      </c>
      <c r="B2183">
        <v>119.5417239725156</v>
      </c>
      <c r="C2183">
        <v>382.26827602748449</v>
      </c>
    </row>
    <row r="2184" spans="1:3" x14ac:dyDescent="0.3">
      <c r="A2184">
        <v>2158</v>
      </c>
      <c r="B2184">
        <v>132.07348645358695</v>
      </c>
      <c r="C2184">
        <v>29.866513546413046</v>
      </c>
    </row>
    <row r="2185" spans="1:3" x14ac:dyDescent="0.3">
      <c r="A2185">
        <v>2159</v>
      </c>
      <c r="B2185">
        <v>215.54080989791547</v>
      </c>
      <c r="C2185">
        <v>-197.68480989791547</v>
      </c>
    </row>
    <row r="2186" spans="1:3" x14ac:dyDescent="0.3">
      <c r="A2186">
        <v>2160</v>
      </c>
      <c r="B2186">
        <v>285.62139427584043</v>
      </c>
      <c r="C2186">
        <v>-276.81339427584044</v>
      </c>
    </row>
    <row r="2187" spans="1:3" x14ac:dyDescent="0.3">
      <c r="A2187">
        <v>2161</v>
      </c>
      <c r="B2187">
        <v>110.16388749894537</v>
      </c>
      <c r="C2187">
        <v>-30.779887498945357</v>
      </c>
    </row>
    <row r="2188" spans="1:3" x14ac:dyDescent="0.3">
      <c r="A2188">
        <v>2162</v>
      </c>
      <c r="B2188">
        <v>38.355136974905349</v>
      </c>
      <c r="C2188">
        <v>-3.7751369749053509</v>
      </c>
    </row>
    <row r="2189" spans="1:3" x14ac:dyDescent="0.3">
      <c r="A2189">
        <v>2163</v>
      </c>
      <c r="B2189">
        <v>314.27389086993423</v>
      </c>
      <c r="C2189">
        <v>0.27610913006571991</v>
      </c>
    </row>
    <row r="2190" spans="1:3" x14ac:dyDescent="0.3">
      <c r="A2190">
        <v>2164</v>
      </c>
      <c r="B2190">
        <v>196.83992403259117</v>
      </c>
      <c r="C2190">
        <v>-4.8639240325911715</v>
      </c>
    </row>
    <row r="2191" spans="1:3" x14ac:dyDescent="0.3">
      <c r="A2191">
        <v>2165</v>
      </c>
      <c r="B2191">
        <v>122.70439397328232</v>
      </c>
      <c r="C2191">
        <v>-114.41639397328233</v>
      </c>
    </row>
    <row r="2192" spans="1:3" x14ac:dyDescent="0.3">
      <c r="A2192">
        <v>2166</v>
      </c>
      <c r="B2192">
        <v>158.70915563493577</v>
      </c>
      <c r="C2192">
        <v>-18.789155634935781</v>
      </c>
    </row>
    <row r="2193" spans="1:3" x14ac:dyDescent="0.3">
      <c r="A2193">
        <v>2167</v>
      </c>
      <c r="B2193">
        <v>73.304533495245863</v>
      </c>
      <c r="C2193">
        <v>-57.432533495245863</v>
      </c>
    </row>
    <row r="2194" spans="1:3" x14ac:dyDescent="0.3">
      <c r="A2194">
        <v>2168</v>
      </c>
      <c r="B2194">
        <v>478.98670389113676</v>
      </c>
      <c r="C2194">
        <v>-472.70070389113675</v>
      </c>
    </row>
    <row r="2195" spans="1:3" x14ac:dyDescent="0.3">
      <c r="A2195">
        <v>2169</v>
      </c>
      <c r="B2195">
        <v>168.14935382228362</v>
      </c>
      <c r="C2195">
        <v>-154.13335382228362</v>
      </c>
    </row>
    <row r="2196" spans="1:3" x14ac:dyDescent="0.3">
      <c r="A2196">
        <v>2170</v>
      </c>
      <c r="B2196">
        <v>154.285791709872</v>
      </c>
      <c r="C2196">
        <v>-82.309791709872002</v>
      </c>
    </row>
    <row r="2197" spans="1:3" x14ac:dyDescent="0.3">
      <c r="A2197">
        <v>2171</v>
      </c>
      <c r="B2197">
        <v>177.42014185909252</v>
      </c>
      <c r="C2197">
        <v>-69.438141859092525</v>
      </c>
    </row>
    <row r="2198" spans="1:3" x14ac:dyDescent="0.3">
      <c r="A2198">
        <v>2172</v>
      </c>
      <c r="B2198">
        <v>130.75266964428303</v>
      </c>
      <c r="C2198">
        <v>174.55933035571698</v>
      </c>
    </row>
    <row r="2199" spans="1:3" x14ac:dyDescent="0.3">
      <c r="A2199">
        <v>2173</v>
      </c>
      <c r="B2199">
        <v>174.80603042239329</v>
      </c>
      <c r="C2199">
        <v>-155.05403042239328</v>
      </c>
    </row>
    <row r="2200" spans="1:3" x14ac:dyDescent="0.3">
      <c r="A2200">
        <v>2174</v>
      </c>
      <c r="B2200">
        <v>287.01123282196886</v>
      </c>
      <c r="C2200">
        <v>-277.74723282196885</v>
      </c>
    </row>
    <row r="2201" spans="1:3" x14ac:dyDescent="0.3">
      <c r="A2201">
        <v>2175</v>
      </c>
      <c r="B2201">
        <v>220.91959856975484</v>
      </c>
      <c r="C2201">
        <v>-159.12759856975484</v>
      </c>
    </row>
    <row r="2202" spans="1:3" x14ac:dyDescent="0.3">
      <c r="A2202">
        <v>2176</v>
      </c>
      <c r="B2202">
        <v>99.582812385315236</v>
      </c>
      <c r="C2202">
        <v>-53.902812385315237</v>
      </c>
    </row>
    <row r="2203" spans="1:3" x14ac:dyDescent="0.3">
      <c r="A2203">
        <v>2177</v>
      </c>
      <c r="B2203">
        <v>439.12240325934465</v>
      </c>
      <c r="C2203">
        <v>-379.00240325934465</v>
      </c>
    </row>
    <row r="2204" spans="1:3" x14ac:dyDescent="0.3">
      <c r="A2204">
        <v>2178</v>
      </c>
      <c r="B2204">
        <v>276.82536344481781</v>
      </c>
      <c r="C2204">
        <v>-235.10536344481781</v>
      </c>
    </row>
    <row r="2205" spans="1:3" x14ac:dyDescent="0.3">
      <c r="A2205">
        <v>2179</v>
      </c>
      <c r="B2205">
        <v>397.32228725904321</v>
      </c>
      <c r="C2205">
        <v>-325.72228725904324</v>
      </c>
    </row>
    <row r="2206" spans="1:3" x14ac:dyDescent="0.3">
      <c r="A2206">
        <v>2180</v>
      </c>
      <c r="B2206">
        <v>393.97969773961438</v>
      </c>
      <c r="C2206">
        <v>-308.74769773961435</v>
      </c>
    </row>
    <row r="2207" spans="1:3" x14ac:dyDescent="0.3">
      <c r="A2207">
        <v>2181</v>
      </c>
      <c r="B2207">
        <v>148.17425526803495</v>
      </c>
      <c r="C2207">
        <v>-103.77425526803495</v>
      </c>
    </row>
    <row r="2208" spans="1:3" x14ac:dyDescent="0.3">
      <c r="A2208">
        <v>2182</v>
      </c>
      <c r="B2208">
        <v>265.91682740932333</v>
      </c>
      <c r="C2208">
        <v>176.84717259067668</v>
      </c>
    </row>
    <row r="2209" spans="1:3" x14ac:dyDescent="0.3">
      <c r="A2209">
        <v>2183</v>
      </c>
      <c r="B2209">
        <v>1709.7577650888823</v>
      </c>
      <c r="C2209">
        <v>2290.1922349111173</v>
      </c>
    </row>
    <row r="2210" spans="1:3" x14ac:dyDescent="0.3">
      <c r="A2210">
        <v>2184</v>
      </c>
      <c r="B2210">
        <v>242.02970556098296</v>
      </c>
      <c r="C2210">
        <v>-42.079705560982944</v>
      </c>
    </row>
    <row r="2211" spans="1:3" x14ac:dyDescent="0.3">
      <c r="A2211">
        <v>2185</v>
      </c>
      <c r="B2211">
        <v>390.98082645391668</v>
      </c>
      <c r="C2211">
        <v>-327.30082645391667</v>
      </c>
    </row>
    <row r="2212" spans="1:3" x14ac:dyDescent="0.3">
      <c r="A2212">
        <v>2186</v>
      </c>
      <c r="B2212">
        <v>142.72524006789254</v>
      </c>
      <c r="C2212">
        <v>-87.829240067892528</v>
      </c>
    </row>
    <row r="2213" spans="1:3" x14ac:dyDescent="0.3">
      <c r="A2213">
        <v>2187</v>
      </c>
      <c r="B2213">
        <v>81.832190686487579</v>
      </c>
      <c r="C2213">
        <v>-52.832190686487579</v>
      </c>
    </row>
    <row r="2214" spans="1:3" x14ac:dyDescent="0.3">
      <c r="A2214">
        <v>2188</v>
      </c>
      <c r="B2214">
        <v>305.91543429332688</v>
      </c>
      <c r="C2214">
        <v>-235.8354342933269</v>
      </c>
    </row>
    <row r="2215" spans="1:3" x14ac:dyDescent="0.3">
      <c r="A2215">
        <v>2189</v>
      </c>
      <c r="B2215">
        <v>105.33537166839071</v>
      </c>
      <c r="C2215">
        <v>15.964628331609291</v>
      </c>
    </row>
    <row r="2216" spans="1:3" x14ac:dyDescent="0.3">
      <c r="A2216">
        <v>2190</v>
      </c>
      <c r="B2216">
        <v>889.64599696797563</v>
      </c>
      <c r="C2216">
        <v>564.8440030320246</v>
      </c>
    </row>
    <row r="2217" spans="1:3" x14ac:dyDescent="0.3">
      <c r="A2217">
        <v>2191</v>
      </c>
      <c r="B2217">
        <v>141.50210162398176</v>
      </c>
      <c r="C2217">
        <v>-80.692101623981756</v>
      </c>
    </row>
    <row r="2218" spans="1:3" x14ac:dyDescent="0.3">
      <c r="A2218">
        <v>2192</v>
      </c>
      <c r="B2218">
        <v>232.72964123322893</v>
      </c>
      <c r="C2218">
        <v>-79.17764123322894</v>
      </c>
    </row>
    <row r="2219" spans="1:3" x14ac:dyDescent="0.3">
      <c r="A2219">
        <v>2193</v>
      </c>
      <c r="B2219">
        <v>149.0371004678864</v>
      </c>
      <c r="C2219">
        <v>-83.697100467886401</v>
      </c>
    </row>
    <row r="2220" spans="1:3" x14ac:dyDescent="0.3">
      <c r="A2220">
        <v>2194</v>
      </c>
      <c r="B2220">
        <v>238.52379451331194</v>
      </c>
      <c r="C2220">
        <v>-114.60379451331194</v>
      </c>
    </row>
    <row r="2221" spans="1:3" x14ac:dyDescent="0.3">
      <c r="A2221">
        <v>2195</v>
      </c>
      <c r="B2221">
        <v>135.38634770969827</v>
      </c>
      <c r="C2221">
        <v>-100.28634770969828</v>
      </c>
    </row>
    <row r="2222" spans="1:3" x14ac:dyDescent="0.3">
      <c r="A2222">
        <v>2196</v>
      </c>
      <c r="B2222">
        <v>224.62834915381418</v>
      </c>
      <c r="C2222">
        <v>-179.87834915381418</v>
      </c>
    </row>
    <row r="2223" spans="1:3" x14ac:dyDescent="0.3">
      <c r="A2223">
        <v>2197</v>
      </c>
      <c r="B2223">
        <v>119.36032067855157</v>
      </c>
      <c r="C2223">
        <v>-114.65632067855158</v>
      </c>
    </row>
    <row r="2224" spans="1:3" x14ac:dyDescent="0.3">
      <c r="A2224">
        <v>2198</v>
      </c>
      <c r="B2224">
        <v>124.65030925217428</v>
      </c>
      <c r="C2224">
        <v>-109.98030925217428</v>
      </c>
    </row>
    <row r="2225" spans="1:3" x14ac:dyDescent="0.3">
      <c r="A2225">
        <v>2199</v>
      </c>
      <c r="B2225">
        <v>172.91009253931159</v>
      </c>
      <c r="C2225">
        <v>-157.3580925393116</v>
      </c>
    </row>
    <row r="2226" spans="1:3" x14ac:dyDescent="0.3">
      <c r="A2226">
        <v>2200</v>
      </c>
      <c r="B2226">
        <v>73.96230786284562</v>
      </c>
      <c r="C2226">
        <v>-68.730307862845621</v>
      </c>
    </row>
    <row r="2227" spans="1:3" x14ac:dyDescent="0.3">
      <c r="A2227">
        <v>2201</v>
      </c>
      <c r="B2227">
        <v>272.46180380939978</v>
      </c>
      <c r="C2227">
        <v>-250.26180380939979</v>
      </c>
    </row>
    <row r="2228" spans="1:3" x14ac:dyDescent="0.3">
      <c r="A2228">
        <v>2202</v>
      </c>
      <c r="B2228">
        <v>603.52554955757284</v>
      </c>
      <c r="C2228">
        <v>278.40445044242711</v>
      </c>
    </row>
    <row r="2229" spans="1:3" x14ac:dyDescent="0.3">
      <c r="A2229">
        <v>2203</v>
      </c>
      <c r="B2229">
        <v>121.58127648444726</v>
      </c>
      <c r="C2229">
        <v>-115.48527648444725</v>
      </c>
    </row>
    <row r="2230" spans="1:3" x14ac:dyDescent="0.3">
      <c r="A2230">
        <v>2204</v>
      </c>
      <c r="B2230">
        <v>216.02793747303559</v>
      </c>
      <c r="C2230">
        <v>-24.207937473035599</v>
      </c>
    </row>
    <row r="2231" spans="1:3" x14ac:dyDescent="0.3">
      <c r="A2231">
        <v>2205</v>
      </c>
      <c r="B2231">
        <v>74.038016402802697</v>
      </c>
      <c r="C2231">
        <v>-53.934016402802698</v>
      </c>
    </row>
    <row r="2232" spans="1:3" x14ac:dyDescent="0.3">
      <c r="A2232">
        <v>2206</v>
      </c>
      <c r="B2232">
        <v>176.7816750817841</v>
      </c>
      <c r="C2232">
        <v>-109.2216750817841</v>
      </c>
    </row>
    <row r="2233" spans="1:3" x14ac:dyDescent="0.3">
      <c r="A2233">
        <v>2207</v>
      </c>
      <c r="B2233">
        <v>433.33703380434656</v>
      </c>
      <c r="C2233">
        <v>-403.40503380434654</v>
      </c>
    </row>
    <row r="2234" spans="1:3" x14ac:dyDescent="0.3">
      <c r="A2234">
        <v>2208</v>
      </c>
      <c r="B2234">
        <v>217.88609795682413</v>
      </c>
      <c r="C2234">
        <v>-179.61409795682414</v>
      </c>
    </row>
    <row r="2235" spans="1:3" x14ac:dyDescent="0.3">
      <c r="A2235">
        <v>2209</v>
      </c>
      <c r="B2235">
        <v>176.40306733572498</v>
      </c>
      <c r="C2235">
        <v>-159.88306733572497</v>
      </c>
    </row>
    <row r="2236" spans="1:3" x14ac:dyDescent="0.3">
      <c r="A2236">
        <v>2210</v>
      </c>
      <c r="B2236">
        <v>608.57957825733047</v>
      </c>
      <c r="C2236">
        <v>224.35042174266948</v>
      </c>
    </row>
    <row r="2237" spans="1:3" x14ac:dyDescent="0.3">
      <c r="A2237">
        <v>2211</v>
      </c>
      <c r="B2237">
        <v>476.07923630825258</v>
      </c>
      <c r="C2237">
        <v>-432.27923630825256</v>
      </c>
    </row>
    <row r="2238" spans="1:3" x14ac:dyDescent="0.3">
      <c r="A2238">
        <v>2212</v>
      </c>
      <c r="B2238">
        <v>322.25476240487342</v>
      </c>
      <c r="C2238">
        <v>-154.96276240487342</v>
      </c>
    </row>
    <row r="2239" spans="1:3" x14ac:dyDescent="0.3">
      <c r="A2239">
        <v>2213</v>
      </c>
      <c r="B2239">
        <v>39.920897920525192</v>
      </c>
      <c r="C2239">
        <v>-12.50089792052519</v>
      </c>
    </row>
    <row r="2240" spans="1:3" x14ac:dyDescent="0.3">
      <c r="A2240">
        <v>2214</v>
      </c>
      <c r="B2240">
        <v>72.41924658167629</v>
      </c>
      <c r="C2240">
        <v>-70.979246581676293</v>
      </c>
    </row>
    <row r="2241" spans="1:3" x14ac:dyDescent="0.3">
      <c r="A2241">
        <v>2215</v>
      </c>
      <c r="B2241">
        <v>663.38276875860902</v>
      </c>
      <c r="C2241">
        <v>-601.60676875860895</v>
      </c>
    </row>
    <row r="2242" spans="1:3" x14ac:dyDescent="0.3">
      <c r="A2242">
        <v>2216</v>
      </c>
      <c r="B2242">
        <v>150.49867564925563</v>
      </c>
      <c r="C2242">
        <v>91.461324350744377</v>
      </c>
    </row>
    <row r="2243" spans="1:3" x14ac:dyDescent="0.3">
      <c r="A2243">
        <v>2217</v>
      </c>
      <c r="B2243">
        <v>225.20673974211095</v>
      </c>
      <c r="C2243">
        <v>-116.59873974211095</v>
      </c>
    </row>
    <row r="2244" spans="1:3" x14ac:dyDescent="0.3">
      <c r="A2244">
        <v>2218</v>
      </c>
      <c r="B2244">
        <v>120.1006392805168</v>
      </c>
      <c r="C2244">
        <v>-117.2846392805168</v>
      </c>
    </row>
    <row r="2245" spans="1:3" x14ac:dyDescent="0.3">
      <c r="A2245">
        <v>2219</v>
      </c>
      <c r="B2245">
        <v>217.61782919513638</v>
      </c>
      <c r="C2245">
        <v>-207.63382919513637</v>
      </c>
    </row>
    <row r="2246" spans="1:3" x14ac:dyDescent="0.3">
      <c r="A2246">
        <v>2220</v>
      </c>
      <c r="B2246">
        <v>30.830972061761166</v>
      </c>
      <c r="C2246">
        <v>-15.850972061761166</v>
      </c>
    </row>
    <row r="2247" spans="1:3" x14ac:dyDescent="0.3">
      <c r="A2247">
        <v>2221</v>
      </c>
      <c r="B2247">
        <v>342.23485981667329</v>
      </c>
      <c r="C2247">
        <v>803.36514018332684</v>
      </c>
    </row>
    <row r="2248" spans="1:3" x14ac:dyDescent="0.3">
      <c r="A2248">
        <v>2222</v>
      </c>
      <c r="B2248">
        <v>50.274575514918197</v>
      </c>
      <c r="C2248">
        <v>435.66542448508176</v>
      </c>
    </row>
    <row r="2249" spans="1:3" x14ac:dyDescent="0.3">
      <c r="A2249">
        <v>2223</v>
      </c>
      <c r="B2249">
        <v>407.21667119140989</v>
      </c>
      <c r="C2249">
        <v>-369.84067119140991</v>
      </c>
    </row>
    <row r="2250" spans="1:3" x14ac:dyDescent="0.3">
      <c r="A2250">
        <v>2224</v>
      </c>
      <c r="B2250">
        <v>63.685763504713989</v>
      </c>
      <c r="C2250">
        <v>7.0002364952860034</v>
      </c>
    </row>
    <row r="2251" spans="1:3" x14ac:dyDescent="0.3">
      <c r="A2251">
        <v>2225</v>
      </c>
      <c r="B2251">
        <v>188.86692484508481</v>
      </c>
      <c r="C2251">
        <v>-134.05092484508481</v>
      </c>
    </row>
    <row r="2252" spans="1:3" x14ac:dyDescent="0.3">
      <c r="A2252">
        <v>2226</v>
      </c>
      <c r="B2252">
        <v>60.209180962809782</v>
      </c>
      <c r="C2252">
        <v>12.084819037190229</v>
      </c>
    </row>
    <row r="2253" spans="1:3" x14ac:dyDescent="0.3">
      <c r="A2253">
        <v>2227</v>
      </c>
      <c r="B2253">
        <v>119.43641614460724</v>
      </c>
      <c r="C2253">
        <v>-116.54041614460724</v>
      </c>
    </row>
    <row r="2254" spans="1:3" x14ac:dyDescent="0.3">
      <c r="A2254">
        <v>2228</v>
      </c>
      <c r="B2254">
        <v>91.888078108967477</v>
      </c>
      <c r="C2254">
        <v>32.903921891032539</v>
      </c>
    </row>
    <row r="2255" spans="1:3" x14ac:dyDescent="0.3">
      <c r="A2255">
        <v>2229</v>
      </c>
      <c r="B2255">
        <v>-31.114787089987971</v>
      </c>
      <c r="C2255">
        <v>361.70278708998796</v>
      </c>
    </row>
    <row r="2256" spans="1:3" x14ac:dyDescent="0.3">
      <c r="A2256">
        <v>2230</v>
      </c>
      <c r="B2256">
        <v>444.60575603852487</v>
      </c>
      <c r="C2256">
        <v>228.96224396147522</v>
      </c>
    </row>
    <row r="2257" spans="1:3" x14ac:dyDescent="0.3">
      <c r="A2257">
        <v>2231</v>
      </c>
      <c r="B2257">
        <v>91.614198360259522</v>
      </c>
      <c r="C2257">
        <v>-38.634198360259525</v>
      </c>
    </row>
    <row r="2258" spans="1:3" x14ac:dyDescent="0.3">
      <c r="A2258">
        <v>2232</v>
      </c>
      <c r="B2258">
        <v>254.40166756333741</v>
      </c>
      <c r="C2258">
        <v>272.04833243666263</v>
      </c>
    </row>
    <row r="2259" spans="1:3" x14ac:dyDescent="0.3">
      <c r="A2259">
        <v>2233</v>
      </c>
      <c r="B2259">
        <v>278.46335059550745</v>
      </c>
      <c r="C2259">
        <v>-49.543350595507462</v>
      </c>
    </row>
    <row r="2260" spans="1:3" x14ac:dyDescent="0.3">
      <c r="A2260">
        <v>2234</v>
      </c>
      <c r="B2260">
        <v>259.37644145915834</v>
      </c>
      <c r="C2260">
        <v>60.591558540841675</v>
      </c>
    </row>
    <row r="2261" spans="1:3" x14ac:dyDescent="0.3">
      <c r="A2261">
        <v>2235</v>
      </c>
      <c r="B2261">
        <v>395.04731710634712</v>
      </c>
      <c r="C2261">
        <v>-190.01731710634712</v>
      </c>
    </row>
    <row r="2262" spans="1:3" x14ac:dyDescent="0.3">
      <c r="A2262">
        <v>2236</v>
      </c>
      <c r="B2262">
        <v>87.251219672580092</v>
      </c>
      <c r="C2262">
        <v>103.60878032741992</v>
      </c>
    </row>
    <row r="2263" spans="1:3" x14ac:dyDescent="0.3">
      <c r="A2263">
        <v>2237</v>
      </c>
      <c r="B2263">
        <v>365.50767572873531</v>
      </c>
      <c r="C2263">
        <v>-341.18767572873531</v>
      </c>
    </row>
    <row r="2264" spans="1:3" x14ac:dyDescent="0.3">
      <c r="A2264">
        <v>2238</v>
      </c>
      <c r="B2264">
        <v>229.69643616848731</v>
      </c>
      <c r="C2264">
        <v>-185.2964361684873</v>
      </c>
    </row>
    <row r="2265" spans="1:3" x14ac:dyDescent="0.3">
      <c r="A2265">
        <v>2239</v>
      </c>
      <c r="B2265">
        <v>144.23897239484523</v>
      </c>
      <c r="C2265">
        <v>-99.838972394845229</v>
      </c>
    </row>
    <row r="2266" spans="1:3" x14ac:dyDescent="0.3">
      <c r="A2266">
        <v>2240</v>
      </c>
      <c r="B2266">
        <v>563.54841278053675</v>
      </c>
      <c r="C2266">
        <v>453.24358721946328</v>
      </c>
    </row>
    <row r="2267" spans="1:3" x14ac:dyDescent="0.3">
      <c r="A2267">
        <v>2241</v>
      </c>
      <c r="B2267">
        <v>371.34581072587252</v>
      </c>
      <c r="C2267">
        <v>-333.2098107258725</v>
      </c>
    </row>
    <row r="2268" spans="1:3" x14ac:dyDescent="0.3">
      <c r="A2268">
        <v>2242</v>
      </c>
      <c r="B2268">
        <v>63.276555849504518</v>
      </c>
      <c r="C2268">
        <v>431.70544415049545</v>
      </c>
    </row>
    <row r="2269" spans="1:3" x14ac:dyDescent="0.3">
      <c r="A2269">
        <v>2243</v>
      </c>
      <c r="B2269">
        <v>92.177562759803791</v>
      </c>
      <c r="C2269">
        <v>-35.617562759803789</v>
      </c>
    </row>
    <row r="2270" spans="1:3" x14ac:dyDescent="0.3">
      <c r="A2270">
        <v>2244</v>
      </c>
      <c r="B2270">
        <v>74.345944531005031</v>
      </c>
      <c r="C2270">
        <v>-68.785944531005029</v>
      </c>
    </row>
    <row r="2271" spans="1:3" x14ac:dyDescent="0.3">
      <c r="A2271">
        <v>2245</v>
      </c>
      <c r="B2271">
        <v>77.018572069319234</v>
      </c>
      <c r="C2271">
        <v>-67.998572069319238</v>
      </c>
    </row>
    <row r="2272" spans="1:3" x14ac:dyDescent="0.3">
      <c r="A2272">
        <v>2246</v>
      </c>
      <c r="B2272">
        <v>28.311825209220249</v>
      </c>
      <c r="C2272">
        <v>-19.691825209220248</v>
      </c>
    </row>
    <row r="2273" spans="1:3" x14ac:dyDescent="0.3">
      <c r="A2273">
        <v>2247</v>
      </c>
      <c r="B2273">
        <v>229.73019011697394</v>
      </c>
      <c r="C2273">
        <v>430.24580988302614</v>
      </c>
    </row>
    <row r="2274" spans="1:3" x14ac:dyDescent="0.3">
      <c r="A2274">
        <v>2248</v>
      </c>
      <c r="B2274">
        <v>80.752408920694393</v>
      </c>
      <c r="C2274">
        <v>-67.392408920694393</v>
      </c>
    </row>
    <row r="2275" spans="1:3" x14ac:dyDescent="0.3">
      <c r="A2275">
        <v>2249</v>
      </c>
      <c r="B2275">
        <v>276.82536344481781</v>
      </c>
      <c r="C2275">
        <v>-235.10536344481781</v>
      </c>
    </row>
    <row r="2276" spans="1:3" x14ac:dyDescent="0.3">
      <c r="A2276">
        <v>2250</v>
      </c>
      <c r="B2276">
        <v>265.39621136935631</v>
      </c>
      <c r="C2276">
        <v>-253.8762113693563</v>
      </c>
    </row>
    <row r="2277" spans="1:3" x14ac:dyDescent="0.3">
      <c r="A2277">
        <v>2251</v>
      </c>
      <c r="B2277">
        <v>463.2364905704593</v>
      </c>
      <c r="C2277">
        <v>78.203509429540645</v>
      </c>
    </row>
    <row r="2278" spans="1:3" x14ac:dyDescent="0.3">
      <c r="A2278">
        <v>2252</v>
      </c>
      <c r="B2278">
        <v>131.57667334299984</v>
      </c>
      <c r="C2278">
        <v>-112.13667334299984</v>
      </c>
    </row>
    <row r="2279" spans="1:3" x14ac:dyDescent="0.3">
      <c r="A2279">
        <v>2253</v>
      </c>
      <c r="B2279">
        <v>208.50377255989142</v>
      </c>
      <c r="C2279">
        <v>-64.803772559891428</v>
      </c>
    </row>
    <row r="2280" spans="1:3" x14ac:dyDescent="0.3">
      <c r="A2280">
        <v>2254</v>
      </c>
      <c r="B2280">
        <v>137.95398929992891</v>
      </c>
      <c r="C2280">
        <v>-94.693989299928916</v>
      </c>
    </row>
    <row r="2281" spans="1:3" x14ac:dyDescent="0.3">
      <c r="A2281">
        <v>2255</v>
      </c>
      <c r="B2281">
        <v>92.145060967522397</v>
      </c>
      <c r="C2281">
        <v>-48.585060967522395</v>
      </c>
    </row>
    <row r="2282" spans="1:3" x14ac:dyDescent="0.3">
      <c r="A2282">
        <v>2256</v>
      </c>
      <c r="B2282">
        <v>288.95731623931488</v>
      </c>
      <c r="C2282">
        <v>148.89268376068509</v>
      </c>
    </row>
    <row r="2283" spans="1:3" x14ac:dyDescent="0.3">
      <c r="A2283">
        <v>2257</v>
      </c>
      <c r="B2283">
        <v>116.25416821981447</v>
      </c>
      <c r="C2283">
        <v>-6.7741682198144701</v>
      </c>
    </row>
    <row r="2284" spans="1:3" x14ac:dyDescent="0.3">
      <c r="A2284">
        <v>2258</v>
      </c>
      <c r="B2284">
        <v>471.46216488334602</v>
      </c>
      <c r="C2284">
        <v>741.49783511665396</v>
      </c>
    </row>
    <row r="2285" spans="1:3" x14ac:dyDescent="0.3">
      <c r="A2285">
        <v>2259</v>
      </c>
      <c r="B2285">
        <v>83.720132096865115</v>
      </c>
      <c r="C2285">
        <v>-65.180132096865123</v>
      </c>
    </row>
    <row r="2286" spans="1:3" x14ac:dyDescent="0.3">
      <c r="A2286">
        <v>2260</v>
      </c>
      <c r="B2286">
        <v>28.516638090739548</v>
      </c>
      <c r="C2286">
        <v>-23.516638090739548</v>
      </c>
    </row>
    <row r="2287" spans="1:3" x14ac:dyDescent="0.3">
      <c r="A2287">
        <v>2261</v>
      </c>
      <c r="B2287">
        <v>205.89666450760478</v>
      </c>
      <c r="C2287">
        <v>166.07333549239519</v>
      </c>
    </row>
    <row r="2288" spans="1:3" x14ac:dyDescent="0.3">
      <c r="A2288">
        <v>2262</v>
      </c>
      <c r="B2288">
        <v>57.582526616677583</v>
      </c>
      <c r="C2288">
        <v>108.65747338332243</v>
      </c>
    </row>
    <row r="2289" spans="1:3" x14ac:dyDescent="0.3">
      <c r="A2289">
        <v>2263</v>
      </c>
      <c r="B2289">
        <v>221.68170162560486</v>
      </c>
      <c r="C2289">
        <v>138.28829837439511</v>
      </c>
    </row>
    <row r="2290" spans="1:3" x14ac:dyDescent="0.3">
      <c r="A2290">
        <v>2264</v>
      </c>
      <c r="B2290">
        <v>220.79721489586831</v>
      </c>
      <c r="C2290">
        <v>279.18278510413171</v>
      </c>
    </row>
    <row r="2291" spans="1:3" x14ac:dyDescent="0.3">
      <c r="A2291">
        <v>2265</v>
      </c>
      <c r="B2291">
        <v>28.485684002852501</v>
      </c>
      <c r="C2291">
        <v>-23.2056840028525</v>
      </c>
    </row>
    <row r="2292" spans="1:3" x14ac:dyDescent="0.3">
      <c r="A2292">
        <v>2266</v>
      </c>
      <c r="B2292">
        <v>77.488558303737577</v>
      </c>
      <c r="C2292">
        <v>-69.228558303737572</v>
      </c>
    </row>
    <row r="2293" spans="1:3" x14ac:dyDescent="0.3">
      <c r="A2293">
        <v>2267</v>
      </c>
      <c r="B2293">
        <v>122.29786361903243</v>
      </c>
      <c r="C2293">
        <v>-114.32986361903242</v>
      </c>
    </row>
    <row r="2294" spans="1:3" x14ac:dyDescent="0.3">
      <c r="A2294">
        <v>2268</v>
      </c>
      <c r="B2294">
        <v>80.67192829218807</v>
      </c>
      <c r="C2294">
        <v>-67.711928292188077</v>
      </c>
    </row>
    <row r="2295" spans="1:3" x14ac:dyDescent="0.3">
      <c r="A2295">
        <v>2269</v>
      </c>
      <c r="B2295">
        <v>29.432879092196167</v>
      </c>
      <c r="C2295">
        <v>-22.952879092196167</v>
      </c>
    </row>
    <row r="2296" spans="1:3" x14ac:dyDescent="0.3">
      <c r="A2296">
        <v>2270</v>
      </c>
      <c r="B2296">
        <v>74.809289092654979</v>
      </c>
      <c r="C2296">
        <v>-67.825289092654984</v>
      </c>
    </row>
    <row r="2297" spans="1:3" x14ac:dyDescent="0.3">
      <c r="A2297">
        <v>2271</v>
      </c>
      <c r="B2297">
        <v>265.42265131942651</v>
      </c>
      <c r="C2297">
        <v>-217.4626513194265</v>
      </c>
    </row>
    <row r="2298" spans="1:3" x14ac:dyDescent="0.3">
      <c r="A2298">
        <v>2272</v>
      </c>
      <c r="B2298">
        <v>322.55016112382646</v>
      </c>
      <c r="C2298">
        <v>-122.81016112382645</v>
      </c>
    </row>
    <row r="2299" spans="1:3" x14ac:dyDescent="0.3">
      <c r="A2299">
        <v>2273</v>
      </c>
      <c r="B2299">
        <v>431.28591267254518</v>
      </c>
      <c r="C2299">
        <v>3.9740873274548107</v>
      </c>
    </row>
    <row r="2300" spans="1:3" x14ac:dyDescent="0.3">
      <c r="A2300">
        <v>2274</v>
      </c>
      <c r="B2300">
        <v>606.34937762251934</v>
      </c>
      <c r="C2300">
        <v>513.63462237748081</v>
      </c>
    </row>
    <row r="2301" spans="1:3" x14ac:dyDescent="0.3">
      <c r="A2301">
        <v>2275</v>
      </c>
      <c r="B2301">
        <v>76.394009417105622</v>
      </c>
      <c r="C2301">
        <v>67.037990582894366</v>
      </c>
    </row>
    <row r="2302" spans="1:3" x14ac:dyDescent="0.3">
      <c r="A2302">
        <v>2276</v>
      </c>
      <c r="B2302">
        <v>183.64264866194827</v>
      </c>
      <c r="C2302">
        <v>-61.290648661948268</v>
      </c>
    </row>
    <row r="2303" spans="1:3" x14ac:dyDescent="0.3">
      <c r="A2303">
        <v>2277</v>
      </c>
      <c r="B2303">
        <v>213.66221864299646</v>
      </c>
      <c r="C2303">
        <v>92.537781357003524</v>
      </c>
    </row>
    <row r="2304" spans="1:3" x14ac:dyDescent="0.3">
      <c r="A2304">
        <v>2278</v>
      </c>
      <c r="B2304">
        <v>54.253414464425575</v>
      </c>
      <c r="C2304">
        <v>31.726585535574429</v>
      </c>
    </row>
    <row r="2305" spans="1:3" x14ac:dyDescent="0.3">
      <c r="A2305">
        <v>2279</v>
      </c>
      <c r="B2305">
        <v>235.92674653958863</v>
      </c>
      <c r="C2305">
        <v>-11.966746539588627</v>
      </c>
    </row>
    <row r="2306" spans="1:3" x14ac:dyDescent="0.3">
      <c r="A2306">
        <v>2280</v>
      </c>
      <c r="B2306">
        <v>110.9645402406546</v>
      </c>
      <c r="C2306">
        <v>-13.396540240654602</v>
      </c>
    </row>
    <row r="2307" spans="1:3" x14ac:dyDescent="0.3">
      <c r="A2307">
        <v>2281</v>
      </c>
      <c r="B2307">
        <v>371.48120852874251</v>
      </c>
      <c r="C2307">
        <v>242.79079147125753</v>
      </c>
    </row>
    <row r="2308" spans="1:3" x14ac:dyDescent="0.3">
      <c r="A2308">
        <v>2282</v>
      </c>
      <c r="B2308">
        <v>121.4872147278523</v>
      </c>
      <c r="C2308">
        <v>78.492785272147685</v>
      </c>
    </row>
    <row r="2309" spans="1:3" x14ac:dyDescent="0.3">
      <c r="A2309">
        <v>2283</v>
      </c>
      <c r="B2309">
        <v>336.3554000390817</v>
      </c>
      <c r="C2309">
        <v>-288.19540003908173</v>
      </c>
    </row>
    <row r="2310" spans="1:3" x14ac:dyDescent="0.3">
      <c r="A2310">
        <v>2284</v>
      </c>
      <c r="B2310">
        <v>81.119730763620694</v>
      </c>
      <c r="C2310">
        <v>-57.199730763620693</v>
      </c>
    </row>
    <row r="2311" spans="1:3" x14ac:dyDescent="0.3">
      <c r="A2311">
        <v>2285</v>
      </c>
      <c r="B2311">
        <v>328.91700374445787</v>
      </c>
      <c r="C2311">
        <v>-268.22700374445787</v>
      </c>
    </row>
    <row r="2312" spans="1:3" x14ac:dyDescent="0.3">
      <c r="A2312">
        <v>2286</v>
      </c>
      <c r="B2312">
        <v>172.59977780824394</v>
      </c>
      <c r="C2312">
        <v>-158.24777780824394</v>
      </c>
    </row>
    <row r="2313" spans="1:3" x14ac:dyDescent="0.3">
      <c r="A2313">
        <v>2287</v>
      </c>
      <c r="B2313">
        <v>88.299015547556678</v>
      </c>
      <c r="C2313">
        <v>-53.259015547556679</v>
      </c>
    </row>
    <row r="2314" spans="1:3" x14ac:dyDescent="0.3">
      <c r="A2314">
        <v>2288</v>
      </c>
      <c r="B2314">
        <v>261.70106712783996</v>
      </c>
      <c r="C2314">
        <v>-244.22106712783994</v>
      </c>
    </row>
    <row r="2315" spans="1:3" x14ac:dyDescent="0.3">
      <c r="A2315">
        <v>2289</v>
      </c>
      <c r="B2315">
        <v>219.79628705927979</v>
      </c>
      <c r="C2315">
        <v>-203.39628705927979</v>
      </c>
    </row>
    <row r="2316" spans="1:3" x14ac:dyDescent="0.3">
      <c r="A2316">
        <v>2290</v>
      </c>
      <c r="B2316">
        <v>176.1366568924355</v>
      </c>
      <c r="C2316">
        <v>716.84334310756458</v>
      </c>
    </row>
    <row r="2317" spans="1:3" x14ac:dyDescent="0.3">
      <c r="A2317">
        <v>2291</v>
      </c>
      <c r="B2317">
        <v>219.82252172188907</v>
      </c>
      <c r="C2317">
        <v>68.147478278110896</v>
      </c>
    </row>
    <row r="2318" spans="1:3" x14ac:dyDescent="0.3">
      <c r="A2318">
        <v>2292</v>
      </c>
      <c r="B2318">
        <v>644.66923360720784</v>
      </c>
      <c r="C2318">
        <v>-49.289233607207848</v>
      </c>
    </row>
    <row r="2319" spans="1:3" x14ac:dyDescent="0.3">
      <c r="A2319">
        <v>2293</v>
      </c>
      <c r="B2319">
        <v>80.504776217598007</v>
      </c>
      <c r="C2319">
        <v>-67.544776217598013</v>
      </c>
    </row>
    <row r="2320" spans="1:3" x14ac:dyDescent="0.3">
      <c r="A2320">
        <v>2294</v>
      </c>
      <c r="B2320">
        <v>27.144985071244736</v>
      </c>
      <c r="C2320">
        <v>-22.194985071244737</v>
      </c>
    </row>
    <row r="2321" spans="1:3" x14ac:dyDescent="0.3">
      <c r="A2321">
        <v>2295</v>
      </c>
      <c r="B2321">
        <v>168.82256651918888</v>
      </c>
      <c r="C2321">
        <v>13.127433480811106</v>
      </c>
    </row>
    <row r="2322" spans="1:3" x14ac:dyDescent="0.3">
      <c r="A2322">
        <v>2296</v>
      </c>
      <c r="B2322">
        <v>174.62320728221971</v>
      </c>
      <c r="C2322">
        <v>-161.1032072822197</v>
      </c>
    </row>
    <row r="2323" spans="1:3" x14ac:dyDescent="0.3">
      <c r="A2323">
        <v>2297</v>
      </c>
      <c r="B2323">
        <v>350.99131930754663</v>
      </c>
      <c r="C2323">
        <v>-91.291319307546644</v>
      </c>
    </row>
    <row r="2324" spans="1:3" x14ac:dyDescent="0.3">
      <c r="A2324">
        <v>2298</v>
      </c>
      <c r="B2324">
        <v>27.08307689547064</v>
      </c>
      <c r="C2324">
        <v>15.866923104529363</v>
      </c>
    </row>
    <row r="2325" spans="1:3" x14ac:dyDescent="0.3">
      <c r="A2325">
        <v>2299</v>
      </c>
      <c r="B2325">
        <v>1084.1755962283719</v>
      </c>
      <c r="C2325">
        <v>315.75440377162818</v>
      </c>
    </row>
    <row r="2326" spans="1:3" x14ac:dyDescent="0.3">
      <c r="A2326">
        <v>2300</v>
      </c>
      <c r="B2326">
        <v>329.09803517813816</v>
      </c>
      <c r="C2326">
        <v>174.86196482186182</v>
      </c>
    </row>
    <row r="2327" spans="1:3" x14ac:dyDescent="0.3">
      <c r="A2327">
        <v>2301</v>
      </c>
      <c r="B2327">
        <v>127.7445572625833</v>
      </c>
      <c r="C2327">
        <v>-115.0245572625833</v>
      </c>
    </row>
    <row r="2328" spans="1:3" x14ac:dyDescent="0.3">
      <c r="A2328">
        <v>2302</v>
      </c>
      <c r="B2328">
        <v>173.88237277878972</v>
      </c>
      <c r="C2328">
        <v>-162.36237277878971</v>
      </c>
    </row>
    <row r="2329" spans="1:3" x14ac:dyDescent="0.3">
      <c r="A2329">
        <v>2303</v>
      </c>
      <c r="B2329">
        <v>207.35818702570245</v>
      </c>
      <c r="C2329">
        <v>108.64181297429755</v>
      </c>
    </row>
    <row r="2330" spans="1:3" x14ac:dyDescent="0.3">
      <c r="A2330">
        <v>2304</v>
      </c>
      <c r="B2330">
        <v>409.35837375900007</v>
      </c>
      <c r="C2330">
        <v>314.56162624099989</v>
      </c>
    </row>
    <row r="2331" spans="1:3" x14ac:dyDescent="0.3">
      <c r="A2331">
        <v>2305</v>
      </c>
      <c r="B2331">
        <v>183.99123036213814</v>
      </c>
      <c r="C2331">
        <v>-77.671230362138147</v>
      </c>
    </row>
    <row r="2332" spans="1:3" x14ac:dyDescent="0.3">
      <c r="A2332">
        <v>2306</v>
      </c>
      <c r="B2332">
        <v>123.76994331842981</v>
      </c>
      <c r="C2332">
        <v>17.602056681570176</v>
      </c>
    </row>
    <row r="2333" spans="1:3" x14ac:dyDescent="0.3">
      <c r="A2333">
        <v>2307</v>
      </c>
      <c r="B2333">
        <v>178.61415708469735</v>
      </c>
      <c r="C2333">
        <v>-151.39815708469735</v>
      </c>
    </row>
    <row r="2334" spans="1:3" x14ac:dyDescent="0.3">
      <c r="A2334">
        <v>2308</v>
      </c>
      <c r="B2334">
        <v>435.40956574383631</v>
      </c>
      <c r="C2334">
        <v>-44.659565743836311</v>
      </c>
    </row>
    <row r="2335" spans="1:3" x14ac:dyDescent="0.3">
      <c r="A2335">
        <v>2309</v>
      </c>
      <c r="B2335">
        <v>117.0382745171939</v>
      </c>
      <c r="C2335">
        <v>163.75372548280615</v>
      </c>
    </row>
    <row r="2336" spans="1:3" x14ac:dyDescent="0.3">
      <c r="A2336">
        <v>2310</v>
      </c>
      <c r="B2336">
        <v>222.88157184032889</v>
      </c>
      <c r="C2336">
        <v>-154.43357184032888</v>
      </c>
    </row>
    <row r="2337" spans="1:3" x14ac:dyDescent="0.3">
      <c r="A2337">
        <v>2311</v>
      </c>
      <c r="B2337">
        <v>268.52644350693407</v>
      </c>
      <c r="C2337">
        <v>-180.48644350693405</v>
      </c>
    </row>
    <row r="2338" spans="1:3" x14ac:dyDescent="0.3">
      <c r="A2338">
        <v>2312</v>
      </c>
      <c r="B2338">
        <v>74.328082001377581</v>
      </c>
      <c r="C2338">
        <v>-58.456082001377581</v>
      </c>
    </row>
    <row r="2339" spans="1:3" x14ac:dyDescent="0.3">
      <c r="A2339">
        <v>2313</v>
      </c>
      <c r="B2339">
        <v>103.32607682142496</v>
      </c>
      <c r="C2339">
        <v>112.26592317857505</v>
      </c>
    </row>
    <row r="2340" spans="1:3" x14ac:dyDescent="0.3">
      <c r="A2340">
        <v>2314</v>
      </c>
      <c r="B2340">
        <v>81.343889950069396</v>
      </c>
      <c r="C2340">
        <v>-66.723889950069392</v>
      </c>
    </row>
    <row r="2341" spans="1:3" x14ac:dyDescent="0.3">
      <c r="A2341">
        <v>2315</v>
      </c>
      <c r="B2341">
        <v>217.45804266505297</v>
      </c>
      <c r="C2341">
        <v>198.86195733494702</v>
      </c>
    </row>
    <row r="2342" spans="1:3" x14ac:dyDescent="0.3">
      <c r="A2342">
        <v>2316</v>
      </c>
      <c r="B2342">
        <v>239.72814015121477</v>
      </c>
      <c r="C2342">
        <v>-196.72814015121477</v>
      </c>
    </row>
    <row r="2343" spans="1:3" x14ac:dyDescent="0.3">
      <c r="A2343">
        <v>2317</v>
      </c>
      <c r="B2343">
        <v>154.93385421036905</v>
      </c>
      <c r="C2343">
        <v>28.006145789630949</v>
      </c>
    </row>
    <row r="2344" spans="1:3" x14ac:dyDescent="0.3">
      <c r="A2344">
        <v>2318</v>
      </c>
      <c r="B2344">
        <v>347.01057094200075</v>
      </c>
      <c r="C2344">
        <v>-286.18057094200077</v>
      </c>
    </row>
    <row r="2345" spans="1:3" x14ac:dyDescent="0.3">
      <c r="A2345">
        <v>2319</v>
      </c>
      <c r="B2345">
        <v>290.54990406110358</v>
      </c>
      <c r="C2345">
        <v>99.420095938896452</v>
      </c>
    </row>
    <row r="2346" spans="1:3" x14ac:dyDescent="0.3">
      <c r="A2346">
        <v>2320</v>
      </c>
      <c r="B2346">
        <v>239.28320146947416</v>
      </c>
      <c r="C2346">
        <v>-44.963201469474171</v>
      </c>
    </row>
    <row r="2347" spans="1:3" x14ac:dyDescent="0.3">
      <c r="A2347">
        <v>2321</v>
      </c>
      <c r="B2347">
        <v>390.09891923150394</v>
      </c>
      <c r="C2347">
        <v>-124.16891923150393</v>
      </c>
    </row>
    <row r="2348" spans="1:3" x14ac:dyDescent="0.3">
      <c r="A2348">
        <v>2322</v>
      </c>
      <c r="B2348">
        <v>176.97161708155284</v>
      </c>
      <c r="C2348">
        <v>-82.231617081552841</v>
      </c>
    </row>
    <row r="2349" spans="1:3" x14ac:dyDescent="0.3">
      <c r="A2349">
        <v>2323</v>
      </c>
      <c r="B2349">
        <v>202.5788758559423</v>
      </c>
      <c r="C2349">
        <v>-141.93887585594229</v>
      </c>
    </row>
    <row r="2350" spans="1:3" x14ac:dyDescent="0.3">
      <c r="A2350">
        <v>2324</v>
      </c>
      <c r="B2350">
        <v>262.86632084678308</v>
      </c>
      <c r="C2350">
        <v>-186.56632084678307</v>
      </c>
    </row>
    <row r="2351" spans="1:3" x14ac:dyDescent="0.3">
      <c r="A2351">
        <v>2325</v>
      </c>
      <c r="B2351">
        <v>759.51493249591874</v>
      </c>
      <c r="C2351">
        <v>-394.71493249591879</v>
      </c>
    </row>
    <row r="2352" spans="1:3" x14ac:dyDescent="0.3">
      <c r="A2352">
        <v>2326</v>
      </c>
      <c r="B2352">
        <v>204.52040708956497</v>
      </c>
      <c r="C2352">
        <v>-124.64840708956496</v>
      </c>
    </row>
    <row r="2353" spans="1:3" x14ac:dyDescent="0.3">
      <c r="A2353">
        <v>2327</v>
      </c>
      <c r="B2353">
        <v>73.264809082457475</v>
      </c>
      <c r="C2353">
        <v>-26.880809082457475</v>
      </c>
    </row>
    <row r="2354" spans="1:3" x14ac:dyDescent="0.3">
      <c r="A2354">
        <v>2328</v>
      </c>
      <c r="B2354">
        <v>80.504776217598007</v>
      </c>
      <c r="C2354">
        <v>-67.544776217598013</v>
      </c>
    </row>
    <row r="2355" spans="1:3" x14ac:dyDescent="0.3">
      <c r="A2355">
        <v>2329</v>
      </c>
      <c r="B2355">
        <v>172.59977780824394</v>
      </c>
      <c r="C2355">
        <v>-158.24777780824394</v>
      </c>
    </row>
    <row r="2356" spans="1:3" x14ac:dyDescent="0.3">
      <c r="A2356">
        <v>2330</v>
      </c>
      <c r="B2356">
        <v>124.74112029297849</v>
      </c>
      <c r="C2356">
        <v>422.39487970702146</v>
      </c>
    </row>
    <row r="2357" spans="1:3" x14ac:dyDescent="0.3">
      <c r="A2357">
        <v>2331</v>
      </c>
      <c r="B2357">
        <v>76.269741093185061</v>
      </c>
      <c r="C2357">
        <v>-34.30974109318506</v>
      </c>
    </row>
    <row r="2358" spans="1:3" x14ac:dyDescent="0.3">
      <c r="A2358">
        <v>2332</v>
      </c>
      <c r="B2358">
        <v>240.55358249486937</v>
      </c>
      <c r="C2358">
        <v>-198.85358249486939</v>
      </c>
    </row>
    <row r="2359" spans="1:3" x14ac:dyDescent="0.3">
      <c r="A2359">
        <v>2333</v>
      </c>
      <c r="B2359">
        <v>385.3954982403385</v>
      </c>
      <c r="C2359">
        <v>-107.99549824033852</v>
      </c>
    </row>
    <row r="2360" spans="1:3" x14ac:dyDescent="0.3">
      <c r="A2360">
        <v>2334</v>
      </c>
      <c r="B2360">
        <v>29.074069623438803</v>
      </c>
      <c r="C2360">
        <v>-23.294069623438801</v>
      </c>
    </row>
    <row r="2361" spans="1:3" x14ac:dyDescent="0.3">
      <c r="A2361">
        <v>2335</v>
      </c>
      <c r="B2361">
        <v>321.57708070051535</v>
      </c>
      <c r="C2361">
        <v>-252.36108070051534</v>
      </c>
    </row>
    <row r="2362" spans="1:3" x14ac:dyDescent="0.3">
      <c r="A2362">
        <v>2336</v>
      </c>
      <c r="B2362">
        <v>126.12488461389353</v>
      </c>
      <c r="C2362">
        <v>-115.26488461389353</v>
      </c>
    </row>
    <row r="2363" spans="1:3" x14ac:dyDescent="0.3">
      <c r="A2363">
        <v>2337</v>
      </c>
      <c r="B2363">
        <v>467.41436327601173</v>
      </c>
      <c r="C2363">
        <v>-40.624363276011763</v>
      </c>
    </row>
    <row r="2364" spans="1:3" x14ac:dyDescent="0.3">
      <c r="A2364">
        <v>2338</v>
      </c>
      <c r="B2364">
        <v>182.64857046840169</v>
      </c>
      <c r="C2364">
        <v>-156.7285704684017</v>
      </c>
    </row>
    <row r="2365" spans="1:3" x14ac:dyDescent="0.3">
      <c r="A2365">
        <v>2339</v>
      </c>
      <c r="B2365">
        <v>195.62246050479305</v>
      </c>
      <c r="C2365">
        <v>-149.70246050479307</v>
      </c>
    </row>
    <row r="2366" spans="1:3" x14ac:dyDescent="0.3">
      <c r="A2366">
        <v>2340</v>
      </c>
      <c r="B2366">
        <v>121.07620895042359</v>
      </c>
      <c r="C2366">
        <v>-110.35620895042359</v>
      </c>
    </row>
    <row r="2367" spans="1:3" x14ac:dyDescent="0.3">
      <c r="A2367">
        <v>2341</v>
      </c>
      <c r="B2367">
        <v>321.27998538589219</v>
      </c>
      <c r="C2367">
        <v>-279.41998538589218</v>
      </c>
    </row>
    <row r="2368" spans="1:3" x14ac:dyDescent="0.3">
      <c r="A2368">
        <v>2342</v>
      </c>
      <c r="B2368">
        <v>243.82181827427686</v>
      </c>
      <c r="C2368">
        <v>-180.62181827427685</v>
      </c>
    </row>
    <row r="2369" spans="1:3" x14ac:dyDescent="0.3">
      <c r="A2369">
        <v>2343</v>
      </c>
      <c r="B2369">
        <v>154.82009793738416</v>
      </c>
      <c r="C2369">
        <v>-40.850097937384163</v>
      </c>
    </row>
    <row r="2370" spans="1:3" x14ac:dyDescent="0.3">
      <c r="A2370">
        <v>2344</v>
      </c>
      <c r="B2370">
        <v>128.04368985142995</v>
      </c>
      <c r="C2370">
        <v>-4.4916898514299533</v>
      </c>
    </row>
    <row r="2371" spans="1:3" x14ac:dyDescent="0.3">
      <c r="A2371">
        <v>2345</v>
      </c>
      <c r="B2371">
        <v>578.97297233302731</v>
      </c>
      <c r="C2371">
        <v>-88.652972333027321</v>
      </c>
    </row>
    <row r="2372" spans="1:3" x14ac:dyDescent="0.3">
      <c r="A2372">
        <v>2346</v>
      </c>
      <c r="B2372">
        <v>291.64527789757301</v>
      </c>
      <c r="C2372">
        <v>-221.56527789757303</v>
      </c>
    </row>
    <row r="2373" spans="1:3" x14ac:dyDescent="0.3">
      <c r="A2373">
        <v>2347</v>
      </c>
      <c r="B2373">
        <v>255.08443905470625</v>
      </c>
      <c r="C2373">
        <v>-253.81243905470626</v>
      </c>
    </row>
    <row r="2374" spans="1:3" x14ac:dyDescent="0.3">
      <c r="A2374">
        <v>2348</v>
      </c>
      <c r="B2374">
        <v>283.18419079401673</v>
      </c>
      <c r="C2374">
        <v>274.40080920598331</v>
      </c>
    </row>
    <row r="2375" spans="1:3" x14ac:dyDescent="0.3">
      <c r="A2375">
        <v>2349</v>
      </c>
      <c r="B2375">
        <v>311.14400537818585</v>
      </c>
      <c r="C2375">
        <v>-302.12000537818585</v>
      </c>
    </row>
    <row r="2376" spans="1:3" x14ac:dyDescent="0.3">
      <c r="A2376">
        <v>2350</v>
      </c>
      <c r="B2376">
        <v>147.94332543345163</v>
      </c>
      <c r="C2376">
        <v>-78.48732543345163</v>
      </c>
    </row>
    <row r="2377" spans="1:3" x14ac:dyDescent="0.3">
      <c r="A2377">
        <v>2351</v>
      </c>
      <c r="B2377">
        <v>79.344771774030889</v>
      </c>
      <c r="C2377">
        <v>-68.484771774030889</v>
      </c>
    </row>
    <row r="2378" spans="1:3" x14ac:dyDescent="0.3">
      <c r="A2378">
        <v>2352</v>
      </c>
      <c r="B2378">
        <v>148.24080655699211</v>
      </c>
      <c r="C2378">
        <v>-68.770806556992113</v>
      </c>
    </row>
    <row r="2379" spans="1:3" x14ac:dyDescent="0.3">
      <c r="A2379">
        <v>2353</v>
      </c>
      <c r="B2379">
        <v>267.22282443451695</v>
      </c>
      <c r="C2379">
        <v>-257.14282443451697</v>
      </c>
    </row>
    <row r="2380" spans="1:3" x14ac:dyDescent="0.3">
      <c r="A2380">
        <v>2354</v>
      </c>
      <c r="B2380">
        <v>601.72563062676113</v>
      </c>
      <c r="C2380">
        <v>951.10536937323877</v>
      </c>
    </row>
    <row r="2381" spans="1:3" x14ac:dyDescent="0.3">
      <c r="A2381">
        <v>2355</v>
      </c>
      <c r="B2381">
        <v>319.74965506851959</v>
      </c>
      <c r="C2381">
        <v>-182.50965506851958</v>
      </c>
    </row>
    <row r="2382" spans="1:3" x14ac:dyDescent="0.3">
      <c r="A2382">
        <v>2356</v>
      </c>
      <c r="B2382">
        <v>45.669458967248588</v>
      </c>
      <c r="C2382">
        <v>-9.1594589672485895</v>
      </c>
    </row>
    <row r="2383" spans="1:3" x14ac:dyDescent="0.3">
      <c r="A2383">
        <v>2357</v>
      </c>
      <c r="B2383">
        <v>270.34930502065407</v>
      </c>
      <c r="C2383">
        <v>-30.373305020654072</v>
      </c>
    </row>
    <row r="2384" spans="1:3" x14ac:dyDescent="0.3">
      <c r="A2384">
        <v>2358</v>
      </c>
      <c r="B2384">
        <v>-176.8082272175314</v>
      </c>
      <c r="C2384">
        <v>1756.5542272175314</v>
      </c>
    </row>
    <row r="2385" spans="1:3" x14ac:dyDescent="0.3">
      <c r="A2385">
        <v>2359</v>
      </c>
      <c r="B2385">
        <v>-454.77108535976572</v>
      </c>
      <c r="C2385">
        <v>1526.3470853597657</v>
      </c>
    </row>
    <row r="2386" spans="1:3" x14ac:dyDescent="0.3">
      <c r="A2386">
        <v>2360</v>
      </c>
      <c r="B2386">
        <v>53.879668619193978</v>
      </c>
      <c r="C2386">
        <v>560.02833138080609</v>
      </c>
    </row>
    <row r="2387" spans="1:3" x14ac:dyDescent="0.3">
      <c r="A2387">
        <v>2361</v>
      </c>
      <c r="B2387">
        <v>328.91429526176773</v>
      </c>
      <c r="C2387">
        <v>-294.05429526176772</v>
      </c>
    </row>
    <row r="2388" spans="1:3" x14ac:dyDescent="0.3">
      <c r="A2388">
        <v>2362</v>
      </c>
      <c r="B2388">
        <v>264.58404110541761</v>
      </c>
      <c r="C2388">
        <v>-109.54404110541762</v>
      </c>
    </row>
    <row r="2389" spans="1:3" x14ac:dyDescent="0.3">
      <c r="A2389">
        <v>2363</v>
      </c>
      <c r="B2389">
        <v>362.9129703446946</v>
      </c>
      <c r="C2389">
        <v>-349.20297034469462</v>
      </c>
    </row>
    <row r="2390" spans="1:3" x14ac:dyDescent="0.3">
      <c r="A2390">
        <v>2364</v>
      </c>
      <c r="B2390">
        <v>125.26026009055107</v>
      </c>
      <c r="C2390">
        <v>2.6197399094489242</v>
      </c>
    </row>
    <row r="2391" spans="1:3" x14ac:dyDescent="0.3">
      <c r="A2391">
        <v>2365</v>
      </c>
      <c r="B2391">
        <v>130.37800262120967</v>
      </c>
      <c r="C2391">
        <v>29.941997378790319</v>
      </c>
    </row>
    <row r="2392" spans="1:3" x14ac:dyDescent="0.3">
      <c r="A2392">
        <v>2366</v>
      </c>
      <c r="B2392">
        <v>193.29987211033489</v>
      </c>
      <c r="C2392">
        <v>-147.29987211033489</v>
      </c>
    </row>
    <row r="2393" spans="1:3" x14ac:dyDescent="0.3">
      <c r="A2393">
        <v>2367</v>
      </c>
      <c r="B2393">
        <v>48.415899129664965</v>
      </c>
      <c r="C2393">
        <v>72.296100870335025</v>
      </c>
    </row>
    <row r="2394" spans="1:3" x14ac:dyDescent="0.3">
      <c r="A2394">
        <v>2368</v>
      </c>
      <c r="B2394">
        <v>181.21333259337223</v>
      </c>
      <c r="C2394">
        <v>-158.09333259337222</v>
      </c>
    </row>
    <row r="2395" spans="1:3" x14ac:dyDescent="0.3">
      <c r="A2395">
        <v>2369</v>
      </c>
      <c r="B2395">
        <v>272.71760067520449</v>
      </c>
      <c r="C2395">
        <v>259.98639932479557</v>
      </c>
    </row>
    <row r="2396" spans="1:3" x14ac:dyDescent="0.3">
      <c r="A2396">
        <v>2370</v>
      </c>
      <c r="B2396">
        <v>119.22541244551051</v>
      </c>
      <c r="C2396">
        <v>-114.31341244551051</v>
      </c>
    </row>
    <row r="2397" spans="1:3" x14ac:dyDescent="0.3">
      <c r="A2397">
        <v>2371</v>
      </c>
      <c r="B2397">
        <v>286.85860274893736</v>
      </c>
      <c r="C2397">
        <v>-34.858602748937358</v>
      </c>
    </row>
    <row r="2398" spans="1:3" x14ac:dyDescent="0.3">
      <c r="A2398">
        <v>2372</v>
      </c>
      <c r="B2398">
        <v>458.89640400323924</v>
      </c>
      <c r="C2398">
        <v>-398.60840400323923</v>
      </c>
    </row>
    <row r="2399" spans="1:3" x14ac:dyDescent="0.3">
      <c r="A2399">
        <v>2373</v>
      </c>
      <c r="B2399">
        <v>72.830033123010651</v>
      </c>
      <c r="C2399">
        <v>-70.198033123010646</v>
      </c>
    </row>
    <row r="2400" spans="1:3" x14ac:dyDescent="0.3">
      <c r="A2400">
        <v>2374</v>
      </c>
      <c r="B2400">
        <v>458.18048695993946</v>
      </c>
      <c r="C2400">
        <v>-434.49248695993947</v>
      </c>
    </row>
    <row r="2401" spans="1:3" x14ac:dyDescent="0.3">
      <c r="A2401">
        <v>2375</v>
      </c>
      <c r="B2401">
        <v>123.32987936896897</v>
      </c>
      <c r="C2401">
        <v>130.04212063103097</v>
      </c>
    </row>
    <row r="2402" spans="1:3" x14ac:dyDescent="0.3">
      <c r="A2402">
        <v>2376</v>
      </c>
      <c r="B2402">
        <v>119.68798203778189</v>
      </c>
      <c r="C2402">
        <v>-114.01798203778189</v>
      </c>
    </row>
    <row r="2403" spans="1:3" x14ac:dyDescent="0.3">
      <c r="A2403">
        <v>2377</v>
      </c>
      <c r="B2403">
        <v>252.90294217795912</v>
      </c>
      <c r="C2403">
        <v>-176.12694217795911</v>
      </c>
    </row>
    <row r="2404" spans="1:3" x14ac:dyDescent="0.3">
      <c r="A2404">
        <v>2378</v>
      </c>
      <c r="B2404">
        <v>120.31009527521915</v>
      </c>
      <c r="C2404">
        <v>-111.12609527521916</v>
      </c>
    </row>
    <row r="2405" spans="1:3" x14ac:dyDescent="0.3">
      <c r="A2405">
        <v>2379</v>
      </c>
      <c r="B2405">
        <v>233.09235756042887</v>
      </c>
      <c r="C2405">
        <v>-200.34235756042887</v>
      </c>
    </row>
    <row r="2406" spans="1:3" x14ac:dyDescent="0.3">
      <c r="A2406">
        <v>2380</v>
      </c>
      <c r="B2406">
        <v>121.03983789715632</v>
      </c>
      <c r="C2406">
        <v>-113.82383789715632</v>
      </c>
    </row>
    <row r="2407" spans="1:3" x14ac:dyDescent="0.3">
      <c r="A2407">
        <v>2381</v>
      </c>
      <c r="B2407">
        <v>138.80774229505423</v>
      </c>
      <c r="C2407">
        <v>-89.239742295054214</v>
      </c>
    </row>
    <row r="2408" spans="1:3" x14ac:dyDescent="0.3">
      <c r="A2408">
        <v>2382</v>
      </c>
      <c r="B2408">
        <v>369.12575774754021</v>
      </c>
      <c r="C2408">
        <v>-314.41375774754022</v>
      </c>
    </row>
    <row r="2409" spans="1:3" x14ac:dyDescent="0.3">
      <c r="A2409">
        <v>2383</v>
      </c>
      <c r="B2409">
        <v>225.63451231714518</v>
      </c>
      <c r="C2409">
        <v>-49.594512317145188</v>
      </c>
    </row>
    <row r="2410" spans="1:3" x14ac:dyDescent="0.3">
      <c r="A2410">
        <v>2384</v>
      </c>
      <c r="B2410">
        <v>407.68852701004744</v>
      </c>
      <c r="C2410">
        <v>-391.66852701004746</v>
      </c>
    </row>
    <row r="2411" spans="1:3" x14ac:dyDescent="0.3">
      <c r="A2411">
        <v>2385</v>
      </c>
      <c r="B2411">
        <v>293.87941552245638</v>
      </c>
      <c r="C2411">
        <v>-107.95941552245637</v>
      </c>
    </row>
    <row r="2412" spans="1:3" x14ac:dyDescent="0.3">
      <c r="A2412">
        <v>2386</v>
      </c>
      <c r="B2412">
        <v>233.3765553384325</v>
      </c>
      <c r="C2412">
        <v>-22.20855533843249</v>
      </c>
    </row>
    <row r="2413" spans="1:3" x14ac:dyDescent="0.3">
      <c r="A2413">
        <v>2387</v>
      </c>
      <c r="B2413">
        <v>196.21209828158462</v>
      </c>
      <c r="C2413">
        <v>283.77190171841539</v>
      </c>
    </row>
    <row r="2414" spans="1:3" x14ac:dyDescent="0.3">
      <c r="A2414">
        <v>2388</v>
      </c>
      <c r="B2414">
        <v>77.144709977458959</v>
      </c>
      <c r="C2414">
        <v>-69.284709977458959</v>
      </c>
    </row>
    <row r="2415" spans="1:3" x14ac:dyDescent="0.3">
      <c r="A2415">
        <v>2389</v>
      </c>
      <c r="B2415">
        <v>130.25977092504593</v>
      </c>
      <c r="C2415">
        <v>-105.81177092504592</v>
      </c>
    </row>
    <row r="2416" spans="1:3" x14ac:dyDescent="0.3">
      <c r="A2416">
        <v>2390</v>
      </c>
      <c r="B2416">
        <v>29.432879092196167</v>
      </c>
      <c r="C2416">
        <v>-22.952879092196167</v>
      </c>
    </row>
    <row r="2417" spans="1:3" x14ac:dyDescent="0.3">
      <c r="A2417">
        <v>2391</v>
      </c>
      <c r="B2417">
        <v>334.23736657541042</v>
      </c>
      <c r="C2417">
        <v>-292.37736657541041</v>
      </c>
    </row>
    <row r="2418" spans="1:3" x14ac:dyDescent="0.3">
      <c r="A2418">
        <v>2392</v>
      </c>
      <c r="B2418">
        <v>527.26029925672765</v>
      </c>
      <c r="C2418">
        <v>1092.6497007432724</v>
      </c>
    </row>
    <row r="2419" spans="1:3" x14ac:dyDescent="0.3">
      <c r="A2419">
        <v>2393</v>
      </c>
      <c r="B2419">
        <v>220.96560406084879</v>
      </c>
      <c r="C2419">
        <v>-107.04560406084879</v>
      </c>
    </row>
    <row r="2420" spans="1:3" x14ac:dyDescent="0.3">
      <c r="A2420">
        <v>2394</v>
      </c>
      <c r="B2420">
        <v>85.787607216987524</v>
      </c>
      <c r="C2420">
        <v>-46.107607216987525</v>
      </c>
    </row>
    <row r="2421" spans="1:3" x14ac:dyDescent="0.3">
      <c r="A2421">
        <v>2395</v>
      </c>
      <c r="B2421">
        <v>75.391160898657688</v>
      </c>
      <c r="C2421">
        <v>-37.791160898657687</v>
      </c>
    </row>
    <row r="2422" spans="1:3" x14ac:dyDescent="0.3">
      <c r="A2422">
        <v>2396</v>
      </c>
      <c r="B2422">
        <v>103.38397437784472</v>
      </c>
      <c r="C2422">
        <v>-43.483974377844724</v>
      </c>
    </row>
    <row r="2423" spans="1:3" x14ac:dyDescent="0.3">
      <c r="A2423">
        <v>2397</v>
      </c>
      <c r="B2423">
        <v>235.13661711463598</v>
      </c>
      <c r="C2423">
        <v>-198.13661711463598</v>
      </c>
    </row>
    <row r="2424" spans="1:3" x14ac:dyDescent="0.3">
      <c r="A2424">
        <v>2398</v>
      </c>
      <c r="B2424">
        <v>76.121677372792021</v>
      </c>
      <c r="C2424">
        <v>-70.361677372792016</v>
      </c>
    </row>
    <row r="2425" spans="1:3" x14ac:dyDescent="0.3">
      <c r="A2425">
        <v>2399</v>
      </c>
      <c r="B2425">
        <v>266.31586965942643</v>
      </c>
      <c r="C2425">
        <v>-249.63586965942642</v>
      </c>
    </row>
    <row r="2426" spans="1:3" x14ac:dyDescent="0.3">
      <c r="A2426">
        <v>2400</v>
      </c>
      <c r="B2426">
        <v>324.00291331702283</v>
      </c>
      <c r="C2426">
        <v>304.80708668297711</v>
      </c>
    </row>
    <row r="2427" spans="1:3" x14ac:dyDescent="0.3">
      <c r="A2427">
        <v>2401</v>
      </c>
      <c r="B2427">
        <v>232.59193313958824</v>
      </c>
      <c r="C2427">
        <v>-176.14193313958825</v>
      </c>
    </row>
    <row r="2428" spans="1:3" x14ac:dyDescent="0.3">
      <c r="A2428">
        <v>2402</v>
      </c>
      <c r="B2428">
        <v>291.0961647174027</v>
      </c>
      <c r="C2428">
        <v>-196.89616471740271</v>
      </c>
    </row>
    <row r="2429" spans="1:3" x14ac:dyDescent="0.3">
      <c r="A2429">
        <v>2403</v>
      </c>
      <c r="B2429">
        <v>230.87785052284295</v>
      </c>
      <c r="C2429">
        <v>-202.47785052284294</v>
      </c>
    </row>
    <row r="2430" spans="1:3" x14ac:dyDescent="0.3">
      <c r="A2430">
        <v>2404</v>
      </c>
      <c r="B2430">
        <v>91.619029709417134</v>
      </c>
      <c r="C2430">
        <v>865.04577029058282</v>
      </c>
    </row>
    <row r="2431" spans="1:3" x14ac:dyDescent="0.3">
      <c r="A2431">
        <v>2405</v>
      </c>
      <c r="B2431">
        <v>660.96802958922558</v>
      </c>
      <c r="C2431">
        <v>454.94197041077427</v>
      </c>
    </row>
    <row r="2432" spans="1:3" x14ac:dyDescent="0.3">
      <c r="A2432">
        <v>2406</v>
      </c>
      <c r="B2432">
        <v>316.76988452002109</v>
      </c>
      <c r="C2432">
        <v>-188.02588452002109</v>
      </c>
    </row>
    <row r="2433" spans="1:3" x14ac:dyDescent="0.3">
      <c r="A2433">
        <v>2407</v>
      </c>
      <c r="B2433">
        <v>530.09996227726811</v>
      </c>
      <c r="C2433">
        <v>-450.17996227726809</v>
      </c>
    </row>
    <row r="2434" spans="1:3" x14ac:dyDescent="0.3">
      <c r="A2434">
        <v>2408</v>
      </c>
      <c r="B2434">
        <v>223.96219138741168</v>
      </c>
      <c r="C2434">
        <v>-199.76219138741169</v>
      </c>
    </row>
    <row r="2435" spans="1:3" x14ac:dyDescent="0.3">
      <c r="A2435">
        <v>2409</v>
      </c>
      <c r="B2435">
        <v>334.19133743549332</v>
      </c>
      <c r="C2435">
        <v>25.784662564506732</v>
      </c>
    </row>
    <row r="2436" spans="1:3" x14ac:dyDescent="0.3">
      <c r="A2436">
        <v>2410</v>
      </c>
      <c r="B2436">
        <v>453.20267031860129</v>
      </c>
      <c r="C2436">
        <v>-241.36267031860129</v>
      </c>
    </row>
    <row r="2437" spans="1:3" x14ac:dyDescent="0.3">
      <c r="A2437">
        <v>2411</v>
      </c>
      <c r="B2437">
        <v>121.30191584126665</v>
      </c>
      <c r="C2437">
        <v>-115.62191584126666</v>
      </c>
    </row>
    <row r="2438" spans="1:3" x14ac:dyDescent="0.3">
      <c r="A2438">
        <v>2412</v>
      </c>
      <c r="B2438">
        <v>263.40483171528956</v>
      </c>
      <c r="C2438">
        <v>-255.88483171528955</v>
      </c>
    </row>
    <row r="2439" spans="1:3" x14ac:dyDescent="0.3">
      <c r="A2439">
        <v>2413</v>
      </c>
      <c r="B2439">
        <v>80.039948997827508</v>
      </c>
      <c r="C2439">
        <v>-68.079948997827501</v>
      </c>
    </row>
    <row r="2440" spans="1:3" x14ac:dyDescent="0.3">
      <c r="A2440">
        <v>2414</v>
      </c>
      <c r="B2440">
        <v>206.45658528689975</v>
      </c>
      <c r="C2440">
        <v>422.6074147131003</v>
      </c>
    </row>
    <row r="2441" spans="1:3" x14ac:dyDescent="0.3">
      <c r="A2441">
        <v>2415</v>
      </c>
      <c r="B2441">
        <v>291.50659066427426</v>
      </c>
      <c r="C2441">
        <v>462.94340933572568</v>
      </c>
    </row>
    <row r="2442" spans="1:3" x14ac:dyDescent="0.3">
      <c r="A2442">
        <v>2416</v>
      </c>
      <c r="B2442">
        <v>150.37227979038352</v>
      </c>
      <c r="C2442">
        <v>151.58772020961646</v>
      </c>
    </row>
    <row r="2443" spans="1:3" x14ac:dyDescent="0.3">
      <c r="A2443">
        <v>2417</v>
      </c>
      <c r="B2443">
        <v>336.44676726162004</v>
      </c>
      <c r="C2443">
        <v>258.55323273837996</v>
      </c>
    </row>
    <row r="2444" spans="1:3" x14ac:dyDescent="0.3">
      <c r="A2444">
        <v>2418</v>
      </c>
      <c r="B2444">
        <v>204.52040708956497</v>
      </c>
      <c r="C2444">
        <v>-124.64840708956496</v>
      </c>
    </row>
    <row r="2445" spans="1:3" x14ac:dyDescent="0.3">
      <c r="A2445">
        <v>2419</v>
      </c>
      <c r="B2445">
        <v>727.1188624173426</v>
      </c>
      <c r="C2445">
        <v>1669.2811375826575</v>
      </c>
    </row>
    <row r="2446" spans="1:3" x14ac:dyDescent="0.3">
      <c r="A2446">
        <v>2420</v>
      </c>
      <c r="B2446">
        <v>76.580313774985115</v>
      </c>
      <c r="C2446">
        <v>-13.020313774985112</v>
      </c>
    </row>
    <row r="2447" spans="1:3" x14ac:dyDescent="0.3">
      <c r="A2447">
        <v>2421</v>
      </c>
      <c r="B2447">
        <v>82.164715512176713</v>
      </c>
      <c r="C2447">
        <v>17.825284487823282</v>
      </c>
    </row>
    <row r="2448" spans="1:3" x14ac:dyDescent="0.3">
      <c r="A2448">
        <v>2422</v>
      </c>
      <c r="B2448">
        <v>102.7499438606273</v>
      </c>
      <c r="C2448">
        <v>127.62605613937271</v>
      </c>
    </row>
    <row r="2449" spans="1:3" x14ac:dyDescent="0.3">
      <c r="A2449">
        <v>2423</v>
      </c>
      <c r="B2449">
        <v>123.03611861513852</v>
      </c>
      <c r="C2449">
        <v>-113.37211861513852</v>
      </c>
    </row>
    <row r="2450" spans="1:3" x14ac:dyDescent="0.3">
      <c r="A2450">
        <v>2424</v>
      </c>
      <c r="B2450">
        <v>407.93741186934909</v>
      </c>
      <c r="C2450">
        <v>-249.00941186934909</v>
      </c>
    </row>
    <row r="2451" spans="1:3" x14ac:dyDescent="0.3">
      <c r="A2451">
        <v>2425</v>
      </c>
      <c r="B2451">
        <v>174.20199476931452</v>
      </c>
      <c r="C2451">
        <v>-161.17899476931453</v>
      </c>
    </row>
    <row r="2452" spans="1:3" x14ac:dyDescent="0.3">
      <c r="A2452">
        <v>2426</v>
      </c>
      <c r="B2452">
        <v>30.175054446928385</v>
      </c>
      <c r="C2452">
        <v>242.88494555307162</v>
      </c>
    </row>
    <row r="2453" spans="1:3" x14ac:dyDescent="0.3">
      <c r="A2453">
        <v>2427</v>
      </c>
      <c r="B2453">
        <v>652.9705874456032</v>
      </c>
      <c r="C2453">
        <v>-613.65858744560319</v>
      </c>
    </row>
    <row r="2454" spans="1:3" x14ac:dyDescent="0.3">
      <c r="A2454">
        <v>2428</v>
      </c>
      <c r="B2454">
        <v>349.22041076913058</v>
      </c>
      <c r="C2454">
        <v>-347.87641076913059</v>
      </c>
    </row>
    <row r="2455" spans="1:3" x14ac:dyDescent="0.3">
      <c r="A2455">
        <v>2429</v>
      </c>
      <c r="B2455">
        <v>334.3903072624459</v>
      </c>
      <c r="C2455">
        <v>-326.11830726244591</v>
      </c>
    </row>
    <row r="2456" spans="1:3" x14ac:dyDescent="0.3">
      <c r="A2456">
        <v>2430</v>
      </c>
      <c r="B2456">
        <v>435.0971219121858</v>
      </c>
      <c r="C2456">
        <v>-422.55312191218582</v>
      </c>
    </row>
    <row r="2457" spans="1:3" x14ac:dyDescent="0.3">
      <c r="A2457">
        <v>2431</v>
      </c>
      <c r="B2457">
        <v>390.2926138998946</v>
      </c>
      <c r="C2457">
        <v>-331.81261389989459</v>
      </c>
    </row>
    <row r="2458" spans="1:3" x14ac:dyDescent="0.3">
      <c r="A2458">
        <v>2432</v>
      </c>
      <c r="B2458">
        <v>76.394589247662822</v>
      </c>
      <c r="C2458">
        <v>-68.994589247662816</v>
      </c>
    </row>
    <row r="2459" spans="1:3" x14ac:dyDescent="0.3">
      <c r="A2459">
        <v>2433</v>
      </c>
      <c r="B2459">
        <v>415.0568972137342</v>
      </c>
      <c r="C2459">
        <v>-48.270897213734202</v>
      </c>
    </row>
    <row r="2460" spans="1:3" x14ac:dyDescent="0.3">
      <c r="A2460">
        <v>2434</v>
      </c>
      <c r="B2460">
        <v>218.20905227377898</v>
      </c>
      <c r="C2460">
        <v>-163.84105227377898</v>
      </c>
    </row>
    <row r="2461" spans="1:3" x14ac:dyDescent="0.3">
      <c r="A2461">
        <v>2435</v>
      </c>
      <c r="B2461">
        <v>94.381493817361601</v>
      </c>
      <c r="C2461">
        <v>-60.421493817361601</v>
      </c>
    </row>
    <row r="2462" spans="1:3" x14ac:dyDescent="0.3">
      <c r="A2462">
        <v>2436</v>
      </c>
      <c r="B2462">
        <v>535.07829906851487</v>
      </c>
      <c r="C2462">
        <v>291.03170093148515</v>
      </c>
    </row>
    <row r="2463" spans="1:3" x14ac:dyDescent="0.3">
      <c r="A2463">
        <v>2437</v>
      </c>
      <c r="B2463">
        <v>549.74573562397802</v>
      </c>
      <c r="C2463">
        <v>-3.8957356239779983</v>
      </c>
    </row>
    <row r="2464" spans="1:3" x14ac:dyDescent="0.3">
      <c r="A2464">
        <v>2438</v>
      </c>
      <c r="B2464">
        <v>60.322227312689961</v>
      </c>
      <c r="C2464">
        <v>85.657772687310029</v>
      </c>
    </row>
    <row r="2465" spans="1:3" x14ac:dyDescent="0.3">
      <c r="A2465">
        <v>2439</v>
      </c>
      <c r="B2465">
        <v>229.114177436386</v>
      </c>
      <c r="C2465">
        <v>-193.30617743638601</v>
      </c>
    </row>
    <row r="2466" spans="1:3" x14ac:dyDescent="0.3">
      <c r="A2466">
        <v>2440</v>
      </c>
      <c r="B2466">
        <v>121.63286663092568</v>
      </c>
      <c r="C2466">
        <v>-113.72886663092568</v>
      </c>
    </row>
    <row r="2467" spans="1:3" x14ac:dyDescent="0.3">
      <c r="A2467">
        <v>2441</v>
      </c>
      <c r="B2467">
        <v>324.90347198707502</v>
      </c>
      <c r="C2467">
        <v>20.096528012924978</v>
      </c>
    </row>
    <row r="2468" spans="1:3" x14ac:dyDescent="0.3">
      <c r="A2468">
        <v>2442</v>
      </c>
      <c r="B2468">
        <v>116.31361944790478</v>
      </c>
      <c r="C2468">
        <v>57.972380552095188</v>
      </c>
    </row>
    <row r="2469" spans="1:3" x14ac:dyDescent="0.3">
      <c r="A2469">
        <v>2443</v>
      </c>
      <c r="B2469">
        <v>388.87605380414044</v>
      </c>
      <c r="C2469">
        <v>273.96394619585959</v>
      </c>
    </row>
    <row r="2470" spans="1:3" x14ac:dyDescent="0.3">
      <c r="A2470">
        <v>2444</v>
      </c>
      <c r="B2470">
        <v>252.91200208377325</v>
      </c>
      <c r="C2470">
        <v>-157.81200208377325</v>
      </c>
    </row>
    <row r="2471" spans="1:3" x14ac:dyDescent="0.3">
      <c r="A2471">
        <v>2445</v>
      </c>
      <c r="B2471">
        <v>277.36338362631386</v>
      </c>
      <c r="C2471">
        <v>-250.48338362631387</v>
      </c>
    </row>
    <row r="2472" spans="1:3" x14ac:dyDescent="0.3">
      <c r="A2472">
        <v>2446</v>
      </c>
      <c r="B2472">
        <v>168.9733650539078</v>
      </c>
      <c r="C2472">
        <v>89.00663494609222</v>
      </c>
    </row>
    <row r="2473" spans="1:3" x14ac:dyDescent="0.3">
      <c r="A2473">
        <v>2447</v>
      </c>
      <c r="B2473">
        <v>83.077576822476473</v>
      </c>
      <c r="C2473">
        <v>-65.597576822476469</v>
      </c>
    </row>
    <row r="2474" spans="1:3" x14ac:dyDescent="0.3">
      <c r="A2474">
        <v>2448</v>
      </c>
      <c r="B2474">
        <v>265.02316947995331</v>
      </c>
      <c r="C2474">
        <v>227.81183052004667</v>
      </c>
    </row>
    <row r="2475" spans="1:3" x14ac:dyDescent="0.3">
      <c r="A2475">
        <v>2449</v>
      </c>
      <c r="B2475">
        <v>126.49323825974939</v>
      </c>
      <c r="C2475">
        <v>142.99676174025063</v>
      </c>
    </row>
    <row r="2476" spans="1:3" x14ac:dyDescent="0.3">
      <c r="A2476">
        <v>2450</v>
      </c>
      <c r="B2476">
        <v>272.68589906675612</v>
      </c>
      <c r="C2476">
        <v>-243.56589906675612</v>
      </c>
    </row>
    <row r="2477" spans="1:3" x14ac:dyDescent="0.3">
      <c r="A2477">
        <v>2451</v>
      </c>
      <c r="B2477">
        <v>225.27000160063943</v>
      </c>
      <c r="C2477">
        <v>-206.52000160063943</v>
      </c>
    </row>
    <row r="2478" spans="1:3" x14ac:dyDescent="0.3">
      <c r="A2478">
        <v>2452</v>
      </c>
      <c r="B2478">
        <v>300.86217944576629</v>
      </c>
      <c r="C2478">
        <v>-181.1621794457663</v>
      </c>
    </row>
    <row r="2479" spans="1:3" x14ac:dyDescent="0.3">
      <c r="A2479">
        <v>2453</v>
      </c>
      <c r="B2479">
        <v>169.87001418270489</v>
      </c>
      <c r="C2479">
        <v>-160.72601418270489</v>
      </c>
    </row>
    <row r="2480" spans="1:3" x14ac:dyDescent="0.3">
      <c r="A2480">
        <v>2454</v>
      </c>
      <c r="B2480">
        <v>143.09159403698169</v>
      </c>
      <c r="C2480">
        <v>-86.031594036981687</v>
      </c>
    </row>
    <row r="2481" spans="1:3" x14ac:dyDescent="0.3">
      <c r="A2481">
        <v>2455</v>
      </c>
      <c r="B2481">
        <v>372.38876946602608</v>
      </c>
      <c r="C2481">
        <v>-300.78876946602611</v>
      </c>
    </row>
    <row r="2482" spans="1:3" x14ac:dyDescent="0.3">
      <c r="A2482">
        <v>2456</v>
      </c>
      <c r="B2482">
        <v>390.87145534338242</v>
      </c>
      <c r="C2482">
        <v>-283.43145534338242</v>
      </c>
    </row>
    <row r="2483" spans="1:3" x14ac:dyDescent="0.3">
      <c r="A2483">
        <v>2457</v>
      </c>
      <c r="B2483">
        <v>29.852435958431862</v>
      </c>
      <c r="C2483">
        <v>-22.542435958431863</v>
      </c>
    </row>
    <row r="2484" spans="1:3" x14ac:dyDescent="0.3">
      <c r="A2484">
        <v>2458</v>
      </c>
      <c r="B2484">
        <v>289.68775371854201</v>
      </c>
      <c r="C2484">
        <v>-230.58775371854202</v>
      </c>
    </row>
    <row r="2485" spans="1:3" x14ac:dyDescent="0.3">
      <c r="A2485">
        <v>2459</v>
      </c>
      <c r="B2485">
        <v>135.14490582417929</v>
      </c>
      <c r="C2485">
        <v>-88.614905824179289</v>
      </c>
    </row>
    <row r="2486" spans="1:3" x14ac:dyDescent="0.3">
      <c r="A2486">
        <v>2460</v>
      </c>
      <c r="B2486">
        <v>105.29074619168688</v>
      </c>
      <c r="C2486">
        <v>-7.4507461916868749</v>
      </c>
    </row>
    <row r="2487" spans="1:3" x14ac:dyDescent="0.3">
      <c r="A2487">
        <v>2461</v>
      </c>
      <c r="B2487">
        <v>136.9359867345436</v>
      </c>
      <c r="C2487">
        <v>-106.96598673454361</v>
      </c>
    </row>
    <row r="2488" spans="1:3" x14ac:dyDescent="0.3">
      <c r="A2488">
        <v>2462</v>
      </c>
      <c r="B2488">
        <v>210.28715366292198</v>
      </c>
      <c r="C2488">
        <v>-111.93515366292198</v>
      </c>
    </row>
    <row r="2489" spans="1:3" x14ac:dyDescent="0.3">
      <c r="A2489">
        <v>2463</v>
      </c>
      <c r="B2489">
        <v>297.8928446361088</v>
      </c>
      <c r="C2489">
        <v>-213.97284463610879</v>
      </c>
    </row>
    <row r="2490" spans="1:3" x14ac:dyDescent="0.3">
      <c r="A2490">
        <v>2464</v>
      </c>
      <c r="B2490">
        <v>125.43093321466645</v>
      </c>
      <c r="C2490">
        <v>-110.80693321466646</v>
      </c>
    </row>
    <row r="2491" spans="1:3" x14ac:dyDescent="0.3">
      <c r="A2491">
        <v>2465</v>
      </c>
      <c r="B2491">
        <v>73.125734923060122</v>
      </c>
      <c r="C2491">
        <v>63.864265076939887</v>
      </c>
    </row>
    <row r="2492" spans="1:3" x14ac:dyDescent="0.3">
      <c r="A2492">
        <v>2466</v>
      </c>
      <c r="B2492">
        <v>27.371336838918776</v>
      </c>
      <c r="C2492">
        <v>-24.221336838918777</v>
      </c>
    </row>
    <row r="2493" spans="1:3" x14ac:dyDescent="0.3">
      <c r="A2493">
        <v>2467</v>
      </c>
      <c r="B2493">
        <v>30.708574439241129</v>
      </c>
      <c r="C2493">
        <v>-21.59857443924113</v>
      </c>
    </row>
    <row r="2494" spans="1:3" x14ac:dyDescent="0.3">
      <c r="A2494">
        <v>2468</v>
      </c>
      <c r="B2494">
        <v>380.33685275903338</v>
      </c>
      <c r="C2494">
        <v>191.10314724096668</v>
      </c>
    </row>
    <row r="2495" spans="1:3" x14ac:dyDescent="0.3">
      <c r="A2495">
        <v>2469</v>
      </c>
      <c r="B2495">
        <v>233.72046759380353</v>
      </c>
      <c r="C2495">
        <v>-201.32046759380353</v>
      </c>
    </row>
    <row r="2496" spans="1:3" x14ac:dyDescent="0.3">
      <c r="A2496">
        <v>2470</v>
      </c>
      <c r="B2496">
        <v>31.309857596447038</v>
      </c>
      <c r="C2496">
        <v>-14.399857596447038</v>
      </c>
    </row>
    <row r="2497" spans="1:3" x14ac:dyDescent="0.3">
      <c r="A2497">
        <v>2471</v>
      </c>
      <c r="B2497">
        <v>406.7131513617806</v>
      </c>
      <c r="C2497">
        <v>-392.44115136178061</v>
      </c>
    </row>
    <row r="2498" spans="1:3" x14ac:dyDescent="0.3">
      <c r="A2498">
        <v>2472</v>
      </c>
      <c r="B2498">
        <v>125.67180653544918</v>
      </c>
      <c r="C2498">
        <v>325.46419346455082</v>
      </c>
    </row>
    <row r="2499" spans="1:3" x14ac:dyDescent="0.3">
      <c r="A2499">
        <v>2473</v>
      </c>
      <c r="B2499">
        <v>221.31581089470905</v>
      </c>
      <c r="C2499">
        <v>-156.45181089470904</v>
      </c>
    </row>
    <row r="2500" spans="1:3" x14ac:dyDescent="0.3">
      <c r="A2500">
        <v>2474</v>
      </c>
      <c r="B2500">
        <v>80.242865963491866</v>
      </c>
      <c r="C2500">
        <v>137.34113403650815</v>
      </c>
    </row>
    <row r="2501" spans="1:3" x14ac:dyDescent="0.3">
      <c r="A2501">
        <v>2475</v>
      </c>
      <c r="B2501">
        <v>251.10699183385978</v>
      </c>
      <c r="C2501">
        <v>-168.15699183385976</v>
      </c>
    </row>
    <row r="2502" spans="1:3" x14ac:dyDescent="0.3">
      <c r="A2502">
        <v>2476</v>
      </c>
      <c r="B2502">
        <v>360.95113134803142</v>
      </c>
      <c r="C2502">
        <v>-273.24113134803144</v>
      </c>
    </row>
    <row r="2503" spans="1:3" x14ac:dyDescent="0.3">
      <c r="A2503">
        <v>2477</v>
      </c>
      <c r="B2503">
        <v>720.65073810242177</v>
      </c>
      <c r="C2503">
        <v>380.82926189757825</v>
      </c>
    </row>
    <row r="2504" spans="1:3" x14ac:dyDescent="0.3">
      <c r="A2504">
        <v>2478</v>
      </c>
      <c r="B2504">
        <v>37.976580326486513</v>
      </c>
      <c r="C2504">
        <v>1284.3754196735135</v>
      </c>
    </row>
    <row r="2505" spans="1:3" x14ac:dyDescent="0.3">
      <c r="A2505">
        <v>2479</v>
      </c>
      <c r="B2505">
        <v>121.44307882097752</v>
      </c>
      <c r="C2505">
        <v>-115.98307882097752</v>
      </c>
    </row>
    <row r="2506" spans="1:3" x14ac:dyDescent="0.3">
      <c r="A2506">
        <v>2480</v>
      </c>
      <c r="B2506">
        <v>72.8510561077006</v>
      </c>
      <c r="C2506">
        <v>-61.667056107700603</v>
      </c>
    </row>
    <row r="2507" spans="1:3" x14ac:dyDescent="0.3">
      <c r="A2507">
        <v>2481</v>
      </c>
      <c r="B2507">
        <v>76.736283707354147</v>
      </c>
      <c r="C2507">
        <v>76.847716292645856</v>
      </c>
    </row>
    <row r="2508" spans="1:3" x14ac:dyDescent="0.3">
      <c r="A2508">
        <v>2482</v>
      </c>
      <c r="B2508">
        <v>260.72246597823687</v>
      </c>
      <c r="C2508">
        <v>742.89753402176325</v>
      </c>
    </row>
    <row r="2509" spans="1:3" x14ac:dyDescent="0.3">
      <c r="A2509">
        <v>2483</v>
      </c>
      <c r="B2509">
        <v>227.69132119651135</v>
      </c>
      <c r="C2509">
        <v>-192.52332119651135</v>
      </c>
    </row>
    <row r="2510" spans="1:3" x14ac:dyDescent="0.3">
      <c r="A2510">
        <v>2484</v>
      </c>
      <c r="B2510">
        <v>536.49400899997727</v>
      </c>
      <c r="C2510">
        <v>601.25599100002273</v>
      </c>
    </row>
    <row r="2511" spans="1:3" x14ac:dyDescent="0.3">
      <c r="A2511">
        <v>2485</v>
      </c>
      <c r="B2511">
        <v>301.7930597098769</v>
      </c>
      <c r="C2511">
        <v>-202.11305970987689</v>
      </c>
    </row>
    <row r="2512" spans="1:3" x14ac:dyDescent="0.3">
      <c r="A2512">
        <v>2486</v>
      </c>
      <c r="B2512">
        <v>74.345944531005031</v>
      </c>
      <c r="C2512">
        <v>-68.785944531005029</v>
      </c>
    </row>
    <row r="2513" spans="1:3" x14ac:dyDescent="0.3">
      <c r="A2513">
        <v>2487</v>
      </c>
      <c r="B2513">
        <v>101.15940726169553</v>
      </c>
      <c r="C2513">
        <v>-15.639407261695538</v>
      </c>
    </row>
    <row r="2514" spans="1:3" x14ac:dyDescent="0.3">
      <c r="A2514">
        <v>2488</v>
      </c>
      <c r="B2514">
        <v>122.9683415016118</v>
      </c>
      <c r="C2514">
        <v>-113.1283415016118</v>
      </c>
    </row>
    <row r="2515" spans="1:3" x14ac:dyDescent="0.3">
      <c r="A2515">
        <v>2489</v>
      </c>
      <c r="B2515">
        <v>131.94812239764443</v>
      </c>
      <c r="C2515">
        <v>-111.90812239764443</v>
      </c>
    </row>
    <row r="2516" spans="1:3" x14ac:dyDescent="0.3">
      <c r="A2516">
        <v>2490</v>
      </c>
      <c r="B2516">
        <v>557.83687892973251</v>
      </c>
      <c r="C2516">
        <v>74.12312107026753</v>
      </c>
    </row>
    <row r="2517" spans="1:3" x14ac:dyDescent="0.3">
      <c r="A2517">
        <v>2491</v>
      </c>
      <c r="B2517">
        <v>180.48487972509704</v>
      </c>
      <c r="C2517">
        <v>-156.56487972509706</v>
      </c>
    </row>
    <row r="2518" spans="1:3" x14ac:dyDescent="0.3">
      <c r="A2518">
        <v>2492</v>
      </c>
      <c r="B2518">
        <v>314.260656387675</v>
      </c>
      <c r="C2518">
        <v>-224.02065638767499</v>
      </c>
    </row>
    <row r="2519" spans="1:3" x14ac:dyDescent="0.3">
      <c r="A2519">
        <v>2493</v>
      </c>
      <c r="B2519">
        <v>1891.8306891801572</v>
      </c>
      <c r="C2519">
        <v>2656.9793108198432</v>
      </c>
    </row>
    <row r="2520" spans="1:3" x14ac:dyDescent="0.3">
      <c r="A2520">
        <v>2494</v>
      </c>
      <c r="B2520">
        <v>238.82698285187701</v>
      </c>
      <c r="C2520">
        <v>62.103017148123001</v>
      </c>
    </row>
    <row r="2521" spans="1:3" x14ac:dyDescent="0.3">
      <c r="A2521">
        <v>2495</v>
      </c>
      <c r="B2521">
        <v>329.65302856188202</v>
      </c>
      <c r="C2521">
        <v>390.30697143811801</v>
      </c>
    </row>
    <row r="2522" spans="1:3" x14ac:dyDescent="0.3">
      <c r="A2522">
        <v>2496</v>
      </c>
      <c r="B2522">
        <v>396.62066126693674</v>
      </c>
      <c r="C2522">
        <v>251.2193387330633</v>
      </c>
    </row>
    <row r="2523" spans="1:3" x14ac:dyDescent="0.3">
      <c r="A2523">
        <v>2497</v>
      </c>
      <c r="B2523">
        <v>143.54313679403398</v>
      </c>
      <c r="C2523">
        <v>-79.373136794033982</v>
      </c>
    </row>
    <row r="2524" spans="1:3" x14ac:dyDescent="0.3">
      <c r="A2524">
        <v>2498</v>
      </c>
      <c r="B2524">
        <v>147.92716479803909</v>
      </c>
      <c r="C2524">
        <v>-23.467164798039093</v>
      </c>
    </row>
    <row r="2525" spans="1:3" x14ac:dyDescent="0.3">
      <c r="A2525">
        <v>2499</v>
      </c>
      <c r="B2525">
        <v>76.095560419728017</v>
      </c>
      <c r="C2525">
        <v>-66.511560419728013</v>
      </c>
    </row>
    <row r="2526" spans="1:3" x14ac:dyDescent="0.3">
      <c r="A2526">
        <v>2500</v>
      </c>
      <c r="B2526">
        <v>182.260161711693</v>
      </c>
      <c r="C2526">
        <v>-144.652161711693</v>
      </c>
    </row>
    <row r="2527" spans="1:3" x14ac:dyDescent="0.3">
      <c r="A2527">
        <v>2501</v>
      </c>
      <c r="B2527">
        <v>124.54461449816732</v>
      </c>
      <c r="C2527">
        <v>-112.32061449816732</v>
      </c>
    </row>
    <row r="2528" spans="1:3" x14ac:dyDescent="0.3">
      <c r="A2528">
        <v>2502</v>
      </c>
      <c r="B2528">
        <v>347.38792876621733</v>
      </c>
      <c r="C2528">
        <v>-345.08392876621735</v>
      </c>
    </row>
    <row r="2529" spans="1:3" x14ac:dyDescent="0.3">
      <c r="A2529">
        <v>2503</v>
      </c>
      <c r="B2529">
        <v>330.86773206089987</v>
      </c>
      <c r="C2529">
        <v>-321.50773206089985</v>
      </c>
    </row>
    <row r="2530" spans="1:3" x14ac:dyDescent="0.3">
      <c r="A2530">
        <v>2504</v>
      </c>
      <c r="B2530">
        <v>76.955116189150786</v>
      </c>
      <c r="C2530">
        <v>-69.575116189150791</v>
      </c>
    </row>
    <row r="2531" spans="1:3" x14ac:dyDescent="0.3">
      <c r="A2531">
        <v>2505</v>
      </c>
      <c r="B2531">
        <v>186.00192998949856</v>
      </c>
      <c r="C2531">
        <v>-132.28192998949856</v>
      </c>
    </row>
    <row r="2532" spans="1:3" x14ac:dyDescent="0.3">
      <c r="A2532">
        <v>2506</v>
      </c>
      <c r="B2532">
        <v>636.06428145697623</v>
      </c>
      <c r="C2532">
        <v>7551.5857185430232</v>
      </c>
    </row>
    <row r="2533" spans="1:3" x14ac:dyDescent="0.3">
      <c r="A2533">
        <v>2507</v>
      </c>
      <c r="B2533">
        <v>399.06190699829529</v>
      </c>
      <c r="C2533">
        <v>-321.14190699829527</v>
      </c>
    </row>
    <row r="2534" spans="1:3" x14ac:dyDescent="0.3">
      <c r="A2534">
        <v>2508</v>
      </c>
      <c r="B2534">
        <v>242.05735850417057</v>
      </c>
      <c r="C2534">
        <v>-209.27335850417057</v>
      </c>
    </row>
    <row r="2535" spans="1:3" x14ac:dyDescent="0.3">
      <c r="A2535">
        <v>2509</v>
      </c>
      <c r="B2535">
        <v>184.92414790047206</v>
      </c>
      <c r="C2535">
        <v>11.851852099527946</v>
      </c>
    </row>
    <row r="2536" spans="1:3" x14ac:dyDescent="0.3">
      <c r="A2536">
        <v>2510</v>
      </c>
      <c r="B2536">
        <v>328.81294695557347</v>
      </c>
      <c r="C2536">
        <v>151.12705304442648</v>
      </c>
    </row>
    <row r="2537" spans="1:3" x14ac:dyDescent="0.3">
      <c r="A2537">
        <v>2511</v>
      </c>
      <c r="B2537">
        <v>238.69404199669066</v>
      </c>
      <c r="C2537">
        <v>879.22595800330942</v>
      </c>
    </row>
    <row r="2538" spans="1:3" x14ac:dyDescent="0.3">
      <c r="A2538">
        <v>2512</v>
      </c>
      <c r="B2538">
        <v>314.29238432775924</v>
      </c>
      <c r="C2538">
        <v>-207.79238432775924</v>
      </c>
    </row>
    <row r="2539" spans="1:3" x14ac:dyDescent="0.3">
      <c r="A2539">
        <v>2513</v>
      </c>
      <c r="B2539">
        <v>332.69404204496402</v>
      </c>
      <c r="C2539">
        <v>-287.034042044964</v>
      </c>
    </row>
    <row r="2540" spans="1:3" x14ac:dyDescent="0.3">
      <c r="A2540">
        <v>2514</v>
      </c>
      <c r="B2540">
        <v>214.49714123465716</v>
      </c>
      <c r="C2540">
        <v>-118.52914123465716</v>
      </c>
    </row>
    <row r="2541" spans="1:3" x14ac:dyDescent="0.3">
      <c r="A2541">
        <v>2515</v>
      </c>
      <c r="B2541">
        <v>139.35068345637541</v>
      </c>
      <c r="C2541">
        <v>-91.358683456375417</v>
      </c>
    </row>
    <row r="2542" spans="1:3" x14ac:dyDescent="0.3">
      <c r="A2542">
        <v>2516</v>
      </c>
      <c r="B2542">
        <v>144.39753466599029</v>
      </c>
      <c r="C2542">
        <v>119.9224653340097</v>
      </c>
    </row>
    <row r="2543" spans="1:3" x14ac:dyDescent="0.3">
      <c r="A2543">
        <v>2517</v>
      </c>
      <c r="B2543">
        <v>711.45302486934315</v>
      </c>
      <c r="C2543">
        <v>-106.79702486934309</v>
      </c>
    </row>
    <row r="2544" spans="1:3" x14ac:dyDescent="0.3">
      <c r="A2544">
        <v>2518</v>
      </c>
      <c r="B2544">
        <v>136.29949330236616</v>
      </c>
      <c r="C2544">
        <v>-6.369493302366152</v>
      </c>
    </row>
    <row r="2545" spans="1:3" x14ac:dyDescent="0.3">
      <c r="A2545">
        <v>2519</v>
      </c>
      <c r="B2545">
        <v>320.52341588778626</v>
      </c>
      <c r="C2545">
        <v>-300.36341588778623</v>
      </c>
    </row>
    <row r="2546" spans="1:3" x14ac:dyDescent="0.3">
      <c r="A2546">
        <v>2520</v>
      </c>
      <c r="B2546">
        <v>279.34057599009901</v>
      </c>
      <c r="C2546">
        <v>-249.880575990099</v>
      </c>
    </row>
    <row r="2547" spans="1:3" x14ac:dyDescent="0.3">
      <c r="A2547">
        <v>2521</v>
      </c>
      <c r="B2547">
        <v>444.41919261273142</v>
      </c>
      <c r="C2547">
        <v>424.1708073872685</v>
      </c>
    </row>
    <row r="2548" spans="1:3" x14ac:dyDescent="0.3">
      <c r="A2548">
        <v>2522</v>
      </c>
      <c r="B2548">
        <v>80.504776217598007</v>
      </c>
      <c r="C2548">
        <v>-67.544776217598013</v>
      </c>
    </row>
    <row r="2549" spans="1:3" x14ac:dyDescent="0.3">
      <c r="A2549">
        <v>2523</v>
      </c>
      <c r="B2549">
        <v>27.194640587230207</v>
      </c>
      <c r="C2549">
        <v>-21.694640587230207</v>
      </c>
    </row>
    <row r="2550" spans="1:3" x14ac:dyDescent="0.3">
      <c r="A2550">
        <v>2524</v>
      </c>
      <c r="B2550">
        <v>238.74563214316913</v>
      </c>
      <c r="C2550">
        <v>-117.14563214316914</v>
      </c>
    </row>
    <row r="2551" spans="1:3" x14ac:dyDescent="0.3">
      <c r="A2551">
        <v>2525</v>
      </c>
      <c r="B2551">
        <v>455.03013466523515</v>
      </c>
      <c r="C2551">
        <v>-412.98213466523515</v>
      </c>
    </row>
    <row r="2552" spans="1:3" x14ac:dyDescent="0.3">
      <c r="A2552">
        <v>2526</v>
      </c>
      <c r="B2552">
        <v>124.58227530509656</v>
      </c>
      <c r="C2552">
        <v>-99.094275305096559</v>
      </c>
    </row>
    <row r="2553" spans="1:3" x14ac:dyDescent="0.3">
      <c r="A2553">
        <v>2527</v>
      </c>
      <c r="B2553">
        <v>289.35987424039865</v>
      </c>
      <c r="C2553">
        <v>-282.45987424039868</v>
      </c>
    </row>
    <row r="2554" spans="1:3" x14ac:dyDescent="0.3">
      <c r="A2554">
        <v>2528</v>
      </c>
      <c r="B2554">
        <v>424.33819088575274</v>
      </c>
      <c r="C2554">
        <v>-414.69019088575271</v>
      </c>
    </row>
    <row r="2555" spans="1:3" x14ac:dyDescent="0.3">
      <c r="A2555">
        <v>2529</v>
      </c>
      <c r="B2555">
        <v>122.55478254849493</v>
      </c>
      <c r="C2555">
        <v>-114.58678254849492</v>
      </c>
    </row>
    <row r="2556" spans="1:3" x14ac:dyDescent="0.3">
      <c r="A2556">
        <v>2530</v>
      </c>
      <c r="B2556">
        <v>123.50971615981035</v>
      </c>
      <c r="C2556">
        <v>-113.14171615981036</v>
      </c>
    </row>
    <row r="2557" spans="1:3" x14ac:dyDescent="0.3">
      <c r="A2557">
        <v>2531</v>
      </c>
      <c r="B2557">
        <v>281.41555801309659</v>
      </c>
      <c r="C2557">
        <v>-167.2155580130966</v>
      </c>
    </row>
    <row r="2558" spans="1:3" x14ac:dyDescent="0.3">
      <c r="A2558">
        <v>2532</v>
      </c>
      <c r="B2558">
        <v>177.2574001614075</v>
      </c>
      <c r="C2558">
        <v>-159.2974001614075</v>
      </c>
    </row>
    <row r="2559" spans="1:3" x14ac:dyDescent="0.3">
      <c r="A2559">
        <v>2533</v>
      </c>
      <c r="B2559">
        <v>313.66553771641077</v>
      </c>
      <c r="C2559">
        <v>-300.99553771641075</v>
      </c>
    </row>
    <row r="2560" spans="1:3" x14ac:dyDescent="0.3">
      <c r="A2560">
        <v>2534</v>
      </c>
      <c r="B2560">
        <v>324.44924707896837</v>
      </c>
      <c r="C2560">
        <v>15.51075292103161</v>
      </c>
    </row>
    <row r="2561" spans="1:3" x14ac:dyDescent="0.3">
      <c r="A2561">
        <v>2535</v>
      </c>
      <c r="B2561">
        <v>-128.61607811992138</v>
      </c>
      <c r="C2561">
        <v>1930.2480781199215</v>
      </c>
    </row>
    <row r="2562" spans="1:3" x14ac:dyDescent="0.3">
      <c r="A2562">
        <v>2536</v>
      </c>
      <c r="B2562">
        <v>189.90111326033701</v>
      </c>
      <c r="C2562">
        <v>-143.58111326033702</v>
      </c>
    </row>
    <row r="2563" spans="1:3" x14ac:dyDescent="0.3">
      <c r="A2563">
        <v>2537</v>
      </c>
      <c r="B2563">
        <v>71.588315810641575</v>
      </c>
      <c r="C2563">
        <v>110.39768418935842</v>
      </c>
    </row>
    <row r="2564" spans="1:3" x14ac:dyDescent="0.3">
      <c r="A2564">
        <v>2538</v>
      </c>
      <c r="B2564">
        <v>129.29798767068868</v>
      </c>
      <c r="C2564">
        <v>302.67801232931129</v>
      </c>
    </row>
    <row r="2565" spans="1:3" x14ac:dyDescent="0.3">
      <c r="A2565">
        <v>2539</v>
      </c>
      <c r="B2565">
        <v>71.359752663013907</v>
      </c>
      <c r="C2565">
        <v>84.010247336986069</v>
      </c>
    </row>
    <row r="2566" spans="1:3" x14ac:dyDescent="0.3">
      <c r="A2566">
        <v>2540</v>
      </c>
      <c r="B2566">
        <v>24.402359940911197</v>
      </c>
      <c r="C2566">
        <v>1324.3016400590891</v>
      </c>
    </row>
    <row r="2567" spans="1:3" x14ac:dyDescent="0.3">
      <c r="A2567">
        <v>2541</v>
      </c>
      <c r="B2567">
        <v>267.47986107352472</v>
      </c>
      <c r="C2567">
        <v>432.67213892647533</v>
      </c>
    </row>
    <row r="2568" spans="1:3" x14ac:dyDescent="0.3">
      <c r="A2568">
        <v>2542</v>
      </c>
      <c r="B2568">
        <v>382.99228629337432</v>
      </c>
      <c r="C2568">
        <v>-271.10428629337434</v>
      </c>
    </row>
    <row r="2569" spans="1:3" x14ac:dyDescent="0.3">
      <c r="A2569">
        <v>2543</v>
      </c>
      <c r="B2569">
        <v>184.45596732118048</v>
      </c>
      <c r="C2569">
        <v>-40.503967321180482</v>
      </c>
    </row>
    <row r="2570" spans="1:3" x14ac:dyDescent="0.3">
      <c r="A2570">
        <v>2544</v>
      </c>
      <c r="B2570">
        <v>137.48890412942598</v>
      </c>
      <c r="C2570">
        <v>36.451095870574022</v>
      </c>
    </row>
    <row r="2571" spans="1:3" x14ac:dyDescent="0.3">
      <c r="A2571">
        <v>2545</v>
      </c>
      <c r="B2571">
        <v>175.54925041150724</v>
      </c>
      <c r="C2571">
        <v>-160.78925041150725</v>
      </c>
    </row>
    <row r="2572" spans="1:3" x14ac:dyDescent="0.3">
      <c r="A2572">
        <v>2546</v>
      </c>
      <c r="B2572">
        <v>169.25783204846476</v>
      </c>
      <c r="C2572">
        <v>36.662167951535224</v>
      </c>
    </row>
    <row r="2573" spans="1:3" x14ac:dyDescent="0.3">
      <c r="A2573">
        <v>2547</v>
      </c>
      <c r="B2573">
        <v>52.380495476346844</v>
      </c>
      <c r="C2573">
        <v>50.452504523653154</v>
      </c>
    </row>
    <row r="2574" spans="1:3" x14ac:dyDescent="0.3">
      <c r="A2574">
        <v>2548</v>
      </c>
      <c r="B2574">
        <v>72.103514885228392</v>
      </c>
      <c r="C2574">
        <v>-69.79951488522839</v>
      </c>
    </row>
    <row r="2575" spans="1:3" x14ac:dyDescent="0.3">
      <c r="A2575">
        <v>2549</v>
      </c>
      <c r="B2575">
        <v>532.78729569014092</v>
      </c>
      <c r="C2575">
        <v>1347.172704309859</v>
      </c>
    </row>
    <row r="2576" spans="1:3" x14ac:dyDescent="0.3">
      <c r="A2576">
        <v>2550</v>
      </c>
      <c r="B2576">
        <v>537.44774155272762</v>
      </c>
      <c r="C2576">
        <v>-224.42374155272762</v>
      </c>
    </row>
    <row r="2577" spans="1:3" x14ac:dyDescent="0.3">
      <c r="A2577">
        <v>2551</v>
      </c>
      <c r="B2577">
        <v>121.10458353098673</v>
      </c>
      <c r="C2577">
        <v>-116.06458353098672</v>
      </c>
    </row>
    <row r="2578" spans="1:3" x14ac:dyDescent="0.3">
      <c r="A2578">
        <v>2552</v>
      </c>
      <c r="B2578">
        <v>536.32837829814571</v>
      </c>
      <c r="C2578">
        <v>285.55162170185417</v>
      </c>
    </row>
    <row r="2579" spans="1:3" x14ac:dyDescent="0.3">
      <c r="A2579">
        <v>2553</v>
      </c>
      <c r="B2579">
        <v>86.359741941433128</v>
      </c>
      <c r="C2579">
        <v>-64.39974194143312</v>
      </c>
    </row>
    <row r="2580" spans="1:3" x14ac:dyDescent="0.3">
      <c r="A2580">
        <v>2554</v>
      </c>
      <c r="B2580">
        <v>182.64857046840169</v>
      </c>
      <c r="C2580">
        <v>-156.7285704684017</v>
      </c>
    </row>
    <row r="2581" spans="1:3" x14ac:dyDescent="0.3">
      <c r="A2581">
        <v>2555</v>
      </c>
      <c r="B2581">
        <v>445.12849051490491</v>
      </c>
      <c r="C2581">
        <v>260.41550948509507</v>
      </c>
    </row>
    <row r="2582" spans="1:3" x14ac:dyDescent="0.3">
      <c r="A2582">
        <v>2556</v>
      </c>
      <c r="B2582">
        <v>87.95852058079916</v>
      </c>
      <c r="C2582">
        <v>-37.95852058079916</v>
      </c>
    </row>
    <row r="2583" spans="1:3" x14ac:dyDescent="0.3">
      <c r="A2583">
        <v>2557</v>
      </c>
      <c r="B2583">
        <v>452.20206659620032</v>
      </c>
      <c r="C2583">
        <v>-400.49006659620034</v>
      </c>
    </row>
    <row r="2584" spans="1:3" x14ac:dyDescent="0.3">
      <c r="A2584">
        <v>2558</v>
      </c>
      <c r="B2584">
        <v>119.5058048916207</v>
      </c>
      <c r="C2584">
        <v>-112.51380489162069</v>
      </c>
    </row>
    <row r="2585" spans="1:3" x14ac:dyDescent="0.3">
      <c r="A2585">
        <v>2559</v>
      </c>
      <c r="B2585">
        <v>489.23299700002838</v>
      </c>
      <c r="C2585">
        <v>917.62700299997152</v>
      </c>
    </row>
    <row r="2586" spans="1:3" x14ac:dyDescent="0.3">
      <c r="A2586">
        <v>2560</v>
      </c>
      <c r="B2586">
        <v>223.41275632741656</v>
      </c>
      <c r="C2586">
        <v>-207.66275632741656</v>
      </c>
    </row>
    <row r="2587" spans="1:3" x14ac:dyDescent="0.3">
      <c r="A2587">
        <v>2561</v>
      </c>
      <c r="B2587">
        <v>151.65816419135797</v>
      </c>
      <c r="C2587">
        <v>171.44183580864205</v>
      </c>
    </row>
    <row r="2588" spans="1:3" x14ac:dyDescent="0.3">
      <c r="A2588">
        <v>2562</v>
      </c>
      <c r="B2588">
        <v>217.25876177564663</v>
      </c>
      <c r="C2588">
        <v>-208.04276177564662</v>
      </c>
    </row>
    <row r="2589" spans="1:3" x14ac:dyDescent="0.3">
      <c r="A2589">
        <v>2563</v>
      </c>
      <c r="B2589">
        <v>123.50971615981035</v>
      </c>
      <c r="C2589">
        <v>-113.14171615981036</v>
      </c>
    </row>
    <row r="2590" spans="1:3" x14ac:dyDescent="0.3">
      <c r="A2590">
        <v>2564</v>
      </c>
      <c r="B2590">
        <v>28.908207302510704</v>
      </c>
      <c r="C2590">
        <v>-13.888207302510704</v>
      </c>
    </row>
    <row r="2591" spans="1:3" x14ac:dyDescent="0.3">
      <c r="A2591">
        <v>2565</v>
      </c>
      <c r="B2591">
        <v>84.25873322609975</v>
      </c>
      <c r="C2591">
        <v>-50.43873322609975</v>
      </c>
    </row>
    <row r="2592" spans="1:3" x14ac:dyDescent="0.3">
      <c r="A2592">
        <v>2566</v>
      </c>
      <c r="B2592">
        <v>202.3152502074376</v>
      </c>
      <c r="C2592">
        <v>-131.3152502074376</v>
      </c>
    </row>
    <row r="2593" spans="1:3" x14ac:dyDescent="0.3">
      <c r="A2593">
        <v>2567</v>
      </c>
      <c r="B2593">
        <v>270.13476632339859</v>
      </c>
      <c r="C2593">
        <v>-245.01476632339859</v>
      </c>
    </row>
    <row r="2594" spans="1:3" x14ac:dyDescent="0.3">
      <c r="A2594">
        <v>2568</v>
      </c>
      <c r="B2594">
        <v>711.32259205948117</v>
      </c>
      <c r="C2594">
        <v>1954.2974079405187</v>
      </c>
    </row>
    <row r="2595" spans="1:3" x14ac:dyDescent="0.3">
      <c r="A2595">
        <v>2569</v>
      </c>
      <c r="B2595">
        <v>527.49248124751648</v>
      </c>
      <c r="C2595">
        <v>-49.412481247516496</v>
      </c>
    </row>
    <row r="2596" spans="1:3" x14ac:dyDescent="0.3">
      <c r="A2596">
        <v>2570</v>
      </c>
      <c r="B2596">
        <v>119.23976742579632</v>
      </c>
      <c r="C2596">
        <v>45.148232574203689</v>
      </c>
    </row>
    <row r="2597" spans="1:3" x14ac:dyDescent="0.3">
      <c r="A2597">
        <v>2571</v>
      </c>
      <c r="B2597">
        <v>217.64878328302342</v>
      </c>
      <c r="C2597">
        <v>-204.40078328302343</v>
      </c>
    </row>
    <row r="2598" spans="1:3" x14ac:dyDescent="0.3">
      <c r="A2598">
        <v>2572</v>
      </c>
      <c r="B2598">
        <v>120.00313390367261</v>
      </c>
      <c r="C2598">
        <v>-117.0911339036726</v>
      </c>
    </row>
    <row r="2599" spans="1:3" x14ac:dyDescent="0.3">
      <c r="A2599">
        <v>2573</v>
      </c>
      <c r="B2599">
        <v>421.8400535177181</v>
      </c>
      <c r="C2599">
        <v>978.10394648228203</v>
      </c>
    </row>
    <row r="2600" spans="1:3" x14ac:dyDescent="0.3">
      <c r="A2600">
        <v>2574</v>
      </c>
      <c r="B2600">
        <v>254.40166756333741</v>
      </c>
      <c r="C2600">
        <v>272.04833243666263</v>
      </c>
    </row>
    <row r="2601" spans="1:3" x14ac:dyDescent="0.3">
      <c r="A2601">
        <v>2575</v>
      </c>
      <c r="B2601">
        <v>129.79874791998753</v>
      </c>
      <c r="C2601">
        <v>-113.56874791998753</v>
      </c>
    </row>
    <row r="2602" spans="1:3" x14ac:dyDescent="0.3">
      <c r="A2602">
        <v>2576</v>
      </c>
      <c r="B2602">
        <v>415.83239490894039</v>
      </c>
      <c r="C2602">
        <v>-95.93239490894041</v>
      </c>
    </row>
    <row r="2603" spans="1:3" x14ac:dyDescent="0.3">
      <c r="A2603">
        <v>2577</v>
      </c>
      <c r="B2603">
        <v>79.367729389213778</v>
      </c>
      <c r="C2603">
        <v>-68.007729389213779</v>
      </c>
    </row>
    <row r="2604" spans="1:3" x14ac:dyDescent="0.3">
      <c r="A2604">
        <v>2578</v>
      </c>
      <c r="B2604">
        <v>493.95927564545889</v>
      </c>
      <c r="C2604">
        <v>181.16072435454112</v>
      </c>
    </row>
    <row r="2605" spans="1:3" x14ac:dyDescent="0.3">
      <c r="A2605">
        <v>2579</v>
      </c>
      <c r="B2605">
        <v>159.24266324424613</v>
      </c>
      <c r="C2605">
        <v>-96.422663244246124</v>
      </c>
    </row>
    <row r="2606" spans="1:3" x14ac:dyDescent="0.3">
      <c r="A2606">
        <v>2580</v>
      </c>
      <c r="B2606">
        <v>354.84296064871774</v>
      </c>
      <c r="C2606">
        <v>135.07703935128228</v>
      </c>
    </row>
    <row r="2607" spans="1:3" x14ac:dyDescent="0.3">
      <c r="A2607">
        <v>2581</v>
      </c>
      <c r="B2607">
        <v>131.57667334299984</v>
      </c>
      <c r="C2607">
        <v>-112.13667334299984</v>
      </c>
    </row>
    <row r="2608" spans="1:3" x14ac:dyDescent="0.3">
      <c r="A2608">
        <v>2582</v>
      </c>
      <c r="B2608">
        <v>83.238022178024337</v>
      </c>
      <c r="C2608">
        <v>-66.558022178024345</v>
      </c>
    </row>
    <row r="2609" spans="1:3" x14ac:dyDescent="0.3">
      <c r="A2609">
        <v>2583</v>
      </c>
      <c r="B2609">
        <v>590.14419732491979</v>
      </c>
      <c r="C2609">
        <v>-434.79419732491976</v>
      </c>
    </row>
    <row r="2610" spans="1:3" x14ac:dyDescent="0.3">
      <c r="A2610">
        <v>2584</v>
      </c>
      <c r="B2610">
        <v>125.30847054587264</v>
      </c>
      <c r="C2610">
        <v>-112.88847054587264</v>
      </c>
    </row>
    <row r="2611" spans="1:3" x14ac:dyDescent="0.3">
      <c r="A2611">
        <v>2585</v>
      </c>
      <c r="B2611">
        <v>140.36688678236004</v>
      </c>
      <c r="C2611">
        <v>47.613113217639949</v>
      </c>
    </row>
    <row r="2612" spans="1:3" x14ac:dyDescent="0.3">
      <c r="A2612">
        <v>2586</v>
      </c>
      <c r="B2612">
        <v>121.59933303571471</v>
      </c>
      <c r="C2612">
        <v>-114.9913330357147</v>
      </c>
    </row>
    <row r="2613" spans="1:3" x14ac:dyDescent="0.3">
      <c r="A2613">
        <v>2587</v>
      </c>
      <c r="B2613">
        <v>394.34311160691681</v>
      </c>
      <c r="C2613">
        <v>-145.77311160691681</v>
      </c>
    </row>
    <row r="2614" spans="1:3" x14ac:dyDescent="0.3">
      <c r="A2614">
        <v>2588</v>
      </c>
      <c r="B2614">
        <v>38.036567820401146</v>
      </c>
      <c r="C2614">
        <v>-15.806567820401145</v>
      </c>
    </row>
    <row r="2615" spans="1:3" x14ac:dyDescent="0.3">
      <c r="A2615">
        <v>2589</v>
      </c>
      <c r="B2615">
        <v>26.732392874783624</v>
      </c>
      <c r="C2615">
        <v>-20.752392874783624</v>
      </c>
    </row>
    <row r="2616" spans="1:3" x14ac:dyDescent="0.3">
      <c r="A2616">
        <v>2590</v>
      </c>
      <c r="B2616">
        <v>193.67061235905607</v>
      </c>
      <c r="C2616">
        <v>52.497387640943941</v>
      </c>
    </row>
    <row r="2617" spans="1:3" x14ac:dyDescent="0.3">
      <c r="A2617">
        <v>2591</v>
      </c>
      <c r="B2617">
        <v>201.49784416830653</v>
      </c>
      <c r="C2617">
        <v>-187.36184416830653</v>
      </c>
    </row>
    <row r="2618" spans="1:3" x14ac:dyDescent="0.3">
      <c r="A2618">
        <v>2592</v>
      </c>
      <c r="B2618">
        <v>-152.4623899720909</v>
      </c>
      <c r="C2618">
        <v>753.93238997209096</v>
      </c>
    </row>
    <row r="2619" spans="1:3" x14ac:dyDescent="0.3">
      <c r="A2619">
        <v>2593</v>
      </c>
      <c r="B2619">
        <v>123.49123396780628</v>
      </c>
      <c r="C2619">
        <v>-44.391233967806286</v>
      </c>
    </row>
    <row r="2620" spans="1:3" x14ac:dyDescent="0.3">
      <c r="A2620">
        <v>2594</v>
      </c>
      <c r="B2620">
        <v>557.80272410651378</v>
      </c>
      <c r="C2620">
        <v>-229.9627241065138</v>
      </c>
    </row>
    <row r="2621" spans="1:3" x14ac:dyDescent="0.3">
      <c r="A2621">
        <v>2595</v>
      </c>
      <c r="B2621">
        <v>177.50869683802887</v>
      </c>
      <c r="C2621">
        <v>3.4513031619711398</v>
      </c>
    </row>
    <row r="2622" spans="1:3" x14ac:dyDescent="0.3">
      <c r="A2622">
        <v>2596</v>
      </c>
      <c r="B2622">
        <v>650.58038261024547</v>
      </c>
      <c r="C2622">
        <v>264.38961738975456</v>
      </c>
    </row>
    <row r="2623" spans="1:3" x14ac:dyDescent="0.3">
      <c r="A2623">
        <v>2597</v>
      </c>
      <c r="B2623">
        <v>324.29256834067598</v>
      </c>
      <c r="C2623">
        <v>263.67743165932404</v>
      </c>
    </row>
    <row r="2624" spans="1:3" x14ac:dyDescent="0.3">
      <c r="A2624">
        <v>2598</v>
      </c>
      <c r="B2624">
        <v>195.60290891240271</v>
      </c>
      <c r="C2624">
        <v>334.73709108759732</v>
      </c>
    </row>
    <row r="2625" spans="1:3" x14ac:dyDescent="0.3">
      <c r="A2625">
        <v>2599</v>
      </c>
      <c r="B2625">
        <v>128.98349463026241</v>
      </c>
      <c r="C2625">
        <v>-114.04349463026242</v>
      </c>
    </row>
    <row r="2626" spans="1:3" x14ac:dyDescent="0.3">
      <c r="A2626">
        <v>2600</v>
      </c>
      <c r="B2626">
        <v>118.09051948371358</v>
      </c>
      <c r="C2626">
        <v>3.8494805162864196</v>
      </c>
    </row>
    <row r="2627" spans="1:3" x14ac:dyDescent="0.3">
      <c r="A2627">
        <v>2601</v>
      </c>
      <c r="B2627">
        <v>355.26241487122297</v>
      </c>
      <c r="C2627">
        <v>-232.55241487122296</v>
      </c>
    </row>
    <row r="2628" spans="1:3" x14ac:dyDescent="0.3">
      <c r="A2628">
        <v>2602</v>
      </c>
      <c r="B2628">
        <v>128.59811623606865</v>
      </c>
      <c r="C2628">
        <v>-113.65811623606865</v>
      </c>
    </row>
    <row r="2629" spans="1:3" x14ac:dyDescent="0.3">
      <c r="A2629">
        <v>2603</v>
      </c>
      <c r="B2629">
        <v>589.60469873374689</v>
      </c>
      <c r="C2629">
        <v>760.24530126625302</v>
      </c>
    </row>
    <row r="2630" spans="1:3" x14ac:dyDescent="0.3">
      <c r="A2630">
        <v>2604</v>
      </c>
      <c r="B2630">
        <v>78.384873169707603</v>
      </c>
      <c r="C2630">
        <v>58.399126830292388</v>
      </c>
    </row>
    <row r="2631" spans="1:3" x14ac:dyDescent="0.3">
      <c r="A2631">
        <v>2605</v>
      </c>
      <c r="B2631">
        <v>193.40408420622128</v>
      </c>
      <c r="C2631">
        <v>-132.28408420622128</v>
      </c>
    </row>
    <row r="2632" spans="1:3" x14ac:dyDescent="0.3">
      <c r="A2632">
        <v>2606</v>
      </c>
      <c r="B2632">
        <v>186.53539313717638</v>
      </c>
      <c r="C2632">
        <v>-185.36839313717638</v>
      </c>
    </row>
    <row r="2633" spans="1:3" x14ac:dyDescent="0.3">
      <c r="A2633">
        <v>2607</v>
      </c>
      <c r="B2633">
        <v>31.775974569879498</v>
      </c>
      <c r="C2633">
        <v>-14.7859745698795</v>
      </c>
    </row>
    <row r="2634" spans="1:3" x14ac:dyDescent="0.3">
      <c r="A2634">
        <v>2608</v>
      </c>
      <c r="B2634">
        <v>165.88970540652912</v>
      </c>
      <c r="C2634">
        <v>-141.21770540652912</v>
      </c>
    </row>
    <row r="2635" spans="1:3" x14ac:dyDescent="0.3">
      <c r="A2635">
        <v>2609</v>
      </c>
      <c r="B2635">
        <v>72.906773465897288</v>
      </c>
      <c r="C2635">
        <v>-70.386773465897292</v>
      </c>
    </row>
    <row r="2636" spans="1:3" x14ac:dyDescent="0.3">
      <c r="A2636">
        <v>2610</v>
      </c>
      <c r="B2636">
        <v>125.99739787309437</v>
      </c>
      <c r="C2636">
        <v>1092.7376021269054</v>
      </c>
    </row>
    <row r="2637" spans="1:3" x14ac:dyDescent="0.3">
      <c r="A2637">
        <v>2611</v>
      </c>
      <c r="B2637">
        <v>121.39942121811086</v>
      </c>
      <c r="C2637">
        <v>-115.49542121811086</v>
      </c>
    </row>
    <row r="2638" spans="1:3" x14ac:dyDescent="0.3">
      <c r="A2638">
        <v>2612</v>
      </c>
      <c r="B2638">
        <v>172.46899678692117</v>
      </c>
      <c r="C2638">
        <v>-156.77299678692117</v>
      </c>
    </row>
    <row r="2639" spans="1:3" x14ac:dyDescent="0.3">
      <c r="A2639">
        <v>2613</v>
      </c>
      <c r="B2639">
        <v>253.47514836440453</v>
      </c>
      <c r="C2639">
        <v>-247.37914836440453</v>
      </c>
    </row>
    <row r="2640" spans="1:3" x14ac:dyDescent="0.3">
      <c r="A2640">
        <v>2614</v>
      </c>
      <c r="B2640">
        <v>122.18023808506165</v>
      </c>
      <c r="C2640">
        <v>-80.612238085061648</v>
      </c>
    </row>
    <row r="2641" spans="1:3" x14ac:dyDescent="0.3">
      <c r="A2641">
        <v>2615</v>
      </c>
      <c r="B2641">
        <v>195.59015273415162</v>
      </c>
      <c r="C2641">
        <v>34.689847265848414</v>
      </c>
    </row>
    <row r="2642" spans="1:3" x14ac:dyDescent="0.3">
      <c r="A2642">
        <v>2616</v>
      </c>
      <c r="B2642">
        <v>314.44138959035365</v>
      </c>
      <c r="C2642">
        <v>-296.15338959035364</v>
      </c>
    </row>
    <row r="2643" spans="1:3" x14ac:dyDescent="0.3">
      <c r="A2643">
        <v>2617</v>
      </c>
      <c r="B2643">
        <v>75.985221435356621</v>
      </c>
      <c r="C2643">
        <v>-70.20522143535662</v>
      </c>
    </row>
    <row r="2644" spans="1:3" x14ac:dyDescent="0.3">
      <c r="A2644">
        <v>2618</v>
      </c>
      <c r="B2644">
        <v>685.53506175497489</v>
      </c>
      <c r="C2644">
        <v>-563.85506175497494</v>
      </c>
    </row>
    <row r="2645" spans="1:3" x14ac:dyDescent="0.3">
      <c r="A2645">
        <v>2619</v>
      </c>
      <c r="B2645">
        <v>120.94007489281299</v>
      </c>
      <c r="C2645">
        <v>-116.77007489281299</v>
      </c>
    </row>
    <row r="2646" spans="1:3" x14ac:dyDescent="0.3">
      <c r="A2646">
        <v>2620</v>
      </c>
      <c r="B2646">
        <v>221.59646129155161</v>
      </c>
      <c r="C2646">
        <v>-154.55646129155161</v>
      </c>
    </row>
    <row r="2647" spans="1:3" x14ac:dyDescent="0.3">
      <c r="A2647">
        <v>2621</v>
      </c>
      <c r="B2647">
        <v>133.01913383853628</v>
      </c>
      <c r="C2647">
        <v>-95.699133838536284</v>
      </c>
    </row>
    <row r="2648" spans="1:3" x14ac:dyDescent="0.3">
      <c r="A2648">
        <v>2622</v>
      </c>
      <c r="B2648">
        <v>224.84631752268547</v>
      </c>
      <c r="C2648">
        <v>-206.39631752268548</v>
      </c>
    </row>
    <row r="2649" spans="1:3" x14ac:dyDescent="0.3">
      <c r="A2649">
        <v>2623</v>
      </c>
      <c r="B2649">
        <v>182.64857046840169</v>
      </c>
      <c r="C2649">
        <v>-156.7285704684017</v>
      </c>
    </row>
    <row r="2650" spans="1:3" x14ac:dyDescent="0.3">
      <c r="A2650">
        <v>2624</v>
      </c>
      <c r="B2650">
        <v>5268.769862385253</v>
      </c>
      <c r="C2650">
        <v>5931.1981376147478</v>
      </c>
    </row>
    <row r="2651" spans="1:3" x14ac:dyDescent="0.3">
      <c r="A2651">
        <v>2625</v>
      </c>
      <c r="B2651">
        <v>1190.4640402035207</v>
      </c>
      <c r="C2651">
        <v>1209.1359597964793</v>
      </c>
    </row>
    <row r="2652" spans="1:3" x14ac:dyDescent="0.3">
      <c r="A2652">
        <v>2626</v>
      </c>
      <c r="B2652">
        <v>250.7490851926658</v>
      </c>
      <c r="C2652">
        <v>-186.8490851926658</v>
      </c>
    </row>
    <row r="2653" spans="1:3" x14ac:dyDescent="0.3">
      <c r="A2653">
        <v>2627</v>
      </c>
      <c r="B2653">
        <v>26.104669767507531</v>
      </c>
      <c r="C2653">
        <v>26.885330232492471</v>
      </c>
    </row>
    <row r="2654" spans="1:3" x14ac:dyDescent="0.3">
      <c r="A2654">
        <v>2628</v>
      </c>
      <c r="B2654">
        <v>224.72488777400258</v>
      </c>
      <c r="C2654">
        <v>-163.86088777400258</v>
      </c>
    </row>
    <row r="2655" spans="1:3" x14ac:dyDescent="0.3">
      <c r="A2655">
        <v>2629</v>
      </c>
      <c r="B2655">
        <v>-737.15654423903607</v>
      </c>
      <c r="C2655">
        <v>1390.1515442390362</v>
      </c>
    </row>
    <row r="2656" spans="1:3" x14ac:dyDescent="0.3">
      <c r="A2656">
        <v>2630</v>
      </c>
      <c r="B2656">
        <v>601.53403294678253</v>
      </c>
      <c r="C2656">
        <v>-590.3140329467825</v>
      </c>
    </row>
    <row r="2657" spans="1:3" x14ac:dyDescent="0.3">
      <c r="A2657">
        <v>2631</v>
      </c>
      <c r="B2657">
        <v>128.59811623606865</v>
      </c>
      <c r="C2657">
        <v>-113.65811623606865</v>
      </c>
    </row>
    <row r="2658" spans="1:3" x14ac:dyDescent="0.3">
      <c r="A2658">
        <v>2632</v>
      </c>
      <c r="B2658">
        <v>94.643055860007166</v>
      </c>
      <c r="C2658">
        <v>-54.683055860007165</v>
      </c>
    </row>
    <row r="2659" spans="1:3" x14ac:dyDescent="0.3">
      <c r="A2659">
        <v>2633</v>
      </c>
      <c r="B2659">
        <v>124.32690408002841</v>
      </c>
      <c r="C2659">
        <v>-81.702904080028418</v>
      </c>
    </row>
    <row r="2660" spans="1:3" x14ac:dyDescent="0.3">
      <c r="A2660">
        <v>2634</v>
      </c>
      <c r="B2660">
        <v>103.82990726505818</v>
      </c>
      <c r="C2660">
        <v>117.13009273494183</v>
      </c>
    </row>
    <row r="2661" spans="1:3" x14ac:dyDescent="0.3">
      <c r="A2661">
        <v>2635</v>
      </c>
      <c r="B2661">
        <v>119.78284397820977</v>
      </c>
      <c r="C2661">
        <v>-114.85484397820977</v>
      </c>
    </row>
    <row r="2662" spans="1:3" x14ac:dyDescent="0.3">
      <c r="A2662">
        <v>2636</v>
      </c>
      <c r="B2662">
        <v>368.42021848126524</v>
      </c>
      <c r="C2662">
        <v>-361.19021848126522</v>
      </c>
    </row>
    <row r="2663" spans="1:3" x14ac:dyDescent="0.3">
      <c r="A2663">
        <v>2637</v>
      </c>
      <c r="B2663">
        <v>151.65816419135797</v>
      </c>
      <c r="C2663">
        <v>171.44183580864205</v>
      </c>
    </row>
    <row r="2664" spans="1:3" x14ac:dyDescent="0.3">
      <c r="A2664">
        <v>2638</v>
      </c>
      <c r="B2664">
        <v>178.63485707238112</v>
      </c>
      <c r="C2664">
        <v>-159.59485707238113</v>
      </c>
    </row>
    <row r="2665" spans="1:3" x14ac:dyDescent="0.3">
      <c r="A2665">
        <v>2639</v>
      </c>
      <c r="B2665">
        <v>171.39256838064907</v>
      </c>
      <c r="C2665">
        <v>-158.26456838064905</v>
      </c>
    </row>
    <row r="2666" spans="1:3" x14ac:dyDescent="0.3">
      <c r="A2666">
        <v>2640</v>
      </c>
      <c r="B2666">
        <v>141.05017194083086</v>
      </c>
      <c r="C2666">
        <v>-76.910171940830864</v>
      </c>
    </row>
    <row r="2667" spans="1:3" x14ac:dyDescent="0.3">
      <c r="A2667">
        <v>2641</v>
      </c>
      <c r="B2667">
        <v>374.26232583156855</v>
      </c>
      <c r="C2667">
        <v>483.97767416843146</v>
      </c>
    </row>
    <row r="2668" spans="1:3" x14ac:dyDescent="0.3">
      <c r="A2668">
        <v>2642</v>
      </c>
      <c r="B2668">
        <v>29.289200534253787</v>
      </c>
      <c r="C2668">
        <v>0.70079946574621133</v>
      </c>
    </row>
    <row r="2669" spans="1:3" x14ac:dyDescent="0.3">
      <c r="A2669">
        <v>2643</v>
      </c>
      <c r="B2669">
        <v>394.05452978364383</v>
      </c>
      <c r="C2669">
        <v>-208.00652978364383</v>
      </c>
    </row>
    <row r="2670" spans="1:3" x14ac:dyDescent="0.3">
      <c r="A2670">
        <v>2644</v>
      </c>
      <c r="B2670">
        <v>77.10763011826829</v>
      </c>
      <c r="C2670">
        <v>-40.315630118268288</v>
      </c>
    </row>
    <row r="2671" spans="1:3" x14ac:dyDescent="0.3">
      <c r="A2671">
        <v>2645</v>
      </c>
      <c r="B2671">
        <v>409.29781770034907</v>
      </c>
      <c r="C2671">
        <v>-390.67381770034905</v>
      </c>
    </row>
    <row r="2672" spans="1:3" x14ac:dyDescent="0.3">
      <c r="A2672">
        <v>2646</v>
      </c>
      <c r="B2672">
        <v>150.04813836349712</v>
      </c>
      <c r="C2672">
        <v>-92.358138363497119</v>
      </c>
    </row>
    <row r="2673" spans="1:3" x14ac:dyDescent="0.3">
      <c r="A2673">
        <v>2647</v>
      </c>
      <c r="B2673">
        <v>145.49247047872083</v>
      </c>
      <c r="C2673">
        <v>-102.68247047872083</v>
      </c>
    </row>
    <row r="2674" spans="1:3" x14ac:dyDescent="0.3">
      <c r="A2674">
        <v>2648</v>
      </c>
      <c r="B2674">
        <v>80.504776217598007</v>
      </c>
      <c r="C2674">
        <v>-67.544776217598013</v>
      </c>
    </row>
    <row r="2675" spans="1:3" x14ac:dyDescent="0.3">
      <c r="A2675">
        <v>2649</v>
      </c>
      <c r="B2675">
        <v>536.32837829814571</v>
      </c>
      <c r="C2675">
        <v>285.55162170185417</v>
      </c>
    </row>
    <row r="2676" spans="1:3" x14ac:dyDescent="0.3">
      <c r="A2676">
        <v>2650</v>
      </c>
      <c r="B2676">
        <v>156.0540052657816</v>
      </c>
      <c r="C2676">
        <v>-51.204005265781589</v>
      </c>
    </row>
    <row r="2677" spans="1:3" x14ac:dyDescent="0.3">
      <c r="A2677">
        <v>2651</v>
      </c>
      <c r="B2677">
        <v>274.21569845038931</v>
      </c>
      <c r="C2677">
        <v>150.74180154961061</v>
      </c>
    </row>
    <row r="2678" spans="1:3" x14ac:dyDescent="0.3">
      <c r="A2678">
        <v>2652</v>
      </c>
      <c r="B2678">
        <v>170.4066806814466</v>
      </c>
      <c r="C2678">
        <v>-159.63068068144659</v>
      </c>
    </row>
    <row r="2679" spans="1:3" x14ac:dyDescent="0.3">
      <c r="A2679">
        <v>2653</v>
      </c>
      <c r="B2679">
        <v>171.39914612432506</v>
      </c>
      <c r="C2679">
        <v>-159.61514612432507</v>
      </c>
    </row>
    <row r="2680" spans="1:3" x14ac:dyDescent="0.3">
      <c r="A2680">
        <v>2654</v>
      </c>
      <c r="B2680">
        <v>223.74247002668511</v>
      </c>
      <c r="C2680">
        <v>-58.862470026685116</v>
      </c>
    </row>
    <row r="2681" spans="1:3" x14ac:dyDescent="0.3">
      <c r="A2681">
        <v>2655</v>
      </c>
      <c r="B2681">
        <v>219.59616995421493</v>
      </c>
      <c r="C2681">
        <v>1073.3438300457851</v>
      </c>
    </row>
    <row r="2682" spans="1:3" x14ac:dyDescent="0.3">
      <c r="A2682">
        <v>2656</v>
      </c>
      <c r="B2682">
        <v>130.37842826194628</v>
      </c>
      <c r="C2682">
        <v>-104.79442826194628</v>
      </c>
    </row>
    <row r="2683" spans="1:3" x14ac:dyDescent="0.3">
      <c r="A2683">
        <v>2657</v>
      </c>
      <c r="B2683">
        <v>156.87650750764948</v>
      </c>
      <c r="C2683">
        <v>104.86349249235053</v>
      </c>
    </row>
    <row r="2684" spans="1:3" x14ac:dyDescent="0.3">
      <c r="A2684">
        <v>2658</v>
      </c>
      <c r="B2684">
        <v>222.76272048178856</v>
      </c>
      <c r="C2684">
        <v>-208.36272048178856</v>
      </c>
    </row>
    <row r="2685" spans="1:3" x14ac:dyDescent="0.3">
      <c r="A2685">
        <v>2659</v>
      </c>
      <c r="B2685">
        <v>126.12488461389353</v>
      </c>
      <c r="C2685">
        <v>-115.26488461389353</v>
      </c>
    </row>
    <row r="2686" spans="1:3" x14ac:dyDescent="0.3">
      <c r="A2686">
        <v>2660</v>
      </c>
      <c r="B2686">
        <v>341.1927388578091</v>
      </c>
      <c r="C2686">
        <v>542.64726114219093</v>
      </c>
    </row>
    <row r="2687" spans="1:3" x14ac:dyDescent="0.3">
      <c r="A2687">
        <v>2661</v>
      </c>
      <c r="B2687">
        <v>1134.4162970990992</v>
      </c>
      <c r="C2687">
        <v>845.47370290090089</v>
      </c>
    </row>
    <row r="2688" spans="1:3" x14ac:dyDescent="0.3">
      <c r="A2688">
        <v>2662</v>
      </c>
      <c r="B2688">
        <v>118.88939290193181</v>
      </c>
      <c r="C2688">
        <v>-38.92939290193182</v>
      </c>
    </row>
    <row r="2689" spans="1:3" x14ac:dyDescent="0.3">
      <c r="A2689">
        <v>2663</v>
      </c>
      <c r="B2689">
        <v>77.904632835085977</v>
      </c>
      <c r="C2689">
        <v>-69.144632835085972</v>
      </c>
    </row>
    <row r="2690" spans="1:3" x14ac:dyDescent="0.3">
      <c r="A2690">
        <v>2664</v>
      </c>
      <c r="B2690">
        <v>73.439183777554518</v>
      </c>
      <c r="C2690">
        <v>-69.455183777554524</v>
      </c>
    </row>
    <row r="2691" spans="1:3" x14ac:dyDescent="0.3">
      <c r="A2691">
        <v>2665</v>
      </c>
      <c r="B2691">
        <v>29.00109433217628</v>
      </c>
      <c r="C2691">
        <v>341.6189056678237</v>
      </c>
    </row>
    <row r="2692" spans="1:3" x14ac:dyDescent="0.3">
      <c r="A2692">
        <v>2666</v>
      </c>
      <c r="B2692">
        <v>232.10597499285262</v>
      </c>
      <c r="C2692">
        <v>-229.36397499285263</v>
      </c>
    </row>
    <row r="2693" spans="1:3" x14ac:dyDescent="0.3">
      <c r="A2693">
        <v>2667</v>
      </c>
      <c r="B2693">
        <v>192.80931486359896</v>
      </c>
      <c r="C2693">
        <v>-113.29731486359894</v>
      </c>
    </row>
    <row r="2694" spans="1:3" x14ac:dyDescent="0.3">
      <c r="A2694">
        <v>2668</v>
      </c>
      <c r="B2694">
        <v>84.11060557661429</v>
      </c>
      <c r="C2694">
        <v>-55.758605576614286</v>
      </c>
    </row>
    <row r="2695" spans="1:3" x14ac:dyDescent="0.3">
      <c r="A2695">
        <v>2669</v>
      </c>
      <c r="B2695">
        <v>77.686858487854664</v>
      </c>
      <c r="C2695">
        <v>-36.902858487854665</v>
      </c>
    </row>
    <row r="2696" spans="1:3" x14ac:dyDescent="0.3">
      <c r="A2696">
        <v>2670</v>
      </c>
      <c r="B2696">
        <v>204.86741475372472</v>
      </c>
      <c r="C2696">
        <v>-98.907414753724723</v>
      </c>
    </row>
    <row r="2697" spans="1:3" x14ac:dyDescent="0.3">
      <c r="A2697">
        <v>2671</v>
      </c>
      <c r="B2697">
        <v>222.58169173092082</v>
      </c>
      <c r="C2697">
        <v>-56.141691730920826</v>
      </c>
    </row>
    <row r="2698" spans="1:3" x14ac:dyDescent="0.3">
      <c r="A2698">
        <v>2672</v>
      </c>
      <c r="B2698">
        <v>534.3922001008109</v>
      </c>
      <c r="C2698">
        <v>251.48779989918899</v>
      </c>
    </row>
    <row r="2699" spans="1:3" x14ac:dyDescent="0.3">
      <c r="A2699">
        <v>2673</v>
      </c>
      <c r="B2699">
        <v>89.03933414952192</v>
      </c>
      <c r="C2699">
        <v>-62.839334149521918</v>
      </c>
    </row>
    <row r="2700" spans="1:3" x14ac:dyDescent="0.3">
      <c r="A2700">
        <v>2674</v>
      </c>
      <c r="B2700">
        <v>521.46579933081534</v>
      </c>
      <c r="C2700">
        <v>804.38420066918479</v>
      </c>
    </row>
    <row r="2701" spans="1:3" x14ac:dyDescent="0.3">
      <c r="A2701">
        <v>2675</v>
      </c>
      <c r="B2701">
        <v>222.58169173092082</v>
      </c>
      <c r="C2701">
        <v>-56.141691730920826</v>
      </c>
    </row>
    <row r="2702" spans="1:3" x14ac:dyDescent="0.3">
      <c r="A2702">
        <v>2676</v>
      </c>
      <c r="B2702">
        <v>260.99879625890259</v>
      </c>
      <c r="C2702">
        <v>-252.2387962589026</v>
      </c>
    </row>
    <row r="2703" spans="1:3" x14ac:dyDescent="0.3">
      <c r="A2703">
        <v>2677</v>
      </c>
      <c r="B2703">
        <v>77.390473096336194</v>
      </c>
      <c r="C2703">
        <v>-33.806473096336191</v>
      </c>
    </row>
    <row r="2704" spans="1:3" x14ac:dyDescent="0.3">
      <c r="A2704">
        <v>2678</v>
      </c>
      <c r="B2704">
        <v>459.51340335639276</v>
      </c>
      <c r="C2704">
        <v>-448.42540335639274</v>
      </c>
    </row>
    <row r="2705" spans="1:3" x14ac:dyDescent="0.3">
      <c r="A2705">
        <v>2679</v>
      </c>
      <c r="B2705">
        <v>213.06250422327597</v>
      </c>
      <c r="C2705">
        <v>-187.89850422327595</v>
      </c>
    </row>
    <row r="2706" spans="1:3" x14ac:dyDescent="0.3">
      <c r="A2706">
        <v>2680</v>
      </c>
      <c r="B2706">
        <v>222.76272048178856</v>
      </c>
      <c r="C2706">
        <v>-208.36272048178856</v>
      </c>
    </row>
    <row r="2707" spans="1:3" x14ac:dyDescent="0.3">
      <c r="A2707">
        <v>2681</v>
      </c>
      <c r="B2707">
        <v>357.58711953481173</v>
      </c>
      <c r="C2707">
        <v>262.3628804651882</v>
      </c>
    </row>
    <row r="2708" spans="1:3" x14ac:dyDescent="0.3">
      <c r="A2708">
        <v>2682</v>
      </c>
      <c r="B2708">
        <v>220.86758278253978</v>
      </c>
      <c r="C2708">
        <v>-131.3475827825398</v>
      </c>
    </row>
    <row r="2709" spans="1:3" x14ac:dyDescent="0.3">
      <c r="A2709">
        <v>2683</v>
      </c>
      <c r="B2709">
        <v>338.87215655584384</v>
      </c>
      <c r="C2709">
        <v>12.100843444156226</v>
      </c>
    </row>
    <row r="2710" spans="1:3" x14ac:dyDescent="0.3">
      <c r="A2710">
        <v>2684</v>
      </c>
      <c r="B2710">
        <v>89.260166308085246</v>
      </c>
      <c r="C2710">
        <v>75.729833691914763</v>
      </c>
    </row>
    <row r="2711" spans="1:3" x14ac:dyDescent="0.3">
      <c r="A2711">
        <v>2685</v>
      </c>
      <c r="B2711">
        <v>579.263592547705</v>
      </c>
      <c r="C2711">
        <v>-266.71159254770498</v>
      </c>
    </row>
    <row r="2712" spans="1:3" x14ac:dyDescent="0.3">
      <c r="A2712">
        <v>2686</v>
      </c>
      <c r="B2712">
        <v>204.56296896040965</v>
      </c>
      <c r="C2712">
        <v>-108.61096896040965</v>
      </c>
    </row>
    <row r="2713" spans="1:3" x14ac:dyDescent="0.3">
      <c r="A2713">
        <v>2687</v>
      </c>
      <c r="B2713">
        <v>231.5312607610831</v>
      </c>
      <c r="C2713">
        <v>-228.3272607610831</v>
      </c>
    </row>
    <row r="2714" spans="1:3" x14ac:dyDescent="0.3">
      <c r="A2714">
        <v>2688</v>
      </c>
      <c r="B2714">
        <v>390.58433208095704</v>
      </c>
      <c r="C2714">
        <v>-386.60433208095702</v>
      </c>
    </row>
    <row r="2715" spans="1:3" x14ac:dyDescent="0.3">
      <c r="A2715">
        <v>2689</v>
      </c>
      <c r="B2715">
        <v>222.7743282647462</v>
      </c>
      <c r="C2715">
        <v>-207.07432826474621</v>
      </c>
    </row>
    <row r="2716" spans="1:3" x14ac:dyDescent="0.3">
      <c r="A2716">
        <v>2690</v>
      </c>
      <c r="B2716">
        <v>215.06514874738448</v>
      </c>
      <c r="C2716">
        <v>-209.81714874738449</v>
      </c>
    </row>
    <row r="2717" spans="1:3" x14ac:dyDescent="0.3">
      <c r="A2717">
        <v>2691</v>
      </c>
      <c r="B2717">
        <v>276.01380642752963</v>
      </c>
      <c r="C2717">
        <v>-270.66780642752963</v>
      </c>
    </row>
    <row r="2718" spans="1:3" x14ac:dyDescent="0.3">
      <c r="A2718">
        <v>2692</v>
      </c>
      <c r="B2718">
        <v>173.12715808061952</v>
      </c>
      <c r="C2718">
        <v>-157.64715808061953</v>
      </c>
    </row>
    <row r="2719" spans="1:3" x14ac:dyDescent="0.3">
      <c r="A2719">
        <v>2693</v>
      </c>
      <c r="B2719">
        <v>176.39242742660448</v>
      </c>
      <c r="C2719">
        <v>-67.816427426604491</v>
      </c>
    </row>
    <row r="2720" spans="1:3" x14ac:dyDescent="0.3">
      <c r="A2720">
        <v>2694</v>
      </c>
      <c r="B2720">
        <v>261.85515397580622</v>
      </c>
      <c r="C2720">
        <v>-151.95515397580621</v>
      </c>
    </row>
    <row r="2721" spans="1:3" x14ac:dyDescent="0.3">
      <c r="A2721">
        <v>2695</v>
      </c>
      <c r="B2721">
        <v>76.977622949142685</v>
      </c>
      <c r="C2721">
        <v>-61.593622949142684</v>
      </c>
    </row>
    <row r="2722" spans="1:3" x14ac:dyDescent="0.3">
      <c r="A2722">
        <v>2696</v>
      </c>
      <c r="B2722">
        <v>132.53076917302567</v>
      </c>
      <c r="C2722">
        <v>-102.17876917302567</v>
      </c>
    </row>
    <row r="2723" spans="1:3" x14ac:dyDescent="0.3">
      <c r="A2723">
        <v>2697</v>
      </c>
      <c r="B2723">
        <v>261.2864312414294</v>
      </c>
      <c r="C2723">
        <v>560.0135687585705</v>
      </c>
    </row>
    <row r="2724" spans="1:3" x14ac:dyDescent="0.3">
      <c r="A2724">
        <v>2698</v>
      </c>
      <c r="B2724">
        <v>-1959.2525789339898</v>
      </c>
      <c r="C2724">
        <v>24597.732578933988</v>
      </c>
    </row>
    <row r="2725" spans="1:3" x14ac:dyDescent="0.3">
      <c r="A2725">
        <v>2699</v>
      </c>
      <c r="B2725">
        <v>222.59937373909196</v>
      </c>
      <c r="C2725">
        <v>-201.22337373909195</v>
      </c>
    </row>
    <row r="2726" spans="1:3" x14ac:dyDescent="0.3">
      <c r="A2726">
        <v>2700</v>
      </c>
      <c r="B2726">
        <v>167.18203857581338</v>
      </c>
      <c r="C2726">
        <v>-159.16603857581339</v>
      </c>
    </row>
    <row r="2727" spans="1:3" x14ac:dyDescent="0.3">
      <c r="A2727">
        <v>2701</v>
      </c>
      <c r="B2727">
        <v>129.24628249747752</v>
      </c>
      <c r="C2727">
        <v>-98.478282497477522</v>
      </c>
    </row>
    <row r="2728" spans="1:3" x14ac:dyDescent="0.3">
      <c r="A2728">
        <v>2702</v>
      </c>
      <c r="B2728">
        <v>173.52182270117939</v>
      </c>
      <c r="C2728">
        <v>-154.58582270117938</v>
      </c>
    </row>
    <row r="2729" spans="1:3" x14ac:dyDescent="0.3">
      <c r="A2729">
        <v>2703</v>
      </c>
      <c r="B2729">
        <v>185.6151979125504</v>
      </c>
      <c r="C2729">
        <v>-63.263197912550396</v>
      </c>
    </row>
    <row r="2730" spans="1:3" x14ac:dyDescent="0.3">
      <c r="A2730">
        <v>2704</v>
      </c>
      <c r="B2730">
        <v>193.02827632076179</v>
      </c>
      <c r="C2730">
        <v>-76.748276320761789</v>
      </c>
    </row>
    <row r="2731" spans="1:3" x14ac:dyDescent="0.3">
      <c r="A2731">
        <v>2705</v>
      </c>
      <c r="B2731">
        <v>282.95523960310908</v>
      </c>
      <c r="C2731">
        <v>-150.35523960310906</v>
      </c>
    </row>
    <row r="2732" spans="1:3" x14ac:dyDescent="0.3">
      <c r="A2732">
        <v>2706</v>
      </c>
      <c r="B2732">
        <v>78.07488031846475</v>
      </c>
      <c r="C2732">
        <v>-61.39488031846475</v>
      </c>
    </row>
    <row r="2733" spans="1:3" x14ac:dyDescent="0.3">
      <c r="A2733">
        <v>2707</v>
      </c>
      <c r="B2733">
        <v>131.57667334299984</v>
      </c>
      <c r="C2733">
        <v>-112.13667334299984</v>
      </c>
    </row>
    <row r="2734" spans="1:3" x14ac:dyDescent="0.3">
      <c r="A2734">
        <v>2708</v>
      </c>
      <c r="B2734">
        <v>285.56472187525873</v>
      </c>
      <c r="C2734">
        <v>-93.40472187525873</v>
      </c>
    </row>
    <row r="2735" spans="1:3" x14ac:dyDescent="0.3">
      <c r="A2735">
        <v>2709</v>
      </c>
      <c r="B2735">
        <v>413.3485346434656</v>
      </c>
      <c r="C2735">
        <v>-185.98853464346561</v>
      </c>
    </row>
    <row r="2736" spans="1:3" x14ac:dyDescent="0.3">
      <c r="A2736">
        <v>2710</v>
      </c>
      <c r="B2736">
        <v>444.47301405507312</v>
      </c>
      <c r="C2736">
        <v>1475.5029859449269</v>
      </c>
    </row>
    <row r="2737" spans="1:3" x14ac:dyDescent="0.3">
      <c r="A2737">
        <v>2711</v>
      </c>
      <c r="B2737">
        <v>223.11793967338349</v>
      </c>
      <c r="C2737">
        <v>-210.28993967338349</v>
      </c>
    </row>
    <row r="2738" spans="1:3" x14ac:dyDescent="0.3">
      <c r="A2738">
        <v>2712</v>
      </c>
      <c r="B2738">
        <v>224.78679594977669</v>
      </c>
      <c r="C2738">
        <v>-178.89879594977668</v>
      </c>
    </row>
    <row r="2739" spans="1:3" x14ac:dyDescent="0.3">
      <c r="A2739">
        <v>2713</v>
      </c>
      <c r="B2739">
        <v>430.59300434206858</v>
      </c>
      <c r="C2739">
        <v>-370.47300434206858</v>
      </c>
    </row>
    <row r="2740" spans="1:3" x14ac:dyDescent="0.3">
      <c r="A2740">
        <v>2714</v>
      </c>
      <c r="B2740">
        <v>214.63852456764374</v>
      </c>
      <c r="C2740">
        <v>87.737475432356234</v>
      </c>
    </row>
    <row r="2741" spans="1:3" x14ac:dyDescent="0.3">
      <c r="A2741">
        <v>2715</v>
      </c>
      <c r="B2741">
        <v>220.83324900349589</v>
      </c>
      <c r="C2741">
        <v>-206.93324900349589</v>
      </c>
    </row>
    <row r="2742" spans="1:3" x14ac:dyDescent="0.3">
      <c r="A2742">
        <v>2716</v>
      </c>
      <c r="B2742">
        <v>152.94972350844503</v>
      </c>
      <c r="C2742">
        <v>-22.969723508445043</v>
      </c>
    </row>
    <row r="2743" spans="1:3" x14ac:dyDescent="0.3">
      <c r="A2743">
        <v>2717</v>
      </c>
      <c r="B2743">
        <v>91.977135040735163</v>
      </c>
      <c r="C2743">
        <v>-19.997135040735159</v>
      </c>
    </row>
    <row r="2744" spans="1:3" x14ac:dyDescent="0.3">
      <c r="A2744">
        <v>2718</v>
      </c>
      <c r="B2744">
        <v>260.91329953974804</v>
      </c>
      <c r="C2744">
        <v>117.05670046025193</v>
      </c>
    </row>
    <row r="2745" spans="1:3" x14ac:dyDescent="0.3">
      <c r="A2745">
        <v>2719</v>
      </c>
      <c r="B2745">
        <v>115.78779329564962</v>
      </c>
      <c r="C2745">
        <v>8.5722067043503785</v>
      </c>
    </row>
    <row r="2746" spans="1:3" x14ac:dyDescent="0.3">
      <c r="A2746">
        <v>2720</v>
      </c>
      <c r="B2746">
        <v>240.03178799505963</v>
      </c>
      <c r="C2746">
        <v>-216.05578799505963</v>
      </c>
    </row>
    <row r="2747" spans="1:3" x14ac:dyDescent="0.3">
      <c r="A2747">
        <v>2721</v>
      </c>
      <c r="B2747">
        <v>169.40067282511754</v>
      </c>
      <c r="C2747">
        <v>-161.02467282511753</v>
      </c>
    </row>
    <row r="2748" spans="1:3" x14ac:dyDescent="0.3">
      <c r="A2748">
        <v>2722</v>
      </c>
      <c r="B2748">
        <v>266.58278473835981</v>
      </c>
      <c r="C2748">
        <v>-208.3427847383598</v>
      </c>
    </row>
    <row r="2749" spans="1:3" x14ac:dyDescent="0.3">
      <c r="A2749">
        <v>2723</v>
      </c>
      <c r="B2749">
        <v>229.37141824567331</v>
      </c>
      <c r="C2749">
        <v>-148.17141824567332</v>
      </c>
    </row>
    <row r="2750" spans="1:3" x14ac:dyDescent="0.3">
      <c r="A2750">
        <v>2724</v>
      </c>
      <c r="B2750">
        <v>222.42158063820006</v>
      </c>
      <c r="C2750">
        <v>-207.97158063820007</v>
      </c>
    </row>
    <row r="2751" spans="1:3" x14ac:dyDescent="0.3">
      <c r="A2751">
        <v>2725</v>
      </c>
      <c r="B2751">
        <v>158.92222450552276</v>
      </c>
      <c r="C2751">
        <v>-63.274224505522753</v>
      </c>
    </row>
    <row r="2752" spans="1:3" x14ac:dyDescent="0.3">
      <c r="A2752">
        <v>2726</v>
      </c>
      <c r="B2752">
        <v>213.50365637185138</v>
      </c>
      <c r="C2752">
        <v>146.46634362814865</v>
      </c>
    </row>
    <row r="2753" spans="1:3" x14ac:dyDescent="0.3">
      <c r="A2753">
        <v>2727</v>
      </c>
      <c r="B2753">
        <v>78.55082418573275</v>
      </c>
      <c r="C2753">
        <v>271.80117581426725</v>
      </c>
    </row>
    <row r="2754" spans="1:3" x14ac:dyDescent="0.3">
      <c r="A2754">
        <v>2728</v>
      </c>
      <c r="B2754">
        <v>185.94597571366052</v>
      </c>
      <c r="C2754">
        <v>-184.30497571366053</v>
      </c>
    </row>
    <row r="2755" spans="1:3" x14ac:dyDescent="0.3">
      <c r="A2755">
        <v>2729</v>
      </c>
      <c r="B2755">
        <v>522.35227178868524</v>
      </c>
      <c r="C2755">
        <v>107.60572821131473</v>
      </c>
    </row>
    <row r="2756" spans="1:3" x14ac:dyDescent="0.3">
      <c r="A2756">
        <v>2730</v>
      </c>
      <c r="B2756">
        <v>121.85051200279079</v>
      </c>
      <c r="C2756">
        <v>-115.2205120027908</v>
      </c>
    </row>
    <row r="2757" spans="1:3" x14ac:dyDescent="0.3">
      <c r="A2757">
        <v>2731</v>
      </c>
      <c r="B2757">
        <v>610.25504725912435</v>
      </c>
      <c r="C2757">
        <v>189.70495274087568</v>
      </c>
    </row>
    <row r="2758" spans="1:3" x14ac:dyDescent="0.3">
      <c r="A2758">
        <v>2732</v>
      </c>
      <c r="B2758">
        <v>53.158671556153635</v>
      </c>
      <c r="C2758">
        <v>54.371328443846366</v>
      </c>
    </row>
    <row r="2759" spans="1:3" x14ac:dyDescent="0.3">
      <c r="A2759">
        <v>2733</v>
      </c>
      <c r="B2759">
        <v>98.243790133468025</v>
      </c>
      <c r="C2759">
        <v>-24.263790133468021</v>
      </c>
    </row>
    <row r="2760" spans="1:3" x14ac:dyDescent="0.3">
      <c r="A2760">
        <v>2734</v>
      </c>
      <c r="B2760">
        <v>28.227991221192827</v>
      </c>
      <c r="C2760">
        <v>-22.647991221192825</v>
      </c>
    </row>
    <row r="2761" spans="1:3" x14ac:dyDescent="0.3">
      <c r="A2761">
        <v>2735</v>
      </c>
      <c r="B2761">
        <v>196.37774024923704</v>
      </c>
      <c r="C2761">
        <v>-147.25774024923703</v>
      </c>
    </row>
    <row r="2762" spans="1:3" x14ac:dyDescent="0.3">
      <c r="A2762">
        <v>2736</v>
      </c>
      <c r="B2762">
        <v>241.41377187530222</v>
      </c>
      <c r="C2762">
        <v>136.55622812469775</v>
      </c>
    </row>
    <row r="2763" spans="1:3" x14ac:dyDescent="0.3">
      <c r="A2763">
        <v>2737</v>
      </c>
      <c r="B2763">
        <v>333.41218218248821</v>
      </c>
      <c r="C2763">
        <v>-291.13218218248824</v>
      </c>
    </row>
    <row r="2764" spans="1:3" x14ac:dyDescent="0.3">
      <c r="A2764">
        <v>2738</v>
      </c>
      <c r="B2764">
        <v>193.05033110838127</v>
      </c>
      <c r="C2764">
        <v>106.9196688916187</v>
      </c>
    </row>
    <row r="2765" spans="1:3" x14ac:dyDescent="0.3">
      <c r="A2765">
        <v>2739</v>
      </c>
      <c r="B2765">
        <v>128.18645319880667</v>
      </c>
      <c r="C2765">
        <v>-38.20645319880667</v>
      </c>
    </row>
    <row r="2766" spans="1:3" x14ac:dyDescent="0.3">
      <c r="A2766">
        <v>2740</v>
      </c>
      <c r="B2766">
        <v>178.912412060435</v>
      </c>
      <c r="C2766">
        <v>298.32758793956498</v>
      </c>
    </row>
    <row r="2767" spans="1:3" x14ac:dyDescent="0.3">
      <c r="A2767">
        <v>2741</v>
      </c>
      <c r="B2767">
        <v>74.491944645538936</v>
      </c>
      <c r="C2767">
        <v>-48.511944645538932</v>
      </c>
    </row>
    <row r="2768" spans="1:3" x14ac:dyDescent="0.3">
      <c r="A2768">
        <v>2742</v>
      </c>
      <c r="B2768">
        <v>282.60668423455502</v>
      </c>
      <c r="C2768">
        <v>-235.88668423455502</v>
      </c>
    </row>
    <row r="2769" spans="1:3" x14ac:dyDescent="0.3">
      <c r="A2769">
        <v>2743</v>
      </c>
      <c r="B2769">
        <v>89.801836514472868</v>
      </c>
      <c r="C2769">
        <v>-54.461836514472864</v>
      </c>
    </row>
    <row r="2770" spans="1:3" x14ac:dyDescent="0.3">
      <c r="A2770">
        <v>2744</v>
      </c>
      <c r="B2770">
        <v>390.31639803054622</v>
      </c>
      <c r="C2770">
        <v>-132.67639803054624</v>
      </c>
    </row>
    <row r="2771" spans="1:3" x14ac:dyDescent="0.3">
      <c r="A2771">
        <v>2745</v>
      </c>
      <c r="B2771">
        <v>226.81895815119714</v>
      </c>
      <c r="C2771">
        <v>-100.84295815119712</v>
      </c>
    </row>
    <row r="2772" spans="1:3" x14ac:dyDescent="0.3">
      <c r="A2772">
        <v>2746</v>
      </c>
      <c r="B2772">
        <v>100.14095384111926</v>
      </c>
      <c r="C2772">
        <v>-20.148953841119251</v>
      </c>
    </row>
    <row r="2773" spans="1:3" x14ac:dyDescent="0.3">
      <c r="A2773">
        <v>2747</v>
      </c>
      <c r="B2773">
        <v>21.382306630608383</v>
      </c>
      <c r="C2773">
        <v>678.67369336939169</v>
      </c>
    </row>
    <row r="2774" spans="1:3" x14ac:dyDescent="0.3">
      <c r="A2774">
        <v>2748</v>
      </c>
      <c r="B2774">
        <v>211.19795136736263</v>
      </c>
      <c r="C2774">
        <v>-184.02995136736263</v>
      </c>
    </row>
    <row r="2775" spans="1:3" x14ac:dyDescent="0.3">
      <c r="A2775">
        <v>2749</v>
      </c>
      <c r="B2775">
        <v>273.97934900115342</v>
      </c>
      <c r="C2775">
        <v>-265.75334900115342</v>
      </c>
    </row>
    <row r="2776" spans="1:3" x14ac:dyDescent="0.3">
      <c r="A2776">
        <v>2750</v>
      </c>
      <c r="B2776">
        <v>260.29193494005358</v>
      </c>
      <c r="C2776">
        <v>325.26006505994644</v>
      </c>
    </row>
    <row r="2777" spans="1:3" x14ac:dyDescent="0.3">
      <c r="A2777">
        <v>2751</v>
      </c>
      <c r="B2777">
        <v>637.96470446342687</v>
      </c>
      <c r="C2777">
        <v>-214.6847044634269</v>
      </c>
    </row>
    <row r="2778" spans="1:3" x14ac:dyDescent="0.3">
      <c r="A2778">
        <v>2752</v>
      </c>
      <c r="B2778">
        <v>147.88709217379017</v>
      </c>
      <c r="C2778">
        <v>77.408907826209855</v>
      </c>
    </row>
    <row r="2779" spans="1:3" x14ac:dyDescent="0.3">
      <c r="A2779">
        <v>2753</v>
      </c>
      <c r="B2779">
        <v>75.349888781474959</v>
      </c>
      <c r="C2779">
        <v>-69.789888781474957</v>
      </c>
    </row>
    <row r="2780" spans="1:3" x14ac:dyDescent="0.3">
      <c r="A2780">
        <v>2754</v>
      </c>
      <c r="B2780">
        <v>286.36878063976053</v>
      </c>
      <c r="C2780">
        <v>37.001219360239475</v>
      </c>
    </row>
    <row r="2781" spans="1:3" x14ac:dyDescent="0.3">
      <c r="A2781">
        <v>2755</v>
      </c>
      <c r="B2781">
        <v>348.48278714967188</v>
      </c>
      <c r="C2781">
        <v>435.47721285032827</v>
      </c>
    </row>
    <row r="2782" spans="1:3" x14ac:dyDescent="0.3">
      <c r="A2782">
        <v>2756</v>
      </c>
      <c r="B2782">
        <v>755.12466637668956</v>
      </c>
      <c r="C2782">
        <v>692.5253336233103</v>
      </c>
    </row>
    <row r="2783" spans="1:3" x14ac:dyDescent="0.3">
      <c r="A2783">
        <v>2757</v>
      </c>
      <c r="B2783">
        <v>80.039948997827508</v>
      </c>
      <c r="C2783">
        <v>-68.079948997827501</v>
      </c>
    </row>
    <row r="2784" spans="1:3" x14ac:dyDescent="0.3">
      <c r="A2784">
        <v>2758</v>
      </c>
      <c r="B2784">
        <v>212.39237985070179</v>
      </c>
      <c r="C2784">
        <v>27.577620149298184</v>
      </c>
    </row>
    <row r="2785" spans="1:3" x14ac:dyDescent="0.3">
      <c r="A2785">
        <v>2759</v>
      </c>
      <c r="B2785">
        <v>207.27719049573142</v>
      </c>
      <c r="C2785">
        <v>-130.3571904957314</v>
      </c>
    </row>
    <row r="2786" spans="1:3" x14ac:dyDescent="0.3">
      <c r="A2786">
        <v>2760</v>
      </c>
      <c r="B2786">
        <v>328.00587177719012</v>
      </c>
      <c r="C2786">
        <v>153.31412822280987</v>
      </c>
    </row>
    <row r="2787" spans="1:3" x14ac:dyDescent="0.3">
      <c r="A2787">
        <v>2761</v>
      </c>
      <c r="B2787">
        <v>243.62577571765888</v>
      </c>
      <c r="C2787">
        <v>-195.22577571765888</v>
      </c>
    </row>
    <row r="2788" spans="1:3" x14ac:dyDescent="0.3">
      <c r="A2788">
        <v>2762</v>
      </c>
      <c r="B2788">
        <v>25.983045997184675</v>
      </c>
      <c r="C2788">
        <v>-24.993045997184677</v>
      </c>
    </row>
    <row r="2789" spans="1:3" x14ac:dyDescent="0.3">
      <c r="A2789">
        <v>2763</v>
      </c>
      <c r="B2789">
        <v>307.62403601559953</v>
      </c>
      <c r="C2789">
        <v>-205.78403601559953</v>
      </c>
    </row>
    <row r="2790" spans="1:3" x14ac:dyDescent="0.3">
      <c r="A2790">
        <v>2764</v>
      </c>
      <c r="B2790">
        <v>271.98745344562184</v>
      </c>
      <c r="C2790">
        <v>-261.65545344562184</v>
      </c>
    </row>
    <row r="2791" spans="1:3" x14ac:dyDescent="0.3">
      <c r="A2791">
        <v>2765</v>
      </c>
      <c r="B2791">
        <v>345.07374256929029</v>
      </c>
      <c r="C2791">
        <v>-313.91874256929026</v>
      </c>
    </row>
    <row r="2792" spans="1:3" x14ac:dyDescent="0.3">
      <c r="A2792">
        <v>2766</v>
      </c>
      <c r="B2792">
        <v>119.69307712333733</v>
      </c>
      <c r="C2792">
        <v>-110.76507712333733</v>
      </c>
    </row>
    <row r="2793" spans="1:3" x14ac:dyDescent="0.3">
      <c r="A2793">
        <v>2767</v>
      </c>
      <c r="B2793">
        <v>76.758235851243228</v>
      </c>
      <c r="C2793">
        <v>-42.374235851243228</v>
      </c>
    </row>
    <row r="2794" spans="1:3" x14ac:dyDescent="0.3">
      <c r="A2794">
        <v>2768</v>
      </c>
      <c r="B2794">
        <v>804.46595808983966</v>
      </c>
      <c r="C2794">
        <v>1119.6940419101602</v>
      </c>
    </row>
    <row r="2795" spans="1:3" x14ac:dyDescent="0.3">
      <c r="A2795">
        <v>2769</v>
      </c>
      <c r="B2795">
        <v>154.07402765876179</v>
      </c>
      <c r="C2795">
        <v>-121.8820276587618</v>
      </c>
    </row>
    <row r="2796" spans="1:3" x14ac:dyDescent="0.3">
      <c r="A2796">
        <v>2770</v>
      </c>
      <c r="B2796">
        <v>353.32266407827262</v>
      </c>
      <c r="C2796">
        <v>-303.20266407827262</v>
      </c>
    </row>
    <row r="2797" spans="1:3" x14ac:dyDescent="0.3">
      <c r="A2797">
        <v>2771</v>
      </c>
      <c r="B2797">
        <v>168.21010121976195</v>
      </c>
      <c r="C2797">
        <v>-120.23410121976195</v>
      </c>
    </row>
    <row r="2798" spans="1:3" x14ac:dyDescent="0.3">
      <c r="A2798">
        <v>2772</v>
      </c>
      <c r="B2798">
        <v>231.93802803297436</v>
      </c>
      <c r="C2798">
        <v>-177.43802803297436</v>
      </c>
    </row>
    <row r="2799" spans="1:3" x14ac:dyDescent="0.3">
      <c r="A2799">
        <v>2773</v>
      </c>
      <c r="B2799">
        <v>173.28154159395618</v>
      </c>
      <c r="C2799">
        <v>-154.17754159395616</v>
      </c>
    </row>
    <row r="2800" spans="1:3" x14ac:dyDescent="0.3">
      <c r="A2800">
        <v>2774</v>
      </c>
      <c r="B2800">
        <v>150.78678028570181</v>
      </c>
      <c r="C2800">
        <v>-101.34678028570181</v>
      </c>
    </row>
    <row r="2801" spans="1:3" x14ac:dyDescent="0.3">
      <c r="A2801">
        <v>2775</v>
      </c>
      <c r="B2801">
        <v>123.50971615981035</v>
      </c>
      <c r="C2801">
        <v>-113.14171615981036</v>
      </c>
    </row>
    <row r="2802" spans="1:3" x14ac:dyDescent="0.3">
      <c r="A2802">
        <v>2776</v>
      </c>
      <c r="B2802">
        <v>121.53361952804714</v>
      </c>
      <c r="C2802">
        <v>32.906380471952858</v>
      </c>
    </row>
    <row r="2803" spans="1:3" x14ac:dyDescent="0.3">
      <c r="A2803">
        <v>2777</v>
      </c>
      <c r="B2803">
        <v>360.02977004656498</v>
      </c>
      <c r="C2803">
        <v>-299.04577004656494</v>
      </c>
    </row>
    <row r="2804" spans="1:3" x14ac:dyDescent="0.3">
      <c r="A2804">
        <v>2778</v>
      </c>
      <c r="B2804">
        <v>89.446957586521421</v>
      </c>
      <c r="C2804">
        <v>106.01904241347859</v>
      </c>
    </row>
    <row r="2805" spans="1:3" x14ac:dyDescent="0.3">
      <c r="A2805">
        <v>2779</v>
      </c>
      <c r="B2805">
        <v>409.20805084547663</v>
      </c>
      <c r="C2805">
        <v>-385.52805084547663</v>
      </c>
    </row>
    <row r="2806" spans="1:3" x14ac:dyDescent="0.3">
      <c r="A2806">
        <v>2780</v>
      </c>
      <c r="B2806">
        <v>166.84734750053465</v>
      </c>
      <c r="C2806">
        <v>-164.47134750053465</v>
      </c>
    </row>
    <row r="2807" spans="1:3" x14ac:dyDescent="0.3">
      <c r="A2807">
        <v>2781</v>
      </c>
      <c r="B2807">
        <v>204.77867970178184</v>
      </c>
      <c r="C2807">
        <v>-145.57867970178182</v>
      </c>
    </row>
    <row r="2808" spans="1:3" x14ac:dyDescent="0.3">
      <c r="A2808">
        <v>2782</v>
      </c>
      <c r="B2808">
        <v>461.44827076697459</v>
      </c>
      <c r="C2808">
        <v>-439.44827076697459</v>
      </c>
    </row>
    <row r="2809" spans="1:3" x14ac:dyDescent="0.3">
      <c r="A2809">
        <v>2783</v>
      </c>
      <c r="B2809">
        <v>168.9733650539078</v>
      </c>
      <c r="C2809">
        <v>89.00663494609222</v>
      </c>
    </row>
    <row r="2810" spans="1:3" x14ac:dyDescent="0.3">
      <c r="A2810">
        <v>2784</v>
      </c>
      <c r="B2810">
        <v>144.55169894323262</v>
      </c>
      <c r="C2810">
        <v>-120.56369894323262</v>
      </c>
    </row>
    <row r="2811" spans="1:3" x14ac:dyDescent="0.3">
      <c r="A2811">
        <v>2785</v>
      </c>
      <c r="B2811">
        <v>239.19789720632849</v>
      </c>
      <c r="C2811">
        <v>-215.22189720632849</v>
      </c>
    </row>
    <row r="2812" spans="1:3" x14ac:dyDescent="0.3">
      <c r="A2812">
        <v>2786</v>
      </c>
      <c r="B2812">
        <v>212.94995274176955</v>
      </c>
      <c r="C2812">
        <v>388.58604725823039</v>
      </c>
    </row>
    <row r="2813" spans="1:3" x14ac:dyDescent="0.3">
      <c r="A2813">
        <v>2787</v>
      </c>
      <c r="B2813">
        <v>75.741973894710895</v>
      </c>
      <c r="C2813">
        <v>-67.84197389471089</v>
      </c>
    </row>
    <row r="2814" spans="1:3" x14ac:dyDescent="0.3">
      <c r="A2814">
        <v>2788</v>
      </c>
      <c r="B2814">
        <v>320.71640286743491</v>
      </c>
      <c r="C2814">
        <v>-262.35640286743489</v>
      </c>
    </row>
    <row r="2815" spans="1:3" x14ac:dyDescent="0.3">
      <c r="A2815">
        <v>2789</v>
      </c>
      <c r="B2815">
        <v>355.98871387291086</v>
      </c>
      <c r="C2815">
        <v>-339.52471387291087</v>
      </c>
    </row>
    <row r="2816" spans="1:3" x14ac:dyDescent="0.3">
      <c r="A2816">
        <v>2790</v>
      </c>
      <c r="B2816">
        <v>321.78302914587613</v>
      </c>
      <c r="C2816">
        <v>-281.82302914587615</v>
      </c>
    </row>
    <row r="2817" spans="1:3" x14ac:dyDescent="0.3">
      <c r="A2817">
        <v>2791</v>
      </c>
      <c r="B2817">
        <v>82.19125810597734</v>
      </c>
      <c r="C2817">
        <v>-56.231258105977339</v>
      </c>
    </row>
    <row r="2818" spans="1:3" x14ac:dyDescent="0.3">
      <c r="A2818">
        <v>2792</v>
      </c>
      <c r="B2818">
        <v>133.57553356830596</v>
      </c>
      <c r="C2818">
        <v>-97.305533568305961</v>
      </c>
    </row>
    <row r="2819" spans="1:3" x14ac:dyDescent="0.3">
      <c r="A2819">
        <v>2793</v>
      </c>
      <c r="B2819">
        <v>29.432879092196167</v>
      </c>
      <c r="C2819">
        <v>-22.952879092196167</v>
      </c>
    </row>
    <row r="2820" spans="1:3" x14ac:dyDescent="0.3">
      <c r="A2820">
        <v>2794</v>
      </c>
      <c r="B2820">
        <v>804.87981102551453</v>
      </c>
      <c r="C2820">
        <v>270.20818897448544</v>
      </c>
    </row>
    <row r="2821" spans="1:3" x14ac:dyDescent="0.3">
      <c r="A2821">
        <v>2795</v>
      </c>
      <c r="B2821">
        <v>262.42129190431439</v>
      </c>
      <c r="C2821">
        <v>175.94670809568566</v>
      </c>
    </row>
    <row r="2822" spans="1:3" x14ac:dyDescent="0.3">
      <c r="A2822">
        <v>2796</v>
      </c>
      <c r="B2822">
        <v>362.58748053359847</v>
      </c>
      <c r="C2822">
        <v>-344.49948053359844</v>
      </c>
    </row>
    <row r="2823" spans="1:3" x14ac:dyDescent="0.3">
      <c r="A2823">
        <v>2797</v>
      </c>
      <c r="B2823">
        <v>130.89755034443161</v>
      </c>
      <c r="C2823">
        <v>177.60144965556842</v>
      </c>
    </row>
    <row r="2824" spans="1:3" x14ac:dyDescent="0.3">
      <c r="A2824">
        <v>2798</v>
      </c>
      <c r="B2824">
        <v>171.94361507413095</v>
      </c>
      <c r="C2824">
        <v>-158.58361507413093</v>
      </c>
    </row>
    <row r="2825" spans="1:3" x14ac:dyDescent="0.3">
      <c r="A2825">
        <v>2799</v>
      </c>
      <c r="B2825">
        <v>96.704598113284561</v>
      </c>
      <c r="C2825">
        <v>-56.74459811328456</v>
      </c>
    </row>
    <row r="2826" spans="1:3" x14ac:dyDescent="0.3">
      <c r="A2826">
        <v>2800</v>
      </c>
      <c r="B2826">
        <v>303.95529300951534</v>
      </c>
      <c r="C2826">
        <v>-158.10529300951532</v>
      </c>
    </row>
    <row r="2827" spans="1:3" x14ac:dyDescent="0.3">
      <c r="A2827">
        <v>2801</v>
      </c>
      <c r="B2827">
        <v>361.12172816005216</v>
      </c>
      <c r="C2827">
        <v>422.83827183994799</v>
      </c>
    </row>
    <row r="2828" spans="1:3" x14ac:dyDescent="0.3">
      <c r="A2828">
        <v>2802</v>
      </c>
      <c r="B2828">
        <v>74.055943978703951</v>
      </c>
      <c r="C2828">
        <v>-66.175943978703955</v>
      </c>
    </row>
    <row r="2829" spans="1:3" x14ac:dyDescent="0.3">
      <c r="A2829">
        <v>2803</v>
      </c>
      <c r="B2829">
        <v>141.95170975054114</v>
      </c>
      <c r="C2829">
        <v>-100.58170975054114</v>
      </c>
    </row>
    <row r="2830" spans="1:3" x14ac:dyDescent="0.3">
      <c r="A2830">
        <v>2804</v>
      </c>
      <c r="B2830">
        <v>126.9939206313224</v>
      </c>
      <c r="C2830">
        <v>-114.15392063132239</v>
      </c>
    </row>
    <row r="2831" spans="1:3" x14ac:dyDescent="0.3">
      <c r="A2831">
        <v>2805</v>
      </c>
      <c r="B2831">
        <v>275.62685929585047</v>
      </c>
      <c r="C2831">
        <v>-249.94685929585046</v>
      </c>
    </row>
    <row r="2832" spans="1:3" x14ac:dyDescent="0.3">
      <c r="A2832">
        <v>2806</v>
      </c>
      <c r="B2832">
        <v>139.37699443107942</v>
      </c>
      <c r="C2832">
        <v>-91.860994431079433</v>
      </c>
    </row>
    <row r="2833" spans="1:3" x14ac:dyDescent="0.3">
      <c r="A2833">
        <v>2807</v>
      </c>
      <c r="B2833">
        <v>73.088950612058497</v>
      </c>
      <c r="C2833">
        <v>-63.668950612058495</v>
      </c>
    </row>
    <row r="2834" spans="1:3" x14ac:dyDescent="0.3">
      <c r="A2834">
        <v>2808</v>
      </c>
      <c r="B2834">
        <v>80.504776217598007</v>
      </c>
      <c r="C2834">
        <v>-67.544776217598013</v>
      </c>
    </row>
    <row r="2835" spans="1:3" x14ac:dyDescent="0.3">
      <c r="A2835">
        <v>2809</v>
      </c>
      <c r="B2835">
        <v>286.39400714826348</v>
      </c>
      <c r="C2835">
        <v>418.50599285173649</v>
      </c>
    </row>
    <row r="2836" spans="1:3" x14ac:dyDescent="0.3">
      <c r="A2836">
        <v>2810</v>
      </c>
      <c r="B2836">
        <v>155.04367729327569</v>
      </c>
      <c r="C2836">
        <v>406.52432270672443</v>
      </c>
    </row>
    <row r="2837" spans="1:3" x14ac:dyDescent="0.3">
      <c r="A2837">
        <v>2811</v>
      </c>
      <c r="B2837">
        <v>510.90725462600034</v>
      </c>
      <c r="C2837">
        <v>-331.08725462600034</v>
      </c>
    </row>
    <row r="2838" spans="1:3" x14ac:dyDescent="0.3">
      <c r="A2838">
        <v>2812</v>
      </c>
      <c r="B2838">
        <v>358.85698465874219</v>
      </c>
      <c r="C2838">
        <v>-173.27698465874221</v>
      </c>
    </row>
    <row r="2839" spans="1:3" x14ac:dyDescent="0.3">
      <c r="A2839">
        <v>2813</v>
      </c>
      <c r="B2839">
        <v>166.4870805881111</v>
      </c>
      <c r="C2839">
        <v>47.622919411888915</v>
      </c>
    </row>
    <row r="2840" spans="1:3" x14ac:dyDescent="0.3">
      <c r="A2840">
        <v>2814</v>
      </c>
      <c r="B2840">
        <v>463.23344782494223</v>
      </c>
      <c r="C2840">
        <v>536.7265521750578</v>
      </c>
    </row>
    <row r="2841" spans="1:3" x14ac:dyDescent="0.3">
      <c r="A2841">
        <v>2815</v>
      </c>
      <c r="B2841">
        <v>262.83786995412521</v>
      </c>
      <c r="C2841">
        <v>390.71213004587474</v>
      </c>
    </row>
    <row r="2842" spans="1:3" x14ac:dyDescent="0.3">
      <c r="A2842">
        <v>2816</v>
      </c>
      <c r="B2842">
        <v>280.17481499029077</v>
      </c>
      <c r="C2842">
        <v>-165.57481499029075</v>
      </c>
    </row>
    <row r="2843" spans="1:3" x14ac:dyDescent="0.3">
      <c r="A2843">
        <v>2817</v>
      </c>
      <c r="B2843">
        <v>45.006138658902387</v>
      </c>
      <c r="C2843">
        <v>15.733861341097615</v>
      </c>
    </row>
    <row r="2844" spans="1:3" x14ac:dyDescent="0.3">
      <c r="A2844">
        <v>2818</v>
      </c>
      <c r="B2844">
        <v>107.76810502558027</v>
      </c>
      <c r="C2844">
        <v>16.591894974419731</v>
      </c>
    </row>
    <row r="2845" spans="1:3" x14ac:dyDescent="0.3">
      <c r="A2845">
        <v>2819</v>
      </c>
      <c r="B2845">
        <v>667.94980310705648</v>
      </c>
      <c r="C2845">
        <v>420.81019689294351</v>
      </c>
    </row>
    <row r="2846" spans="1:3" x14ac:dyDescent="0.3">
      <c r="A2846">
        <v>2820</v>
      </c>
      <c r="B2846">
        <v>263.04370068994069</v>
      </c>
      <c r="C2846">
        <v>-256.32370068994067</v>
      </c>
    </row>
    <row r="2847" spans="1:3" x14ac:dyDescent="0.3">
      <c r="A2847">
        <v>2821</v>
      </c>
      <c r="B2847">
        <v>175.52339140917562</v>
      </c>
      <c r="C2847">
        <v>123.25260859082439</v>
      </c>
    </row>
    <row r="2848" spans="1:3" x14ac:dyDescent="0.3">
      <c r="A2848">
        <v>2822</v>
      </c>
      <c r="B2848">
        <v>195.13899690319792</v>
      </c>
      <c r="C2848">
        <v>107.23700309680206</v>
      </c>
    </row>
    <row r="2849" spans="1:3" x14ac:dyDescent="0.3">
      <c r="A2849">
        <v>2823</v>
      </c>
      <c r="B2849">
        <v>119.54914061466256</v>
      </c>
      <c r="C2849">
        <v>-110.62114061466256</v>
      </c>
    </row>
    <row r="2850" spans="1:3" x14ac:dyDescent="0.3">
      <c r="A2850">
        <v>2824</v>
      </c>
      <c r="B2850">
        <v>114.99373068061868</v>
      </c>
      <c r="C2850">
        <v>-67.409730680618679</v>
      </c>
    </row>
    <row r="2851" spans="1:3" x14ac:dyDescent="0.3">
      <c r="A2851">
        <v>2825</v>
      </c>
      <c r="B2851">
        <v>414.81074075303235</v>
      </c>
      <c r="C2851">
        <v>-381.01874075303238</v>
      </c>
    </row>
    <row r="2852" spans="1:3" x14ac:dyDescent="0.3">
      <c r="A2852">
        <v>2826</v>
      </c>
      <c r="B2852">
        <v>21.233950674899404</v>
      </c>
      <c r="C2852">
        <v>279.29884932510055</v>
      </c>
    </row>
    <row r="2853" spans="1:3" x14ac:dyDescent="0.3">
      <c r="A2853">
        <v>2827</v>
      </c>
      <c r="B2853">
        <v>252.25214001304136</v>
      </c>
      <c r="C2853">
        <v>-249.52814001304137</v>
      </c>
    </row>
    <row r="2854" spans="1:3" x14ac:dyDescent="0.3">
      <c r="A2854">
        <v>2828</v>
      </c>
      <c r="B2854">
        <v>120.2502507053042</v>
      </c>
      <c r="C2854">
        <v>-116.9862507053042</v>
      </c>
    </row>
    <row r="2855" spans="1:3" x14ac:dyDescent="0.3">
      <c r="A2855">
        <v>2829</v>
      </c>
      <c r="B2855">
        <v>355.97481086499738</v>
      </c>
      <c r="C2855">
        <v>-247.63881086499737</v>
      </c>
    </row>
    <row r="2856" spans="1:3" x14ac:dyDescent="0.3">
      <c r="A2856">
        <v>2830</v>
      </c>
      <c r="B2856">
        <v>268.12404036440245</v>
      </c>
      <c r="C2856">
        <v>-212.20404036440243</v>
      </c>
    </row>
    <row r="2857" spans="1:3" x14ac:dyDescent="0.3">
      <c r="A2857">
        <v>2831</v>
      </c>
      <c r="B2857">
        <v>156.70178460109187</v>
      </c>
      <c r="C2857">
        <v>-78.397784601091871</v>
      </c>
    </row>
    <row r="2858" spans="1:3" x14ac:dyDescent="0.3">
      <c r="A2858">
        <v>2832</v>
      </c>
      <c r="B2858">
        <v>138.34386788330607</v>
      </c>
      <c r="C2858">
        <v>305.57613211669394</v>
      </c>
    </row>
    <row r="2859" spans="1:3" x14ac:dyDescent="0.3">
      <c r="A2859">
        <v>2833</v>
      </c>
      <c r="B2859">
        <v>236.29942141880275</v>
      </c>
      <c r="C2859">
        <v>-80.323421418802752</v>
      </c>
    </row>
    <row r="2860" spans="1:3" x14ac:dyDescent="0.3">
      <c r="A2860">
        <v>2834</v>
      </c>
      <c r="B2860">
        <v>313.16988538411942</v>
      </c>
      <c r="C2860">
        <v>-297.6998853841194</v>
      </c>
    </row>
    <row r="2861" spans="1:3" x14ac:dyDescent="0.3">
      <c r="A2861">
        <v>2835</v>
      </c>
      <c r="B2861">
        <v>76.914102022700447</v>
      </c>
      <c r="C2861">
        <v>-69.754102022700451</v>
      </c>
    </row>
    <row r="2862" spans="1:3" x14ac:dyDescent="0.3">
      <c r="A2862">
        <v>2836</v>
      </c>
      <c r="B2862">
        <v>29.073037820509235</v>
      </c>
      <c r="C2862">
        <v>-18.183037820509234</v>
      </c>
    </row>
    <row r="2863" spans="1:3" x14ac:dyDescent="0.3">
      <c r="A2863">
        <v>2837</v>
      </c>
      <c r="B2863">
        <v>131.57667334299984</v>
      </c>
      <c r="C2863">
        <v>-112.13667334299984</v>
      </c>
    </row>
    <row r="2864" spans="1:3" x14ac:dyDescent="0.3">
      <c r="A2864">
        <v>2838</v>
      </c>
      <c r="B2864">
        <v>310.98126479768229</v>
      </c>
      <c r="C2864">
        <v>-189.38126479768229</v>
      </c>
    </row>
    <row r="2865" spans="1:3" x14ac:dyDescent="0.3">
      <c r="A2865">
        <v>2839</v>
      </c>
      <c r="B2865">
        <v>152.4601653172769</v>
      </c>
      <c r="C2865">
        <v>543.23983468272309</v>
      </c>
    </row>
    <row r="2866" spans="1:3" x14ac:dyDescent="0.3">
      <c r="A2866">
        <v>2840</v>
      </c>
      <c r="B2866">
        <v>65.77220441939329</v>
      </c>
      <c r="C2866">
        <v>54.557795580606708</v>
      </c>
    </row>
    <row r="2867" spans="1:3" x14ac:dyDescent="0.3">
      <c r="A2867">
        <v>2841</v>
      </c>
      <c r="B2867">
        <v>534.15596989321125</v>
      </c>
      <c r="C2867">
        <v>605.76403010678882</v>
      </c>
    </row>
    <row r="2868" spans="1:3" x14ac:dyDescent="0.3">
      <c r="A2868">
        <v>2842</v>
      </c>
      <c r="B2868">
        <v>461.45071003311136</v>
      </c>
      <c r="C2868">
        <v>-231.90671003311135</v>
      </c>
    </row>
    <row r="2869" spans="1:3" x14ac:dyDescent="0.3">
      <c r="A2869">
        <v>2843</v>
      </c>
      <c r="B2869">
        <v>77.120372347885933</v>
      </c>
      <c r="C2869">
        <v>66.607627652114076</v>
      </c>
    </row>
    <row r="2870" spans="1:3" x14ac:dyDescent="0.3">
      <c r="A2870">
        <v>2844</v>
      </c>
      <c r="B2870">
        <v>164.72737940637046</v>
      </c>
      <c r="C2870">
        <v>-128.67937940637046</v>
      </c>
    </row>
    <row r="2871" spans="1:3" x14ac:dyDescent="0.3">
      <c r="A2871">
        <v>2845</v>
      </c>
      <c r="B2871">
        <v>408.78677216911615</v>
      </c>
      <c r="C2871">
        <v>436.70122783088379</v>
      </c>
    </row>
    <row r="2872" spans="1:3" x14ac:dyDescent="0.3">
      <c r="A2872">
        <v>2846</v>
      </c>
      <c r="B2872">
        <v>137.93773840378819</v>
      </c>
      <c r="C2872">
        <v>-86.99773840378819</v>
      </c>
    </row>
    <row r="2873" spans="1:3" x14ac:dyDescent="0.3">
      <c r="A2873">
        <v>2847</v>
      </c>
      <c r="B2873">
        <v>-1170.4039564248958</v>
      </c>
      <c r="C2873">
        <v>1932.9979564248956</v>
      </c>
    </row>
    <row r="2874" spans="1:3" x14ac:dyDescent="0.3">
      <c r="A2874">
        <v>2848</v>
      </c>
      <c r="B2874">
        <v>281.04692008487257</v>
      </c>
      <c r="C2874">
        <v>-224.76692008487257</v>
      </c>
    </row>
    <row r="2875" spans="1:3" x14ac:dyDescent="0.3">
      <c r="A2875">
        <v>2849</v>
      </c>
      <c r="B2875">
        <v>1750.7652774834503</v>
      </c>
      <c r="C2875">
        <v>940.20472251654996</v>
      </c>
    </row>
    <row r="2876" spans="1:3" x14ac:dyDescent="0.3">
      <c r="A2876">
        <v>2850</v>
      </c>
      <c r="B2876">
        <v>415.58957897630745</v>
      </c>
      <c r="C2876">
        <v>-408.15557897630742</v>
      </c>
    </row>
    <row r="2877" spans="1:3" x14ac:dyDescent="0.3">
      <c r="A2877">
        <v>2851</v>
      </c>
      <c r="B2877">
        <v>55.058130488760654</v>
      </c>
      <c r="C2877">
        <v>9.7258695112393525</v>
      </c>
    </row>
    <row r="2878" spans="1:3" x14ac:dyDescent="0.3">
      <c r="A2878">
        <v>2852</v>
      </c>
      <c r="B2878">
        <v>183.67211897453342</v>
      </c>
      <c r="C2878">
        <v>-155.51211897453342</v>
      </c>
    </row>
    <row r="2879" spans="1:3" x14ac:dyDescent="0.3">
      <c r="A2879">
        <v>2853</v>
      </c>
      <c r="B2879">
        <v>34.308663835871002</v>
      </c>
      <c r="C2879">
        <v>-19.328663835871001</v>
      </c>
    </row>
    <row r="2880" spans="1:3" x14ac:dyDescent="0.3">
      <c r="A2880">
        <v>2854</v>
      </c>
      <c r="B2880">
        <v>175.51262140750757</v>
      </c>
      <c r="C2880">
        <v>-155.19262140750757</v>
      </c>
    </row>
    <row r="2881" spans="1:3" x14ac:dyDescent="0.3">
      <c r="A2881">
        <v>2855</v>
      </c>
      <c r="B2881">
        <v>133.05240948301486</v>
      </c>
      <c r="C2881">
        <v>-92.762409483014864</v>
      </c>
    </row>
    <row r="2882" spans="1:3" x14ac:dyDescent="0.3">
      <c r="A2882">
        <v>2856</v>
      </c>
      <c r="B2882">
        <v>320.04582010676233</v>
      </c>
      <c r="C2882">
        <v>-299.81582010676232</v>
      </c>
    </row>
    <row r="2883" spans="1:3" x14ac:dyDescent="0.3">
      <c r="A2883">
        <v>2857</v>
      </c>
      <c r="B2883">
        <v>342.1781106555469</v>
      </c>
      <c r="C2883">
        <v>1260.9578893444532</v>
      </c>
    </row>
    <row r="2884" spans="1:3" x14ac:dyDescent="0.3">
      <c r="A2884">
        <v>2858</v>
      </c>
      <c r="B2884">
        <v>147.88709217379017</v>
      </c>
      <c r="C2884">
        <v>77.408907826209855</v>
      </c>
    </row>
    <row r="2885" spans="1:3" x14ac:dyDescent="0.3">
      <c r="A2885">
        <v>2859</v>
      </c>
      <c r="B2885">
        <v>171.84868920461065</v>
      </c>
      <c r="C2885">
        <v>-104.04868920461065</v>
      </c>
    </row>
    <row r="2886" spans="1:3" x14ac:dyDescent="0.3">
      <c r="A2886">
        <v>2860</v>
      </c>
      <c r="B2886">
        <v>246.28865379141371</v>
      </c>
      <c r="C2886">
        <v>131.68134620858626</v>
      </c>
    </row>
    <row r="2887" spans="1:3" x14ac:dyDescent="0.3">
      <c r="A2887">
        <v>2861</v>
      </c>
      <c r="B2887">
        <v>885.08181670903025</v>
      </c>
      <c r="C2887">
        <v>743.73818329096969</v>
      </c>
    </row>
    <row r="2888" spans="1:3" x14ac:dyDescent="0.3">
      <c r="A2888">
        <v>2862</v>
      </c>
      <c r="B2888">
        <v>489.11653224435349</v>
      </c>
      <c r="C2888">
        <v>-202.18653224435349</v>
      </c>
    </row>
    <row r="2889" spans="1:3" x14ac:dyDescent="0.3">
      <c r="A2889">
        <v>2863</v>
      </c>
      <c r="B2889">
        <v>222.31046891881286</v>
      </c>
      <c r="C2889">
        <v>-201.57446891881284</v>
      </c>
    </row>
    <row r="2890" spans="1:3" x14ac:dyDescent="0.3">
      <c r="A2890">
        <v>2864</v>
      </c>
      <c r="B2890">
        <v>130.49018485816447</v>
      </c>
      <c r="C2890">
        <v>-99.050184858164471</v>
      </c>
    </row>
    <row r="2891" spans="1:3" x14ac:dyDescent="0.3">
      <c r="A2891">
        <v>2865</v>
      </c>
      <c r="B2891">
        <v>336.96119733410444</v>
      </c>
      <c r="C2891">
        <v>-253.17119733410442</v>
      </c>
    </row>
    <row r="2892" spans="1:3" x14ac:dyDescent="0.3">
      <c r="A2892">
        <v>2866</v>
      </c>
      <c r="B2892">
        <v>139.50091984208413</v>
      </c>
      <c r="C2892">
        <v>-79.980919842084134</v>
      </c>
    </row>
    <row r="2893" spans="1:3" x14ac:dyDescent="0.3">
      <c r="A2893">
        <v>2867</v>
      </c>
      <c r="B2893">
        <v>178.54096300579042</v>
      </c>
      <c r="C2893">
        <v>-146.62096300579043</v>
      </c>
    </row>
    <row r="2894" spans="1:3" x14ac:dyDescent="0.3">
      <c r="A2894">
        <v>2868</v>
      </c>
      <c r="B2894">
        <v>255.73853594859736</v>
      </c>
      <c r="C2894">
        <v>-241.01853594859736</v>
      </c>
    </row>
    <row r="2895" spans="1:3" x14ac:dyDescent="0.3">
      <c r="A2895">
        <v>2869</v>
      </c>
      <c r="B2895">
        <v>162.74786548599374</v>
      </c>
      <c r="C2895">
        <v>-123.77186548599374</v>
      </c>
    </row>
    <row r="2896" spans="1:3" x14ac:dyDescent="0.3">
      <c r="A2896">
        <v>2870</v>
      </c>
      <c r="B2896">
        <v>120.20691498226233</v>
      </c>
      <c r="C2896">
        <v>-103.11891498226234</v>
      </c>
    </row>
    <row r="2897" spans="1:3" x14ac:dyDescent="0.3">
      <c r="A2897">
        <v>2871</v>
      </c>
      <c r="B2897">
        <v>195.85713174217742</v>
      </c>
      <c r="C2897">
        <v>-121.50513174217741</v>
      </c>
    </row>
    <row r="2898" spans="1:3" x14ac:dyDescent="0.3">
      <c r="A2898">
        <v>2872</v>
      </c>
      <c r="B2898">
        <v>120.27808305276676</v>
      </c>
      <c r="C2898">
        <v>194.07391694723322</v>
      </c>
    </row>
    <row r="2899" spans="1:3" x14ac:dyDescent="0.3">
      <c r="A2899">
        <v>2873</v>
      </c>
      <c r="B2899">
        <v>27.673913048014668</v>
      </c>
      <c r="C2899">
        <v>-23.41391304801467</v>
      </c>
    </row>
    <row r="2900" spans="1:3" x14ac:dyDescent="0.3">
      <c r="A2900">
        <v>2874</v>
      </c>
      <c r="B2900">
        <v>386.23350117497301</v>
      </c>
      <c r="C2900">
        <v>425.04649882502696</v>
      </c>
    </row>
    <row r="2901" spans="1:3" x14ac:dyDescent="0.3">
      <c r="A2901">
        <v>2875</v>
      </c>
      <c r="B2901">
        <v>123.35255911750978</v>
      </c>
      <c r="C2901">
        <v>-117.32255911750978</v>
      </c>
    </row>
    <row r="2902" spans="1:3" x14ac:dyDescent="0.3">
      <c r="A2902">
        <v>2876</v>
      </c>
      <c r="B2902">
        <v>111.40202468279152</v>
      </c>
      <c r="C2902">
        <v>42.165975317208492</v>
      </c>
    </row>
    <row r="2903" spans="1:3" x14ac:dyDescent="0.3">
      <c r="A2903">
        <v>2877</v>
      </c>
      <c r="B2903">
        <v>452.16693419895472</v>
      </c>
      <c r="C2903">
        <v>561.32106580104528</v>
      </c>
    </row>
    <row r="2904" spans="1:3" x14ac:dyDescent="0.3">
      <c r="A2904">
        <v>2878</v>
      </c>
      <c r="B2904">
        <v>104.20915877076695</v>
      </c>
      <c r="C2904">
        <v>-51.869158770766944</v>
      </c>
    </row>
    <row r="2905" spans="1:3" x14ac:dyDescent="0.3">
      <c r="A2905">
        <v>2879</v>
      </c>
      <c r="B2905">
        <v>74.224449736048371</v>
      </c>
      <c r="C2905">
        <v>-69.564449736048374</v>
      </c>
    </row>
    <row r="2906" spans="1:3" x14ac:dyDescent="0.3">
      <c r="A2906">
        <v>2880</v>
      </c>
      <c r="B2906">
        <v>237.92718080092484</v>
      </c>
      <c r="C2906">
        <v>17.042819199075126</v>
      </c>
    </row>
    <row r="2907" spans="1:3" x14ac:dyDescent="0.3">
      <c r="A2907">
        <v>2881</v>
      </c>
      <c r="B2907">
        <v>277.12813255837227</v>
      </c>
      <c r="C2907">
        <v>-251.68813255837227</v>
      </c>
    </row>
    <row r="2908" spans="1:3" x14ac:dyDescent="0.3">
      <c r="A2908">
        <v>2882</v>
      </c>
      <c r="B2908">
        <v>129.98834170829571</v>
      </c>
      <c r="C2908">
        <v>-102.0583417082957</v>
      </c>
    </row>
    <row r="2909" spans="1:3" x14ac:dyDescent="0.3">
      <c r="A2909">
        <v>2883</v>
      </c>
      <c r="B2909">
        <v>381.3619485211097</v>
      </c>
      <c r="C2909">
        <v>-372.51194852110967</v>
      </c>
    </row>
    <row r="2910" spans="1:3" x14ac:dyDescent="0.3">
      <c r="A2910">
        <v>2884</v>
      </c>
      <c r="B2910">
        <v>169.47451066367407</v>
      </c>
      <c r="C2910">
        <v>-162.51451066367406</v>
      </c>
    </row>
    <row r="2911" spans="1:3" x14ac:dyDescent="0.3">
      <c r="A2911">
        <v>2885</v>
      </c>
      <c r="B2911">
        <v>126.42791279536179</v>
      </c>
      <c r="C2911">
        <v>-108.97191279536179</v>
      </c>
    </row>
    <row r="2912" spans="1:3" x14ac:dyDescent="0.3">
      <c r="A2912">
        <v>2886</v>
      </c>
      <c r="B2912">
        <v>215.33184347304211</v>
      </c>
      <c r="C2912">
        <v>92.588156526957903</v>
      </c>
    </row>
    <row r="2913" spans="1:3" x14ac:dyDescent="0.3">
      <c r="A2913">
        <v>2887</v>
      </c>
      <c r="B2913">
        <v>121.85051200279079</v>
      </c>
      <c r="C2913">
        <v>-115.2205120027908</v>
      </c>
    </row>
    <row r="2914" spans="1:3" x14ac:dyDescent="0.3">
      <c r="A2914">
        <v>2888</v>
      </c>
      <c r="B2914">
        <v>80.504776217598007</v>
      </c>
      <c r="C2914">
        <v>-67.544776217598013</v>
      </c>
    </row>
    <row r="2915" spans="1:3" x14ac:dyDescent="0.3">
      <c r="A2915">
        <v>2889</v>
      </c>
      <c r="B2915">
        <v>233.72046759380353</v>
      </c>
      <c r="C2915">
        <v>-201.32046759380353</v>
      </c>
    </row>
    <row r="2916" spans="1:3" x14ac:dyDescent="0.3">
      <c r="A2916">
        <v>2890</v>
      </c>
      <c r="B2916">
        <v>227.50449981998571</v>
      </c>
      <c r="C2916">
        <v>-203.65449981998572</v>
      </c>
    </row>
    <row r="2917" spans="1:3" x14ac:dyDescent="0.3">
      <c r="A2917">
        <v>2891</v>
      </c>
      <c r="B2917">
        <v>89.235376706139888</v>
      </c>
      <c r="C2917">
        <v>-37.275376706139888</v>
      </c>
    </row>
    <row r="2918" spans="1:3" x14ac:dyDescent="0.3">
      <c r="A2918">
        <v>2892</v>
      </c>
      <c r="B2918">
        <v>130.6480507063884</v>
      </c>
      <c r="C2918">
        <v>-112.70805070638841</v>
      </c>
    </row>
    <row r="2919" spans="1:3" x14ac:dyDescent="0.3">
      <c r="A2919">
        <v>2893</v>
      </c>
      <c r="B2919">
        <v>79.787157280083278</v>
      </c>
      <c r="C2919">
        <v>-68.227157280083276</v>
      </c>
    </row>
    <row r="2920" spans="1:3" x14ac:dyDescent="0.3">
      <c r="A2920">
        <v>2894</v>
      </c>
      <c r="B2920">
        <v>228.98449214708521</v>
      </c>
      <c r="C2920">
        <v>-202.5844921470852</v>
      </c>
    </row>
    <row r="2921" spans="1:3" x14ac:dyDescent="0.3">
      <c r="A2921">
        <v>2895</v>
      </c>
      <c r="B2921">
        <v>533.44409950109127</v>
      </c>
      <c r="C2921">
        <v>-464.36409950109129</v>
      </c>
    </row>
    <row r="2922" spans="1:3" x14ac:dyDescent="0.3">
      <c r="A2922">
        <v>2896</v>
      </c>
      <c r="B2922">
        <v>132.49910516203389</v>
      </c>
      <c r="C2922">
        <v>-96.61910516203389</v>
      </c>
    </row>
    <row r="2923" spans="1:3" x14ac:dyDescent="0.3">
      <c r="A2923">
        <v>2897</v>
      </c>
      <c r="B2923">
        <v>240.55745175585525</v>
      </c>
      <c r="C2923">
        <v>-190.90745175585525</v>
      </c>
    </row>
    <row r="2924" spans="1:3" x14ac:dyDescent="0.3">
      <c r="A2924">
        <v>2898</v>
      </c>
      <c r="B2924">
        <v>367.71523316236141</v>
      </c>
      <c r="C2924">
        <v>592.25276683763866</v>
      </c>
    </row>
    <row r="2925" spans="1:3" x14ac:dyDescent="0.3">
      <c r="A2925">
        <v>2899</v>
      </c>
      <c r="B2925">
        <v>134.47825207222166</v>
      </c>
      <c r="C2925">
        <v>273.94374792777836</v>
      </c>
    </row>
    <row r="2926" spans="1:3" x14ac:dyDescent="0.3">
      <c r="A2926">
        <v>2900</v>
      </c>
      <c r="B2926">
        <v>196.21209828158462</v>
      </c>
      <c r="C2926">
        <v>283.77190171841539</v>
      </c>
    </row>
    <row r="2927" spans="1:3" x14ac:dyDescent="0.3">
      <c r="A2927">
        <v>2901</v>
      </c>
      <c r="B2927">
        <v>174.40240145529211</v>
      </c>
      <c r="C2927">
        <v>-161.80240145529211</v>
      </c>
    </row>
    <row r="2928" spans="1:3" x14ac:dyDescent="0.3">
      <c r="A2928">
        <v>2902</v>
      </c>
      <c r="B2928">
        <v>417.33903247357091</v>
      </c>
      <c r="C2928">
        <v>-232.67903247357091</v>
      </c>
    </row>
    <row r="2929" spans="1:3" x14ac:dyDescent="0.3">
      <c r="A2929">
        <v>2903</v>
      </c>
      <c r="B2929">
        <v>270.81962551789951</v>
      </c>
      <c r="C2929">
        <v>-247.69962551789951</v>
      </c>
    </row>
    <row r="2930" spans="1:3" x14ac:dyDescent="0.3">
      <c r="A2930">
        <v>2904</v>
      </c>
      <c r="B2930">
        <v>369.83447738478742</v>
      </c>
      <c r="C2930">
        <v>-332.37047738478742</v>
      </c>
    </row>
    <row r="2931" spans="1:3" x14ac:dyDescent="0.3">
      <c r="A2931">
        <v>2905</v>
      </c>
      <c r="B2931">
        <v>179.12046924201874</v>
      </c>
      <c r="C2931">
        <v>360.53753075798124</v>
      </c>
    </row>
    <row r="2932" spans="1:3" x14ac:dyDescent="0.3">
      <c r="A2932">
        <v>2906</v>
      </c>
      <c r="B2932">
        <v>176.47586210553106</v>
      </c>
      <c r="C2932">
        <v>133.64413789446894</v>
      </c>
    </row>
    <row r="2933" spans="1:3" x14ac:dyDescent="0.3">
      <c r="A2933">
        <v>2907</v>
      </c>
      <c r="B2933">
        <v>77.449607743146373</v>
      </c>
      <c r="C2933">
        <v>-68.889607743146371</v>
      </c>
    </row>
    <row r="2934" spans="1:3" x14ac:dyDescent="0.3">
      <c r="A2934">
        <v>2908</v>
      </c>
      <c r="B2934">
        <v>231.90965345241122</v>
      </c>
      <c r="C2934">
        <v>-179.50965345241121</v>
      </c>
    </row>
    <row r="2935" spans="1:3" x14ac:dyDescent="0.3">
      <c r="A2935">
        <v>2909</v>
      </c>
      <c r="B2935">
        <v>128.40542703897177</v>
      </c>
      <c r="C2935">
        <v>-113.46542703897177</v>
      </c>
    </row>
    <row r="2936" spans="1:3" x14ac:dyDescent="0.3">
      <c r="A2936">
        <v>2910</v>
      </c>
      <c r="B2936">
        <v>119.83114469425949</v>
      </c>
      <c r="C2936">
        <v>-108.61114469425949</v>
      </c>
    </row>
    <row r="2937" spans="1:3" x14ac:dyDescent="0.3">
      <c r="A2937">
        <v>2911</v>
      </c>
      <c r="B2937">
        <v>244.15683234656174</v>
      </c>
      <c r="C2937">
        <v>142.97916765343828</v>
      </c>
    </row>
    <row r="2938" spans="1:3" x14ac:dyDescent="0.3">
      <c r="A2938">
        <v>2912</v>
      </c>
      <c r="B2938">
        <v>238.75824539742058</v>
      </c>
      <c r="C2938">
        <v>-197.35824539742057</v>
      </c>
    </row>
    <row r="2939" spans="1:3" x14ac:dyDescent="0.3">
      <c r="A2939">
        <v>2913</v>
      </c>
      <c r="B2939">
        <v>180.1443847583395</v>
      </c>
      <c r="C2939">
        <v>-145.1443847583395</v>
      </c>
    </row>
    <row r="2940" spans="1:3" x14ac:dyDescent="0.3">
      <c r="A2940">
        <v>2914</v>
      </c>
      <c r="B2940">
        <v>184.38167751025156</v>
      </c>
      <c r="C2940">
        <v>-144.82967751025154</v>
      </c>
    </row>
    <row r="2941" spans="1:3" x14ac:dyDescent="0.3">
      <c r="A2941">
        <v>2915</v>
      </c>
      <c r="B2941">
        <v>165.05351939284219</v>
      </c>
      <c r="C2941">
        <v>-29.333519392842192</v>
      </c>
    </row>
    <row r="2942" spans="1:3" x14ac:dyDescent="0.3">
      <c r="A2942">
        <v>2916</v>
      </c>
      <c r="B2942">
        <v>79.771164334674978</v>
      </c>
      <c r="C2942">
        <v>-67.211164334674976</v>
      </c>
    </row>
    <row r="2943" spans="1:3" x14ac:dyDescent="0.3">
      <c r="A2943">
        <v>2917</v>
      </c>
      <c r="B2943">
        <v>258.52168299273933</v>
      </c>
      <c r="C2943">
        <v>5.4383170072606504</v>
      </c>
    </row>
    <row r="2944" spans="1:3" x14ac:dyDescent="0.3">
      <c r="A2944">
        <v>2918</v>
      </c>
      <c r="B2944">
        <v>72.248999098297517</v>
      </c>
      <c r="C2944">
        <v>-66.296999098297519</v>
      </c>
    </row>
    <row r="2945" spans="1:3" x14ac:dyDescent="0.3">
      <c r="A2945">
        <v>2919</v>
      </c>
      <c r="B2945">
        <v>263.06691625585597</v>
      </c>
      <c r="C2945">
        <v>-247.26691625585596</v>
      </c>
    </row>
    <row r="2946" spans="1:3" x14ac:dyDescent="0.3">
      <c r="A2946">
        <v>2920</v>
      </c>
      <c r="B2946">
        <v>123.92553274042636</v>
      </c>
      <c r="C2946">
        <v>-109.55753274042635</v>
      </c>
    </row>
    <row r="2947" spans="1:3" x14ac:dyDescent="0.3">
      <c r="A2947">
        <v>2921</v>
      </c>
      <c r="B2947">
        <v>370.03129379360252</v>
      </c>
      <c r="C2947">
        <v>-299.58329379360248</v>
      </c>
    </row>
    <row r="2948" spans="1:3" x14ac:dyDescent="0.3">
      <c r="A2948">
        <v>2922</v>
      </c>
      <c r="B2948">
        <v>80.819734061848706</v>
      </c>
      <c r="C2948">
        <v>48.480265938151305</v>
      </c>
    </row>
    <row r="2949" spans="1:3" x14ac:dyDescent="0.3">
      <c r="A2949">
        <v>2923</v>
      </c>
      <c r="B2949">
        <v>297.42341413497462</v>
      </c>
      <c r="C2949">
        <v>-293.54141413497462</v>
      </c>
    </row>
    <row r="2950" spans="1:3" x14ac:dyDescent="0.3">
      <c r="A2950">
        <v>2924</v>
      </c>
      <c r="B2950">
        <v>29.342080434394159</v>
      </c>
      <c r="C2950">
        <v>-23.262080434394157</v>
      </c>
    </row>
    <row r="2951" spans="1:3" x14ac:dyDescent="0.3">
      <c r="A2951">
        <v>2925</v>
      </c>
      <c r="B2951">
        <v>36.970973344889515</v>
      </c>
      <c r="C2951">
        <v>-17.070973344889516</v>
      </c>
    </row>
    <row r="2952" spans="1:3" x14ac:dyDescent="0.3">
      <c r="A2952">
        <v>2926</v>
      </c>
      <c r="B2952">
        <v>31.805123002639796</v>
      </c>
      <c r="C2952">
        <v>38.904876997360198</v>
      </c>
    </row>
    <row r="2953" spans="1:3" x14ac:dyDescent="0.3">
      <c r="A2953">
        <v>2927</v>
      </c>
      <c r="B2953">
        <v>129.7472867488753</v>
      </c>
      <c r="C2953">
        <v>-110.90728674887529</v>
      </c>
    </row>
    <row r="2954" spans="1:3" x14ac:dyDescent="0.3">
      <c r="A2954">
        <v>2928</v>
      </c>
      <c r="B2954">
        <v>122.77333074792341</v>
      </c>
      <c r="C2954">
        <v>-114.13333074792341</v>
      </c>
    </row>
    <row r="2955" spans="1:3" x14ac:dyDescent="0.3">
      <c r="A2955">
        <v>2929</v>
      </c>
      <c r="B2955">
        <v>-1356.3082566089324</v>
      </c>
      <c r="C2955">
        <v>2989.4962566089325</v>
      </c>
    </row>
    <row r="2956" spans="1:3" x14ac:dyDescent="0.3">
      <c r="A2956">
        <v>2930</v>
      </c>
      <c r="B2956">
        <v>177.30589489909721</v>
      </c>
      <c r="C2956">
        <v>-157.54589489909722</v>
      </c>
    </row>
    <row r="2957" spans="1:3" x14ac:dyDescent="0.3">
      <c r="A2957">
        <v>2931</v>
      </c>
      <c r="B2957">
        <v>121.70586668819263</v>
      </c>
      <c r="C2957">
        <v>-115.09786668819262</v>
      </c>
    </row>
    <row r="2958" spans="1:3" x14ac:dyDescent="0.3">
      <c r="A2958">
        <v>2932</v>
      </c>
      <c r="B2958">
        <v>122.3504855684404</v>
      </c>
      <c r="C2958">
        <v>-115.0704855684404</v>
      </c>
    </row>
    <row r="2959" spans="1:3" x14ac:dyDescent="0.3">
      <c r="A2959">
        <v>2933</v>
      </c>
      <c r="B2959">
        <v>85.774387800543124</v>
      </c>
      <c r="C2959">
        <v>59.009612199456868</v>
      </c>
    </row>
    <row r="2960" spans="1:3" x14ac:dyDescent="0.3">
      <c r="A2960">
        <v>2934</v>
      </c>
      <c r="B2960">
        <v>89.463728150580664</v>
      </c>
      <c r="C2960">
        <v>67.328271849419366</v>
      </c>
    </row>
    <row r="2961" spans="1:3" x14ac:dyDescent="0.3">
      <c r="A2961">
        <v>2935</v>
      </c>
      <c r="B2961">
        <v>200.71111964896511</v>
      </c>
      <c r="C2961">
        <v>231.26488035103495</v>
      </c>
    </row>
    <row r="2962" spans="1:3" x14ac:dyDescent="0.3">
      <c r="A2962">
        <v>2936</v>
      </c>
      <c r="B2962">
        <v>46.251395819525086</v>
      </c>
      <c r="C2962">
        <v>-10.361395819525086</v>
      </c>
    </row>
    <row r="2963" spans="1:3" x14ac:dyDescent="0.3">
      <c r="A2963">
        <v>2937</v>
      </c>
      <c r="B2963">
        <v>373.91886928148335</v>
      </c>
      <c r="C2963">
        <v>-326.71086928148338</v>
      </c>
    </row>
    <row r="2964" spans="1:3" x14ac:dyDescent="0.3">
      <c r="A2964">
        <v>2938</v>
      </c>
      <c r="B2964">
        <v>458.16489488926322</v>
      </c>
      <c r="C2964">
        <v>-210.08489488926324</v>
      </c>
    </row>
    <row r="2965" spans="1:3" x14ac:dyDescent="0.3">
      <c r="A2965">
        <v>2939</v>
      </c>
      <c r="B2965">
        <v>328.65536538971764</v>
      </c>
      <c r="C2965">
        <v>-138.95536538971766</v>
      </c>
    </row>
    <row r="2966" spans="1:3" x14ac:dyDescent="0.3">
      <c r="A2966">
        <v>2940</v>
      </c>
      <c r="B2966">
        <v>190.95942118624924</v>
      </c>
      <c r="C2966">
        <v>-131.15142118624925</v>
      </c>
    </row>
    <row r="2967" spans="1:3" x14ac:dyDescent="0.3">
      <c r="A2967">
        <v>2941</v>
      </c>
      <c r="B2967">
        <v>44.197979014318051</v>
      </c>
      <c r="C2967">
        <v>46.792020985681944</v>
      </c>
    </row>
    <row r="2968" spans="1:3" x14ac:dyDescent="0.3">
      <c r="A2968">
        <v>2942</v>
      </c>
      <c r="B2968">
        <v>859.07089137008302</v>
      </c>
      <c r="C2968">
        <v>667.48910862991715</v>
      </c>
    </row>
    <row r="2969" spans="1:3" x14ac:dyDescent="0.3">
      <c r="A2969">
        <v>2943</v>
      </c>
      <c r="B2969">
        <v>171.88856892440094</v>
      </c>
      <c r="C2969">
        <v>197.08143107559903</v>
      </c>
    </row>
    <row r="2970" spans="1:3" x14ac:dyDescent="0.3">
      <c r="A2970">
        <v>2944</v>
      </c>
      <c r="B2970">
        <v>500.25014909258834</v>
      </c>
      <c r="C2970">
        <v>-195.24014909258835</v>
      </c>
    </row>
    <row r="2971" spans="1:3" x14ac:dyDescent="0.3">
      <c r="A2971">
        <v>2945</v>
      </c>
      <c r="B2971">
        <v>34.586218823924867</v>
      </c>
      <c r="C2971">
        <v>-15.886218823924867</v>
      </c>
    </row>
    <row r="2972" spans="1:3" x14ac:dyDescent="0.3">
      <c r="A2972">
        <v>2946</v>
      </c>
      <c r="B2972">
        <v>329.01812043155559</v>
      </c>
      <c r="C2972">
        <v>-290.72812043155557</v>
      </c>
    </row>
    <row r="2973" spans="1:3" x14ac:dyDescent="0.3">
      <c r="A2973">
        <v>2947</v>
      </c>
      <c r="B2973">
        <v>133.76125809562825</v>
      </c>
      <c r="C2973">
        <v>-107.51125809562825</v>
      </c>
    </row>
    <row r="2974" spans="1:3" x14ac:dyDescent="0.3">
      <c r="A2974">
        <v>2948</v>
      </c>
      <c r="B2974">
        <v>712.87626535250388</v>
      </c>
      <c r="C2974">
        <v>-647.91626535250384</v>
      </c>
    </row>
    <row r="2975" spans="1:3" x14ac:dyDescent="0.3">
      <c r="A2975">
        <v>2949</v>
      </c>
      <c r="B2975">
        <v>240.15246910599973</v>
      </c>
      <c r="C2975">
        <v>-196.45246910599974</v>
      </c>
    </row>
    <row r="2976" spans="1:3" x14ac:dyDescent="0.3">
      <c r="A2976">
        <v>2950</v>
      </c>
      <c r="B2976">
        <v>229.71675034725385</v>
      </c>
      <c r="C2976">
        <v>-188.11675034725386</v>
      </c>
    </row>
    <row r="2977" spans="1:3" x14ac:dyDescent="0.3">
      <c r="A2977">
        <v>2951</v>
      </c>
      <c r="B2977">
        <v>270.81962551789951</v>
      </c>
      <c r="C2977">
        <v>-247.69962551789951</v>
      </c>
    </row>
    <row r="2978" spans="1:3" x14ac:dyDescent="0.3">
      <c r="A2978">
        <v>2952</v>
      </c>
      <c r="B2978">
        <v>131.68211126345579</v>
      </c>
      <c r="C2978">
        <v>-17.794111263455775</v>
      </c>
    </row>
    <row r="2979" spans="1:3" x14ac:dyDescent="0.3">
      <c r="A2979">
        <v>2953</v>
      </c>
      <c r="B2979">
        <v>111.50572087721315</v>
      </c>
      <c r="C2979">
        <v>2.0622791227868618</v>
      </c>
    </row>
    <row r="2980" spans="1:3" x14ac:dyDescent="0.3">
      <c r="A2980">
        <v>2954</v>
      </c>
      <c r="B2980">
        <v>119.7232573590272</v>
      </c>
      <c r="C2980">
        <v>-111.8032573590272</v>
      </c>
    </row>
    <row r="2981" spans="1:3" x14ac:dyDescent="0.3">
      <c r="A2981">
        <v>2955</v>
      </c>
      <c r="B2981">
        <v>183.83149492969508</v>
      </c>
      <c r="C2981">
        <v>488.15250507030498</v>
      </c>
    </row>
    <row r="2982" spans="1:3" x14ac:dyDescent="0.3">
      <c r="A2982">
        <v>2956</v>
      </c>
      <c r="B2982">
        <v>40.378631495154906</v>
      </c>
      <c r="C2982">
        <v>-0.38863149515490392</v>
      </c>
    </row>
    <row r="2983" spans="1:3" x14ac:dyDescent="0.3">
      <c r="A2983">
        <v>2957</v>
      </c>
      <c r="B2983">
        <v>183.91173640619732</v>
      </c>
      <c r="C2983">
        <v>7.7342635938026945</v>
      </c>
    </row>
    <row r="2984" spans="1:3" x14ac:dyDescent="0.3">
      <c r="A2984">
        <v>2958</v>
      </c>
      <c r="B2984">
        <v>185.1531641376535</v>
      </c>
      <c r="C2984">
        <v>-182.84016413765352</v>
      </c>
    </row>
    <row r="2985" spans="1:3" x14ac:dyDescent="0.3">
      <c r="A2985">
        <v>2959</v>
      </c>
      <c r="B2985">
        <v>222.27074450602447</v>
      </c>
      <c r="C2985">
        <v>-202.33474450602446</v>
      </c>
    </row>
    <row r="2986" spans="1:3" x14ac:dyDescent="0.3">
      <c r="A2986">
        <v>2960</v>
      </c>
      <c r="B2986">
        <v>194.43795074164868</v>
      </c>
      <c r="C2986">
        <v>-148.51795074164869</v>
      </c>
    </row>
    <row r="2987" spans="1:3" x14ac:dyDescent="0.3">
      <c r="A2987">
        <v>2961</v>
      </c>
      <c r="B2987">
        <v>131.60917513528125</v>
      </c>
      <c r="C2987">
        <v>-111.26917513528124</v>
      </c>
    </row>
    <row r="2988" spans="1:3" x14ac:dyDescent="0.3">
      <c r="A2988">
        <v>2962</v>
      </c>
      <c r="B2988">
        <v>379.66710733120061</v>
      </c>
      <c r="C2988">
        <v>-340.38710733120058</v>
      </c>
    </row>
    <row r="2989" spans="1:3" x14ac:dyDescent="0.3">
      <c r="A2989">
        <v>2963</v>
      </c>
      <c r="B2989">
        <v>130.66475357490148</v>
      </c>
      <c r="C2989">
        <v>-49.096753574901484</v>
      </c>
    </row>
    <row r="2990" spans="1:3" x14ac:dyDescent="0.3">
      <c r="A2990">
        <v>2964</v>
      </c>
      <c r="B2990">
        <v>126.66342181403576</v>
      </c>
      <c r="C2990">
        <v>-29.479421814035746</v>
      </c>
    </row>
    <row r="2991" spans="1:3" x14ac:dyDescent="0.3">
      <c r="A2991">
        <v>2965</v>
      </c>
      <c r="B2991">
        <v>270.5964981343804</v>
      </c>
      <c r="C2991">
        <v>-246.2764981343804</v>
      </c>
    </row>
    <row r="2992" spans="1:3" x14ac:dyDescent="0.3">
      <c r="A2992">
        <v>2966</v>
      </c>
      <c r="B2992">
        <v>82.262968409582328</v>
      </c>
      <c r="C2992">
        <v>-63.302968409582327</v>
      </c>
    </row>
    <row r="2993" spans="1:3" x14ac:dyDescent="0.3">
      <c r="A2993">
        <v>2967</v>
      </c>
      <c r="B2993">
        <v>374.26643267892729</v>
      </c>
      <c r="C2993">
        <v>-341.31443267892729</v>
      </c>
    </row>
    <row r="2994" spans="1:3" x14ac:dyDescent="0.3">
      <c r="A2994">
        <v>2968</v>
      </c>
      <c r="B2994">
        <v>216.82127733350967</v>
      </c>
      <c r="C2994">
        <v>-186.80527733350965</v>
      </c>
    </row>
    <row r="2995" spans="1:3" x14ac:dyDescent="0.3">
      <c r="A2995">
        <v>2969</v>
      </c>
      <c r="B2995">
        <v>222.26948108399827</v>
      </c>
      <c r="C2995">
        <v>277.31451891600182</v>
      </c>
    </row>
    <row r="2996" spans="1:3" x14ac:dyDescent="0.3">
      <c r="A2996">
        <v>2970</v>
      </c>
      <c r="B2996">
        <v>321.11122167781531</v>
      </c>
      <c r="C2996">
        <v>-290.00722167781532</v>
      </c>
    </row>
    <row r="2997" spans="1:3" x14ac:dyDescent="0.3">
      <c r="A2997">
        <v>2971</v>
      </c>
      <c r="B2997">
        <v>503.36680718653491</v>
      </c>
      <c r="C2997">
        <v>-490.09480718653492</v>
      </c>
    </row>
    <row r="2998" spans="1:3" x14ac:dyDescent="0.3">
      <c r="A2998">
        <v>2972</v>
      </c>
      <c r="B2998">
        <v>127.03383906575075</v>
      </c>
      <c r="C2998">
        <v>-98.761839065750749</v>
      </c>
    </row>
    <row r="2999" spans="1:3" x14ac:dyDescent="0.3">
      <c r="A2999">
        <v>2973</v>
      </c>
      <c r="B2999">
        <v>146.10563175261905</v>
      </c>
      <c r="C2999">
        <v>113.03036824738098</v>
      </c>
    </row>
    <row r="3000" spans="1:3" x14ac:dyDescent="0.3">
      <c r="A3000">
        <v>2974</v>
      </c>
      <c r="B3000">
        <v>220.34830162659881</v>
      </c>
      <c r="C3000">
        <v>-209.5483016265988</v>
      </c>
    </row>
    <row r="3001" spans="1:3" x14ac:dyDescent="0.3">
      <c r="A3001">
        <v>2975</v>
      </c>
      <c r="B3001">
        <v>101.54103895454352</v>
      </c>
      <c r="C3001">
        <v>142.46496104545645</v>
      </c>
    </row>
    <row r="3002" spans="1:3" x14ac:dyDescent="0.3">
      <c r="A3002">
        <v>2976</v>
      </c>
      <c r="B3002">
        <v>219.88676383725701</v>
      </c>
      <c r="C3002">
        <v>-203.950763837257</v>
      </c>
    </row>
    <row r="3003" spans="1:3" x14ac:dyDescent="0.3">
      <c r="A3003">
        <v>2977</v>
      </c>
      <c r="B3003">
        <v>373.83060500064113</v>
      </c>
      <c r="C3003">
        <v>-185.27860500064116</v>
      </c>
    </row>
    <row r="3004" spans="1:3" x14ac:dyDescent="0.3">
      <c r="A3004">
        <v>2978</v>
      </c>
      <c r="B3004">
        <v>80.053362435911893</v>
      </c>
      <c r="C3004">
        <v>-57.473362435911895</v>
      </c>
    </row>
    <row r="3005" spans="1:3" x14ac:dyDescent="0.3">
      <c r="A3005">
        <v>2979</v>
      </c>
      <c r="B3005">
        <v>373.38296425193664</v>
      </c>
      <c r="C3005">
        <v>172.5570357480633</v>
      </c>
    </row>
    <row r="3006" spans="1:3" x14ac:dyDescent="0.3">
      <c r="A3006">
        <v>2980</v>
      </c>
      <c r="B3006">
        <v>222.31046891881286</v>
      </c>
      <c r="C3006">
        <v>-201.57446891881284</v>
      </c>
    </row>
    <row r="3007" spans="1:3" x14ac:dyDescent="0.3">
      <c r="A3007">
        <v>2981</v>
      </c>
      <c r="B3007">
        <v>124.41357552611214</v>
      </c>
      <c r="C3007">
        <v>-81.117575526112148</v>
      </c>
    </row>
    <row r="3008" spans="1:3" x14ac:dyDescent="0.3">
      <c r="A3008">
        <v>2982</v>
      </c>
      <c r="B3008">
        <v>230.81665227017359</v>
      </c>
      <c r="C3008">
        <v>-107.6806522701736</v>
      </c>
    </row>
    <row r="3009" spans="1:3" x14ac:dyDescent="0.3">
      <c r="A3009">
        <v>2983</v>
      </c>
      <c r="B3009">
        <v>217.85308026307794</v>
      </c>
      <c r="C3009">
        <v>-206.58908026307793</v>
      </c>
    </row>
    <row r="3010" spans="1:3" x14ac:dyDescent="0.3">
      <c r="A3010">
        <v>2984</v>
      </c>
      <c r="B3010">
        <v>171.91878787472888</v>
      </c>
      <c r="C3010">
        <v>-118.49478787472887</v>
      </c>
    </row>
    <row r="3011" spans="1:3" x14ac:dyDescent="0.3">
      <c r="A3011">
        <v>2985</v>
      </c>
      <c r="B3011">
        <v>-79.003643639671537</v>
      </c>
      <c r="C3011">
        <v>354.49364363967152</v>
      </c>
    </row>
    <row r="3012" spans="1:3" x14ac:dyDescent="0.3">
      <c r="A3012">
        <v>2986</v>
      </c>
      <c r="B3012">
        <v>174.65003415838851</v>
      </c>
      <c r="C3012">
        <v>-149.6900341583885</v>
      </c>
    </row>
    <row r="3013" spans="1:3" x14ac:dyDescent="0.3">
      <c r="A3013">
        <v>2987</v>
      </c>
      <c r="B3013">
        <v>84.466899467140152</v>
      </c>
      <c r="C3013">
        <v>-65.106899467140153</v>
      </c>
    </row>
    <row r="3014" spans="1:3" x14ac:dyDescent="0.3">
      <c r="A3014">
        <v>2988</v>
      </c>
      <c r="B3014">
        <v>598.09795553403978</v>
      </c>
      <c r="C3014">
        <v>669.55204446596008</v>
      </c>
    </row>
    <row r="3015" spans="1:3" x14ac:dyDescent="0.3">
      <c r="A3015">
        <v>2989</v>
      </c>
      <c r="B3015">
        <v>26.426463306166635</v>
      </c>
      <c r="C3015">
        <v>-13.436463306166635</v>
      </c>
    </row>
    <row r="3016" spans="1:3" x14ac:dyDescent="0.3">
      <c r="A3016">
        <v>2990</v>
      </c>
      <c r="B3016">
        <v>221.32819252986386</v>
      </c>
      <c r="C3016">
        <v>-202.76819252986385</v>
      </c>
    </row>
    <row r="3017" spans="1:3" x14ac:dyDescent="0.3">
      <c r="A3017">
        <v>2991</v>
      </c>
      <c r="B3017">
        <v>225.2480757883861</v>
      </c>
      <c r="C3017">
        <v>223.90192421161387</v>
      </c>
    </row>
    <row r="3018" spans="1:3" x14ac:dyDescent="0.3">
      <c r="A3018">
        <v>2992</v>
      </c>
      <c r="B3018">
        <v>368.23647259761856</v>
      </c>
      <c r="C3018">
        <v>-336.98847259761857</v>
      </c>
    </row>
    <row r="3019" spans="1:3" x14ac:dyDescent="0.3">
      <c r="A3019">
        <v>2993</v>
      </c>
      <c r="B3019">
        <v>140.93718952004315</v>
      </c>
      <c r="C3019">
        <v>-79.49718952004315</v>
      </c>
    </row>
    <row r="3020" spans="1:3" x14ac:dyDescent="0.3">
      <c r="A3020">
        <v>2994</v>
      </c>
      <c r="B3020">
        <v>709.69453869480094</v>
      </c>
      <c r="C3020">
        <v>186.22546130519902</v>
      </c>
    </row>
    <row r="3021" spans="1:3" x14ac:dyDescent="0.3">
      <c r="A3021">
        <v>2995</v>
      </c>
      <c r="B3021">
        <v>237.04771016183639</v>
      </c>
      <c r="C3021">
        <v>-181.68771016183638</v>
      </c>
    </row>
    <row r="3022" spans="1:3" x14ac:dyDescent="0.3">
      <c r="A3022">
        <v>2996</v>
      </c>
      <c r="B3022">
        <v>268.12404036440245</v>
      </c>
      <c r="C3022">
        <v>-212.20404036440243</v>
      </c>
    </row>
    <row r="3023" spans="1:3" x14ac:dyDescent="0.3">
      <c r="A3023">
        <v>2997</v>
      </c>
      <c r="B3023">
        <v>223.78697891102505</v>
      </c>
      <c r="C3023">
        <v>-198.89097891102506</v>
      </c>
    </row>
    <row r="3024" spans="1:3" x14ac:dyDescent="0.3">
      <c r="A3024">
        <v>2998</v>
      </c>
      <c r="B3024">
        <v>72.604197256801399</v>
      </c>
      <c r="C3024">
        <v>-68.620197256801404</v>
      </c>
    </row>
    <row r="3025" spans="1:3" x14ac:dyDescent="0.3">
      <c r="A3025">
        <v>2999</v>
      </c>
      <c r="B3025">
        <v>250.08247657107228</v>
      </c>
      <c r="C3025">
        <v>-154.11447657107226</v>
      </c>
    </row>
    <row r="3026" spans="1:3" x14ac:dyDescent="0.3">
      <c r="A3026">
        <v>3000</v>
      </c>
      <c r="B3026">
        <v>59.286825455870428</v>
      </c>
      <c r="C3026">
        <v>147.70417454412961</v>
      </c>
    </row>
    <row r="3027" spans="1:3" x14ac:dyDescent="0.3">
      <c r="A3027">
        <v>3001</v>
      </c>
      <c r="B3027">
        <v>123.84195670313133</v>
      </c>
      <c r="C3027">
        <v>-79.425956703131334</v>
      </c>
    </row>
    <row r="3028" spans="1:3" x14ac:dyDescent="0.3">
      <c r="A3028">
        <v>3002</v>
      </c>
      <c r="B3028">
        <v>225.40699447263066</v>
      </c>
      <c r="C3028">
        <v>-216.40099447263066</v>
      </c>
    </row>
    <row r="3029" spans="1:3" x14ac:dyDescent="0.3">
      <c r="A3029">
        <v>3003</v>
      </c>
      <c r="B3029">
        <v>225.17971884430222</v>
      </c>
      <c r="C3029">
        <v>-206.17971884430222</v>
      </c>
    </row>
    <row r="3030" spans="1:3" x14ac:dyDescent="0.3">
      <c r="A3030">
        <v>3004</v>
      </c>
      <c r="B3030">
        <v>226.4020834360158</v>
      </c>
      <c r="C3030">
        <v>-193.0260834360158</v>
      </c>
    </row>
    <row r="3031" spans="1:3" x14ac:dyDescent="0.3">
      <c r="A3031">
        <v>3005</v>
      </c>
      <c r="B3031">
        <v>105.70065623709357</v>
      </c>
      <c r="C3031">
        <v>101.77934376290642</v>
      </c>
    </row>
    <row r="3032" spans="1:3" x14ac:dyDescent="0.3">
      <c r="A3032">
        <v>3006</v>
      </c>
      <c r="B3032">
        <v>178.66403183677718</v>
      </c>
      <c r="C3032">
        <v>-86.984031836777191</v>
      </c>
    </row>
    <row r="3033" spans="1:3" x14ac:dyDescent="0.3">
      <c r="A3033">
        <v>3007</v>
      </c>
      <c r="B3033">
        <v>540.44968348120949</v>
      </c>
      <c r="C3033">
        <v>364.45031651879049</v>
      </c>
    </row>
    <row r="3034" spans="1:3" x14ac:dyDescent="0.3">
      <c r="A3034">
        <v>3008</v>
      </c>
      <c r="B3034">
        <v>180.25549759490806</v>
      </c>
      <c r="C3034">
        <v>-145.98349759490807</v>
      </c>
    </row>
    <row r="3035" spans="1:3" x14ac:dyDescent="0.3">
      <c r="A3035">
        <v>3009</v>
      </c>
      <c r="B3035">
        <v>216.02793747303559</v>
      </c>
      <c r="C3035">
        <v>-24.207937473035599</v>
      </c>
    </row>
    <row r="3036" spans="1:3" x14ac:dyDescent="0.3">
      <c r="A3036">
        <v>3010</v>
      </c>
      <c r="B3036">
        <v>295.39652642338456</v>
      </c>
      <c r="C3036">
        <v>-51.516526423384533</v>
      </c>
    </row>
    <row r="3037" spans="1:3" x14ac:dyDescent="0.3">
      <c r="A3037">
        <v>3011</v>
      </c>
      <c r="B3037">
        <v>363.98475563778362</v>
      </c>
      <c r="C3037">
        <v>-351.95475563778359</v>
      </c>
    </row>
    <row r="3038" spans="1:3" x14ac:dyDescent="0.3">
      <c r="A3038">
        <v>3012</v>
      </c>
      <c r="B3038">
        <v>-4009.2565019298445</v>
      </c>
      <c r="C3038">
        <v>6559.2415019298451</v>
      </c>
    </row>
    <row r="3039" spans="1:3" x14ac:dyDescent="0.3">
      <c r="A3039">
        <v>3013</v>
      </c>
      <c r="B3039">
        <v>214.27538856698345</v>
      </c>
      <c r="C3039">
        <v>-192.68138856698346</v>
      </c>
    </row>
    <row r="3040" spans="1:3" x14ac:dyDescent="0.3">
      <c r="A3040">
        <v>3014</v>
      </c>
      <c r="B3040">
        <v>414.46207632502171</v>
      </c>
      <c r="C3040">
        <v>-405.49807632502171</v>
      </c>
    </row>
    <row r="3041" spans="1:3" x14ac:dyDescent="0.3">
      <c r="A3041">
        <v>3015</v>
      </c>
      <c r="B3041">
        <v>222.31046891881286</v>
      </c>
      <c r="C3041">
        <v>-201.57446891881284</v>
      </c>
    </row>
    <row r="3042" spans="1:3" x14ac:dyDescent="0.3">
      <c r="A3042">
        <v>3016</v>
      </c>
      <c r="B3042">
        <v>31.989737849306636</v>
      </c>
      <c r="C3042">
        <v>312.23026215069342</v>
      </c>
    </row>
    <row r="3043" spans="1:3" x14ac:dyDescent="0.3">
      <c r="A3043">
        <v>3017</v>
      </c>
      <c r="B3043">
        <v>178.40818074206962</v>
      </c>
      <c r="C3043">
        <v>548.88781925793046</v>
      </c>
    </row>
    <row r="3044" spans="1:3" x14ac:dyDescent="0.3">
      <c r="A3044">
        <v>3018</v>
      </c>
      <c r="B3044">
        <v>245.46423041923654</v>
      </c>
      <c r="C3044">
        <v>-222.85623041923654</v>
      </c>
    </row>
    <row r="3045" spans="1:3" x14ac:dyDescent="0.3">
      <c r="A3045">
        <v>3019</v>
      </c>
      <c r="B3045">
        <v>311.15610273097258</v>
      </c>
      <c r="C3045">
        <v>355.2438972690274</v>
      </c>
    </row>
    <row r="3046" spans="1:3" x14ac:dyDescent="0.3">
      <c r="A3046">
        <v>3020</v>
      </c>
      <c r="B3046">
        <v>119.80173831076679</v>
      </c>
      <c r="C3046">
        <v>-114.76173831076679</v>
      </c>
    </row>
    <row r="3047" spans="1:3" x14ac:dyDescent="0.3">
      <c r="A3047">
        <v>3021</v>
      </c>
      <c r="B3047">
        <v>173.48309137668252</v>
      </c>
      <c r="C3047">
        <v>-80.543091376682526</v>
      </c>
    </row>
    <row r="3048" spans="1:3" x14ac:dyDescent="0.3">
      <c r="A3048">
        <v>3022</v>
      </c>
      <c r="B3048">
        <v>147.92623563883998</v>
      </c>
      <c r="C3048">
        <v>-81.236235638839986</v>
      </c>
    </row>
    <row r="3049" spans="1:3" x14ac:dyDescent="0.3">
      <c r="A3049">
        <v>3023</v>
      </c>
      <c r="B3049">
        <v>296.9616424921735</v>
      </c>
      <c r="C3049">
        <v>-205.28164249217349</v>
      </c>
    </row>
    <row r="3050" spans="1:3" x14ac:dyDescent="0.3">
      <c r="A3050">
        <v>3024</v>
      </c>
      <c r="B3050">
        <v>127.98995668414474</v>
      </c>
      <c r="C3050">
        <v>199.7428433158552</v>
      </c>
    </row>
    <row r="3051" spans="1:3" x14ac:dyDescent="0.3">
      <c r="A3051">
        <v>3025</v>
      </c>
      <c r="B3051">
        <v>565.1252602420243</v>
      </c>
      <c r="C3051">
        <v>-512.85326024202425</v>
      </c>
    </row>
    <row r="3052" spans="1:3" x14ac:dyDescent="0.3">
      <c r="A3052">
        <v>3026</v>
      </c>
      <c r="B3052">
        <v>129.95390528552136</v>
      </c>
      <c r="C3052">
        <v>-112.01390528552136</v>
      </c>
    </row>
    <row r="3053" spans="1:3" x14ac:dyDescent="0.3">
      <c r="A3053">
        <v>3027</v>
      </c>
      <c r="B3053">
        <v>165.88970540652912</v>
      </c>
      <c r="C3053">
        <v>88.462294593470915</v>
      </c>
    </row>
    <row r="3054" spans="1:3" x14ac:dyDescent="0.3">
      <c r="A3054">
        <v>3028</v>
      </c>
      <c r="B3054">
        <v>122.30353853514505</v>
      </c>
      <c r="C3054">
        <v>-114.01553853514505</v>
      </c>
    </row>
    <row r="3055" spans="1:3" x14ac:dyDescent="0.3">
      <c r="A3055">
        <v>3029</v>
      </c>
      <c r="B3055">
        <v>317.85367847079988</v>
      </c>
      <c r="C3055">
        <v>187.04632152920016</v>
      </c>
    </row>
    <row r="3056" spans="1:3" x14ac:dyDescent="0.3">
      <c r="A3056">
        <v>3030</v>
      </c>
      <c r="B3056">
        <v>245.449165515846</v>
      </c>
      <c r="C3056">
        <v>157.718834484154</v>
      </c>
    </row>
    <row r="3057" spans="1:3" x14ac:dyDescent="0.3">
      <c r="A3057">
        <v>3031</v>
      </c>
      <c r="B3057">
        <v>206.70196036249712</v>
      </c>
      <c r="C3057">
        <v>-12.381960362497125</v>
      </c>
    </row>
    <row r="3058" spans="1:3" x14ac:dyDescent="0.3">
      <c r="A3058">
        <v>3032</v>
      </c>
      <c r="B3058">
        <v>35.142231627595962</v>
      </c>
      <c r="C3058">
        <v>-9.1522316275959632</v>
      </c>
    </row>
    <row r="3059" spans="1:3" x14ac:dyDescent="0.3">
      <c r="A3059">
        <v>3033</v>
      </c>
      <c r="B3059">
        <v>197.22011708050135</v>
      </c>
      <c r="C3059">
        <v>-2.0841170805013576</v>
      </c>
    </row>
    <row r="3060" spans="1:3" x14ac:dyDescent="0.3">
      <c r="A3060">
        <v>3034</v>
      </c>
      <c r="B3060">
        <v>222.31046891881286</v>
      </c>
      <c r="C3060">
        <v>-201.57446891881284</v>
      </c>
    </row>
    <row r="3061" spans="1:3" x14ac:dyDescent="0.3">
      <c r="A3061">
        <v>3035</v>
      </c>
      <c r="B3061">
        <v>273.88182259121811</v>
      </c>
      <c r="C3061">
        <v>-220.18182259121812</v>
      </c>
    </row>
    <row r="3062" spans="1:3" x14ac:dyDescent="0.3">
      <c r="A3062">
        <v>3036</v>
      </c>
      <c r="B3062">
        <v>329.29528849351084</v>
      </c>
      <c r="C3062">
        <v>-293.03528849351085</v>
      </c>
    </row>
    <row r="3063" spans="1:3" x14ac:dyDescent="0.3">
      <c r="A3063">
        <v>3037</v>
      </c>
      <c r="B3063">
        <v>92.813153364417843</v>
      </c>
      <c r="C3063">
        <v>-36.513153364417846</v>
      </c>
    </row>
    <row r="3064" spans="1:3" x14ac:dyDescent="0.3">
      <c r="A3064">
        <v>3038</v>
      </c>
      <c r="B3064">
        <v>233.72046759380353</v>
      </c>
      <c r="C3064">
        <v>-201.32046759380353</v>
      </c>
    </row>
    <row r="3065" spans="1:3" x14ac:dyDescent="0.3">
      <c r="A3065">
        <v>3039</v>
      </c>
      <c r="B3065">
        <v>86.396886846897587</v>
      </c>
      <c r="C3065">
        <v>-57.23688684689759</v>
      </c>
    </row>
    <row r="3066" spans="1:3" x14ac:dyDescent="0.3">
      <c r="A3066">
        <v>3040</v>
      </c>
      <c r="B3066">
        <v>157.60523070965928</v>
      </c>
      <c r="C3066">
        <v>13.68276929034073</v>
      </c>
    </row>
    <row r="3067" spans="1:3" x14ac:dyDescent="0.3">
      <c r="A3067">
        <v>3041</v>
      </c>
      <c r="B3067">
        <v>264.32313632260531</v>
      </c>
      <c r="C3067">
        <v>-247.60313632260531</v>
      </c>
    </row>
    <row r="3068" spans="1:3" x14ac:dyDescent="0.3">
      <c r="A3068">
        <v>3042</v>
      </c>
      <c r="B3068">
        <v>80.504776217598007</v>
      </c>
      <c r="C3068">
        <v>-67.544776217598013</v>
      </c>
    </row>
    <row r="3069" spans="1:3" x14ac:dyDescent="0.3">
      <c r="A3069">
        <v>3043</v>
      </c>
      <c r="B3069">
        <v>86.498777386192458</v>
      </c>
      <c r="C3069">
        <v>-64.318777386192465</v>
      </c>
    </row>
    <row r="3070" spans="1:3" x14ac:dyDescent="0.3">
      <c r="A3070">
        <v>3044</v>
      </c>
      <c r="B3070">
        <v>732.37904641555269</v>
      </c>
      <c r="C3070">
        <v>1321.8929535844477</v>
      </c>
    </row>
    <row r="3071" spans="1:3" x14ac:dyDescent="0.3">
      <c r="A3071">
        <v>3045</v>
      </c>
      <c r="B3071">
        <v>-23.48664438286653</v>
      </c>
      <c r="C3071">
        <v>1046.4566443828667</v>
      </c>
    </row>
    <row r="3072" spans="1:3" x14ac:dyDescent="0.3">
      <c r="A3072">
        <v>3046</v>
      </c>
      <c r="B3072">
        <v>218.32338837732109</v>
      </c>
      <c r="C3072">
        <v>-204.42338837732109</v>
      </c>
    </row>
    <row r="3073" spans="1:3" x14ac:dyDescent="0.3">
      <c r="A3073">
        <v>3047</v>
      </c>
      <c r="B3073">
        <v>41.072132039190983</v>
      </c>
      <c r="C3073">
        <v>-14.692132039190984</v>
      </c>
    </row>
    <row r="3074" spans="1:3" x14ac:dyDescent="0.3">
      <c r="A3074">
        <v>3048</v>
      </c>
      <c r="B3074">
        <v>371.53269603149056</v>
      </c>
      <c r="C3074">
        <v>-328.35669603149057</v>
      </c>
    </row>
    <row r="3075" spans="1:3" x14ac:dyDescent="0.3">
      <c r="A3075">
        <v>3049</v>
      </c>
      <c r="B3075">
        <v>162.77197149647009</v>
      </c>
      <c r="C3075">
        <v>249.02802850352992</v>
      </c>
    </row>
    <row r="3076" spans="1:3" x14ac:dyDescent="0.3">
      <c r="A3076">
        <v>3050</v>
      </c>
      <c r="B3076">
        <v>333.75404589781499</v>
      </c>
      <c r="C3076">
        <v>26.24595410218501</v>
      </c>
    </row>
    <row r="3077" spans="1:3" x14ac:dyDescent="0.3">
      <c r="A3077">
        <v>3051</v>
      </c>
      <c r="B3077">
        <v>76.269741093185061</v>
      </c>
      <c r="C3077">
        <v>-34.30974109318506</v>
      </c>
    </row>
    <row r="3078" spans="1:3" x14ac:dyDescent="0.3">
      <c r="A3078">
        <v>3052</v>
      </c>
      <c r="B3078">
        <v>251.82063886665816</v>
      </c>
      <c r="C3078">
        <v>-23.980638866658154</v>
      </c>
    </row>
    <row r="3079" spans="1:3" x14ac:dyDescent="0.3">
      <c r="A3079">
        <v>3053</v>
      </c>
      <c r="B3079">
        <v>95.969438525967163</v>
      </c>
      <c r="C3079">
        <v>-58.029438525967166</v>
      </c>
    </row>
    <row r="3080" spans="1:3" x14ac:dyDescent="0.3">
      <c r="A3080">
        <v>3054</v>
      </c>
      <c r="B3080">
        <v>246.15196623488163</v>
      </c>
      <c r="C3080">
        <v>271.74803376511835</v>
      </c>
    </row>
    <row r="3081" spans="1:3" x14ac:dyDescent="0.3">
      <c r="A3081">
        <v>3055</v>
      </c>
      <c r="B3081">
        <v>75.614030331444425</v>
      </c>
      <c r="C3081">
        <v>-70.334030331444424</v>
      </c>
    </row>
    <row r="3082" spans="1:3" x14ac:dyDescent="0.3">
      <c r="A3082">
        <v>3056</v>
      </c>
      <c r="B3082">
        <v>1388.5285323715252</v>
      </c>
      <c r="C3082">
        <v>1411.4314676284753</v>
      </c>
    </row>
    <row r="3083" spans="1:3" x14ac:dyDescent="0.3">
      <c r="A3083">
        <v>3057</v>
      </c>
      <c r="B3083">
        <v>78.028449186634177</v>
      </c>
      <c r="C3083">
        <v>-69.068449186634183</v>
      </c>
    </row>
    <row r="3084" spans="1:3" x14ac:dyDescent="0.3">
      <c r="A3084">
        <v>3058</v>
      </c>
      <c r="B3084">
        <v>468.46453068803879</v>
      </c>
      <c r="C3084">
        <v>-436.96453068803879</v>
      </c>
    </row>
    <row r="3085" spans="1:3" x14ac:dyDescent="0.3">
      <c r="A3085">
        <v>3059</v>
      </c>
      <c r="B3085">
        <v>85.882533086507806</v>
      </c>
      <c r="C3085">
        <v>-55.322533086507804</v>
      </c>
    </row>
    <row r="3086" spans="1:3" x14ac:dyDescent="0.3">
      <c r="A3086">
        <v>3060</v>
      </c>
      <c r="B3086">
        <v>114.50800945152442</v>
      </c>
      <c r="C3086">
        <v>-90.140009451524406</v>
      </c>
    </row>
    <row r="3087" spans="1:3" x14ac:dyDescent="0.3">
      <c r="A3087">
        <v>3061</v>
      </c>
      <c r="B3087">
        <v>194.90335890915773</v>
      </c>
      <c r="C3087">
        <v>-74.927358909157718</v>
      </c>
    </row>
    <row r="3088" spans="1:3" x14ac:dyDescent="0.3">
      <c r="A3088">
        <v>3062</v>
      </c>
      <c r="B3088">
        <v>413.75830176487267</v>
      </c>
      <c r="C3088">
        <v>-386.87830176487267</v>
      </c>
    </row>
    <row r="3089" spans="1:3" x14ac:dyDescent="0.3">
      <c r="A3089">
        <v>3063</v>
      </c>
      <c r="B3089">
        <v>149.86589617106213</v>
      </c>
      <c r="C3089">
        <v>-65.895896171062134</v>
      </c>
    </row>
    <row r="3090" spans="1:3" x14ac:dyDescent="0.3">
      <c r="A3090">
        <v>3064</v>
      </c>
      <c r="B3090">
        <v>129.01870490523393</v>
      </c>
      <c r="C3090">
        <v>-24.048704905233933</v>
      </c>
    </row>
    <row r="3091" spans="1:3" x14ac:dyDescent="0.3">
      <c r="A3091">
        <v>3065</v>
      </c>
      <c r="B3091">
        <v>387.63365775039722</v>
      </c>
      <c r="C3091">
        <v>-296.83365775039721</v>
      </c>
    </row>
    <row r="3092" spans="1:3" x14ac:dyDescent="0.3">
      <c r="A3092">
        <v>3066</v>
      </c>
      <c r="B3092">
        <v>464.72111206210843</v>
      </c>
      <c r="C3092">
        <v>-323.98511206210844</v>
      </c>
    </row>
    <row r="3093" spans="1:3" x14ac:dyDescent="0.3">
      <c r="A3093">
        <v>3067</v>
      </c>
      <c r="B3093">
        <v>327.32756399472953</v>
      </c>
      <c r="C3093">
        <v>-112.37756399472951</v>
      </c>
    </row>
    <row r="3094" spans="1:3" x14ac:dyDescent="0.3">
      <c r="A3094">
        <v>3068</v>
      </c>
      <c r="B3094">
        <v>335.8642618446072</v>
      </c>
      <c r="C3094">
        <v>-290.50426184460719</v>
      </c>
    </row>
    <row r="3095" spans="1:3" x14ac:dyDescent="0.3">
      <c r="A3095">
        <v>3069</v>
      </c>
      <c r="B3095">
        <v>439.16659182949087</v>
      </c>
      <c r="C3095">
        <v>-150.92659182949086</v>
      </c>
    </row>
    <row r="3096" spans="1:3" x14ac:dyDescent="0.3">
      <c r="A3096">
        <v>3070</v>
      </c>
      <c r="B3096">
        <v>319.98918865518124</v>
      </c>
      <c r="C3096">
        <v>343.9468113448188</v>
      </c>
    </row>
    <row r="3097" spans="1:3" x14ac:dyDescent="0.3">
      <c r="A3097">
        <v>3071</v>
      </c>
      <c r="B3097">
        <v>1329.6146862964936</v>
      </c>
      <c r="C3097">
        <v>1604.7153137035064</v>
      </c>
    </row>
    <row r="3098" spans="1:3" x14ac:dyDescent="0.3">
      <c r="A3098">
        <v>3072</v>
      </c>
      <c r="B3098">
        <v>138.79671434265376</v>
      </c>
      <c r="C3098">
        <v>-14.386714342653761</v>
      </c>
    </row>
    <row r="3099" spans="1:3" x14ac:dyDescent="0.3">
      <c r="A3099">
        <v>3073</v>
      </c>
      <c r="B3099">
        <v>247.92452467297267</v>
      </c>
      <c r="C3099">
        <v>-190.17452467297267</v>
      </c>
    </row>
    <row r="3100" spans="1:3" x14ac:dyDescent="0.3">
      <c r="A3100">
        <v>3074</v>
      </c>
      <c r="B3100">
        <v>109.38777767427005</v>
      </c>
      <c r="C3100">
        <v>5.072222325729939</v>
      </c>
    </row>
    <row r="3101" spans="1:3" x14ac:dyDescent="0.3">
      <c r="A3101">
        <v>3075</v>
      </c>
      <c r="B3101">
        <v>131.04460859353082</v>
      </c>
      <c r="C3101">
        <v>-10.378608593530828</v>
      </c>
    </row>
    <row r="3102" spans="1:3" x14ac:dyDescent="0.3">
      <c r="A3102">
        <v>3076</v>
      </c>
      <c r="B3102">
        <v>215.63834160639536</v>
      </c>
      <c r="C3102">
        <v>127.22565839360468</v>
      </c>
    </row>
    <row r="3103" spans="1:3" x14ac:dyDescent="0.3">
      <c r="A3103">
        <v>3077</v>
      </c>
      <c r="B3103">
        <v>334.35425808900345</v>
      </c>
      <c r="C3103">
        <v>-317.61425808900344</v>
      </c>
    </row>
    <row r="3104" spans="1:3" x14ac:dyDescent="0.3">
      <c r="A3104">
        <v>3078</v>
      </c>
      <c r="B3104">
        <v>-38.814855603895154</v>
      </c>
      <c r="C3104">
        <v>1020.1868556038951</v>
      </c>
    </row>
    <row r="3105" spans="1:3" x14ac:dyDescent="0.3">
      <c r="A3105">
        <v>3079</v>
      </c>
      <c r="B3105">
        <v>368.3946603256673</v>
      </c>
      <c r="C3105">
        <v>-336.55466032566733</v>
      </c>
    </row>
    <row r="3106" spans="1:3" x14ac:dyDescent="0.3">
      <c r="A3106">
        <v>3080</v>
      </c>
      <c r="B3106">
        <v>80.504776217598007</v>
      </c>
      <c r="C3106">
        <v>-67.544776217598013</v>
      </c>
    </row>
    <row r="3107" spans="1:3" x14ac:dyDescent="0.3">
      <c r="A3107">
        <v>3081</v>
      </c>
      <c r="B3107">
        <v>185.37994684460887</v>
      </c>
      <c r="C3107">
        <v>-142.20394684460888</v>
      </c>
    </row>
    <row r="3108" spans="1:3" x14ac:dyDescent="0.3">
      <c r="A3108">
        <v>3082</v>
      </c>
      <c r="B3108">
        <v>108.59870638388273</v>
      </c>
      <c r="C3108">
        <v>-50.258706383882725</v>
      </c>
    </row>
    <row r="3109" spans="1:3" x14ac:dyDescent="0.3">
      <c r="A3109">
        <v>3083</v>
      </c>
      <c r="B3109">
        <v>293.64879518469564</v>
      </c>
      <c r="C3109">
        <v>246.32120481530438</v>
      </c>
    </row>
    <row r="3110" spans="1:3" x14ac:dyDescent="0.3">
      <c r="A3110">
        <v>3084</v>
      </c>
      <c r="B3110">
        <v>73.479037165709087</v>
      </c>
      <c r="C3110">
        <v>-69.55103716570909</v>
      </c>
    </row>
    <row r="3111" spans="1:3" x14ac:dyDescent="0.3">
      <c r="A3111">
        <v>3085</v>
      </c>
      <c r="B3111">
        <v>-185.9541009364076</v>
      </c>
      <c r="C3111">
        <v>438.73810093640759</v>
      </c>
    </row>
    <row r="3112" spans="1:3" x14ac:dyDescent="0.3">
      <c r="A3112">
        <v>3086</v>
      </c>
      <c r="B3112">
        <v>139.46293715533005</v>
      </c>
      <c r="C3112">
        <v>-11.478937155330058</v>
      </c>
    </row>
    <row r="3113" spans="1:3" x14ac:dyDescent="0.3">
      <c r="A3113">
        <v>3087</v>
      </c>
      <c r="B3113">
        <v>208.05701539157201</v>
      </c>
      <c r="C3113">
        <v>-204.073015391572</v>
      </c>
    </row>
    <row r="3114" spans="1:3" x14ac:dyDescent="0.3">
      <c r="A3114">
        <v>3088</v>
      </c>
      <c r="B3114">
        <v>215.98220343285772</v>
      </c>
      <c r="C3114">
        <v>-202.99020343285773</v>
      </c>
    </row>
    <row r="3115" spans="1:3" x14ac:dyDescent="0.3">
      <c r="A3115">
        <v>3089</v>
      </c>
      <c r="B3115">
        <v>246.70570746242015</v>
      </c>
      <c r="C3115">
        <v>-185.70570746242015</v>
      </c>
    </row>
    <row r="3116" spans="1:3" x14ac:dyDescent="0.3">
      <c r="A3116">
        <v>3090</v>
      </c>
      <c r="B3116">
        <v>550.43748317615882</v>
      </c>
      <c r="C3116">
        <v>121.49251682384113</v>
      </c>
    </row>
    <row r="3117" spans="1:3" x14ac:dyDescent="0.3">
      <c r="A3117">
        <v>3091</v>
      </c>
      <c r="B3117">
        <v>590.82096008579879</v>
      </c>
      <c r="C3117">
        <v>-142.96096008579883</v>
      </c>
    </row>
    <row r="3118" spans="1:3" x14ac:dyDescent="0.3">
      <c r="A3118">
        <v>3092</v>
      </c>
      <c r="B3118">
        <v>380.79688155861891</v>
      </c>
      <c r="C3118">
        <v>99.153118441381082</v>
      </c>
    </row>
    <row r="3119" spans="1:3" x14ac:dyDescent="0.3">
      <c r="A3119">
        <v>3093</v>
      </c>
      <c r="B3119">
        <v>222.58169173092082</v>
      </c>
      <c r="C3119">
        <v>-56.141691730920826</v>
      </c>
    </row>
    <row r="3120" spans="1:3" x14ac:dyDescent="0.3">
      <c r="A3120">
        <v>3094</v>
      </c>
      <c r="B3120">
        <v>216.52514989272359</v>
      </c>
      <c r="C3120">
        <v>-184.84514989272358</v>
      </c>
    </row>
    <row r="3121" spans="1:3" x14ac:dyDescent="0.3">
      <c r="A3121">
        <v>3095</v>
      </c>
      <c r="B3121">
        <v>123.50971615981035</v>
      </c>
      <c r="C3121">
        <v>-113.14171615981036</v>
      </c>
    </row>
    <row r="3122" spans="1:3" x14ac:dyDescent="0.3">
      <c r="A3122">
        <v>3096</v>
      </c>
      <c r="B3122">
        <v>404.10062634411372</v>
      </c>
      <c r="C3122">
        <v>-392.06862634411374</v>
      </c>
    </row>
    <row r="3123" spans="1:3" x14ac:dyDescent="0.3">
      <c r="A3123">
        <v>3097</v>
      </c>
      <c r="B3123">
        <v>240.39104943618938</v>
      </c>
      <c r="C3123">
        <v>-234.62304943618938</v>
      </c>
    </row>
    <row r="3124" spans="1:3" x14ac:dyDescent="0.3">
      <c r="A3124">
        <v>3098</v>
      </c>
      <c r="B3124">
        <v>227.90077719121371</v>
      </c>
      <c r="C3124">
        <v>-194.7807771912137</v>
      </c>
    </row>
    <row r="3125" spans="1:3" x14ac:dyDescent="0.3">
      <c r="A3125">
        <v>3099</v>
      </c>
      <c r="B3125">
        <v>186.44773079849287</v>
      </c>
      <c r="C3125">
        <v>33.817869201507108</v>
      </c>
    </row>
    <row r="3126" spans="1:3" x14ac:dyDescent="0.3">
      <c r="A3126">
        <v>3100</v>
      </c>
      <c r="B3126">
        <v>170.4066806814466</v>
      </c>
      <c r="C3126">
        <v>-159.63068068144659</v>
      </c>
    </row>
    <row r="3127" spans="1:3" x14ac:dyDescent="0.3">
      <c r="A3127">
        <v>3101</v>
      </c>
      <c r="B3127">
        <v>177.61124463715697</v>
      </c>
      <c r="C3127">
        <v>64.740755362843061</v>
      </c>
    </row>
    <row r="3128" spans="1:3" x14ac:dyDescent="0.3">
      <c r="A3128">
        <v>3102</v>
      </c>
      <c r="B3128">
        <v>305.551723760654</v>
      </c>
      <c r="C3128">
        <v>389.60827623934597</v>
      </c>
    </row>
    <row r="3129" spans="1:3" x14ac:dyDescent="0.3">
      <c r="A3129">
        <v>3103</v>
      </c>
      <c r="B3129">
        <v>90.973475072633391</v>
      </c>
      <c r="C3129">
        <v>130.0065249273666</v>
      </c>
    </row>
    <row r="3130" spans="1:3" x14ac:dyDescent="0.3">
      <c r="A3130">
        <v>3104</v>
      </c>
      <c r="B3130">
        <v>457.7456669873099</v>
      </c>
      <c r="C3130">
        <v>-444.78866698730991</v>
      </c>
    </row>
    <row r="3131" spans="1:3" x14ac:dyDescent="0.3">
      <c r="A3131">
        <v>3105</v>
      </c>
      <c r="B3131">
        <v>275.62685929585047</v>
      </c>
      <c r="C3131">
        <v>-249.94685929585046</v>
      </c>
    </row>
    <row r="3132" spans="1:3" x14ac:dyDescent="0.3">
      <c r="A3132">
        <v>3106</v>
      </c>
      <c r="B3132">
        <v>220.2958736988308</v>
      </c>
      <c r="C3132">
        <v>-204.58387369883081</v>
      </c>
    </row>
    <row r="3133" spans="1:3" x14ac:dyDescent="0.3">
      <c r="A3133">
        <v>3107</v>
      </c>
      <c r="B3133">
        <v>340.75313814654163</v>
      </c>
      <c r="C3133">
        <v>-42.289138146541632</v>
      </c>
    </row>
    <row r="3134" spans="1:3" x14ac:dyDescent="0.3">
      <c r="A3134">
        <v>3108</v>
      </c>
      <c r="B3134">
        <v>132.55250096363903</v>
      </c>
      <c r="C3134">
        <v>-110.62250096363903</v>
      </c>
    </row>
    <row r="3135" spans="1:3" x14ac:dyDescent="0.3">
      <c r="A3135">
        <v>3109</v>
      </c>
      <c r="B3135">
        <v>125.80837906524847</v>
      </c>
      <c r="C3135">
        <v>117.13162093475152</v>
      </c>
    </row>
    <row r="3136" spans="1:3" x14ac:dyDescent="0.3">
      <c r="A3136">
        <v>3110</v>
      </c>
      <c r="B3136">
        <v>30.249551110949447</v>
      </c>
      <c r="C3136">
        <v>-22.609551110949447</v>
      </c>
    </row>
    <row r="3137" spans="1:3" x14ac:dyDescent="0.3">
      <c r="A3137">
        <v>3111</v>
      </c>
      <c r="B3137">
        <v>387.6047672683693</v>
      </c>
      <c r="C3137">
        <v>-335.76476726836927</v>
      </c>
    </row>
    <row r="3138" spans="1:3" x14ac:dyDescent="0.3">
      <c r="A3138">
        <v>3112</v>
      </c>
      <c r="B3138">
        <v>86.981945439598519</v>
      </c>
      <c r="C3138">
        <v>178.1880545604015</v>
      </c>
    </row>
    <row r="3139" spans="1:3" x14ac:dyDescent="0.3">
      <c r="A3139">
        <v>3113</v>
      </c>
      <c r="B3139">
        <v>246.91203045087718</v>
      </c>
      <c r="C3139">
        <v>590.68796954912273</v>
      </c>
    </row>
    <row r="3140" spans="1:3" x14ac:dyDescent="0.3">
      <c r="A3140">
        <v>3114</v>
      </c>
      <c r="B3140">
        <v>296.04265429338869</v>
      </c>
      <c r="C3140">
        <v>-160.14265429338869</v>
      </c>
    </row>
    <row r="3141" spans="1:3" x14ac:dyDescent="0.3">
      <c r="A3141">
        <v>3115</v>
      </c>
      <c r="B3141">
        <v>282.63950790666115</v>
      </c>
      <c r="C3141">
        <v>-247.95950790666114</v>
      </c>
    </row>
    <row r="3142" spans="1:3" x14ac:dyDescent="0.3">
      <c r="A3142">
        <v>3116</v>
      </c>
      <c r="B3142">
        <v>255.54117730668162</v>
      </c>
      <c r="C3142">
        <v>277.16282269331845</v>
      </c>
    </row>
    <row r="3143" spans="1:3" x14ac:dyDescent="0.3">
      <c r="A3143">
        <v>3117</v>
      </c>
      <c r="B3143">
        <v>228.11519817892395</v>
      </c>
      <c r="C3143">
        <v>-185.01519817892395</v>
      </c>
    </row>
    <row r="3144" spans="1:3" x14ac:dyDescent="0.3">
      <c r="A3144">
        <v>3118</v>
      </c>
      <c r="B3144">
        <v>166.80678418927533</v>
      </c>
      <c r="C3144">
        <v>-150.92678418927534</v>
      </c>
    </row>
    <row r="3145" spans="1:3" x14ac:dyDescent="0.3">
      <c r="A3145">
        <v>3119</v>
      </c>
      <c r="B3145">
        <v>24.453460517560728</v>
      </c>
      <c r="C3145">
        <v>1099.4665394824394</v>
      </c>
    </row>
    <row r="3146" spans="1:3" x14ac:dyDescent="0.3">
      <c r="A3146">
        <v>3120</v>
      </c>
      <c r="B3146">
        <v>159.06719281712711</v>
      </c>
      <c r="C3146">
        <v>90.516807182872924</v>
      </c>
    </row>
    <row r="3147" spans="1:3" x14ac:dyDescent="0.3">
      <c r="A3147">
        <v>3121</v>
      </c>
      <c r="B3147">
        <v>175.30593894176911</v>
      </c>
      <c r="C3147">
        <v>-126.63393894176912</v>
      </c>
    </row>
    <row r="3148" spans="1:3" x14ac:dyDescent="0.3">
      <c r="A3148">
        <v>3122</v>
      </c>
      <c r="B3148">
        <v>128.62642688753937</v>
      </c>
      <c r="C3148">
        <v>-67.858426887539366</v>
      </c>
    </row>
    <row r="3149" spans="1:3" x14ac:dyDescent="0.3">
      <c r="A3149">
        <v>3123</v>
      </c>
      <c r="B3149">
        <v>294.7804433979781</v>
      </c>
      <c r="C3149">
        <v>-216.18044339797808</v>
      </c>
    </row>
    <row r="3150" spans="1:3" x14ac:dyDescent="0.3">
      <c r="A3150">
        <v>3124</v>
      </c>
      <c r="B3150">
        <v>230.64958515776704</v>
      </c>
      <c r="C3150">
        <v>-226.88158515776703</v>
      </c>
    </row>
    <row r="3151" spans="1:3" x14ac:dyDescent="0.3">
      <c r="A3151">
        <v>3125</v>
      </c>
      <c r="B3151">
        <v>185.67893807508705</v>
      </c>
      <c r="C3151">
        <v>850.94506192491303</v>
      </c>
    </row>
    <row r="3152" spans="1:3" x14ac:dyDescent="0.3">
      <c r="A3152">
        <v>3126</v>
      </c>
      <c r="B3152">
        <v>240.21895646586441</v>
      </c>
      <c r="C3152">
        <v>323.58904353413561</v>
      </c>
    </row>
    <row r="3153" spans="1:3" x14ac:dyDescent="0.3">
      <c r="A3153">
        <v>3127</v>
      </c>
      <c r="B3153">
        <v>104.04724314010079</v>
      </c>
      <c r="C3153">
        <v>154.48075685989917</v>
      </c>
    </row>
    <row r="3154" spans="1:3" x14ac:dyDescent="0.3">
      <c r="A3154">
        <v>3128</v>
      </c>
      <c r="B3154">
        <v>196.37774024923704</v>
      </c>
      <c r="C3154">
        <v>-147.25774024923703</v>
      </c>
    </row>
    <row r="3155" spans="1:3" x14ac:dyDescent="0.3">
      <c r="A3155">
        <v>3129</v>
      </c>
      <c r="B3155">
        <v>91.404484414824765</v>
      </c>
      <c r="C3155">
        <v>-46.944484414824764</v>
      </c>
    </row>
    <row r="3156" spans="1:3" x14ac:dyDescent="0.3">
      <c r="A3156">
        <v>3130</v>
      </c>
      <c r="B3156">
        <v>142.19669901722122</v>
      </c>
      <c r="C3156">
        <v>99.371300982778763</v>
      </c>
    </row>
    <row r="3157" spans="1:3" x14ac:dyDescent="0.3">
      <c r="A3157">
        <v>3131</v>
      </c>
      <c r="B3157">
        <v>264.6074882904295</v>
      </c>
      <c r="C3157">
        <v>130.3925117095705</v>
      </c>
    </row>
    <row r="3158" spans="1:3" x14ac:dyDescent="0.3">
      <c r="A3158">
        <v>3132</v>
      </c>
      <c r="B3158">
        <v>303.9503280165074</v>
      </c>
      <c r="C3158">
        <v>323.21767198349272</v>
      </c>
    </row>
    <row r="3159" spans="1:3" x14ac:dyDescent="0.3">
      <c r="A3159">
        <v>3133</v>
      </c>
      <c r="B3159">
        <v>80.70288238007511</v>
      </c>
      <c r="C3159">
        <v>-67.422882380075109</v>
      </c>
    </row>
    <row r="3160" spans="1:3" x14ac:dyDescent="0.3">
      <c r="A3160">
        <v>3134</v>
      </c>
      <c r="B3160">
        <v>171.61002084805557</v>
      </c>
      <c r="C3160">
        <v>-158.93802084805557</v>
      </c>
    </row>
    <row r="3161" spans="1:3" x14ac:dyDescent="0.3">
      <c r="A3161">
        <v>3135</v>
      </c>
      <c r="B3161">
        <v>339.93183651478887</v>
      </c>
      <c r="C3161">
        <v>-309.37183651478887</v>
      </c>
    </row>
    <row r="3162" spans="1:3" x14ac:dyDescent="0.3">
      <c r="A3162">
        <v>3136</v>
      </c>
      <c r="B3162">
        <v>145.78192991510275</v>
      </c>
      <c r="C3162">
        <v>-67.829929915102753</v>
      </c>
    </row>
    <row r="3163" spans="1:3" x14ac:dyDescent="0.3">
      <c r="A3163">
        <v>3137</v>
      </c>
      <c r="B3163">
        <v>82.73082710904913</v>
      </c>
      <c r="C3163">
        <v>-14.738827109049126</v>
      </c>
    </row>
    <row r="3164" spans="1:3" x14ac:dyDescent="0.3">
      <c r="A3164">
        <v>3138</v>
      </c>
      <c r="B3164">
        <v>124.54461449816732</v>
      </c>
      <c r="C3164">
        <v>-112.32061449816732</v>
      </c>
    </row>
    <row r="3165" spans="1:3" x14ac:dyDescent="0.3">
      <c r="A3165">
        <v>3139</v>
      </c>
      <c r="B3165">
        <v>118.1074539713233</v>
      </c>
      <c r="C3165">
        <v>-73.323453971323289</v>
      </c>
    </row>
    <row r="3166" spans="1:3" x14ac:dyDescent="0.3">
      <c r="A3166">
        <v>3140</v>
      </c>
      <c r="B3166">
        <v>235.74774223149217</v>
      </c>
      <c r="C3166">
        <v>-212.89974223149216</v>
      </c>
    </row>
    <row r="3167" spans="1:3" x14ac:dyDescent="0.3">
      <c r="A3167">
        <v>3141</v>
      </c>
      <c r="B3167">
        <v>236.68901728544296</v>
      </c>
      <c r="C3167">
        <v>-30.259017285442951</v>
      </c>
    </row>
    <row r="3168" spans="1:3" x14ac:dyDescent="0.3">
      <c r="A3168">
        <v>3142</v>
      </c>
      <c r="B3168">
        <v>-176.29276154212374</v>
      </c>
      <c r="C3168">
        <v>386.68476154212374</v>
      </c>
    </row>
    <row r="3169" spans="1:3" x14ac:dyDescent="0.3">
      <c r="A3169">
        <v>3143</v>
      </c>
      <c r="B3169">
        <v>306.42585486363839</v>
      </c>
      <c r="C3169">
        <v>-186.46585486363838</v>
      </c>
    </row>
    <row r="3170" spans="1:3" x14ac:dyDescent="0.3">
      <c r="A3170">
        <v>3144</v>
      </c>
      <c r="B3170">
        <v>308.26759676128194</v>
      </c>
      <c r="C3170">
        <v>-297.65959676128193</v>
      </c>
    </row>
    <row r="3171" spans="1:3" x14ac:dyDescent="0.3">
      <c r="A3171">
        <v>3145</v>
      </c>
      <c r="B3171">
        <v>345.26333524041706</v>
      </c>
      <c r="C3171">
        <v>2.5386647595829572</v>
      </c>
    </row>
    <row r="3172" spans="1:3" x14ac:dyDescent="0.3">
      <c r="A3172">
        <v>3146</v>
      </c>
      <c r="B3172">
        <v>352.69837332542477</v>
      </c>
      <c r="C3172">
        <v>610.43762667457531</v>
      </c>
    </row>
    <row r="3173" spans="1:3" x14ac:dyDescent="0.3">
      <c r="A3173">
        <v>3147</v>
      </c>
      <c r="B3173">
        <v>175.90838287727078</v>
      </c>
      <c r="C3173">
        <v>-87.132382877270771</v>
      </c>
    </row>
    <row r="3174" spans="1:3" x14ac:dyDescent="0.3">
      <c r="A3174">
        <v>3148</v>
      </c>
      <c r="B3174">
        <v>227.03438461020119</v>
      </c>
      <c r="C3174">
        <v>-194.63438461020118</v>
      </c>
    </row>
    <row r="3175" spans="1:3" x14ac:dyDescent="0.3">
      <c r="A3175">
        <v>3149</v>
      </c>
      <c r="B3175">
        <v>233.72046759380353</v>
      </c>
      <c r="C3175">
        <v>-201.32046759380353</v>
      </c>
    </row>
    <row r="3176" spans="1:3" x14ac:dyDescent="0.3">
      <c r="A3176">
        <v>3150</v>
      </c>
      <c r="B3176">
        <v>138.76421255037238</v>
      </c>
      <c r="C3176">
        <v>-107.71421255037238</v>
      </c>
    </row>
    <row r="3177" spans="1:3" x14ac:dyDescent="0.3">
      <c r="A3177">
        <v>3151</v>
      </c>
      <c r="B3177">
        <v>1090.7350904486434</v>
      </c>
      <c r="C3177">
        <v>934.62490955135672</v>
      </c>
    </row>
    <row r="3178" spans="1:3" x14ac:dyDescent="0.3">
      <c r="A3178">
        <v>3152</v>
      </c>
      <c r="B3178">
        <v>-3170.2389060867276</v>
      </c>
      <c r="C3178">
        <v>4970.2329060867278</v>
      </c>
    </row>
    <row r="3179" spans="1:3" x14ac:dyDescent="0.3">
      <c r="A3179">
        <v>3153</v>
      </c>
      <c r="B3179">
        <v>143.2542067593005</v>
      </c>
      <c r="C3179">
        <v>-41.266206759300516</v>
      </c>
    </row>
    <row r="3180" spans="1:3" x14ac:dyDescent="0.3">
      <c r="A3180">
        <v>3154</v>
      </c>
      <c r="B3180">
        <v>443.12601897934519</v>
      </c>
      <c r="C3180">
        <v>-180.26201897934521</v>
      </c>
    </row>
    <row r="3181" spans="1:3" x14ac:dyDescent="0.3">
      <c r="A3181">
        <v>3155</v>
      </c>
      <c r="B3181">
        <v>499.63628169557927</v>
      </c>
      <c r="C3181">
        <v>236.34371830442075</v>
      </c>
    </row>
    <row r="3182" spans="1:3" x14ac:dyDescent="0.3">
      <c r="A3182">
        <v>3156</v>
      </c>
      <c r="B3182">
        <v>209.38174659222585</v>
      </c>
      <c r="C3182">
        <v>-116.35774659222585</v>
      </c>
    </row>
    <row r="3183" spans="1:3" x14ac:dyDescent="0.3">
      <c r="A3183">
        <v>3157</v>
      </c>
      <c r="B3183">
        <v>67.374903417385454</v>
      </c>
      <c r="C3183">
        <v>216.98909658261454</v>
      </c>
    </row>
    <row r="3184" spans="1:3" x14ac:dyDescent="0.3">
      <c r="A3184">
        <v>3158</v>
      </c>
      <c r="B3184">
        <v>87.571594482211054</v>
      </c>
      <c r="C3184">
        <v>-61.571594482211054</v>
      </c>
    </row>
    <row r="3185" spans="1:3" x14ac:dyDescent="0.3">
      <c r="A3185">
        <v>3159</v>
      </c>
      <c r="B3185">
        <v>267.64360712532221</v>
      </c>
      <c r="C3185">
        <v>-200.00360712532222</v>
      </c>
    </row>
    <row r="3186" spans="1:3" x14ac:dyDescent="0.3">
      <c r="A3186">
        <v>3160</v>
      </c>
      <c r="B3186">
        <v>142.67878260442617</v>
      </c>
      <c r="C3186">
        <v>-22.702782604426162</v>
      </c>
    </row>
    <row r="3187" spans="1:3" x14ac:dyDescent="0.3">
      <c r="A3187">
        <v>3161</v>
      </c>
      <c r="B3187">
        <v>388.69871222717103</v>
      </c>
      <c r="C3187">
        <v>-383.51871222717102</v>
      </c>
    </row>
    <row r="3188" spans="1:3" x14ac:dyDescent="0.3">
      <c r="A3188">
        <v>3162</v>
      </c>
      <c r="B3188">
        <v>81.913703117923475</v>
      </c>
      <c r="C3188">
        <v>-66.353703117923473</v>
      </c>
    </row>
    <row r="3189" spans="1:3" x14ac:dyDescent="0.3">
      <c r="A3189">
        <v>3163</v>
      </c>
      <c r="B3189">
        <v>261.15675236785466</v>
      </c>
      <c r="C3189">
        <v>-182.80675236785467</v>
      </c>
    </row>
    <row r="3190" spans="1:3" x14ac:dyDescent="0.3">
      <c r="A3190">
        <v>3164</v>
      </c>
      <c r="B3190">
        <v>139.50091984208413</v>
      </c>
      <c r="C3190">
        <v>-79.980919842084134</v>
      </c>
    </row>
    <row r="3191" spans="1:3" x14ac:dyDescent="0.3">
      <c r="A3191">
        <v>3165</v>
      </c>
      <c r="B3191">
        <v>424.25979796037853</v>
      </c>
      <c r="C3191">
        <v>-385.73979796037855</v>
      </c>
    </row>
    <row r="3192" spans="1:3" x14ac:dyDescent="0.3">
      <c r="A3192">
        <v>3166</v>
      </c>
      <c r="B3192">
        <v>149.78148235247752</v>
      </c>
      <c r="C3192">
        <v>90.202517647522512</v>
      </c>
    </row>
    <row r="3193" spans="1:3" x14ac:dyDescent="0.3">
      <c r="A3193">
        <v>3167</v>
      </c>
      <c r="B3193">
        <v>131.77052331839249</v>
      </c>
      <c r="C3193">
        <v>-112.4205233183925</v>
      </c>
    </row>
    <row r="3194" spans="1:3" x14ac:dyDescent="0.3">
      <c r="A3194">
        <v>3168</v>
      </c>
      <c r="B3194">
        <v>255.1406964116407</v>
      </c>
      <c r="C3194">
        <v>-188.1406964116407</v>
      </c>
    </row>
    <row r="3195" spans="1:3" x14ac:dyDescent="0.3">
      <c r="A3195">
        <v>3169</v>
      </c>
      <c r="B3195">
        <v>369.73127076019483</v>
      </c>
      <c r="C3195">
        <v>20.54072923980516</v>
      </c>
    </row>
    <row r="3196" spans="1:3" x14ac:dyDescent="0.3">
      <c r="A3196">
        <v>3170</v>
      </c>
      <c r="B3196">
        <v>661.55854117913236</v>
      </c>
      <c r="C3196">
        <v>-599.36654117913235</v>
      </c>
    </row>
    <row r="3197" spans="1:3" x14ac:dyDescent="0.3">
      <c r="A3197">
        <v>3171</v>
      </c>
      <c r="B3197">
        <v>275.19814517861482</v>
      </c>
      <c r="C3197">
        <v>-251.31814517861483</v>
      </c>
    </row>
    <row r="3198" spans="1:3" x14ac:dyDescent="0.3">
      <c r="A3198">
        <v>3172</v>
      </c>
      <c r="B3198">
        <v>251.74449297169377</v>
      </c>
      <c r="C3198">
        <v>-248.57649297169377</v>
      </c>
    </row>
    <row r="3199" spans="1:3" x14ac:dyDescent="0.3">
      <c r="A3199">
        <v>3173</v>
      </c>
      <c r="B3199">
        <v>283.18419079401673</v>
      </c>
      <c r="C3199">
        <v>245.24580920598322</v>
      </c>
    </row>
    <row r="3200" spans="1:3" x14ac:dyDescent="0.3">
      <c r="A3200">
        <v>3174</v>
      </c>
      <c r="B3200">
        <v>167.83284827363855</v>
      </c>
      <c r="C3200">
        <v>-154.44084827363855</v>
      </c>
    </row>
    <row r="3201" spans="1:3" x14ac:dyDescent="0.3">
      <c r="A3201">
        <v>3175</v>
      </c>
      <c r="B3201">
        <v>373.45800158342695</v>
      </c>
      <c r="C3201">
        <v>-191.59800158342694</v>
      </c>
    </row>
    <row r="3202" spans="1:3" x14ac:dyDescent="0.3">
      <c r="A3202">
        <v>3176</v>
      </c>
      <c r="B3202">
        <v>-75.852634085134014</v>
      </c>
      <c r="C3202">
        <v>256.44063408513409</v>
      </c>
    </row>
    <row r="3203" spans="1:3" x14ac:dyDescent="0.3">
      <c r="A3203">
        <v>3177</v>
      </c>
      <c r="B3203">
        <v>119.60305231773251</v>
      </c>
      <c r="C3203">
        <v>-71.619052317732496</v>
      </c>
    </row>
    <row r="3204" spans="1:3" x14ac:dyDescent="0.3">
      <c r="A3204">
        <v>3178</v>
      </c>
      <c r="B3204">
        <v>84.09545041249558</v>
      </c>
      <c r="C3204">
        <v>-65.335450412495575</v>
      </c>
    </row>
    <row r="3205" spans="1:3" x14ac:dyDescent="0.3">
      <c r="A3205">
        <v>3179</v>
      </c>
      <c r="B3205">
        <v>127.3738820601359</v>
      </c>
      <c r="C3205">
        <v>-106.4338820601359</v>
      </c>
    </row>
    <row r="3206" spans="1:3" x14ac:dyDescent="0.3">
      <c r="A3206">
        <v>3180</v>
      </c>
      <c r="B3206">
        <v>95.943127551263174</v>
      </c>
      <c r="C3206">
        <v>-37.263127551263175</v>
      </c>
    </row>
    <row r="3207" spans="1:3" x14ac:dyDescent="0.3">
      <c r="A3207">
        <v>3181</v>
      </c>
      <c r="B3207">
        <v>302.42693492009238</v>
      </c>
      <c r="C3207">
        <v>-47.526934920092401</v>
      </c>
    </row>
    <row r="3208" spans="1:3" x14ac:dyDescent="0.3">
      <c r="A3208">
        <v>3182</v>
      </c>
      <c r="B3208">
        <v>78.200760275872071</v>
      </c>
      <c r="C3208">
        <v>-68.56076027587207</v>
      </c>
    </row>
    <row r="3209" spans="1:3" x14ac:dyDescent="0.3">
      <c r="A3209">
        <v>3183</v>
      </c>
      <c r="B3209">
        <v>577.98027795386486</v>
      </c>
      <c r="C3209">
        <v>248.63972204613526</v>
      </c>
    </row>
    <row r="3210" spans="1:3" x14ac:dyDescent="0.3">
      <c r="A3210">
        <v>3184</v>
      </c>
      <c r="B3210">
        <v>1012.7442136771875</v>
      </c>
      <c r="C3210">
        <v>620.39578632281257</v>
      </c>
    </row>
    <row r="3211" spans="1:3" x14ac:dyDescent="0.3">
      <c r="A3211">
        <v>3185</v>
      </c>
      <c r="B3211">
        <v>323.15539253692543</v>
      </c>
      <c r="C3211">
        <v>221.22460746307456</v>
      </c>
    </row>
    <row r="3212" spans="1:3" x14ac:dyDescent="0.3">
      <c r="A3212">
        <v>3186</v>
      </c>
      <c r="B3212">
        <v>247.8256791135577</v>
      </c>
      <c r="C3212">
        <v>-221.77967911355771</v>
      </c>
    </row>
    <row r="3213" spans="1:3" x14ac:dyDescent="0.3">
      <c r="A3213">
        <v>3187</v>
      </c>
      <c r="B3213">
        <v>200.65191995588114</v>
      </c>
      <c r="C3213">
        <v>-126.29991995588114</v>
      </c>
    </row>
    <row r="3214" spans="1:3" x14ac:dyDescent="0.3">
      <c r="A3214">
        <v>3188</v>
      </c>
      <c r="B3214">
        <v>349.27125116068487</v>
      </c>
      <c r="C3214">
        <v>-279.34125116068486</v>
      </c>
    </row>
    <row r="3215" spans="1:3" x14ac:dyDescent="0.3">
      <c r="A3215">
        <v>3189</v>
      </c>
      <c r="B3215">
        <v>27.742785893563351</v>
      </c>
      <c r="C3215">
        <v>-23.992785893563351</v>
      </c>
    </row>
    <row r="3216" spans="1:3" x14ac:dyDescent="0.3">
      <c r="A3216">
        <v>3190</v>
      </c>
      <c r="B3216">
        <v>222.73453992286539</v>
      </c>
      <c r="C3216">
        <v>-201.8065399228654</v>
      </c>
    </row>
    <row r="3217" spans="1:3" x14ac:dyDescent="0.3">
      <c r="A3217">
        <v>3191</v>
      </c>
      <c r="B3217">
        <v>161.80376580543879</v>
      </c>
      <c r="C3217">
        <v>-149.13176580543879</v>
      </c>
    </row>
    <row r="3218" spans="1:3" x14ac:dyDescent="0.3">
      <c r="A3218">
        <v>3192</v>
      </c>
      <c r="B3218">
        <v>47.550048781752949</v>
      </c>
      <c r="C3218">
        <v>18.439951218247046</v>
      </c>
    </row>
    <row r="3219" spans="1:3" x14ac:dyDescent="0.3">
      <c r="A3219">
        <v>3193</v>
      </c>
      <c r="B3219">
        <v>480.85104280950043</v>
      </c>
      <c r="C3219">
        <v>-474.48104280950042</v>
      </c>
    </row>
    <row r="3220" spans="1:3" x14ac:dyDescent="0.3">
      <c r="A3220">
        <v>3194</v>
      </c>
      <c r="B3220">
        <v>297.17036446649803</v>
      </c>
      <c r="C3220">
        <v>-293.522364466498</v>
      </c>
    </row>
    <row r="3221" spans="1:3" x14ac:dyDescent="0.3">
      <c r="A3221">
        <v>3195</v>
      </c>
      <c r="B3221">
        <v>321.11122167781531</v>
      </c>
      <c r="C3221">
        <v>-290.00722167781532</v>
      </c>
    </row>
    <row r="3222" spans="1:3" x14ac:dyDescent="0.3">
      <c r="A3222">
        <v>3196</v>
      </c>
      <c r="B3222">
        <v>119.84275247721713</v>
      </c>
      <c r="C3222">
        <v>-96.502752477217129</v>
      </c>
    </row>
    <row r="3223" spans="1:3" x14ac:dyDescent="0.3">
      <c r="A3223">
        <v>3197</v>
      </c>
      <c r="B3223">
        <v>137.70906507952262</v>
      </c>
      <c r="C3223">
        <v>-107.73906507952262</v>
      </c>
    </row>
    <row r="3224" spans="1:3" x14ac:dyDescent="0.3">
      <c r="A3224">
        <v>3198</v>
      </c>
      <c r="B3224">
        <v>278.86545177412393</v>
      </c>
      <c r="C3224">
        <v>-275.49945177412394</v>
      </c>
    </row>
    <row r="3225" spans="1:3" x14ac:dyDescent="0.3">
      <c r="A3225">
        <v>3199</v>
      </c>
      <c r="B3225">
        <v>225.32746068487046</v>
      </c>
      <c r="C3225">
        <v>-129.35946068487044</v>
      </c>
    </row>
    <row r="3226" spans="1:3" x14ac:dyDescent="0.3">
      <c r="A3226">
        <v>3200</v>
      </c>
      <c r="B3226">
        <v>357.14613880915402</v>
      </c>
      <c r="C3226">
        <v>-338.44213880915402</v>
      </c>
    </row>
    <row r="3227" spans="1:3" x14ac:dyDescent="0.3">
      <c r="A3227">
        <v>3201</v>
      </c>
      <c r="B3227">
        <v>170.70151836857073</v>
      </c>
      <c r="C3227">
        <v>-21.469518368570732</v>
      </c>
    </row>
    <row r="3228" spans="1:3" x14ac:dyDescent="0.3">
      <c r="A3228">
        <v>3202</v>
      </c>
      <c r="B3228">
        <v>220.40060169618201</v>
      </c>
      <c r="C3228">
        <v>-204.464601696182</v>
      </c>
    </row>
    <row r="3229" spans="1:3" x14ac:dyDescent="0.3">
      <c r="A3229">
        <v>3203</v>
      </c>
      <c r="B3229">
        <v>478.77426796282822</v>
      </c>
      <c r="C3229">
        <v>122.76173203717173</v>
      </c>
    </row>
    <row r="3230" spans="1:3" x14ac:dyDescent="0.3">
      <c r="A3230">
        <v>3204</v>
      </c>
      <c r="B3230">
        <v>30.949242472562929</v>
      </c>
      <c r="C3230">
        <v>-19.959242472562927</v>
      </c>
    </row>
    <row r="3231" spans="1:3" x14ac:dyDescent="0.3">
      <c r="A3231">
        <v>3205</v>
      </c>
      <c r="B3231">
        <v>86.883381928189024</v>
      </c>
      <c r="C3231">
        <v>-47.003381928189022</v>
      </c>
    </row>
    <row r="3232" spans="1:3" x14ac:dyDescent="0.3">
      <c r="A3232">
        <v>3206</v>
      </c>
      <c r="B3232">
        <v>390.96638121290266</v>
      </c>
      <c r="C3232">
        <v>-328.72638121290265</v>
      </c>
    </row>
    <row r="3233" spans="1:3" x14ac:dyDescent="0.3">
      <c r="A3233">
        <v>3207</v>
      </c>
      <c r="B3233">
        <v>232.87438919155755</v>
      </c>
      <c r="C3233">
        <v>-179.67438919155757</v>
      </c>
    </row>
    <row r="3234" spans="1:3" x14ac:dyDescent="0.3">
      <c r="A3234">
        <v>3208</v>
      </c>
      <c r="B3234">
        <v>378.47950215926755</v>
      </c>
      <c r="C3234">
        <v>-338.63950215926752</v>
      </c>
    </row>
    <row r="3235" spans="1:3" x14ac:dyDescent="0.3">
      <c r="A3235">
        <v>3209</v>
      </c>
      <c r="B3235">
        <v>367.12097860402253</v>
      </c>
      <c r="C3235">
        <v>-17.170978604022537</v>
      </c>
    </row>
    <row r="3236" spans="1:3" x14ac:dyDescent="0.3">
      <c r="A3236">
        <v>3210</v>
      </c>
      <c r="B3236">
        <v>631.03894765197572</v>
      </c>
      <c r="C3236">
        <v>-253.11094765197566</v>
      </c>
    </row>
    <row r="3237" spans="1:3" x14ac:dyDescent="0.3">
      <c r="A3237">
        <v>3211</v>
      </c>
      <c r="B3237">
        <v>172.36684829689389</v>
      </c>
      <c r="C3237">
        <v>-158.9748482968939</v>
      </c>
    </row>
    <row r="3238" spans="1:3" x14ac:dyDescent="0.3">
      <c r="A3238">
        <v>3212</v>
      </c>
      <c r="B3238">
        <v>469.28040475732189</v>
      </c>
      <c r="C3238">
        <v>-458.05240475732188</v>
      </c>
    </row>
    <row r="3239" spans="1:3" x14ac:dyDescent="0.3">
      <c r="A3239">
        <v>3213</v>
      </c>
      <c r="B3239">
        <v>570.86449634774351</v>
      </c>
      <c r="C3239">
        <v>-363.6244963477435</v>
      </c>
    </row>
    <row r="3240" spans="1:3" x14ac:dyDescent="0.3">
      <c r="A3240">
        <v>3214</v>
      </c>
      <c r="B3240">
        <v>71.987437055651966</v>
      </c>
      <c r="C3240">
        <v>-70.483437055651962</v>
      </c>
    </row>
    <row r="3241" spans="1:3" x14ac:dyDescent="0.3">
      <c r="A3241">
        <v>3215</v>
      </c>
      <c r="B3241">
        <v>127.25670849853751</v>
      </c>
      <c r="C3241">
        <v>-92.408708498537493</v>
      </c>
    </row>
    <row r="3242" spans="1:3" x14ac:dyDescent="0.3">
      <c r="A3242">
        <v>3216</v>
      </c>
      <c r="B3242">
        <v>306.29539572214037</v>
      </c>
      <c r="C3242">
        <v>-231.11539572214036</v>
      </c>
    </row>
    <row r="3243" spans="1:3" x14ac:dyDescent="0.3">
      <c r="A3243">
        <v>3217</v>
      </c>
      <c r="B3243">
        <v>187.24024881198238</v>
      </c>
      <c r="C3243">
        <v>-37.270248811982384</v>
      </c>
    </row>
    <row r="3244" spans="1:3" x14ac:dyDescent="0.3">
      <c r="A3244">
        <v>3218</v>
      </c>
      <c r="B3244">
        <v>571.22303928276028</v>
      </c>
      <c r="C3244">
        <v>359.95296071723988</v>
      </c>
    </row>
    <row r="3245" spans="1:3" x14ac:dyDescent="0.3">
      <c r="A3245">
        <v>3219</v>
      </c>
      <c r="B3245">
        <v>233.64290341826074</v>
      </c>
      <c r="C3245">
        <v>197.23709658173925</v>
      </c>
    </row>
    <row r="3246" spans="1:3" x14ac:dyDescent="0.3">
      <c r="A3246">
        <v>3220</v>
      </c>
      <c r="B3246">
        <v>272.3821233647264</v>
      </c>
      <c r="C3246">
        <v>-177.5321233647264</v>
      </c>
    </row>
    <row r="3247" spans="1:3" x14ac:dyDescent="0.3">
      <c r="A3247">
        <v>3221</v>
      </c>
      <c r="B3247">
        <v>196.27146454749149</v>
      </c>
      <c r="C3247">
        <v>-145.15146454749149</v>
      </c>
    </row>
    <row r="3248" spans="1:3" x14ac:dyDescent="0.3">
      <c r="A3248">
        <v>3222</v>
      </c>
      <c r="B3248">
        <v>67.209247949549479</v>
      </c>
      <c r="C3248">
        <v>22.790752050450521</v>
      </c>
    </row>
    <row r="3249" spans="1:3" x14ac:dyDescent="0.3">
      <c r="A3249">
        <v>3223</v>
      </c>
      <c r="B3249">
        <v>123.22803396003822</v>
      </c>
      <c r="C3249">
        <v>-113.82003396003822</v>
      </c>
    </row>
    <row r="3250" spans="1:3" x14ac:dyDescent="0.3">
      <c r="A3250">
        <v>3224</v>
      </c>
      <c r="B3250">
        <v>120.71249841775078</v>
      </c>
      <c r="C3250">
        <v>-116.04049841775078</v>
      </c>
    </row>
    <row r="3251" spans="1:3" x14ac:dyDescent="0.3">
      <c r="A3251">
        <v>3225</v>
      </c>
      <c r="B3251">
        <v>257.42638658554591</v>
      </c>
      <c r="C3251">
        <v>60.973613414454121</v>
      </c>
    </row>
    <row r="3252" spans="1:3" x14ac:dyDescent="0.3">
      <c r="A3252">
        <v>3226</v>
      </c>
      <c r="B3252">
        <v>313.03994326126758</v>
      </c>
      <c r="C3252">
        <v>-300.27194326126755</v>
      </c>
    </row>
    <row r="3253" spans="1:3" x14ac:dyDescent="0.3">
      <c r="A3253">
        <v>3227</v>
      </c>
      <c r="B3253">
        <v>114.61970211865018</v>
      </c>
      <c r="C3253">
        <v>-99.259702118650182</v>
      </c>
    </row>
    <row r="3254" spans="1:3" x14ac:dyDescent="0.3">
      <c r="A3254">
        <v>3228</v>
      </c>
      <c r="B3254">
        <v>191.88843074895928</v>
      </c>
      <c r="C3254">
        <v>38.487569251040725</v>
      </c>
    </row>
    <row r="3255" spans="1:3" x14ac:dyDescent="0.3">
      <c r="A3255">
        <v>3229</v>
      </c>
      <c r="B3255">
        <v>71.653777783302829</v>
      </c>
      <c r="C3255">
        <v>-64.493777783302832</v>
      </c>
    </row>
    <row r="3256" spans="1:3" x14ac:dyDescent="0.3">
      <c r="A3256">
        <v>3230</v>
      </c>
      <c r="B3256">
        <v>49.626036276044289</v>
      </c>
      <c r="C3256">
        <v>325.71396372395566</v>
      </c>
    </row>
    <row r="3257" spans="1:3" x14ac:dyDescent="0.3">
      <c r="A3257">
        <v>3231</v>
      </c>
      <c r="B3257">
        <v>264.04773520113878</v>
      </c>
      <c r="C3257">
        <v>-149.14773520113877</v>
      </c>
    </row>
    <row r="3258" spans="1:3" x14ac:dyDescent="0.3">
      <c r="A3258">
        <v>3232</v>
      </c>
      <c r="B3258">
        <v>247.8256791135577</v>
      </c>
      <c r="C3258">
        <v>-221.77967911355771</v>
      </c>
    </row>
    <row r="3259" spans="1:3" x14ac:dyDescent="0.3">
      <c r="A3259">
        <v>3233</v>
      </c>
      <c r="B3259">
        <v>204.65019613977759</v>
      </c>
      <c r="C3259">
        <v>-201.7541961397776</v>
      </c>
    </row>
    <row r="3260" spans="1:3" x14ac:dyDescent="0.3">
      <c r="A3260">
        <v>3234</v>
      </c>
      <c r="B3260">
        <v>108.8606940672649</v>
      </c>
      <c r="C3260">
        <v>-76.316694067264905</v>
      </c>
    </row>
    <row r="3261" spans="1:3" x14ac:dyDescent="0.3">
      <c r="A3261">
        <v>3235</v>
      </c>
      <c r="B3261">
        <v>73.567643242285769</v>
      </c>
      <c r="C3261">
        <v>-69.583643242285774</v>
      </c>
    </row>
    <row r="3262" spans="1:3" x14ac:dyDescent="0.3">
      <c r="A3262">
        <v>3236</v>
      </c>
      <c r="B3262">
        <v>74.845486040191957</v>
      </c>
      <c r="C3262">
        <v>106.95151395980801</v>
      </c>
    </row>
    <row r="3263" spans="1:3" x14ac:dyDescent="0.3">
      <c r="A3263">
        <v>3237</v>
      </c>
      <c r="B3263">
        <v>135.77095225169484</v>
      </c>
      <c r="C3263">
        <v>-90.830952251694839</v>
      </c>
    </row>
    <row r="3264" spans="1:3" x14ac:dyDescent="0.3">
      <c r="A3264">
        <v>3238</v>
      </c>
      <c r="B3264">
        <v>186.46333992065553</v>
      </c>
      <c r="C3264">
        <v>-140.88733992065553</v>
      </c>
    </row>
    <row r="3265" spans="1:3" x14ac:dyDescent="0.3">
      <c r="A3265">
        <v>3239</v>
      </c>
      <c r="B3265">
        <v>183.44367085363842</v>
      </c>
      <c r="C3265">
        <v>134.98632914636158</v>
      </c>
    </row>
    <row r="3266" spans="1:3" x14ac:dyDescent="0.3">
      <c r="A3266">
        <v>3240</v>
      </c>
      <c r="B3266">
        <v>413.58188979555229</v>
      </c>
      <c r="C3266">
        <v>-290.66188979555227</v>
      </c>
    </row>
    <row r="3267" spans="1:3" x14ac:dyDescent="0.3">
      <c r="A3267">
        <v>3241</v>
      </c>
      <c r="B3267">
        <v>254.93927672146191</v>
      </c>
      <c r="C3267">
        <v>-247.8712767214619</v>
      </c>
    </row>
    <row r="3268" spans="1:3" x14ac:dyDescent="0.3">
      <c r="A3268">
        <v>3242</v>
      </c>
      <c r="B3268">
        <v>232.59193313958824</v>
      </c>
      <c r="C3268">
        <v>-176.14193313958825</v>
      </c>
    </row>
    <row r="3269" spans="1:3" x14ac:dyDescent="0.3">
      <c r="A3269">
        <v>3243</v>
      </c>
      <c r="B3269">
        <v>746.00643911819486</v>
      </c>
      <c r="C3269">
        <v>-732.5384391181949</v>
      </c>
    </row>
    <row r="3270" spans="1:3" x14ac:dyDescent="0.3">
      <c r="A3270">
        <v>3244</v>
      </c>
      <c r="B3270">
        <v>291.90258375313402</v>
      </c>
      <c r="C3270">
        <v>-72.102583753133985</v>
      </c>
    </row>
    <row r="3271" spans="1:3" x14ac:dyDescent="0.3">
      <c r="A3271">
        <v>3245</v>
      </c>
      <c r="B3271">
        <v>165.69645517760335</v>
      </c>
      <c r="C3271">
        <v>151.36154482239664</v>
      </c>
    </row>
    <row r="3272" spans="1:3" x14ac:dyDescent="0.3">
      <c r="A3272">
        <v>3246</v>
      </c>
      <c r="B3272">
        <v>125.87183494541691</v>
      </c>
      <c r="C3272">
        <v>-76.791834945416909</v>
      </c>
    </row>
    <row r="3273" spans="1:3" x14ac:dyDescent="0.3">
      <c r="A3273">
        <v>3247</v>
      </c>
      <c r="B3273">
        <v>263.9471344155059</v>
      </c>
      <c r="C3273">
        <v>60.952865584494134</v>
      </c>
    </row>
    <row r="3274" spans="1:3" x14ac:dyDescent="0.3">
      <c r="A3274">
        <v>3248</v>
      </c>
      <c r="B3274">
        <v>126.36400494282097</v>
      </c>
      <c r="C3274">
        <v>-108.12400494282096</v>
      </c>
    </row>
    <row r="3275" spans="1:3" x14ac:dyDescent="0.3">
      <c r="A3275">
        <v>3249</v>
      </c>
      <c r="B3275">
        <v>131.68211126345579</v>
      </c>
      <c r="C3275">
        <v>-17.794111263455775</v>
      </c>
    </row>
    <row r="3276" spans="1:3" x14ac:dyDescent="0.3">
      <c r="A3276">
        <v>3250</v>
      </c>
      <c r="B3276">
        <v>129.04275936962017</v>
      </c>
      <c r="C3276">
        <v>-23.458759369620168</v>
      </c>
    </row>
    <row r="3277" spans="1:3" x14ac:dyDescent="0.3">
      <c r="A3277">
        <v>3251</v>
      </c>
      <c r="B3277">
        <v>322.84639120834299</v>
      </c>
      <c r="C3277">
        <v>-297.99639120834297</v>
      </c>
    </row>
    <row r="3278" spans="1:3" x14ac:dyDescent="0.3">
      <c r="A3278">
        <v>3252</v>
      </c>
      <c r="B3278">
        <v>172.69612240679237</v>
      </c>
      <c r="C3278">
        <v>-112.38412240679237</v>
      </c>
    </row>
    <row r="3279" spans="1:3" x14ac:dyDescent="0.3">
      <c r="A3279">
        <v>3253</v>
      </c>
      <c r="B3279">
        <v>168.73361223115165</v>
      </c>
      <c r="C3279">
        <v>-161.67761223115164</v>
      </c>
    </row>
    <row r="3280" spans="1:3" x14ac:dyDescent="0.3">
      <c r="A3280">
        <v>3254</v>
      </c>
      <c r="B3280">
        <v>121.45900783729341</v>
      </c>
      <c r="C3280">
        <v>-94.275007837293415</v>
      </c>
    </row>
    <row r="3281" spans="1:3" x14ac:dyDescent="0.3">
      <c r="A3281">
        <v>3255</v>
      </c>
      <c r="B3281">
        <v>83.955577186446661</v>
      </c>
      <c r="C3281">
        <v>24.028422813553334</v>
      </c>
    </row>
    <row r="3282" spans="1:3" x14ac:dyDescent="0.3">
      <c r="A3282">
        <v>3256</v>
      </c>
      <c r="B3282">
        <v>173.66691998814991</v>
      </c>
      <c r="C3282">
        <v>-154.37091998814992</v>
      </c>
    </row>
    <row r="3283" spans="1:3" x14ac:dyDescent="0.3">
      <c r="A3283">
        <v>3257</v>
      </c>
      <c r="B3283">
        <v>120.98386258822724</v>
      </c>
      <c r="C3283">
        <v>-116.37586258822724</v>
      </c>
    </row>
    <row r="3284" spans="1:3" x14ac:dyDescent="0.3">
      <c r="A3284">
        <v>3258</v>
      </c>
      <c r="B3284">
        <v>174.41720840795026</v>
      </c>
      <c r="C3284">
        <v>-94.443208407950266</v>
      </c>
    </row>
    <row r="3285" spans="1:3" x14ac:dyDescent="0.3">
      <c r="A3285">
        <v>3259</v>
      </c>
      <c r="B3285">
        <v>232.03968165462788</v>
      </c>
      <c r="C3285">
        <v>-229.09368165462789</v>
      </c>
    </row>
    <row r="3286" spans="1:3" x14ac:dyDescent="0.3">
      <c r="A3286">
        <v>3260</v>
      </c>
      <c r="B3286">
        <v>251.80640114746788</v>
      </c>
      <c r="C3286">
        <v>-248.67040114746789</v>
      </c>
    </row>
    <row r="3287" spans="1:3" x14ac:dyDescent="0.3">
      <c r="A3287">
        <v>3261</v>
      </c>
      <c r="B3287">
        <v>222.31046891881286</v>
      </c>
      <c r="C3287">
        <v>-201.57446891881284</v>
      </c>
    </row>
    <row r="3288" spans="1:3" x14ac:dyDescent="0.3">
      <c r="A3288">
        <v>3262</v>
      </c>
      <c r="B3288">
        <v>82.797442327098679</v>
      </c>
      <c r="C3288">
        <v>17.182557672901325</v>
      </c>
    </row>
    <row r="3289" spans="1:3" x14ac:dyDescent="0.3">
      <c r="A3289">
        <v>3263</v>
      </c>
      <c r="B3289">
        <v>762.15776940745423</v>
      </c>
      <c r="C3289">
        <v>-28.207769407454293</v>
      </c>
    </row>
    <row r="3290" spans="1:3" x14ac:dyDescent="0.3">
      <c r="A3290">
        <v>3264</v>
      </c>
      <c r="B3290">
        <v>212.9611612156263</v>
      </c>
      <c r="C3290">
        <v>28.478838784373693</v>
      </c>
    </row>
    <row r="3291" spans="1:3" x14ac:dyDescent="0.3">
      <c r="A3291">
        <v>3265</v>
      </c>
      <c r="B3291">
        <v>217.50020366116559</v>
      </c>
      <c r="C3291">
        <v>-207.42020366116557</v>
      </c>
    </row>
    <row r="3292" spans="1:3" x14ac:dyDescent="0.3">
      <c r="A3292">
        <v>3266</v>
      </c>
      <c r="B3292">
        <v>132.46395993333613</v>
      </c>
      <c r="C3292">
        <v>149.44004006666387</v>
      </c>
    </row>
    <row r="3293" spans="1:3" x14ac:dyDescent="0.3">
      <c r="A3293">
        <v>3267</v>
      </c>
      <c r="B3293">
        <v>253.57141553367688</v>
      </c>
      <c r="C3293">
        <v>-52.139415533676868</v>
      </c>
    </row>
    <row r="3294" spans="1:3" x14ac:dyDescent="0.3">
      <c r="A3294">
        <v>3268</v>
      </c>
      <c r="B3294">
        <v>116.32665237561665</v>
      </c>
      <c r="C3294">
        <v>19.653347624383343</v>
      </c>
    </row>
    <row r="3295" spans="1:3" x14ac:dyDescent="0.3">
      <c r="A3295">
        <v>3269</v>
      </c>
      <c r="B3295">
        <v>41.654068891467482</v>
      </c>
      <c r="C3295">
        <v>3.2959311085325211</v>
      </c>
    </row>
    <row r="3296" spans="1:3" x14ac:dyDescent="0.3">
      <c r="A3296">
        <v>3270</v>
      </c>
      <c r="B3296">
        <v>121.22717405796536</v>
      </c>
      <c r="C3296">
        <v>-118.25717405796536</v>
      </c>
    </row>
    <row r="3297" spans="1:3" x14ac:dyDescent="0.3">
      <c r="A3297">
        <v>3271</v>
      </c>
      <c r="B3297">
        <v>123.00006944169603</v>
      </c>
      <c r="C3297">
        <v>-116.46006944169602</v>
      </c>
    </row>
    <row r="3298" spans="1:3" x14ac:dyDescent="0.3">
      <c r="A3298">
        <v>3272</v>
      </c>
      <c r="B3298">
        <v>359.33749420991711</v>
      </c>
      <c r="C3298">
        <v>-351.41749420991709</v>
      </c>
    </row>
    <row r="3299" spans="1:3" x14ac:dyDescent="0.3">
      <c r="A3299">
        <v>3273</v>
      </c>
      <c r="B3299">
        <v>289.59843883604196</v>
      </c>
      <c r="C3299">
        <v>-85.678438836041977</v>
      </c>
    </row>
    <row r="3300" spans="1:3" x14ac:dyDescent="0.3">
      <c r="A3300">
        <v>3274</v>
      </c>
      <c r="B3300">
        <v>1661.2924461656687</v>
      </c>
      <c r="C3300">
        <v>1698.6595538343315</v>
      </c>
    </row>
    <row r="3301" spans="1:3" x14ac:dyDescent="0.3">
      <c r="A3301">
        <v>3275</v>
      </c>
      <c r="B3301">
        <v>131.30427736959382</v>
      </c>
      <c r="C3301">
        <v>-113.06427736959381</v>
      </c>
    </row>
    <row r="3302" spans="1:3" x14ac:dyDescent="0.3">
      <c r="A3302">
        <v>3276</v>
      </c>
      <c r="B3302">
        <v>272.546153698892</v>
      </c>
      <c r="C3302">
        <v>-244.766153698892</v>
      </c>
    </row>
    <row r="3303" spans="1:3" x14ac:dyDescent="0.3">
      <c r="A3303">
        <v>3277</v>
      </c>
      <c r="B3303">
        <v>317.55491885941836</v>
      </c>
      <c r="C3303">
        <v>-294.59491885941839</v>
      </c>
    </row>
    <row r="3304" spans="1:3" x14ac:dyDescent="0.3">
      <c r="A3304">
        <v>3278</v>
      </c>
      <c r="B3304">
        <v>36.264317313501451</v>
      </c>
      <c r="C3304">
        <v>-7.2743173135014523</v>
      </c>
    </row>
    <row r="3305" spans="1:3" x14ac:dyDescent="0.3">
      <c r="A3305">
        <v>3279</v>
      </c>
      <c r="B3305">
        <v>80.67192829218807</v>
      </c>
      <c r="C3305">
        <v>-67.711928292188077</v>
      </c>
    </row>
    <row r="3306" spans="1:3" x14ac:dyDescent="0.3">
      <c r="A3306">
        <v>3280</v>
      </c>
      <c r="B3306">
        <v>316.37040909627399</v>
      </c>
      <c r="C3306">
        <v>-293.41040909627401</v>
      </c>
    </row>
    <row r="3307" spans="1:3" x14ac:dyDescent="0.3">
      <c r="A3307">
        <v>3281</v>
      </c>
      <c r="B3307">
        <v>321.07419336471492</v>
      </c>
      <c r="C3307">
        <v>3842.9758066352842</v>
      </c>
    </row>
    <row r="3308" spans="1:3" x14ac:dyDescent="0.3">
      <c r="A3308">
        <v>3282</v>
      </c>
      <c r="B3308">
        <v>135.84853149305246</v>
      </c>
      <c r="C3308">
        <v>-87.864531493052453</v>
      </c>
    </row>
    <row r="3309" spans="1:3" x14ac:dyDescent="0.3">
      <c r="A3309">
        <v>3283</v>
      </c>
      <c r="B3309">
        <v>73.93109582422619</v>
      </c>
      <c r="C3309">
        <v>-69.307095824226195</v>
      </c>
    </row>
    <row r="3310" spans="1:3" x14ac:dyDescent="0.3">
      <c r="A3310">
        <v>3284</v>
      </c>
      <c r="B3310">
        <v>126.22471154732925</v>
      </c>
      <c r="C3310">
        <v>-110.98471154732925</v>
      </c>
    </row>
    <row r="3311" spans="1:3" x14ac:dyDescent="0.3">
      <c r="A3311">
        <v>3285</v>
      </c>
      <c r="B3311">
        <v>409.54009206861292</v>
      </c>
      <c r="C3311">
        <v>-345.61609206861294</v>
      </c>
    </row>
    <row r="3312" spans="1:3" x14ac:dyDescent="0.3">
      <c r="A3312">
        <v>3286</v>
      </c>
      <c r="B3312">
        <v>74.93510400378851</v>
      </c>
      <c r="C3312">
        <v>-68.375104003788508</v>
      </c>
    </row>
    <row r="3313" spans="1:3" x14ac:dyDescent="0.3">
      <c r="A3313">
        <v>3287</v>
      </c>
      <c r="B3313">
        <v>123.93797830467358</v>
      </c>
      <c r="C3313">
        <v>-110.82797830467358</v>
      </c>
    </row>
    <row r="3314" spans="1:3" x14ac:dyDescent="0.3">
      <c r="A3314">
        <v>3288</v>
      </c>
      <c r="B3314">
        <v>229.65203104505918</v>
      </c>
      <c r="C3314">
        <v>264.72396895494091</v>
      </c>
    </row>
    <row r="3315" spans="1:3" x14ac:dyDescent="0.3">
      <c r="A3315">
        <v>3289</v>
      </c>
      <c r="B3315">
        <v>272.72072241562904</v>
      </c>
      <c r="C3315">
        <v>-243.52072241562905</v>
      </c>
    </row>
    <row r="3316" spans="1:3" x14ac:dyDescent="0.3">
      <c r="A3316">
        <v>3290</v>
      </c>
      <c r="B3316">
        <v>248.96729050866759</v>
      </c>
      <c r="C3316">
        <v>-0.11729050866756552</v>
      </c>
    </row>
    <row r="3317" spans="1:3" x14ac:dyDescent="0.3">
      <c r="A3317">
        <v>3291</v>
      </c>
      <c r="B3317">
        <v>45.05231184000057</v>
      </c>
      <c r="C3317">
        <v>-8.812311840000568</v>
      </c>
    </row>
    <row r="3318" spans="1:3" x14ac:dyDescent="0.3">
      <c r="A3318">
        <v>3292</v>
      </c>
      <c r="B3318">
        <v>77.000773468784175</v>
      </c>
      <c r="C3318">
        <v>-65.320773468784182</v>
      </c>
    </row>
    <row r="3319" spans="1:3" x14ac:dyDescent="0.3">
      <c r="A3319">
        <v>3293</v>
      </c>
      <c r="B3319">
        <v>119.69533363365507</v>
      </c>
      <c r="C3319">
        <v>-107.78533363365507</v>
      </c>
    </row>
    <row r="3320" spans="1:3" x14ac:dyDescent="0.3">
      <c r="A3320">
        <v>3294</v>
      </c>
      <c r="B3320">
        <v>73.917746315234197</v>
      </c>
      <c r="C3320">
        <v>-70.437746315234193</v>
      </c>
    </row>
    <row r="3321" spans="1:3" x14ac:dyDescent="0.3">
      <c r="A3321">
        <v>3295</v>
      </c>
      <c r="B3321">
        <v>472.35257164847565</v>
      </c>
      <c r="C3321">
        <v>-441.39257164847567</v>
      </c>
    </row>
    <row r="3322" spans="1:3" x14ac:dyDescent="0.3">
      <c r="A3322">
        <v>3296</v>
      </c>
      <c r="B3322">
        <v>1485.5233569872362</v>
      </c>
      <c r="C3322">
        <v>219.36664301276392</v>
      </c>
    </row>
    <row r="3323" spans="1:3" x14ac:dyDescent="0.3">
      <c r="A3323">
        <v>3297</v>
      </c>
      <c r="B3323">
        <v>453.4969604740802</v>
      </c>
      <c r="C3323">
        <v>-434.30296047408018</v>
      </c>
    </row>
    <row r="3324" spans="1:3" x14ac:dyDescent="0.3">
      <c r="A3324">
        <v>3298</v>
      </c>
      <c r="B3324">
        <v>230.62164151648523</v>
      </c>
      <c r="C3324">
        <v>-108.82964151648521</v>
      </c>
    </row>
    <row r="3325" spans="1:3" x14ac:dyDescent="0.3">
      <c r="A3325">
        <v>3299</v>
      </c>
      <c r="B3325">
        <v>444.47301405507312</v>
      </c>
      <c r="C3325">
        <v>1475.5029859449269</v>
      </c>
    </row>
    <row r="3326" spans="1:3" x14ac:dyDescent="0.3">
      <c r="A3326">
        <v>3300</v>
      </c>
      <c r="B3326">
        <v>135.02031032188921</v>
      </c>
      <c r="C3326">
        <v>-84.023310321889198</v>
      </c>
    </row>
    <row r="3327" spans="1:3" x14ac:dyDescent="0.3">
      <c r="A3327">
        <v>3301</v>
      </c>
      <c r="B3327">
        <v>50.722623554081004</v>
      </c>
      <c r="C3327">
        <v>26.069376445918998</v>
      </c>
    </row>
    <row r="3328" spans="1:3" x14ac:dyDescent="0.3">
      <c r="A3328">
        <v>3302</v>
      </c>
      <c r="B3328">
        <v>214.13431958091422</v>
      </c>
      <c r="C3328">
        <v>325.82968041908572</v>
      </c>
    </row>
    <row r="3329" spans="1:3" x14ac:dyDescent="0.3">
      <c r="A3329">
        <v>3303</v>
      </c>
      <c r="B3329">
        <v>172.69612240679237</v>
      </c>
      <c r="C3329">
        <v>-112.38412240679237</v>
      </c>
    </row>
    <row r="3330" spans="1:3" x14ac:dyDescent="0.3">
      <c r="A3330">
        <v>3304</v>
      </c>
      <c r="B3330">
        <v>279.92098617107223</v>
      </c>
      <c r="C3330">
        <v>-277.97698617107221</v>
      </c>
    </row>
    <row r="3331" spans="1:3" x14ac:dyDescent="0.3">
      <c r="A3331">
        <v>3305</v>
      </c>
      <c r="B3331">
        <v>171.96018896727782</v>
      </c>
      <c r="C3331">
        <v>-158.97618896727781</v>
      </c>
    </row>
    <row r="3332" spans="1:3" x14ac:dyDescent="0.3">
      <c r="A3332">
        <v>3306</v>
      </c>
      <c r="B3332">
        <v>143.38456213988667</v>
      </c>
      <c r="C3332">
        <v>74.199437860113363</v>
      </c>
    </row>
    <row r="3333" spans="1:3" x14ac:dyDescent="0.3">
      <c r="A3333">
        <v>3307</v>
      </c>
      <c r="B3333">
        <v>202.99320977843774</v>
      </c>
      <c r="C3333">
        <v>125.78279022156232</v>
      </c>
    </row>
    <row r="3334" spans="1:3" x14ac:dyDescent="0.3">
      <c r="A3334">
        <v>3308</v>
      </c>
      <c r="B3334">
        <v>300.21624671458352</v>
      </c>
      <c r="C3334">
        <v>-297.93024671458352</v>
      </c>
    </row>
    <row r="3335" spans="1:3" x14ac:dyDescent="0.3">
      <c r="A3335">
        <v>3309</v>
      </c>
      <c r="B3335">
        <v>137.39571998594008</v>
      </c>
      <c r="C3335">
        <v>-89.411719985940067</v>
      </c>
    </row>
    <row r="3336" spans="1:3" x14ac:dyDescent="0.3">
      <c r="A3336">
        <v>3310</v>
      </c>
      <c r="B3336">
        <v>318.51107829530326</v>
      </c>
      <c r="C3336">
        <v>-293.16707829530327</v>
      </c>
    </row>
    <row r="3337" spans="1:3" x14ac:dyDescent="0.3">
      <c r="A3337">
        <v>3311</v>
      </c>
      <c r="B3337">
        <v>361.17202855286854</v>
      </c>
      <c r="C3337">
        <v>-128.77202855286851</v>
      </c>
    </row>
    <row r="3338" spans="1:3" x14ac:dyDescent="0.3">
      <c r="A3338">
        <v>3312</v>
      </c>
      <c r="B3338">
        <v>356.84236310712441</v>
      </c>
      <c r="C3338">
        <v>-270.39236310712442</v>
      </c>
    </row>
    <row r="3339" spans="1:3" x14ac:dyDescent="0.3">
      <c r="A3339">
        <v>3313</v>
      </c>
      <c r="B3339">
        <v>318.42830244184125</v>
      </c>
      <c r="C3339">
        <v>285.49169755815871</v>
      </c>
    </row>
    <row r="3340" spans="1:3" x14ac:dyDescent="0.3">
      <c r="A3340">
        <v>3314</v>
      </c>
      <c r="B3340">
        <v>124.29113918895408</v>
      </c>
      <c r="C3340">
        <v>-42.311139188954073</v>
      </c>
    </row>
    <row r="3341" spans="1:3" x14ac:dyDescent="0.3">
      <c r="A3341">
        <v>3315</v>
      </c>
      <c r="B3341">
        <v>157.96810987676861</v>
      </c>
      <c r="C3341">
        <v>113.7958901232314</v>
      </c>
    </row>
    <row r="3342" spans="1:3" x14ac:dyDescent="0.3">
      <c r="A3342">
        <v>3316</v>
      </c>
      <c r="B3342">
        <v>172.14746119899445</v>
      </c>
      <c r="C3342">
        <v>-157.77146119899444</v>
      </c>
    </row>
    <row r="3343" spans="1:3" x14ac:dyDescent="0.3">
      <c r="A3343">
        <v>3317</v>
      </c>
      <c r="B3343">
        <v>-198.59903985990672</v>
      </c>
      <c r="C3343">
        <v>540.55903985990676</v>
      </c>
    </row>
    <row r="3344" spans="1:3" x14ac:dyDescent="0.3">
      <c r="A3344">
        <v>3318</v>
      </c>
      <c r="B3344">
        <v>465.05535116501483</v>
      </c>
      <c r="C3344">
        <v>-283.7053511650148</v>
      </c>
    </row>
    <row r="3345" spans="1:3" x14ac:dyDescent="0.3">
      <c r="A3345">
        <v>3319</v>
      </c>
      <c r="B3345">
        <v>125.00202507579085</v>
      </c>
      <c r="C3345">
        <v>-116.36202507579085</v>
      </c>
    </row>
    <row r="3346" spans="1:3" x14ac:dyDescent="0.3">
      <c r="A3346">
        <v>3320</v>
      </c>
      <c r="B3346">
        <v>359.04117386467237</v>
      </c>
      <c r="C3346">
        <v>-315.52917386467237</v>
      </c>
    </row>
    <row r="3347" spans="1:3" x14ac:dyDescent="0.3">
      <c r="A3347">
        <v>3321</v>
      </c>
      <c r="B3347">
        <v>262.0717949935588</v>
      </c>
      <c r="C3347">
        <v>400.8082050064412</v>
      </c>
    </row>
    <row r="3348" spans="1:3" x14ac:dyDescent="0.3">
      <c r="A3348">
        <v>3322</v>
      </c>
      <c r="B3348">
        <v>271.7108452983141</v>
      </c>
      <c r="C3348">
        <v>-245.79084529831408</v>
      </c>
    </row>
    <row r="3349" spans="1:3" x14ac:dyDescent="0.3">
      <c r="A3349">
        <v>3323</v>
      </c>
      <c r="B3349">
        <v>146.21640920917918</v>
      </c>
      <c r="C3349">
        <v>-77.276409209179178</v>
      </c>
    </row>
    <row r="3350" spans="1:3" x14ac:dyDescent="0.3">
      <c r="A3350">
        <v>3324</v>
      </c>
      <c r="B3350">
        <v>184.33868999867025</v>
      </c>
      <c r="C3350">
        <v>-55.518689998670254</v>
      </c>
    </row>
    <row r="3351" spans="1:3" x14ac:dyDescent="0.3">
      <c r="A3351">
        <v>3325</v>
      </c>
      <c r="B3351">
        <v>-1509.8244820699167</v>
      </c>
      <c r="C3351">
        <v>2406.8144820699163</v>
      </c>
    </row>
    <row r="3352" spans="1:3" x14ac:dyDescent="0.3">
      <c r="A3352">
        <v>3326</v>
      </c>
      <c r="B3352">
        <v>208.26666540791436</v>
      </c>
      <c r="C3352">
        <v>-207.03266540791435</v>
      </c>
    </row>
    <row r="3353" spans="1:3" x14ac:dyDescent="0.3">
      <c r="A3353">
        <v>3327</v>
      </c>
      <c r="B3353">
        <v>174.60328114673311</v>
      </c>
      <c r="C3353">
        <v>-107.04328114673311</v>
      </c>
    </row>
    <row r="3354" spans="1:3" x14ac:dyDescent="0.3">
      <c r="A3354">
        <v>3328</v>
      </c>
      <c r="B3354">
        <v>270.16507553445467</v>
      </c>
      <c r="C3354">
        <v>-248.44507553445467</v>
      </c>
    </row>
    <row r="3355" spans="1:3" x14ac:dyDescent="0.3">
      <c r="A3355">
        <v>3329</v>
      </c>
      <c r="B3355">
        <v>523.84238812344051</v>
      </c>
      <c r="C3355">
        <v>-261.5063881234405</v>
      </c>
    </row>
    <row r="3356" spans="1:3" x14ac:dyDescent="0.3">
      <c r="A3356">
        <v>3330</v>
      </c>
      <c r="B3356">
        <v>140.37350324067404</v>
      </c>
      <c r="C3356">
        <v>8.1064967593259496</v>
      </c>
    </row>
    <row r="3357" spans="1:3" x14ac:dyDescent="0.3">
      <c r="A3357">
        <v>3331</v>
      </c>
      <c r="B3357">
        <v>185.33080723008817</v>
      </c>
      <c r="C3357">
        <v>55.845192769911819</v>
      </c>
    </row>
    <row r="3358" spans="1:3" x14ac:dyDescent="0.3">
      <c r="A3358">
        <v>3332</v>
      </c>
      <c r="B3358">
        <v>202.64381551141264</v>
      </c>
      <c r="C3358">
        <v>25.332184488587359</v>
      </c>
    </row>
    <row r="3359" spans="1:3" x14ac:dyDescent="0.3">
      <c r="A3359">
        <v>3333</v>
      </c>
      <c r="B3359">
        <v>191.36878899855546</v>
      </c>
      <c r="C3359">
        <v>-138.68878899855548</v>
      </c>
    </row>
    <row r="3360" spans="1:3" x14ac:dyDescent="0.3">
      <c r="A3360">
        <v>3334</v>
      </c>
      <c r="B3360">
        <v>162.76166696735808</v>
      </c>
      <c r="C3360">
        <v>-160.72966696735807</v>
      </c>
    </row>
    <row r="3361" spans="1:3" x14ac:dyDescent="0.3">
      <c r="A3361">
        <v>3335</v>
      </c>
      <c r="B3361">
        <v>173.00534028865667</v>
      </c>
      <c r="C3361">
        <v>-155.88534028865666</v>
      </c>
    </row>
    <row r="3362" spans="1:3" x14ac:dyDescent="0.3">
      <c r="A3362">
        <v>3336</v>
      </c>
      <c r="B3362">
        <v>261.69902985361654</v>
      </c>
      <c r="C3362">
        <v>170.26897014638354</v>
      </c>
    </row>
    <row r="3363" spans="1:3" x14ac:dyDescent="0.3">
      <c r="A3363">
        <v>3337</v>
      </c>
      <c r="B3363">
        <v>180.00715496870691</v>
      </c>
      <c r="C3363">
        <v>-50.087154968706926</v>
      </c>
    </row>
    <row r="3364" spans="1:3" x14ac:dyDescent="0.3">
      <c r="A3364">
        <v>3338</v>
      </c>
      <c r="B3364">
        <v>202.56565643949779</v>
      </c>
      <c r="C3364">
        <v>366.16234356050228</v>
      </c>
    </row>
    <row r="3365" spans="1:3" x14ac:dyDescent="0.3">
      <c r="A3365">
        <v>3339</v>
      </c>
      <c r="B3365">
        <v>503.02019174701854</v>
      </c>
      <c r="C3365">
        <v>-385.87619174701854</v>
      </c>
    </row>
    <row r="3366" spans="1:3" x14ac:dyDescent="0.3">
      <c r="A3366">
        <v>3340</v>
      </c>
      <c r="B3366">
        <v>190.4142035987006</v>
      </c>
      <c r="C3366">
        <v>13.105796401299415</v>
      </c>
    </row>
    <row r="3367" spans="1:3" x14ac:dyDescent="0.3">
      <c r="A3367">
        <v>3341</v>
      </c>
      <c r="B3367">
        <v>245.69969960609109</v>
      </c>
      <c r="C3367">
        <v>-193.94969960609109</v>
      </c>
    </row>
    <row r="3368" spans="1:3" x14ac:dyDescent="0.3">
      <c r="A3368">
        <v>3342</v>
      </c>
      <c r="B3368">
        <v>197.25621780003397</v>
      </c>
      <c r="C3368">
        <v>-74.286217800033967</v>
      </c>
    </row>
    <row r="3369" spans="1:3" x14ac:dyDescent="0.3">
      <c r="A3369">
        <v>3343</v>
      </c>
      <c r="B3369">
        <v>121.98546648337729</v>
      </c>
      <c r="C3369">
        <v>122.62953351662269</v>
      </c>
    </row>
    <row r="3370" spans="1:3" x14ac:dyDescent="0.3">
      <c r="A3370">
        <v>3344</v>
      </c>
      <c r="B3370">
        <v>156.66805698424091</v>
      </c>
      <c r="C3370">
        <v>-96.698056984240907</v>
      </c>
    </row>
    <row r="3371" spans="1:3" x14ac:dyDescent="0.3">
      <c r="A3371">
        <v>3345</v>
      </c>
      <c r="B3371">
        <v>449.22813910226859</v>
      </c>
      <c r="C3371">
        <v>-367.68813910226856</v>
      </c>
    </row>
    <row r="3372" spans="1:3" x14ac:dyDescent="0.3">
      <c r="A3372">
        <v>3346</v>
      </c>
      <c r="B3372">
        <v>173.38091655501952</v>
      </c>
      <c r="C3372">
        <v>-161.70091655501952</v>
      </c>
    </row>
    <row r="3373" spans="1:3" x14ac:dyDescent="0.3">
      <c r="A3373">
        <v>3347</v>
      </c>
      <c r="B3373">
        <v>231.61558961748426</v>
      </c>
      <c r="C3373">
        <v>-202.61558961748426</v>
      </c>
    </row>
    <row r="3374" spans="1:3" x14ac:dyDescent="0.3">
      <c r="A3374">
        <v>3348</v>
      </c>
      <c r="B3374">
        <v>230.69728501016851</v>
      </c>
      <c r="C3374">
        <v>-179.8972850101685</v>
      </c>
    </row>
    <row r="3375" spans="1:3" x14ac:dyDescent="0.3">
      <c r="A3375">
        <v>3349</v>
      </c>
      <c r="B3375">
        <v>365.97454245709196</v>
      </c>
      <c r="C3375">
        <v>-349.94454245709198</v>
      </c>
    </row>
    <row r="3376" spans="1:3" x14ac:dyDescent="0.3">
      <c r="A3376">
        <v>3350</v>
      </c>
      <c r="B3376">
        <v>220.2958736988308</v>
      </c>
      <c r="C3376">
        <v>-204.58387369883081</v>
      </c>
    </row>
    <row r="3377" spans="1:3" x14ac:dyDescent="0.3">
      <c r="A3377">
        <v>3351</v>
      </c>
      <c r="B3377">
        <v>143.90994273549552</v>
      </c>
      <c r="C3377">
        <v>-53.939942735495521</v>
      </c>
    </row>
    <row r="3378" spans="1:3" x14ac:dyDescent="0.3">
      <c r="A3378">
        <v>3352</v>
      </c>
      <c r="B3378">
        <v>180.76535978266301</v>
      </c>
      <c r="C3378">
        <v>255.23364021733701</v>
      </c>
    </row>
    <row r="3379" spans="1:3" x14ac:dyDescent="0.3">
      <c r="A3379">
        <v>3353</v>
      </c>
      <c r="B3379">
        <v>159.44895990106738</v>
      </c>
      <c r="C3379">
        <v>-75.464959901067374</v>
      </c>
    </row>
    <row r="3380" spans="1:3" x14ac:dyDescent="0.3">
      <c r="A3380">
        <v>3354</v>
      </c>
      <c r="B3380">
        <v>193.19571267772002</v>
      </c>
      <c r="C3380">
        <v>166.78428732227999</v>
      </c>
    </row>
    <row r="3381" spans="1:3" x14ac:dyDescent="0.3">
      <c r="A3381">
        <v>3355</v>
      </c>
      <c r="B3381">
        <v>89.742914688030964</v>
      </c>
      <c r="C3381">
        <v>-19.182914688030976</v>
      </c>
    </row>
    <row r="3382" spans="1:3" x14ac:dyDescent="0.3">
      <c r="A3382">
        <v>3356</v>
      </c>
      <c r="B3382">
        <v>84.869302609671763</v>
      </c>
      <c r="C3382">
        <v>-63.989302609671768</v>
      </c>
    </row>
    <row r="3383" spans="1:3" x14ac:dyDescent="0.3">
      <c r="A3383">
        <v>3357</v>
      </c>
      <c r="B3383">
        <v>27.779930799027806</v>
      </c>
      <c r="C3383">
        <v>-23.969930799027807</v>
      </c>
    </row>
    <row r="3384" spans="1:3" x14ac:dyDescent="0.3">
      <c r="A3384">
        <v>3358</v>
      </c>
      <c r="B3384">
        <v>482.3850359832166</v>
      </c>
      <c r="C3384">
        <v>-409.37703598321662</v>
      </c>
    </row>
    <row r="3385" spans="1:3" x14ac:dyDescent="0.3">
      <c r="A3385">
        <v>3359</v>
      </c>
      <c r="B3385">
        <v>251.04647828984085</v>
      </c>
      <c r="C3385">
        <v>-247.83847828984085</v>
      </c>
    </row>
    <row r="3386" spans="1:3" x14ac:dyDescent="0.3">
      <c r="A3386">
        <v>3360</v>
      </c>
      <c r="B3386">
        <v>114.60938408935449</v>
      </c>
      <c r="C3386">
        <v>-88.43338408935449</v>
      </c>
    </row>
    <row r="3387" spans="1:3" x14ac:dyDescent="0.3">
      <c r="A3387">
        <v>3361</v>
      </c>
      <c r="B3387">
        <v>185.05421899869009</v>
      </c>
      <c r="C3387">
        <v>-154.61421899869009</v>
      </c>
    </row>
    <row r="3388" spans="1:3" x14ac:dyDescent="0.3">
      <c r="A3388">
        <v>3362</v>
      </c>
      <c r="B3388">
        <v>135.01257709846217</v>
      </c>
      <c r="C3388">
        <v>-99.732577098462173</v>
      </c>
    </row>
    <row r="3389" spans="1:3" x14ac:dyDescent="0.3">
      <c r="A3389">
        <v>3363</v>
      </c>
      <c r="B3389">
        <v>131.57667334299984</v>
      </c>
      <c r="C3389">
        <v>-112.13667334299984</v>
      </c>
    </row>
    <row r="3390" spans="1:3" x14ac:dyDescent="0.3">
      <c r="A3390">
        <v>3364</v>
      </c>
      <c r="B3390">
        <v>96.909410994803864</v>
      </c>
      <c r="C3390">
        <v>-59.029410994803861</v>
      </c>
    </row>
    <row r="3391" spans="1:3" x14ac:dyDescent="0.3">
      <c r="A3391">
        <v>3365</v>
      </c>
      <c r="B3391">
        <v>253.65777748293812</v>
      </c>
      <c r="C3391">
        <v>-244.10577748293812</v>
      </c>
    </row>
    <row r="3392" spans="1:3" x14ac:dyDescent="0.3">
      <c r="A3392">
        <v>3366</v>
      </c>
      <c r="B3392">
        <v>111.65290433522485</v>
      </c>
      <c r="C3392">
        <v>179.01309566477516</v>
      </c>
    </row>
    <row r="3393" spans="1:3" x14ac:dyDescent="0.3">
      <c r="A3393">
        <v>3367</v>
      </c>
      <c r="B3393">
        <v>123.50971615981035</v>
      </c>
      <c r="C3393">
        <v>-113.14171615981036</v>
      </c>
    </row>
    <row r="3394" spans="1:3" x14ac:dyDescent="0.3">
      <c r="A3394">
        <v>3368</v>
      </c>
      <c r="B3394">
        <v>171.67425058042122</v>
      </c>
      <c r="C3394">
        <v>-157.32225058042121</v>
      </c>
    </row>
    <row r="3395" spans="1:3" x14ac:dyDescent="0.3">
      <c r="A3395">
        <v>3369</v>
      </c>
      <c r="B3395">
        <v>125.57857129432287</v>
      </c>
      <c r="C3395">
        <v>16.381428705677138</v>
      </c>
    </row>
    <row r="3396" spans="1:3" x14ac:dyDescent="0.3">
      <c r="A3396">
        <v>3370</v>
      </c>
      <c r="B3396">
        <v>242.76493019457413</v>
      </c>
      <c r="C3396">
        <v>-176.71693019457413</v>
      </c>
    </row>
    <row r="3397" spans="1:3" x14ac:dyDescent="0.3">
      <c r="A3397">
        <v>3371</v>
      </c>
      <c r="B3397">
        <v>529.15595554025379</v>
      </c>
      <c r="C3397">
        <v>758.29404445974626</v>
      </c>
    </row>
    <row r="3398" spans="1:3" x14ac:dyDescent="0.3">
      <c r="A3398">
        <v>3372</v>
      </c>
      <c r="B3398">
        <v>318.7277569105126</v>
      </c>
      <c r="C3398">
        <v>-292.90375691051258</v>
      </c>
    </row>
    <row r="3399" spans="1:3" x14ac:dyDescent="0.3">
      <c r="A3399">
        <v>3373</v>
      </c>
      <c r="B3399">
        <v>134.76110146601565</v>
      </c>
      <c r="C3399">
        <v>26.198898533984362</v>
      </c>
    </row>
    <row r="3400" spans="1:3" x14ac:dyDescent="0.3">
      <c r="A3400">
        <v>3374</v>
      </c>
      <c r="B3400">
        <v>134.21396163097631</v>
      </c>
      <c r="C3400">
        <v>-105.77396163097632</v>
      </c>
    </row>
    <row r="3401" spans="1:3" x14ac:dyDescent="0.3">
      <c r="A3401">
        <v>3375</v>
      </c>
      <c r="B3401">
        <v>247.28063451455802</v>
      </c>
      <c r="C3401">
        <v>117.12936548544201</v>
      </c>
    </row>
    <row r="3402" spans="1:3" x14ac:dyDescent="0.3">
      <c r="A3402">
        <v>3376</v>
      </c>
      <c r="B3402">
        <v>180.00199595405908</v>
      </c>
      <c r="C3402">
        <v>-140.04199595405908</v>
      </c>
    </row>
    <row r="3403" spans="1:3" x14ac:dyDescent="0.3">
      <c r="A3403">
        <v>3377</v>
      </c>
      <c r="B3403">
        <v>183.78846228774967</v>
      </c>
      <c r="C3403">
        <v>177.97553771225034</v>
      </c>
    </row>
    <row r="3404" spans="1:3" x14ac:dyDescent="0.3">
      <c r="A3404">
        <v>3378</v>
      </c>
      <c r="B3404">
        <v>457.25302510162379</v>
      </c>
      <c r="C3404">
        <v>-345.58102510162377</v>
      </c>
    </row>
    <row r="3405" spans="1:3" x14ac:dyDescent="0.3">
      <c r="A3405">
        <v>3379</v>
      </c>
      <c r="B3405">
        <v>417.68615739882608</v>
      </c>
      <c r="C3405">
        <v>-403.91015739882607</v>
      </c>
    </row>
    <row r="3406" spans="1:3" x14ac:dyDescent="0.3">
      <c r="A3406">
        <v>3380</v>
      </c>
      <c r="B3406">
        <v>170.02981466142177</v>
      </c>
      <c r="C3406">
        <v>-159.75781466142178</v>
      </c>
    </row>
    <row r="3407" spans="1:3" x14ac:dyDescent="0.3">
      <c r="A3407">
        <v>3381</v>
      </c>
      <c r="B3407">
        <v>457.55598823681828</v>
      </c>
      <c r="C3407">
        <v>-433.50798823681828</v>
      </c>
    </row>
    <row r="3408" spans="1:3" x14ac:dyDescent="0.3">
      <c r="A3408">
        <v>3382</v>
      </c>
      <c r="B3408">
        <v>73.029815965248304</v>
      </c>
      <c r="C3408">
        <v>-70.133815965248303</v>
      </c>
    </row>
    <row r="3409" spans="1:3" x14ac:dyDescent="0.3">
      <c r="A3409">
        <v>3383</v>
      </c>
      <c r="B3409">
        <v>130.87943251334409</v>
      </c>
      <c r="C3409">
        <v>-112.93943251334409</v>
      </c>
    </row>
    <row r="3410" spans="1:3" x14ac:dyDescent="0.3">
      <c r="A3410">
        <v>3384</v>
      </c>
      <c r="B3410">
        <v>369.49480140059109</v>
      </c>
      <c r="C3410">
        <v>14.679198599408892</v>
      </c>
    </row>
    <row r="3411" spans="1:3" x14ac:dyDescent="0.3">
      <c r="A3411">
        <v>3385</v>
      </c>
      <c r="B3411">
        <v>910.03246457692831</v>
      </c>
      <c r="C3411">
        <v>889.71753542307169</v>
      </c>
    </row>
    <row r="3412" spans="1:3" x14ac:dyDescent="0.3">
      <c r="A3412">
        <v>3386</v>
      </c>
      <c r="B3412">
        <v>297.20388456152523</v>
      </c>
      <c r="C3412">
        <v>283.4681154384748</v>
      </c>
    </row>
    <row r="3413" spans="1:3" x14ac:dyDescent="0.3">
      <c r="A3413">
        <v>3387</v>
      </c>
      <c r="B3413">
        <v>173.52182270117939</v>
      </c>
      <c r="C3413">
        <v>-154.58582270117938</v>
      </c>
    </row>
    <row r="3414" spans="1:3" x14ac:dyDescent="0.3">
      <c r="A3414">
        <v>3388</v>
      </c>
      <c r="B3414">
        <v>140.34100144839266</v>
      </c>
      <c r="C3414">
        <v>82.042998551607354</v>
      </c>
    </row>
    <row r="3415" spans="1:3" x14ac:dyDescent="0.3">
      <c r="A3415">
        <v>3389</v>
      </c>
      <c r="B3415">
        <v>379.55824682358644</v>
      </c>
      <c r="C3415">
        <v>-329.10424682358644</v>
      </c>
    </row>
    <row r="3416" spans="1:3" x14ac:dyDescent="0.3">
      <c r="A3416">
        <v>3390</v>
      </c>
      <c r="B3416">
        <v>165.66261850129592</v>
      </c>
      <c r="C3416">
        <v>-10.898618501295914</v>
      </c>
    </row>
    <row r="3417" spans="1:3" x14ac:dyDescent="0.3">
      <c r="A3417">
        <v>3391</v>
      </c>
      <c r="B3417">
        <v>121.58953090788381</v>
      </c>
      <c r="C3417">
        <v>-114.74153090788381</v>
      </c>
    </row>
    <row r="3418" spans="1:3" x14ac:dyDescent="0.3">
      <c r="A3418">
        <v>3392</v>
      </c>
      <c r="B3418">
        <v>300.90857298014021</v>
      </c>
      <c r="C3418">
        <v>790.25942701985991</v>
      </c>
    </row>
    <row r="3419" spans="1:3" x14ac:dyDescent="0.3">
      <c r="A3419">
        <v>3393</v>
      </c>
      <c r="B3419">
        <v>62.294911954384297</v>
      </c>
      <c r="C3419">
        <v>156.8730880456157</v>
      </c>
    </row>
    <row r="3420" spans="1:3" x14ac:dyDescent="0.3">
      <c r="A3420">
        <v>3394</v>
      </c>
      <c r="B3420">
        <v>196.51649364599095</v>
      </c>
      <c r="C3420">
        <v>-189.58849364599095</v>
      </c>
    </row>
    <row r="3421" spans="1:3" x14ac:dyDescent="0.3">
      <c r="A3421">
        <v>3395</v>
      </c>
      <c r="B3421">
        <v>326.43222938559887</v>
      </c>
      <c r="C3421">
        <v>-286.40022938559889</v>
      </c>
    </row>
    <row r="3422" spans="1:3" x14ac:dyDescent="0.3">
      <c r="A3422">
        <v>3396</v>
      </c>
      <c r="B3422">
        <v>183.77839467627896</v>
      </c>
      <c r="C3422">
        <v>260.14160532372102</v>
      </c>
    </row>
    <row r="3423" spans="1:3" x14ac:dyDescent="0.3">
      <c r="A3423">
        <v>3397</v>
      </c>
      <c r="B3423">
        <v>126.27403280048765</v>
      </c>
      <c r="C3423">
        <v>43.715967199512363</v>
      </c>
    </row>
    <row r="3424" spans="1:3" x14ac:dyDescent="0.3">
      <c r="A3424">
        <v>3398</v>
      </c>
      <c r="B3424">
        <v>182.64857046840169</v>
      </c>
      <c r="C3424">
        <v>-156.7285704684017</v>
      </c>
    </row>
    <row r="3425" spans="1:3" x14ac:dyDescent="0.3">
      <c r="A3425">
        <v>3399</v>
      </c>
      <c r="B3425">
        <v>38.302386050131176</v>
      </c>
      <c r="C3425">
        <v>-1.3123860501311739</v>
      </c>
    </row>
    <row r="3426" spans="1:3" x14ac:dyDescent="0.3">
      <c r="A3426">
        <v>3400</v>
      </c>
      <c r="B3426">
        <v>650.1867997730742</v>
      </c>
      <c r="C3426">
        <v>-21.08679977307429</v>
      </c>
    </row>
    <row r="3427" spans="1:3" x14ac:dyDescent="0.3">
      <c r="A3427">
        <v>3401</v>
      </c>
      <c r="B3427">
        <v>132.0491101093759</v>
      </c>
      <c r="C3427">
        <v>61.900889890624114</v>
      </c>
    </row>
    <row r="3428" spans="1:3" x14ac:dyDescent="0.3">
      <c r="A3428">
        <v>3402</v>
      </c>
      <c r="B3428">
        <v>121.44307882097752</v>
      </c>
      <c r="C3428">
        <v>-115.98307882097752</v>
      </c>
    </row>
    <row r="3429" spans="1:3" x14ac:dyDescent="0.3">
      <c r="A3429">
        <v>3403</v>
      </c>
      <c r="B3429">
        <v>435.32824576840909</v>
      </c>
      <c r="C3429">
        <v>-413.04024576840908</v>
      </c>
    </row>
    <row r="3430" spans="1:3" x14ac:dyDescent="0.3">
      <c r="A3430">
        <v>3404</v>
      </c>
      <c r="B3430">
        <v>238.14124074572243</v>
      </c>
      <c r="C3430">
        <v>-172.71724074572242</v>
      </c>
    </row>
    <row r="3431" spans="1:3" x14ac:dyDescent="0.3">
      <c r="A3431">
        <v>3405</v>
      </c>
      <c r="B3431">
        <v>77.503777396948692</v>
      </c>
      <c r="C3431">
        <v>0.37622260305130339</v>
      </c>
    </row>
    <row r="3432" spans="1:3" x14ac:dyDescent="0.3">
      <c r="A3432">
        <v>3406</v>
      </c>
      <c r="B3432">
        <v>126.45056732944821</v>
      </c>
      <c r="C3432">
        <v>154.92143267055175</v>
      </c>
    </row>
    <row r="3433" spans="1:3" x14ac:dyDescent="0.3">
      <c r="A3433">
        <v>3407</v>
      </c>
      <c r="B3433">
        <v>126.45056732944821</v>
      </c>
      <c r="C3433">
        <v>154.92143267055175</v>
      </c>
    </row>
    <row r="3434" spans="1:3" x14ac:dyDescent="0.3">
      <c r="A3434">
        <v>3408</v>
      </c>
      <c r="B3434">
        <v>510.30052287323366</v>
      </c>
      <c r="C3434">
        <v>-502.81252287323366</v>
      </c>
    </row>
    <row r="3435" spans="1:3" x14ac:dyDescent="0.3">
      <c r="A3435">
        <v>3409</v>
      </c>
      <c r="B3435">
        <v>223.03273096951062</v>
      </c>
      <c r="C3435">
        <v>-200.69673096951061</v>
      </c>
    </row>
    <row r="3436" spans="1:3" x14ac:dyDescent="0.3">
      <c r="A3436">
        <v>3410</v>
      </c>
      <c r="B3436">
        <v>123.50971615981035</v>
      </c>
      <c r="C3436">
        <v>-113.14171615981036</v>
      </c>
    </row>
    <row r="3437" spans="1:3" x14ac:dyDescent="0.3">
      <c r="A3437">
        <v>3411</v>
      </c>
      <c r="B3437">
        <v>440.93553895732845</v>
      </c>
      <c r="C3437">
        <v>-375.14553895732843</v>
      </c>
    </row>
    <row r="3438" spans="1:3" x14ac:dyDescent="0.3">
      <c r="A3438">
        <v>3412</v>
      </c>
      <c r="B3438">
        <v>232.83697506953976</v>
      </c>
      <c r="C3438">
        <v>39.147024930460276</v>
      </c>
    </row>
    <row r="3439" spans="1:3" x14ac:dyDescent="0.3">
      <c r="A3439">
        <v>3413</v>
      </c>
      <c r="B3439">
        <v>170.69719713521246</v>
      </c>
      <c r="C3439">
        <v>-158.93719713521247</v>
      </c>
    </row>
    <row r="3440" spans="1:3" x14ac:dyDescent="0.3">
      <c r="A3440">
        <v>3414</v>
      </c>
      <c r="B3440">
        <v>121.47251153610597</v>
      </c>
      <c r="C3440">
        <v>-43.952511536105973</v>
      </c>
    </row>
    <row r="3441" spans="1:3" x14ac:dyDescent="0.3">
      <c r="A3441">
        <v>3415</v>
      </c>
      <c r="B3441">
        <v>139.21788395955761</v>
      </c>
      <c r="C3441">
        <v>-90.57788395955761</v>
      </c>
    </row>
    <row r="3442" spans="1:3" x14ac:dyDescent="0.3">
      <c r="A3442">
        <v>3416</v>
      </c>
      <c r="B3442">
        <v>26.261632788168104</v>
      </c>
      <c r="C3442">
        <v>-24.451632788168105</v>
      </c>
    </row>
    <row r="3443" spans="1:3" x14ac:dyDescent="0.3">
      <c r="A3443">
        <v>3417</v>
      </c>
      <c r="B3443">
        <v>77.488558303737577</v>
      </c>
      <c r="C3443">
        <v>-69.228558303737572</v>
      </c>
    </row>
    <row r="3444" spans="1:3" x14ac:dyDescent="0.3">
      <c r="A3444">
        <v>3418</v>
      </c>
      <c r="B3444">
        <v>264.22382529063441</v>
      </c>
      <c r="C3444">
        <v>-220.66382529063441</v>
      </c>
    </row>
    <row r="3445" spans="1:3" x14ac:dyDescent="0.3">
      <c r="A3445">
        <v>3419</v>
      </c>
      <c r="B3445">
        <v>119.77097824451974</v>
      </c>
      <c r="C3445">
        <v>-113.93097824451974</v>
      </c>
    </row>
    <row r="3446" spans="1:3" x14ac:dyDescent="0.3">
      <c r="A3446">
        <v>3420</v>
      </c>
      <c r="B3446">
        <v>173.54627050739023</v>
      </c>
      <c r="C3446">
        <v>98.217729492609777</v>
      </c>
    </row>
    <row r="3447" spans="1:3" x14ac:dyDescent="0.3">
      <c r="A3447">
        <v>3421</v>
      </c>
      <c r="B3447">
        <v>173.94897673101838</v>
      </c>
      <c r="C3447">
        <v>88.291023268981633</v>
      </c>
    </row>
    <row r="3448" spans="1:3" x14ac:dyDescent="0.3">
      <c r="A3448">
        <v>3422</v>
      </c>
      <c r="B3448">
        <v>463.24830364087791</v>
      </c>
      <c r="C3448">
        <v>-280.52830364087788</v>
      </c>
    </row>
    <row r="3449" spans="1:3" x14ac:dyDescent="0.3">
      <c r="A3449">
        <v>3423</v>
      </c>
      <c r="B3449">
        <v>317.96660822831609</v>
      </c>
      <c r="C3449">
        <v>-186.3666082283161</v>
      </c>
    </row>
    <row r="3450" spans="1:3" x14ac:dyDescent="0.3">
      <c r="A3450">
        <v>3424</v>
      </c>
      <c r="B3450">
        <v>222.47349378168462</v>
      </c>
      <c r="C3450">
        <v>-199.75349378168463</v>
      </c>
    </row>
    <row r="3451" spans="1:3" x14ac:dyDescent="0.3">
      <c r="A3451">
        <v>3425</v>
      </c>
      <c r="B3451">
        <v>172.84434143418741</v>
      </c>
      <c r="C3451">
        <v>385.55565856581256</v>
      </c>
    </row>
    <row r="3452" spans="1:3" x14ac:dyDescent="0.3">
      <c r="A3452">
        <v>3426</v>
      </c>
      <c r="B3452">
        <v>175.44710192147997</v>
      </c>
      <c r="C3452">
        <v>-160.20710192147996</v>
      </c>
    </row>
    <row r="3453" spans="1:3" x14ac:dyDescent="0.3">
      <c r="A3453">
        <v>3427</v>
      </c>
      <c r="B3453">
        <v>957.47205211297455</v>
      </c>
      <c r="C3453">
        <v>450.62794788702536</v>
      </c>
    </row>
    <row r="3454" spans="1:3" x14ac:dyDescent="0.3">
      <c r="A3454">
        <v>3428</v>
      </c>
      <c r="B3454">
        <v>227.26931379831794</v>
      </c>
      <c r="C3454">
        <v>-194.37331379831795</v>
      </c>
    </row>
    <row r="3455" spans="1:3" x14ac:dyDescent="0.3">
      <c r="A3455">
        <v>3429</v>
      </c>
      <c r="B3455">
        <v>31.058277754638937</v>
      </c>
      <c r="C3455">
        <v>184.08972224536106</v>
      </c>
    </row>
    <row r="3456" spans="1:3" x14ac:dyDescent="0.3">
      <c r="A3456">
        <v>3430</v>
      </c>
      <c r="B3456">
        <v>321.54535276043117</v>
      </c>
      <c r="C3456">
        <v>-290.58535276043119</v>
      </c>
    </row>
    <row r="3457" spans="1:3" x14ac:dyDescent="0.3">
      <c r="A3457">
        <v>3431</v>
      </c>
      <c r="B3457">
        <v>130.68403483355709</v>
      </c>
      <c r="C3457">
        <v>-100.8940348335571</v>
      </c>
    </row>
    <row r="3458" spans="1:3" x14ac:dyDescent="0.3">
      <c r="A3458">
        <v>3432</v>
      </c>
      <c r="B3458">
        <v>92.431386280477597</v>
      </c>
      <c r="C3458">
        <v>36.468613719522409</v>
      </c>
    </row>
    <row r="3459" spans="1:3" x14ac:dyDescent="0.3">
      <c r="A3459">
        <v>3433</v>
      </c>
      <c r="B3459">
        <v>439.12240325934465</v>
      </c>
      <c r="C3459">
        <v>-379.00240325934465</v>
      </c>
    </row>
    <row r="3460" spans="1:3" x14ac:dyDescent="0.3">
      <c r="A3460">
        <v>3434</v>
      </c>
      <c r="B3460">
        <v>176.69190822691166</v>
      </c>
      <c r="C3460">
        <v>-151.87590822691166</v>
      </c>
    </row>
    <row r="3461" spans="1:3" x14ac:dyDescent="0.3">
      <c r="A3461">
        <v>3435</v>
      </c>
      <c r="B3461">
        <v>314.0722620923006</v>
      </c>
      <c r="C3461">
        <v>-299.09626209230061</v>
      </c>
    </row>
    <row r="3462" spans="1:3" x14ac:dyDescent="0.3">
      <c r="A3462">
        <v>3436</v>
      </c>
      <c r="B3462">
        <v>228.69917453978655</v>
      </c>
      <c r="C3462">
        <v>-213.61917453978657</v>
      </c>
    </row>
    <row r="3463" spans="1:3" x14ac:dyDescent="0.3">
      <c r="A3463">
        <v>3437</v>
      </c>
      <c r="B3463">
        <v>242.13976138016758</v>
      </c>
      <c r="C3463">
        <v>-217.85176138016757</v>
      </c>
    </row>
    <row r="3464" spans="1:3" x14ac:dyDescent="0.3">
      <c r="A3464">
        <v>3438</v>
      </c>
      <c r="B3464">
        <v>200.56148300972333</v>
      </c>
      <c r="C3464">
        <v>-184.36948300972333</v>
      </c>
    </row>
    <row r="3465" spans="1:3" x14ac:dyDescent="0.3">
      <c r="A3465">
        <v>3439</v>
      </c>
      <c r="B3465">
        <v>54.132273848205671</v>
      </c>
      <c r="C3465">
        <v>196.8737261517943</v>
      </c>
    </row>
    <row r="3466" spans="1:3" x14ac:dyDescent="0.3">
      <c r="A3466">
        <v>3440</v>
      </c>
      <c r="B3466">
        <v>312.31252219592193</v>
      </c>
      <c r="C3466">
        <v>-258.12052219592192</v>
      </c>
    </row>
    <row r="3467" spans="1:3" x14ac:dyDescent="0.3">
      <c r="A3467">
        <v>3441</v>
      </c>
      <c r="B3467">
        <v>73.781484399438796</v>
      </c>
      <c r="C3467">
        <v>-69.477484399438794</v>
      </c>
    </row>
    <row r="3468" spans="1:3" x14ac:dyDescent="0.3">
      <c r="A3468">
        <v>3442</v>
      </c>
      <c r="B3468">
        <v>700.42043064748395</v>
      </c>
      <c r="C3468">
        <v>-591.500430647484</v>
      </c>
    </row>
    <row r="3469" spans="1:3" x14ac:dyDescent="0.3">
      <c r="A3469">
        <v>3443</v>
      </c>
      <c r="B3469">
        <v>130.33696212312358</v>
      </c>
      <c r="C3469">
        <v>-113.59696212312357</v>
      </c>
    </row>
    <row r="3470" spans="1:3" x14ac:dyDescent="0.3">
      <c r="A3470">
        <v>3444</v>
      </c>
      <c r="B3470">
        <v>1115.4071101281074</v>
      </c>
      <c r="C3470">
        <v>1389.3328898718923</v>
      </c>
    </row>
    <row r="3471" spans="1:3" x14ac:dyDescent="0.3">
      <c r="A3471">
        <v>3445</v>
      </c>
      <c r="B3471">
        <v>96.959363176159741</v>
      </c>
      <c r="C3471">
        <v>-12.175363176159735</v>
      </c>
    </row>
    <row r="3472" spans="1:3" x14ac:dyDescent="0.3">
      <c r="A3472">
        <v>3446</v>
      </c>
      <c r="B3472">
        <v>220.21803650674082</v>
      </c>
      <c r="C3472">
        <v>-190.31803650674081</v>
      </c>
    </row>
    <row r="3473" spans="1:3" x14ac:dyDescent="0.3">
      <c r="A3473">
        <v>3447</v>
      </c>
      <c r="B3473">
        <v>115.44781423035687</v>
      </c>
      <c r="C3473">
        <v>-44.567814230356873</v>
      </c>
    </row>
    <row r="3474" spans="1:3" x14ac:dyDescent="0.3">
      <c r="A3474">
        <v>3448</v>
      </c>
      <c r="B3474">
        <v>73.887824030276718</v>
      </c>
      <c r="C3474">
        <v>-70.127824030276713</v>
      </c>
    </row>
    <row r="3475" spans="1:3" x14ac:dyDescent="0.3">
      <c r="A3475">
        <v>3449</v>
      </c>
      <c r="B3475">
        <v>130.25770731918681</v>
      </c>
      <c r="C3475">
        <v>-102.99370731918681</v>
      </c>
    </row>
    <row r="3476" spans="1:3" x14ac:dyDescent="0.3">
      <c r="A3476">
        <v>3450</v>
      </c>
      <c r="B3476">
        <v>245.07997297151917</v>
      </c>
      <c r="C3476">
        <v>-188.42997297151916</v>
      </c>
    </row>
    <row r="3477" spans="1:3" x14ac:dyDescent="0.3">
      <c r="A3477">
        <v>3451</v>
      </c>
      <c r="B3477">
        <v>30.82736075150768</v>
      </c>
      <c r="C3477">
        <v>-15.857360751507679</v>
      </c>
    </row>
    <row r="3478" spans="1:3" x14ac:dyDescent="0.3">
      <c r="A3478">
        <v>3452</v>
      </c>
      <c r="B3478">
        <v>75.022033400604641</v>
      </c>
      <c r="C3478">
        <v>-71.002033400604645</v>
      </c>
    </row>
    <row r="3479" spans="1:3" x14ac:dyDescent="0.3">
      <c r="A3479">
        <v>3453</v>
      </c>
      <c r="B3479">
        <v>156.8707423308087</v>
      </c>
      <c r="C3479">
        <v>315.04925766919132</v>
      </c>
    </row>
    <row r="3480" spans="1:3" x14ac:dyDescent="0.3">
      <c r="A3480">
        <v>3454</v>
      </c>
      <c r="B3480">
        <v>201.43976542169892</v>
      </c>
      <c r="C3480">
        <v>-142.71976542169892</v>
      </c>
    </row>
    <row r="3481" spans="1:3" x14ac:dyDescent="0.3">
      <c r="A3481">
        <v>3455</v>
      </c>
      <c r="B3481">
        <v>166.97116385208287</v>
      </c>
      <c r="C3481">
        <v>-161.81116385208287</v>
      </c>
    </row>
    <row r="3482" spans="1:3" x14ac:dyDescent="0.3">
      <c r="A3482">
        <v>3456</v>
      </c>
      <c r="B3482">
        <v>126.01003260888665</v>
      </c>
      <c r="C3482">
        <v>-109.51403260888665</v>
      </c>
    </row>
    <row r="3483" spans="1:3" x14ac:dyDescent="0.3">
      <c r="A3483">
        <v>3457</v>
      </c>
      <c r="B3483">
        <v>191.41831553917476</v>
      </c>
      <c r="C3483">
        <v>-119.44231553917476</v>
      </c>
    </row>
    <row r="3484" spans="1:3" x14ac:dyDescent="0.3">
      <c r="A3484">
        <v>3458</v>
      </c>
      <c r="B3484">
        <v>168.79319885033422</v>
      </c>
      <c r="C3484">
        <v>-146.28119885033422</v>
      </c>
    </row>
    <row r="3485" spans="1:3" x14ac:dyDescent="0.3">
      <c r="A3485">
        <v>3459</v>
      </c>
      <c r="B3485">
        <v>231.14588236688937</v>
      </c>
      <c r="C3485">
        <v>-227.70188236688938</v>
      </c>
    </row>
    <row r="3486" spans="1:3" x14ac:dyDescent="0.3">
      <c r="A3486">
        <v>3460</v>
      </c>
      <c r="B3486">
        <v>-297.47281147490435</v>
      </c>
      <c r="C3486">
        <v>835.66681147490442</v>
      </c>
    </row>
    <row r="3487" spans="1:3" x14ac:dyDescent="0.3">
      <c r="A3487">
        <v>3461</v>
      </c>
      <c r="B3487">
        <v>137.39571998594008</v>
      </c>
      <c r="C3487">
        <v>-89.411719985940067</v>
      </c>
    </row>
    <row r="3488" spans="1:3" x14ac:dyDescent="0.3">
      <c r="A3488">
        <v>3462</v>
      </c>
      <c r="B3488">
        <v>284.44925264766721</v>
      </c>
      <c r="C3488">
        <v>208.31874735233282</v>
      </c>
    </row>
    <row r="3489" spans="1:3" x14ac:dyDescent="0.3">
      <c r="A3489">
        <v>3463</v>
      </c>
      <c r="B3489">
        <v>403.95371101901424</v>
      </c>
      <c r="C3489">
        <v>-117.16371101901427</v>
      </c>
    </row>
    <row r="3490" spans="1:3" x14ac:dyDescent="0.3">
      <c r="A3490">
        <v>3464</v>
      </c>
      <c r="B3490">
        <v>73.898594031944782</v>
      </c>
      <c r="C3490">
        <v>-68.818594031944784</v>
      </c>
    </row>
    <row r="3491" spans="1:3" x14ac:dyDescent="0.3">
      <c r="A3491">
        <v>3465</v>
      </c>
      <c r="B3491">
        <v>81.053889397768302</v>
      </c>
      <c r="C3491">
        <v>-33.061889397768297</v>
      </c>
    </row>
    <row r="3492" spans="1:3" x14ac:dyDescent="0.3">
      <c r="A3492">
        <v>3466</v>
      </c>
      <c r="B3492">
        <v>93.258892229991332</v>
      </c>
      <c r="C3492">
        <v>-31.298892229991331</v>
      </c>
    </row>
    <row r="3493" spans="1:3" x14ac:dyDescent="0.3">
      <c r="A3493">
        <v>3467</v>
      </c>
      <c r="B3493">
        <v>179.85450079840228</v>
      </c>
      <c r="C3493">
        <v>182.10549920159769</v>
      </c>
    </row>
    <row r="3494" spans="1:3" x14ac:dyDescent="0.3">
      <c r="A3494">
        <v>3468</v>
      </c>
      <c r="B3494">
        <v>563.72731019645903</v>
      </c>
      <c r="C3494">
        <v>-284.90731019645904</v>
      </c>
    </row>
    <row r="3495" spans="1:3" x14ac:dyDescent="0.3">
      <c r="A3495">
        <v>3469</v>
      </c>
      <c r="B3495">
        <v>336.41449708843527</v>
      </c>
      <c r="C3495">
        <v>-203.03449708843527</v>
      </c>
    </row>
    <row r="3496" spans="1:3" x14ac:dyDescent="0.3">
      <c r="A3496">
        <v>3470</v>
      </c>
      <c r="B3496">
        <v>186.76282072096274</v>
      </c>
      <c r="C3496">
        <v>-138.81082072096274</v>
      </c>
    </row>
    <row r="3497" spans="1:3" x14ac:dyDescent="0.3">
      <c r="A3497">
        <v>3471</v>
      </c>
      <c r="B3497">
        <v>78.09500047559132</v>
      </c>
      <c r="C3497">
        <v>-61.355000475591325</v>
      </c>
    </row>
    <row r="3498" spans="1:3" x14ac:dyDescent="0.3">
      <c r="A3498">
        <v>3472</v>
      </c>
      <c r="B3498">
        <v>123.37661358189604</v>
      </c>
      <c r="C3498">
        <v>-112.52861358189604</v>
      </c>
    </row>
    <row r="3499" spans="1:3" x14ac:dyDescent="0.3">
      <c r="A3499">
        <v>3473</v>
      </c>
      <c r="B3499">
        <v>122.71600175623996</v>
      </c>
      <c r="C3499">
        <v>-104.17200175623996</v>
      </c>
    </row>
    <row r="3500" spans="1:3" x14ac:dyDescent="0.3">
      <c r="A3500">
        <v>3474</v>
      </c>
      <c r="B3500">
        <v>86.110329914845749</v>
      </c>
      <c r="C3500">
        <v>94.86967008515424</v>
      </c>
    </row>
    <row r="3501" spans="1:3" x14ac:dyDescent="0.3">
      <c r="A3501">
        <v>3475</v>
      </c>
      <c r="B3501">
        <v>127.92979222007658</v>
      </c>
      <c r="C3501">
        <v>-27.949792220076574</v>
      </c>
    </row>
    <row r="3502" spans="1:3" x14ac:dyDescent="0.3">
      <c r="A3502">
        <v>3476</v>
      </c>
      <c r="B3502">
        <v>233.49605045662244</v>
      </c>
      <c r="C3502">
        <v>-198.54605045662242</v>
      </c>
    </row>
    <row r="3503" spans="1:3" x14ac:dyDescent="0.3">
      <c r="A3503">
        <v>3477</v>
      </c>
      <c r="B3503">
        <v>303.84179468726279</v>
      </c>
      <c r="C3503">
        <v>-151.84179468726279</v>
      </c>
    </row>
    <row r="3504" spans="1:3" x14ac:dyDescent="0.3">
      <c r="A3504">
        <v>3478</v>
      </c>
      <c r="B3504">
        <v>425.7688097448721</v>
      </c>
      <c r="C3504">
        <v>-333.24880974487212</v>
      </c>
    </row>
    <row r="3505" spans="1:3" x14ac:dyDescent="0.3">
      <c r="A3505">
        <v>3479</v>
      </c>
      <c r="B3505">
        <v>75.683161127725498</v>
      </c>
      <c r="C3505">
        <v>-67.123161127725496</v>
      </c>
    </row>
    <row r="3506" spans="1:3" x14ac:dyDescent="0.3">
      <c r="A3506">
        <v>3480</v>
      </c>
      <c r="B3506">
        <v>335.8642618446072</v>
      </c>
      <c r="C3506">
        <v>-290.50426184460719</v>
      </c>
    </row>
    <row r="3507" spans="1:3" x14ac:dyDescent="0.3">
      <c r="A3507">
        <v>3481</v>
      </c>
      <c r="B3507">
        <v>54.950949276639165</v>
      </c>
      <c r="C3507">
        <v>1366.713050723361</v>
      </c>
    </row>
    <row r="3508" spans="1:3" x14ac:dyDescent="0.3">
      <c r="A3508">
        <v>3482</v>
      </c>
      <c r="B3508">
        <v>76.063896408736198</v>
      </c>
      <c r="C3508">
        <v>-67.103896408736205</v>
      </c>
    </row>
    <row r="3509" spans="1:3" x14ac:dyDescent="0.3">
      <c r="A3509">
        <v>3483</v>
      </c>
      <c r="B3509">
        <v>430.58008315662568</v>
      </c>
      <c r="C3509">
        <v>149.36991684337426</v>
      </c>
    </row>
    <row r="3510" spans="1:3" x14ac:dyDescent="0.3">
      <c r="A3510">
        <v>3484</v>
      </c>
      <c r="B3510">
        <v>182.75175076135852</v>
      </c>
      <c r="C3510">
        <v>-153.63175076135852</v>
      </c>
    </row>
    <row r="3511" spans="1:3" x14ac:dyDescent="0.3">
      <c r="A3511">
        <v>3485</v>
      </c>
      <c r="B3511">
        <v>507.41579150215591</v>
      </c>
      <c r="C3511">
        <v>695.52420849784414</v>
      </c>
    </row>
    <row r="3512" spans="1:3" x14ac:dyDescent="0.3">
      <c r="A3512">
        <v>3486</v>
      </c>
      <c r="B3512">
        <v>171.19865335898265</v>
      </c>
      <c r="C3512">
        <v>-163.27865335898267</v>
      </c>
    </row>
    <row r="3513" spans="1:3" x14ac:dyDescent="0.3">
      <c r="A3513">
        <v>3487</v>
      </c>
      <c r="B3513">
        <v>75.270118076073402</v>
      </c>
      <c r="C3513">
        <v>-39.078118076073402</v>
      </c>
    </row>
    <row r="3514" spans="1:3" x14ac:dyDescent="0.3">
      <c r="A3514">
        <v>3488</v>
      </c>
      <c r="B3514">
        <v>80.863237474894802</v>
      </c>
      <c r="C3514">
        <v>66.320762525105195</v>
      </c>
    </row>
    <row r="3515" spans="1:3" x14ac:dyDescent="0.3">
      <c r="A3515">
        <v>3489</v>
      </c>
      <c r="B3515">
        <v>134.47825207222166</v>
      </c>
      <c r="C3515">
        <v>273.94374792777836</v>
      </c>
    </row>
    <row r="3516" spans="1:3" x14ac:dyDescent="0.3">
      <c r="A3516">
        <v>3490</v>
      </c>
      <c r="B3516">
        <v>210.5558142008031</v>
      </c>
      <c r="C3516">
        <v>171.56018579919689</v>
      </c>
    </row>
    <row r="3517" spans="1:3" x14ac:dyDescent="0.3">
      <c r="A3517">
        <v>3491</v>
      </c>
      <c r="B3517">
        <v>267.75194643292684</v>
      </c>
      <c r="C3517">
        <v>-199.15194643292685</v>
      </c>
    </row>
    <row r="3518" spans="1:3" x14ac:dyDescent="0.3">
      <c r="A3518">
        <v>3492</v>
      </c>
      <c r="B3518">
        <v>229.08015427134589</v>
      </c>
      <c r="C3518">
        <v>206.42384572865413</v>
      </c>
    </row>
    <row r="3519" spans="1:3" x14ac:dyDescent="0.3">
      <c r="A3519">
        <v>3493</v>
      </c>
      <c r="B3519">
        <v>123.69079757394958</v>
      </c>
      <c r="C3519">
        <v>-112.52279757394957</v>
      </c>
    </row>
    <row r="3520" spans="1:3" x14ac:dyDescent="0.3">
      <c r="A3520">
        <v>3494</v>
      </c>
      <c r="B3520">
        <v>183.31717876676191</v>
      </c>
      <c r="C3520">
        <v>-111.31717876676191</v>
      </c>
    </row>
    <row r="3521" spans="1:3" x14ac:dyDescent="0.3">
      <c r="A3521">
        <v>3495</v>
      </c>
      <c r="B3521">
        <v>568.96097793250465</v>
      </c>
      <c r="C3521">
        <v>86.939022067495443</v>
      </c>
    </row>
    <row r="3522" spans="1:3" x14ac:dyDescent="0.3">
      <c r="A3522">
        <v>3496</v>
      </c>
      <c r="B3522">
        <v>400.27438076708097</v>
      </c>
      <c r="C3522">
        <v>203.64561923291899</v>
      </c>
    </row>
    <row r="3523" spans="1:3" x14ac:dyDescent="0.3">
      <c r="A3523">
        <v>3497</v>
      </c>
      <c r="B3523">
        <v>135.37132263812708</v>
      </c>
      <c r="C3523">
        <v>377.65267736187292</v>
      </c>
    </row>
    <row r="3524" spans="1:3" x14ac:dyDescent="0.3">
      <c r="A3524">
        <v>3498</v>
      </c>
      <c r="B3524">
        <v>436.92551586646857</v>
      </c>
      <c r="C3524">
        <v>50.994484133531387</v>
      </c>
    </row>
    <row r="3525" spans="1:3" x14ac:dyDescent="0.3">
      <c r="A3525">
        <v>3499</v>
      </c>
      <c r="B3525">
        <v>266.88974610990641</v>
      </c>
      <c r="C3525">
        <v>-251.6497461099064</v>
      </c>
    </row>
    <row r="3526" spans="1:3" x14ac:dyDescent="0.3">
      <c r="A3526">
        <v>3500</v>
      </c>
      <c r="B3526">
        <v>211.61697994913123</v>
      </c>
      <c r="C3526">
        <v>-1.6469799491312642</v>
      </c>
    </row>
    <row r="3527" spans="1:3" x14ac:dyDescent="0.3">
      <c r="A3527">
        <v>3501</v>
      </c>
      <c r="B3527">
        <v>158.50672980473155</v>
      </c>
      <c r="C3527">
        <v>-95.566729804731551</v>
      </c>
    </row>
    <row r="3528" spans="1:3" x14ac:dyDescent="0.3">
      <c r="A3528">
        <v>3502</v>
      </c>
      <c r="B3528">
        <v>411.9323324593617</v>
      </c>
      <c r="C3528">
        <v>-386.01233245936169</v>
      </c>
    </row>
    <row r="3529" spans="1:3" x14ac:dyDescent="0.3">
      <c r="A3529">
        <v>3503</v>
      </c>
      <c r="B3529">
        <v>123.50971615981035</v>
      </c>
      <c r="C3529">
        <v>-113.14171615981036</v>
      </c>
    </row>
    <row r="3530" spans="1:3" x14ac:dyDescent="0.3">
      <c r="A3530">
        <v>3504</v>
      </c>
      <c r="B3530">
        <v>192.12832493008392</v>
      </c>
      <c r="C3530">
        <v>-96.392324930083916</v>
      </c>
    </row>
    <row r="3531" spans="1:3" x14ac:dyDescent="0.3">
      <c r="A3531">
        <v>3505</v>
      </c>
      <c r="B3531">
        <v>317.51656319519918</v>
      </c>
      <c r="C3531">
        <v>582.56343680480086</v>
      </c>
    </row>
    <row r="3532" spans="1:3" x14ac:dyDescent="0.3">
      <c r="A3532">
        <v>3506</v>
      </c>
      <c r="B3532">
        <v>144.82882829054986</v>
      </c>
      <c r="C3532">
        <v>56.755171709450138</v>
      </c>
    </row>
    <row r="3533" spans="1:3" x14ac:dyDescent="0.3">
      <c r="A3533">
        <v>3507</v>
      </c>
      <c r="B3533">
        <v>345.43163041175592</v>
      </c>
      <c r="C3533">
        <v>-342.03963041175592</v>
      </c>
    </row>
    <row r="3534" spans="1:3" x14ac:dyDescent="0.3">
      <c r="A3534">
        <v>3508</v>
      </c>
      <c r="B3534">
        <v>215.12566142291325</v>
      </c>
      <c r="C3534">
        <v>-22.060061422913265</v>
      </c>
    </row>
    <row r="3535" spans="1:3" x14ac:dyDescent="0.3">
      <c r="A3535">
        <v>3509</v>
      </c>
      <c r="B3535">
        <v>172.91009253931159</v>
      </c>
      <c r="C3535">
        <v>-157.3580925393116</v>
      </c>
    </row>
    <row r="3536" spans="1:3" x14ac:dyDescent="0.3">
      <c r="A3536">
        <v>3510</v>
      </c>
      <c r="B3536">
        <v>124.08752580036858</v>
      </c>
      <c r="C3536">
        <v>-112.43952580036859</v>
      </c>
    </row>
    <row r="3537" spans="1:3" x14ac:dyDescent="0.3">
      <c r="A3537">
        <v>3511</v>
      </c>
      <c r="B3537">
        <v>39.142711658538687</v>
      </c>
      <c r="C3537">
        <v>379.65728834146131</v>
      </c>
    </row>
    <row r="3538" spans="1:3" x14ac:dyDescent="0.3">
      <c r="A3538">
        <v>3512</v>
      </c>
      <c r="B3538">
        <v>189.85219131627946</v>
      </c>
      <c r="C3538">
        <v>319.6358086837206</v>
      </c>
    </row>
    <row r="3539" spans="1:3" x14ac:dyDescent="0.3">
      <c r="A3539">
        <v>3513</v>
      </c>
      <c r="B3539">
        <v>319.38643895577064</v>
      </c>
      <c r="C3539">
        <v>505.78756104422934</v>
      </c>
    </row>
    <row r="3540" spans="1:3" x14ac:dyDescent="0.3">
      <c r="A3540">
        <v>3514</v>
      </c>
      <c r="B3540">
        <v>173.04783823040896</v>
      </c>
      <c r="C3540">
        <v>-155.28783823040897</v>
      </c>
    </row>
    <row r="3541" spans="1:3" x14ac:dyDescent="0.3">
      <c r="A3541">
        <v>3515</v>
      </c>
      <c r="B3541">
        <v>167.00405257046285</v>
      </c>
      <c r="C3541">
        <v>-160.09205257046284</v>
      </c>
    </row>
    <row r="3542" spans="1:3" x14ac:dyDescent="0.3">
      <c r="A3542">
        <v>3516</v>
      </c>
      <c r="B3542">
        <v>130.6581107849517</v>
      </c>
      <c r="C3542">
        <v>-64.358110784951691</v>
      </c>
    </row>
    <row r="3543" spans="1:3" x14ac:dyDescent="0.3">
      <c r="A3543">
        <v>3517</v>
      </c>
      <c r="B3543">
        <v>460.67151718264967</v>
      </c>
      <c r="C3543">
        <v>-429.85551718264969</v>
      </c>
    </row>
    <row r="3544" spans="1:3" x14ac:dyDescent="0.3">
      <c r="A3544">
        <v>3518</v>
      </c>
      <c r="B3544">
        <v>124.60549087101184</v>
      </c>
      <c r="C3544">
        <v>-79.821490871011832</v>
      </c>
    </row>
    <row r="3545" spans="1:3" x14ac:dyDescent="0.3">
      <c r="A3545">
        <v>3519</v>
      </c>
      <c r="B3545">
        <v>295.58808117382137</v>
      </c>
      <c r="C3545">
        <v>273.94791882617858</v>
      </c>
    </row>
    <row r="3546" spans="1:3" x14ac:dyDescent="0.3">
      <c r="A3546">
        <v>3520</v>
      </c>
      <c r="B3546">
        <v>-254.29409285114872</v>
      </c>
      <c r="C3546">
        <v>1050.7190928511488</v>
      </c>
    </row>
    <row r="3547" spans="1:3" x14ac:dyDescent="0.3">
      <c r="A3547">
        <v>3521</v>
      </c>
      <c r="B3547">
        <v>124.4151232305065</v>
      </c>
      <c r="C3547">
        <v>-111.58312323050649</v>
      </c>
    </row>
    <row r="3548" spans="1:3" x14ac:dyDescent="0.3">
      <c r="A3548">
        <v>3522</v>
      </c>
      <c r="B3548">
        <v>333.35259556330567</v>
      </c>
      <c r="C3548">
        <v>-292.89259556330569</v>
      </c>
    </row>
    <row r="3549" spans="1:3" x14ac:dyDescent="0.3">
      <c r="A3549">
        <v>3523</v>
      </c>
      <c r="B3549">
        <v>260.55539289855403</v>
      </c>
      <c r="C3549">
        <v>144.38460710144591</v>
      </c>
    </row>
    <row r="3550" spans="1:3" x14ac:dyDescent="0.3">
      <c r="A3550">
        <v>3524</v>
      </c>
      <c r="B3550">
        <v>392.24581684556733</v>
      </c>
      <c r="C3550">
        <v>-276.24581684556733</v>
      </c>
    </row>
    <row r="3551" spans="1:3" x14ac:dyDescent="0.3">
      <c r="A3551">
        <v>3525</v>
      </c>
      <c r="B3551">
        <v>370.67645490695082</v>
      </c>
      <c r="C3551">
        <v>286.87554509304931</v>
      </c>
    </row>
    <row r="3552" spans="1:3" x14ac:dyDescent="0.3">
      <c r="A3552">
        <v>3526</v>
      </c>
      <c r="B3552">
        <v>452.28153093604192</v>
      </c>
      <c r="C3552">
        <v>147.68846906395811</v>
      </c>
    </row>
    <row r="3553" spans="1:3" x14ac:dyDescent="0.3">
      <c r="A3553">
        <v>3527</v>
      </c>
      <c r="B3553">
        <v>120.54695797664748</v>
      </c>
      <c r="C3553">
        <v>-81.576957976647478</v>
      </c>
    </row>
    <row r="3554" spans="1:3" x14ac:dyDescent="0.3">
      <c r="A3554">
        <v>3528</v>
      </c>
      <c r="B3554">
        <v>383.2216684235633</v>
      </c>
      <c r="C3554">
        <v>-337.38166842356327</v>
      </c>
    </row>
    <row r="3555" spans="1:3" x14ac:dyDescent="0.3">
      <c r="A3555">
        <v>3529</v>
      </c>
      <c r="B3555">
        <v>200.61990773342879</v>
      </c>
      <c r="C3555">
        <v>-162.37990773342878</v>
      </c>
    </row>
    <row r="3556" spans="1:3" x14ac:dyDescent="0.3">
      <c r="A3556">
        <v>3530</v>
      </c>
      <c r="B3556">
        <v>179.94286130724888</v>
      </c>
      <c r="C3556">
        <v>-92.774861307248869</v>
      </c>
    </row>
    <row r="3557" spans="1:3" x14ac:dyDescent="0.3">
      <c r="A3557">
        <v>3531</v>
      </c>
      <c r="B3557">
        <v>221.66642986912228</v>
      </c>
      <c r="C3557">
        <v>-200.26642986912228</v>
      </c>
    </row>
    <row r="3558" spans="1:3" x14ac:dyDescent="0.3">
      <c r="A3558">
        <v>3532</v>
      </c>
      <c r="B3558">
        <v>233.48831193465068</v>
      </c>
      <c r="C3558">
        <v>-178.58831193465068</v>
      </c>
    </row>
    <row r="3559" spans="1:3" x14ac:dyDescent="0.3">
      <c r="A3559">
        <v>3533</v>
      </c>
      <c r="B3559">
        <v>338.30007934476458</v>
      </c>
      <c r="C3559">
        <v>-50.332079344764566</v>
      </c>
    </row>
    <row r="3560" spans="1:3" x14ac:dyDescent="0.3">
      <c r="A3560">
        <v>3534</v>
      </c>
      <c r="B3560">
        <v>171.50922604078269</v>
      </c>
      <c r="C3560">
        <v>-158.38922604078269</v>
      </c>
    </row>
    <row r="3561" spans="1:3" x14ac:dyDescent="0.3">
      <c r="A3561">
        <v>3535</v>
      </c>
      <c r="B3561">
        <v>218.23761975880075</v>
      </c>
      <c r="C3561">
        <v>-207.48761975880075</v>
      </c>
    </row>
    <row r="3562" spans="1:3" x14ac:dyDescent="0.3">
      <c r="A3562">
        <v>3536</v>
      </c>
      <c r="B3562">
        <v>77.12742727838868</v>
      </c>
      <c r="C3562">
        <v>-65.507427278388676</v>
      </c>
    </row>
    <row r="3563" spans="1:3" x14ac:dyDescent="0.3">
      <c r="A3563">
        <v>3537</v>
      </c>
      <c r="B3563">
        <v>120.06716961439824</v>
      </c>
      <c r="C3563">
        <v>-79.32716961439823</v>
      </c>
    </row>
    <row r="3564" spans="1:3" x14ac:dyDescent="0.3">
      <c r="A3564">
        <v>3538</v>
      </c>
      <c r="B3564">
        <v>138.86868259699116</v>
      </c>
      <c r="C3564">
        <v>-55.618682596991164</v>
      </c>
    </row>
    <row r="3565" spans="1:3" x14ac:dyDescent="0.3">
      <c r="A3565">
        <v>3539</v>
      </c>
      <c r="B3565">
        <v>125.39204658316766</v>
      </c>
      <c r="C3565">
        <v>-115.94204658316765</v>
      </c>
    </row>
    <row r="3566" spans="1:3" x14ac:dyDescent="0.3">
      <c r="A3566">
        <v>3540</v>
      </c>
      <c r="B3566">
        <v>225.91358867795765</v>
      </c>
      <c r="C3566">
        <v>-205.26358867795764</v>
      </c>
    </row>
    <row r="3567" spans="1:3" x14ac:dyDescent="0.3">
      <c r="A3567">
        <v>3541</v>
      </c>
      <c r="B3567">
        <v>335.8642618446072</v>
      </c>
      <c r="C3567">
        <v>-290.50426184460719</v>
      </c>
    </row>
    <row r="3568" spans="1:3" x14ac:dyDescent="0.3">
      <c r="A3568">
        <v>3542</v>
      </c>
      <c r="B3568">
        <v>167.96053388617261</v>
      </c>
      <c r="C3568">
        <v>-162.60853388617261</v>
      </c>
    </row>
    <row r="3569" spans="1:3" x14ac:dyDescent="0.3">
      <c r="A3569">
        <v>3543</v>
      </c>
      <c r="B3569">
        <v>132.84877729570101</v>
      </c>
      <c r="C3569">
        <v>-33.476777295701012</v>
      </c>
    </row>
    <row r="3570" spans="1:3" x14ac:dyDescent="0.3">
      <c r="A3570">
        <v>3544</v>
      </c>
      <c r="B3570">
        <v>72.243066231452502</v>
      </c>
      <c r="C3570">
        <v>-69.571066231452505</v>
      </c>
    </row>
    <row r="3571" spans="1:3" x14ac:dyDescent="0.3">
      <c r="A3571">
        <v>3545</v>
      </c>
      <c r="B3571">
        <v>414.59612574368214</v>
      </c>
      <c r="C3571">
        <v>-385.92412574368211</v>
      </c>
    </row>
    <row r="3572" spans="1:3" x14ac:dyDescent="0.3">
      <c r="A3572">
        <v>3546</v>
      </c>
      <c r="B3572">
        <v>443.83147506934966</v>
      </c>
      <c r="C3572">
        <v>-414.51947506934965</v>
      </c>
    </row>
    <row r="3573" spans="1:3" x14ac:dyDescent="0.3">
      <c r="A3573">
        <v>3547</v>
      </c>
      <c r="B3573">
        <v>313.25023703725952</v>
      </c>
      <c r="C3573">
        <v>-207.27023703725951</v>
      </c>
    </row>
    <row r="3574" spans="1:3" x14ac:dyDescent="0.3">
      <c r="A3574">
        <v>3548</v>
      </c>
      <c r="B3574">
        <v>86.04710565377394</v>
      </c>
      <c r="C3574">
        <v>-50.987105653773938</v>
      </c>
    </row>
    <row r="3575" spans="1:3" x14ac:dyDescent="0.3">
      <c r="A3575">
        <v>3549</v>
      </c>
      <c r="B3575">
        <v>37.24027390950684</v>
      </c>
      <c r="C3575">
        <v>-3.3002739095068421</v>
      </c>
    </row>
    <row r="3576" spans="1:3" x14ac:dyDescent="0.3">
      <c r="A3576">
        <v>3550</v>
      </c>
      <c r="B3576">
        <v>373.41541338094652</v>
      </c>
      <c r="C3576">
        <v>-343.41541338094652</v>
      </c>
    </row>
    <row r="3577" spans="1:3" x14ac:dyDescent="0.3">
      <c r="A3577">
        <v>3551</v>
      </c>
      <c r="B3577">
        <v>186.44167205913459</v>
      </c>
      <c r="C3577">
        <v>-140.9136720591346</v>
      </c>
    </row>
    <row r="3578" spans="1:3" x14ac:dyDescent="0.3">
      <c r="A3578">
        <v>3552</v>
      </c>
      <c r="B3578">
        <v>283.5857937527154</v>
      </c>
      <c r="C3578">
        <v>560.53020624728447</v>
      </c>
    </row>
    <row r="3579" spans="1:3" x14ac:dyDescent="0.3">
      <c r="A3579">
        <v>3553</v>
      </c>
      <c r="B3579">
        <v>479.80813449825558</v>
      </c>
      <c r="C3579">
        <v>332.92786550174441</v>
      </c>
    </row>
    <row r="3580" spans="1:3" x14ac:dyDescent="0.3">
      <c r="A3580">
        <v>3554</v>
      </c>
      <c r="B3580">
        <v>179.92540561962969</v>
      </c>
      <c r="C3580">
        <v>-172.44940561962969</v>
      </c>
    </row>
    <row r="3581" spans="1:3" x14ac:dyDescent="0.3">
      <c r="A3581">
        <v>3555</v>
      </c>
      <c r="B3581">
        <v>183.2764752143155</v>
      </c>
      <c r="C3581">
        <v>147.12352478568448</v>
      </c>
    </row>
    <row r="3582" spans="1:3" x14ac:dyDescent="0.3">
      <c r="A3582">
        <v>3556</v>
      </c>
      <c r="B3582">
        <v>355.81926657336504</v>
      </c>
      <c r="C3582">
        <v>248.93273342663491</v>
      </c>
    </row>
    <row r="3583" spans="1:3" x14ac:dyDescent="0.3">
      <c r="A3583">
        <v>3557</v>
      </c>
      <c r="B3583">
        <v>335.8642618446072</v>
      </c>
      <c r="C3583">
        <v>-290.50426184460719</v>
      </c>
    </row>
    <row r="3584" spans="1:3" x14ac:dyDescent="0.3">
      <c r="A3584">
        <v>3558</v>
      </c>
      <c r="B3584">
        <v>123.56465966580986</v>
      </c>
      <c r="C3584">
        <v>-113.43665966580986</v>
      </c>
    </row>
    <row r="3585" spans="1:3" x14ac:dyDescent="0.3">
      <c r="A3585">
        <v>3559</v>
      </c>
      <c r="B3585">
        <v>222.78716187227337</v>
      </c>
      <c r="C3585">
        <v>-200.99516187227337</v>
      </c>
    </row>
    <row r="3586" spans="1:3" x14ac:dyDescent="0.3">
      <c r="A3586">
        <v>3560</v>
      </c>
      <c r="B3586">
        <v>353.78907928270678</v>
      </c>
      <c r="C3586">
        <v>86.010920717293232</v>
      </c>
    </row>
    <row r="3587" spans="1:3" x14ac:dyDescent="0.3">
      <c r="A3587">
        <v>3561</v>
      </c>
      <c r="B3587">
        <v>213.74856820925538</v>
      </c>
      <c r="C3587">
        <v>-205.49256820925538</v>
      </c>
    </row>
    <row r="3588" spans="1:3" x14ac:dyDescent="0.3">
      <c r="A3588">
        <v>3562</v>
      </c>
      <c r="B3588">
        <v>349.50727078227891</v>
      </c>
      <c r="C3588">
        <v>-323.94727078227891</v>
      </c>
    </row>
    <row r="3589" spans="1:3" x14ac:dyDescent="0.3">
      <c r="A3589">
        <v>3563</v>
      </c>
      <c r="B3589">
        <v>230.75586085951255</v>
      </c>
      <c r="C3589">
        <v>-226.38786085951256</v>
      </c>
    </row>
    <row r="3590" spans="1:3" x14ac:dyDescent="0.3">
      <c r="A3590">
        <v>3564</v>
      </c>
      <c r="B3590">
        <v>217.77879045214902</v>
      </c>
      <c r="C3590">
        <v>-206.25879045214901</v>
      </c>
    </row>
    <row r="3591" spans="1:3" x14ac:dyDescent="0.3">
      <c r="A3591">
        <v>3565</v>
      </c>
      <c r="B3591">
        <v>80.504776217598007</v>
      </c>
      <c r="C3591">
        <v>-67.544776217598013</v>
      </c>
    </row>
    <row r="3592" spans="1:3" x14ac:dyDescent="0.3">
      <c r="A3592">
        <v>3566</v>
      </c>
      <c r="B3592">
        <v>72.58362512730244</v>
      </c>
      <c r="C3592">
        <v>-68.623625127302446</v>
      </c>
    </row>
    <row r="3593" spans="1:3" x14ac:dyDescent="0.3">
      <c r="A3593">
        <v>3567</v>
      </c>
      <c r="B3593">
        <v>1096.4155927822846</v>
      </c>
      <c r="C3593">
        <v>481.52440721771541</v>
      </c>
    </row>
    <row r="3594" spans="1:3" x14ac:dyDescent="0.3">
      <c r="A3594">
        <v>3568</v>
      </c>
      <c r="B3594">
        <v>290.16061724283605</v>
      </c>
      <c r="C3594">
        <v>-275.15261724283607</v>
      </c>
    </row>
    <row r="3595" spans="1:3" x14ac:dyDescent="0.3">
      <c r="A3595">
        <v>3569</v>
      </c>
      <c r="B3595">
        <v>106.51962348080269</v>
      </c>
      <c r="C3595">
        <v>-46.539623480802696</v>
      </c>
    </row>
    <row r="3596" spans="1:3" x14ac:dyDescent="0.3">
      <c r="A3596">
        <v>3570</v>
      </c>
      <c r="B3596">
        <v>577.37701988589674</v>
      </c>
      <c r="C3596">
        <v>1817.8229801141035</v>
      </c>
    </row>
    <row r="3597" spans="1:3" x14ac:dyDescent="0.3">
      <c r="A3597">
        <v>3571</v>
      </c>
      <c r="B3597">
        <v>1124.4143127966809</v>
      </c>
      <c r="C3597">
        <v>563.38568720331909</v>
      </c>
    </row>
    <row r="3598" spans="1:3" x14ac:dyDescent="0.3">
      <c r="A3598">
        <v>3572</v>
      </c>
      <c r="B3598">
        <v>75.248063288453878</v>
      </c>
      <c r="C3598">
        <v>-67.256063288453873</v>
      </c>
    </row>
    <row r="3599" spans="1:3" x14ac:dyDescent="0.3">
      <c r="A3599">
        <v>3573</v>
      </c>
      <c r="B3599">
        <v>74.109339780309099</v>
      </c>
      <c r="C3599">
        <v>-68.925339780309102</v>
      </c>
    </row>
    <row r="3600" spans="1:3" x14ac:dyDescent="0.3">
      <c r="A3600">
        <v>3574</v>
      </c>
      <c r="B3600">
        <v>79.561708339972611</v>
      </c>
      <c r="C3600">
        <v>-67.881708339972619</v>
      </c>
    </row>
    <row r="3601" spans="1:3" x14ac:dyDescent="0.3">
      <c r="A3601">
        <v>3575</v>
      </c>
      <c r="B3601">
        <v>482.75500126255929</v>
      </c>
      <c r="C3601">
        <v>-377.95500126255928</v>
      </c>
    </row>
    <row r="3602" spans="1:3" x14ac:dyDescent="0.3">
      <c r="A3602">
        <v>3576</v>
      </c>
      <c r="B3602">
        <v>172.19969622230386</v>
      </c>
      <c r="C3602">
        <v>-157.70369622230385</v>
      </c>
    </row>
    <row r="3603" spans="1:3" x14ac:dyDescent="0.3">
      <c r="A3603">
        <v>3577</v>
      </c>
      <c r="B3603">
        <v>73.774519729664206</v>
      </c>
      <c r="C3603">
        <v>-68.9905197296642</v>
      </c>
    </row>
    <row r="3604" spans="1:3" x14ac:dyDescent="0.3">
      <c r="A3604">
        <v>3578</v>
      </c>
      <c r="B3604">
        <v>28.410491364360212</v>
      </c>
      <c r="C3604">
        <v>-23.680491364360211</v>
      </c>
    </row>
    <row r="3605" spans="1:3" x14ac:dyDescent="0.3">
      <c r="A3605">
        <v>3579</v>
      </c>
      <c r="B3605">
        <v>25.828275557749432</v>
      </c>
      <c r="C3605">
        <v>-17.938275557749431</v>
      </c>
    </row>
    <row r="3606" spans="1:3" x14ac:dyDescent="0.3">
      <c r="A3606">
        <v>3580</v>
      </c>
      <c r="B3606">
        <v>255.0568624236133</v>
      </c>
      <c r="C3606">
        <v>-189.5568624236133</v>
      </c>
    </row>
    <row r="3607" spans="1:3" x14ac:dyDescent="0.3">
      <c r="A3607">
        <v>3581</v>
      </c>
      <c r="B3607">
        <v>856.31569326576778</v>
      </c>
      <c r="C3607">
        <v>1573.7643067342322</v>
      </c>
    </row>
    <row r="3608" spans="1:3" x14ac:dyDescent="0.3">
      <c r="A3608">
        <v>3582</v>
      </c>
      <c r="B3608">
        <v>90.331951601174296</v>
      </c>
      <c r="C3608">
        <v>14.518048398825698</v>
      </c>
    </row>
    <row r="3609" spans="1:3" x14ac:dyDescent="0.3">
      <c r="A3609">
        <v>3583</v>
      </c>
      <c r="B3609">
        <v>74.443191957116838</v>
      </c>
      <c r="C3609">
        <v>-70.543191957116832</v>
      </c>
    </row>
    <row r="3610" spans="1:3" x14ac:dyDescent="0.3">
      <c r="A3610">
        <v>3584</v>
      </c>
      <c r="B3610">
        <v>331.06418832370201</v>
      </c>
      <c r="C3610">
        <v>470.89581167629802</v>
      </c>
    </row>
    <row r="3611" spans="1:3" x14ac:dyDescent="0.3">
      <c r="A3611">
        <v>3585</v>
      </c>
      <c r="B3611">
        <v>114.57026583875904</v>
      </c>
      <c r="C3611">
        <v>77.389734161240966</v>
      </c>
    </row>
    <row r="3612" spans="1:3" x14ac:dyDescent="0.3">
      <c r="A3612">
        <v>3586</v>
      </c>
      <c r="B3612">
        <v>26.969707548584328</v>
      </c>
      <c r="C3612">
        <v>-24.359707548584328</v>
      </c>
    </row>
    <row r="3613" spans="1:3" x14ac:dyDescent="0.3">
      <c r="A3613">
        <v>3587</v>
      </c>
      <c r="B3613">
        <v>74.633817548354585</v>
      </c>
      <c r="C3613">
        <v>-68.673817548354592</v>
      </c>
    </row>
    <row r="3614" spans="1:3" x14ac:dyDescent="0.3">
      <c r="A3614">
        <v>3588</v>
      </c>
      <c r="B3614">
        <v>-114.62935579861332</v>
      </c>
      <c r="C3614">
        <v>1284.3233557986132</v>
      </c>
    </row>
    <row r="3615" spans="1:3" x14ac:dyDescent="0.3">
      <c r="A3615">
        <v>3589</v>
      </c>
      <c r="B3615">
        <v>115.44626652596256</v>
      </c>
      <c r="C3615">
        <v>1550.1737334740374</v>
      </c>
    </row>
    <row r="3616" spans="1:3" x14ac:dyDescent="0.3">
      <c r="A3616">
        <v>3590</v>
      </c>
      <c r="B3616">
        <v>27.241329669793174</v>
      </c>
      <c r="C3616">
        <v>-24.361329669793175</v>
      </c>
    </row>
    <row r="3617" spans="1:3" x14ac:dyDescent="0.3">
      <c r="A3617">
        <v>3591</v>
      </c>
      <c r="B3617">
        <v>1027.2956513979818</v>
      </c>
      <c r="C3617">
        <v>416.66434860201821</v>
      </c>
    </row>
    <row r="3618" spans="1:3" x14ac:dyDescent="0.3">
      <c r="A3618">
        <v>3592</v>
      </c>
      <c r="B3618">
        <v>72.239970822663807</v>
      </c>
      <c r="C3618">
        <v>-69.319970822663805</v>
      </c>
    </row>
    <row r="3619" spans="1:3" x14ac:dyDescent="0.3">
      <c r="A3619">
        <v>3593</v>
      </c>
      <c r="B3619">
        <v>275.5333021748994</v>
      </c>
      <c r="C3619">
        <v>189.6466978251006</v>
      </c>
    </row>
    <row r="3620" spans="1:3" x14ac:dyDescent="0.3">
      <c r="A3620">
        <v>3594</v>
      </c>
      <c r="B3620">
        <v>258.61838288720588</v>
      </c>
      <c r="C3620">
        <v>-236.19038288720589</v>
      </c>
    </row>
    <row r="3621" spans="1:3" x14ac:dyDescent="0.3">
      <c r="A3621">
        <v>3595</v>
      </c>
      <c r="B3621">
        <v>264.84935581668515</v>
      </c>
      <c r="C3621">
        <v>-227.32935581668514</v>
      </c>
    </row>
    <row r="3622" spans="1:3" x14ac:dyDescent="0.3">
      <c r="A3622">
        <v>3596</v>
      </c>
      <c r="B3622">
        <v>72.319161697508164</v>
      </c>
      <c r="C3622">
        <v>-69.695161697508169</v>
      </c>
    </row>
    <row r="3623" spans="1:3" x14ac:dyDescent="0.3">
      <c r="A3623">
        <v>3597</v>
      </c>
      <c r="B3623">
        <v>172.91009253931159</v>
      </c>
      <c r="C3623">
        <v>-157.3580925393116</v>
      </c>
    </row>
    <row r="3624" spans="1:3" x14ac:dyDescent="0.3">
      <c r="A3624">
        <v>3598</v>
      </c>
      <c r="B3624">
        <v>300.81153084148929</v>
      </c>
      <c r="C3624">
        <v>-236.10753084148928</v>
      </c>
    </row>
    <row r="3625" spans="1:3" x14ac:dyDescent="0.3">
      <c r="A3625">
        <v>3599</v>
      </c>
      <c r="B3625">
        <v>172.36839600128826</v>
      </c>
      <c r="C3625">
        <v>-154.89639600128825</v>
      </c>
    </row>
    <row r="3626" spans="1:3" x14ac:dyDescent="0.3">
      <c r="A3626">
        <v>3600</v>
      </c>
      <c r="B3626">
        <v>77.334665477411335</v>
      </c>
      <c r="C3626">
        <v>58.181334522588656</v>
      </c>
    </row>
    <row r="3627" spans="1:3" x14ac:dyDescent="0.3">
      <c r="A3627">
        <v>3601</v>
      </c>
      <c r="B3627">
        <v>531.81329737345186</v>
      </c>
      <c r="C3627">
        <v>-99.885297373451806</v>
      </c>
    </row>
    <row r="3628" spans="1:3" x14ac:dyDescent="0.3">
      <c r="A3628">
        <v>3602</v>
      </c>
      <c r="B3628">
        <v>123.84659981631438</v>
      </c>
      <c r="C3628">
        <v>-111.39859981631437</v>
      </c>
    </row>
    <row r="3629" spans="1:3" x14ac:dyDescent="0.3">
      <c r="A3629">
        <v>3603</v>
      </c>
      <c r="B3629">
        <v>161.96024410636525</v>
      </c>
      <c r="C3629">
        <v>495.96975589363467</v>
      </c>
    </row>
    <row r="3630" spans="1:3" x14ac:dyDescent="0.3">
      <c r="A3630">
        <v>3604</v>
      </c>
      <c r="B3630">
        <v>385.3954982403385</v>
      </c>
      <c r="C3630">
        <v>-107.99549824033852</v>
      </c>
    </row>
    <row r="3631" spans="1:3" x14ac:dyDescent="0.3">
      <c r="A3631">
        <v>3605</v>
      </c>
      <c r="B3631">
        <v>83.514545363148642</v>
      </c>
      <c r="C3631">
        <v>-58.354545363148645</v>
      </c>
    </row>
    <row r="3632" spans="1:3" x14ac:dyDescent="0.3">
      <c r="A3632">
        <v>3606</v>
      </c>
      <c r="B3632">
        <v>206.91038455426988</v>
      </c>
      <c r="C3632">
        <v>-114.99038455426988</v>
      </c>
    </row>
    <row r="3633" spans="1:3" x14ac:dyDescent="0.3">
      <c r="A3633">
        <v>3607</v>
      </c>
      <c r="B3633">
        <v>136.94875529579701</v>
      </c>
      <c r="C3633">
        <v>-107.60875529579701</v>
      </c>
    </row>
    <row r="3634" spans="1:3" x14ac:dyDescent="0.3">
      <c r="A3634">
        <v>3608</v>
      </c>
      <c r="B3634">
        <v>226.58680249204426</v>
      </c>
      <c r="C3634">
        <v>-87.146802492044259</v>
      </c>
    </row>
    <row r="3635" spans="1:3" x14ac:dyDescent="0.3">
      <c r="A3635">
        <v>3609</v>
      </c>
      <c r="B3635">
        <v>169.12131218193693</v>
      </c>
      <c r="C3635">
        <v>-162.20931218193692</v>
      </c>
    </row>
    <row r="3636" spans="1:3" x14ac:dyDescent="0.3">
      <c r="A3636">
        <v>3610</v>
      </c>
      <c r="B3636">
        <v>168.5107427983649</v>
      </c>
      <c r="C3636">
        <v>-141.4147427983649</v>
      </c>
    </row>
    <row r="3637" spans="1:3" x14ac:dyDescent="0.3">
      <c r="A3637">
        <v>3611</v>
      </c>
      <c r="B3637">
        <v>70.162925193807126</v>
      </c>
      <c r="C3637">
        <v>107.40507480619289</v>
      </c>
    </row>
    <row r="3638" spans="1:3" x14ac:dyDescent="0.3">
      <c r="A3638">
        <v>3612</v>
      </c>
      <c r="B3638">
        <v>140.49035492244769</v>
      </c>
      <c r="C3638">
        <v>-82.074354922447696</v>
      </c>
    </row>
    <row r="3639" spans="1:3" x14ac:dyDescent="0.3">
      <c r="A3639">
        <v>3613</v>
      </c>
      <c r="B3639">
        <v>125.98913859956289</v>
      </c>
      <c r="C3639">
        <v>-109.54113859956288</v>
      </c>
    </row>
    <row r="3640" spans="1:3" x14ac:dyDescent="0.3">
      <c r="A3640">
        <v>3614</v>
      </c>
      <c r="B3640">
        <v>132.46911894798399</v>
      </c>
      <c r="C3640">
        <v>-95.685118947983995</v>
      </c>
    </row>
    <row r="3641" spans="1:3" x14ac:dyDescent="0.3">
      <c r="A3641">
        <v>3615</v>
      </c>
      <c r="B3641">
        <v>237.62516405802657</v>
      </c>
      <c r="C3641">
        <v>480.49083594197327</v>
      </c>
    </row>
    <row r="3642" spans="1:3" x14ac:dyDescent="0.3">
      <c r="A3642">
        <v>3616</v>
      </c>
      <c r="B3642">
        <v>224.22033614144371</v>
      </c>
      <c r="C3642">
        <v>-192.4443361414437</v>
      </c>
    </row>
    <row r="3643" spans="1:3" x14ac:dyDescent="0.3">
      <c r="A3643">
        <v>3617</v>
      </c>
      <c r="B3643">
        <v>366.43206321135335</v>
      </c>
      <c r="C3643">
        <v>-356.87706321135335</v>
      </c>
    </row>
    <row r="3644" spans="1:3" x14ac:dyDescent="0.3">
      <c r="A3644">
        <v>3618</v>
      </c>
      <c r="B3644">
        <v>315.51044275192942</v>
      </c>
      <c r="C3644">
        <v>172.47355724807062</v>
      </c>
    </row>
    <row r="3645" spans="1:3" x14ac:dyDescent="0.3">
      <c r="A3645">
        <v>3619</v>
      </c>
      <c r="B3645">
        <v>74.010157723704353</v>
      </c>
      <c r="C3645">
        <v>-68.450157723704351</v>
      </c>
    </row>
    <row r="3646" spans="1:3" x14ac:dyDescent="0.3">
      <c r="A3646">
        <v>3620</v>
      </c>
      <c r="B3646">
        <v>297.95406922041388</v>
      </c>
      <c r="C3646">
        <v>-80.104069220413891</v>
      </c>
    </row>
    <row r="3647" spans="1:3" x14ac:dyDescent="0.3">
      <c r="A3647">
        <v>3621</v>
      </c>
      <c r="B3647">
        <v>171.80619238003973</v>
      </c>
      <c r="C3647">
        <v>-131.03019238003975</v>
      </c>
    </row>
    <row r="3648" spans="1:3" x14ac:dyDescent="0.3">
      <c r="A3648">
        <v>3622</v>
      </c>
      <c r="B3648">
        <v>408.40633996920212</v>
      </c>
      <c r="C3648">
        <v>-344.47033996920209</v>
      </c>
    </row>
    <row r="3649" spans="1:3" x14ac:dyDescent="0.3">
      <c r="A3649">
        <v>3623</v>
      </c>
      <c r="B3649">
        <v>281.6167595843624</v>
      </c>
      <c r="C3649">
        <v>-139.21675958436239</v>
      </c>
    </row>
    <row r="3650" spans="1:3" x14ac:dyDescent="0.3">
      <c r="A3650">
        <v>3624</v>
      </c>
      <c r="B3650">
        <v>76.914102022700447</v>
      </c>
      <c r="C3650">
        <v>-69.754102022700451</v>
      </c>
    </row>
    <row r="3651" spans="1:3" x14ac:dyDescent="0.3">
      <c r="A3651">
        <v>3625</v>
      </c>
      <c r="B3651">
        <v>644.35996037925963</v>
      </c>
      <c r="C3651">
        <v>37.048039620740497</v>
      </c>
    </row>
    <row r="3652" spans="1:3" x14ac:dyDescent="0.3">
      <c r="A3652">
        <v>3626</v>
      </c>
      <c r="B3652">
        <v>73.798057175404281</v>
      </c>
      <c r="C3652">
        <v>-70.278057175404285</v>
      </c>
    </row>
    <row r="3653" spans="1:3" x14ac:dyDescent="0.3">
      <c r="A3653">
        <v>3627</v>
      </c>
      <c r="B3653">
        <v>27.220435660469416</v>
      </c>
      <c r="C3653">
        <v>-21.640435660469414</v>
      </c>
    </row>
    <row r="3654" spans="1:3" x14ac:dyDescent="0.3">
      <c r="A3654">
        <v>3628</v>
      </c>
      <c r="B3654">
        <v>39.474385202754519</v>
      </c>
      <c r="C3654">
        <v>-3.1543852027545185</v>
      </c>
    </row>
    <row r="3655" spans="1:3" x14ac:dyDescent="0.3">
      <c r="A3655">
        <v>3629</v>
      </c>
      <c r="B3655">
        <v>1184.70948236086</v>
      </c>
      <c r="C3655">
        <v>876.03451763914018</v>
      </c>
    </row>
    <row r="3656" spans="1:3" x14ac:dyDescent="0.3">
      <c r="A3656">
        <v>3630</v>
      </c>
      <c r="B3656">
        <v>178.53058104740234</v>
      </c>
      <c r="C3656">
        <v>-126.25858104740233</v>
      </c>
    </row>
    <row r="3657" spans="1:3" x14ac:dyDescent="0.3">
      <c r="A3657">
        <v>3631</v>
      </c>
      <c r="B3657">
        <v>385.05615010324323</v>
      </c>
      <c r="C3657">
        <v>-171.9201501032432</v>
      </c>
    </row>
    <row r="3658" spans="1:3" x14ac:dyDescent="0.3">
      <c r="A3658">
        <v>3632</v>
      </c>
      <c r="B3658">
        <v>97.587305519530204</v>
      </c>
      <c r="C3658">
        <v>-28.067305519530208</v>
      </c>
    </row>
    <row r="3659" spans="1:3" x14ac:dyDescent="0.3">
      <c r="A3659">
        <v>3633</v>
      </c>
      <c r="B3659">
        <v>413.92193278993739</v>
      </c>
      <c r="C3659">
        <v>349.51806721006267</v>
      </c>
    </row>
    <row r="3660" spans="1:3" x14ac:dyDescent="0.3">
      <c r="A3660">
        <v>3634</v>
      </c>
      <c r="B3660">
        <v>217.25876177564663</v>
      </c>
      <c r="C3660">
        <v>-208.04276177564662</v>
      </c>
    </row>
    <row r="3661" spans="1:3" x14ac:dyDescent="0.3">
      <c r="A3661">
        <v>3635</v>
      </c>
      <c r="B3661">
        <v>387.8517298801803</v>
      </c>
      <c r="C3661">
        <v>-345.89372988018033</v>
      </c>
    </row>
    <row r="3662" spans="1:3" x14ac:dyDescent="0.3">
      <c r="A3662">
        <v>3636</v>
      </c>
      <c r="B3662">
        <v>160.70569586928153</v>
      </c>
      <c r="C3662">
        <v>-71.137695869281529</v>
      </c>
    </row>
    <row r="3663" spans="1:3" x14ac:dyDescent="0.3">
      <c r="A3663">
        <v>3637</v>
      </c>
      <c r="B3663">
        <v>175.57407872809065</v>
      </c>
      <c r="C3663">
        <v>-153.32607872809066</v>
      </c>
    </row>
    <row r="3664" spans="1:3" x14ac:dyDescent="0.3">
      <c r="A3664">
        <v>3638</v>
      </c>
      <c r="B3664">
        <v>250.74231454453115</v>
      </c>
      <c r="C3664">
        <v>84.137685455468898</v>
      </c>
    </row>
    <row r="3665" spans="1:3" x14ac:dyDescent="0.3">
      <c r="A3665">
        <v>3639</v>
      </c>
      <c r="B3665">
        <v>392.38169295244552</v>
      </c>
      <c r="C3665">
        <v>-244.09369295244551</v>
      </c>
    </row>
    <row r="3666" spans="1:3" x14ac:dyDescent="0.3">
      <c r="A3666">
        <v>3640</v>
      </c>
      <c r="B3666">
        <v>73.93109582422619</v>
      </c>
      <c r="C3666">
        <v>-69.307095824226195</v>
      </c>
    </row>
    <row r="3667" spans="1:3" x14ac:dyDescent="0.3">
      <c r="A3667">
        <v>3641</v>
      </c>
      <c r="B3667">
        <v>316.63175190282516</v>
      </c>
      <c r="C3667">
        <v>-137.71175190282514</v>
      </c>
    </row>
    <row r="3668" spans="1:3" x14ac:dyDescent="0.3">
      <c r="A3668">
        <v>3642</v>
      </c>
      <c r="B3668">
        <v>409.90844571446883</v>
      </c>
      <c r="C3668">
        <v>-340.02044571446879</v>
      </c>
    </row>
    <row r="3669" spans="1:3" x14ac:dyDescent="0.3">
      <c r="A3669">
        <v>3643</v>
      </c>
      <c r="B3669">
        <v>315.51044275192942</v>
      </c>
      <c r="C3669">
        <v>172.47355724807062</v>
      </c>
    </row>
    <row r="3670" spans="1:3" x14ac:dyDescent="0.3">
      <c r="A3670">
        <v>3644</v>
      </c>
      <c r="B3670">
        <v>88.342867172063336</v>
      </c>
      <c r="C3670">
        <v>-41.042867172063339</v>
      </c>
    </row>
    <row r="3671" spans="1:3" x14ac:dyDescent="0.3">
      <c r="A3671">
        <v>3645</v>
      </c>
      <c r="B3671">
        <v>26.912700436725679</v>
      </c>
      <c r="C3671">
        <v>-22.78270043672568</v>
      </c>
    </row>
    <row r="3672" spans="1:3" x14ac:dyDescent="0.3">
      <c r="A3672">
        <v>3646</v>
      </c>
      <c r="B3672">
        <v>325.03184119107812</v>
      </c>
      <c r="C3672">
        <v>-169.91184119107811</v>
      </c>
    </row>
    <row r="3673" spans="1:3" x14ac:dyDescent="0.3">
      <c r="A3673">
        <v>3647</v>
      </c>
      <c r="B3673">
        <v>29.516455129491199</v>
      </c>
      <c r="C3673">
        <v>-23.036455129491198</v>
      </c>
    </row>
    <row r="3674" spans="1:3" x14ac:dyDescent="0.3">
      <c r="A3674">
        <v>3648</v>
      </c>
      <c r="B3674">
        <v>172.40689458950709</v>
      </c>
      <c r="C3674">
        <v>-156.88689458950708</v>
      </c>
    </row>
    <row r="3675" spans="1:3" x14ac:dyDescent="0.3">
      <c r="A3675">
        <v>3649</v>
      </c>
      <c r="B3675">
        <v>232.03968165462788</v>
      </c>
      <c r="C3675">
        <v>-229.09368165462789</v>
      </c>
    </row>
    <row r="3676" spans="1:3" x14ac:dyDescent="0.3">
      <c r="A3676">
        <v>3650</v>
      </c>
      <c r="B3676">
        <v>331.05677011592383</v>
      </c>
      <c r="C3676">
        <v>-275.95277011592384</v>
      </c>
    </row>
    <row r="3677" spans="1:3" x14ac:dyDescent="0.3">
      <c r="A3677">
        <v>3651</v>
      </c>
      <c r="B3677">
        <v>314.83021160479672</v>
      </c>
      <c r="C3677">
        <v>-209.95021160479672</v>
      </c>
    </row>
    <row r="3678" spans="1:3" x14ac:dyDescent="0.3">
      <c r="A3678">
        <v>3652</v>
      </c>
      <c r="B3678">
        <v>229.77382138820494</v>
      </c>
      <c r="C3678">
        <v>-195.07382138820492</v>
      </c>
    </row>
    <row r="3679" spans="1:3" x14ac:dyDescent="0.3">
      <c r="A3679">
        <v>3653</v>
      </c>
      <c r="B3679">
        <v>186.60759830915512</v>
      </c>
      <c r="C3679">
        <v>-152.88759830915512</v>
      </c>
    </row>
    <row r="3680" spans="1:3" x14ac:dyDescent="0.3">
      <c r="A3680">
        <v>3654</v>
      </c>
      <c r="B3680">
        <v>128.59811623606865</v>
      </c>
      <c r="C3680">
        <v>-113.65811623606865</v>
      </c>
    </row>
    <row r="3681" spans="1:3" x14ac:dyDescent="0.3">
      <c r="A3681">
        <v>3655</v>
      </c>
      <c r="B3681">
        <v>616.092340674978</v>
      </c>
      <c r="C3681">
        <v>22.637659325022014</v>
      </c>
    </row>
    <row r="3682" spans="1:3" x14ac:dyDescent="0.3">
      <c r="A3682">
        <v>3656</v>
      </c>
      <c r="B3682">
        <v>91.365443593505375</v>
      </c>
      <c r="C3682">
        <v>22.202556406494637</v>
      </c>
    </row>
    <row r="3683" spans="1:3" x14ac:dyDescent="0.3">
      <c r="A3683">
        <v>3657</v>
      </c>
      <c r="B3683">
        <v>73.968885606521624</v>
      </c>
      <c r="C3683">
        <v>-64.872885606521621</v>
      </c>
    </row>
    <row r="3684" spans="1:3" x14ac:dyDescent="0.3">
      <c r="A3684">
        <v>3658</v>
      </c>
      <c r="B3684">
        <v>169.67152109412919</v>
      </c>
      <c r="C3684">
        <v>-160.9835210941292</v>
      </c>
    </row>
    <row r="3685" spans="1:3" x14ac:dyDescent="0.3">
      <c r="A3685">
        <v>3659</v>
      </c>
      <c r="B3685">
        <v>217.92840187693642</v>
      </c>
      <c r="C3685">
        <v>-187.04840187693642</v>
      </c>
    </row>
    <row r="3686" spans="1:3" x14ac:dyDescent="0.3">
      <c r="A3686">
        <v>3660</v>
      </c>
      <c r="B3686">
        <v>167.74927223634353</v>
      </c>
      <c r="C3686">
        <v>-161.34127223634354</v>
      </c>
    </row>
    <row r="3687" spans="1:3" x14ac:dyDescent="0.3">
      <c r="A3687">
        <v>3661</v>
      </c>
      <c r="B3687">
        <v>265.45940929879237</v>
      </c>
      <c r="C3687">
        <v>-231.65940929879235</v>
      </c>
    </row>
    <row r="3688" spans="1:3" x14ac:dyDescent="0.3">
      <c r="A3688">
        <v>3662</v>
      </c>
      <c r="B3688">
        <v>241.41377187530222</v>
      </c>
      <c r="C3688">
        <v>136.55622812469775</v>
      </c>
    </row>
    <row r="3689" spans="1:3" x14ac:dyDescent="0.3">
      <c r="A3689">
        <v>3663</v>
      </c>
      <c r="B3689">
        <v>569.17365562854934</v>
      </c>
      <c r="C3689">
        <v>-310.27365562854936</v>
      </c>
    </row>
    <row r="3690" spans="1:3" x14ac:dyDescent="0.3">
      <c r="A3690">
        <v>3664</v>
      </c>
      <c r="B3690">
        <v>87.369361108015681</v>
      </c>
      <c r="C3690">
        <v>-62.809361108015679</v>
      </c>
    </row>
    <row r="3691" spans="1:3" x14ac:dyDescent="0.3">
      <c r="A3691">
        <v>3665</v>
      </c>
      <c r="B3691">
        <v>365.82050603803447</v>
      </c>
      <c r="C3691">
        <v>-337.93250603803449</v>
      </c>
    </row>
    <row r="3692" spans="1:3" x14ac:dyDescent="0.3">
      <c r="A3692">
        <v>3666</v>
      </c>
      <c r="B3692">
        <v>322.99125157767219</v>
      </c>
      <c r="C3692">
        <v>-316.53525157767217</v>
      </c>
    </row>
    <row r="3693" spans="1:3" x14ac:dyDescent="0.3">
      <c r="A3693">
        <v>3667</v>
      </c>
      <c r="B3693">
        <v>191.36878899855546</v>
      </c>
      <c r="C3693">
        <v>-138.68878899855548</v>
      </c>
    </row>
    <row r="3694" spans="1:3" x14ac:dyDescent="0.3">
      <c r="A3694">
        <v>3668</v>
      </c>
      <c r="B3694">
        <v>256.65361617175824</v>
      </c>
      <c r="C3694">
        <v>-242.77361617175825</v>
      </c>
    </row>
    <row r="3695" spans="1:3" x14ac:dyDescent="0.3">
      <c r="A3695">
        <v>3669</v>
      </c>
      <c r="B3695">
        <v>471.85597665680149</v>
      </c>
      <c r="C3695">
        <v>-367.93597665680147</v>
      </c>
    </row>
    <row r="3696" spans="1:3" x14ac:dyDescent="0.3">
      <c r="A3696">
        <v>3670</v>
      </c>
      <c r="B3696">
        <v>264.83903778738949</v>
      </c>
      <c r="C3696">
        <v>-253.31903778738948</v>
      </c>
    </row>
    <row r="3697" spans="1:3" x14ac:dyDescent="0.3">
      <c r="A3697">
        <v>3671</v>
      </c>
      <c r="B3697">
        <v>123.50971615981035</v>
      </c>
      <c r="C3697">
        <v>-113.14171615981036</v>
      </c>
    </row>
    <row r="3698" spans="1:3" x14ac:dyDescent="0.3">
      <c r="A3698">
        <v>3672</v>
      </c>
      <c r="B3698">
        <v>169.66919953753768</v>
      </c>
      <c r="C3698">
        <v>-130.59719953753768</v>
      </c>
    </row>
    <row r="3699" spans="1:3" x14ac:dyDescent="0.3">
      <c r="A3699">
        <v>3673</v>
      </c>
      <c r="B3699">
        <v>75.917187488278898</v>
      </c>
      <c r="C3699">
        <v>-67.045187488278899</v>
      </c>
    </row>
    <row r="3700" spans="1:3" x14ac:dyDescent="0.3">
      <c r="A3700">
        <v>3674</v>
      </c>
      <c r="B3700">
        <v>292.77846143224752</v>
      </c>
      <c r="C3700">
        <v>-171.67446143224748</v>
      </c>
    </row>
    <row r="3701" spans="1:3" x14ac:dyDescent="0.3">
      <c r="A3701">
        <v>3675</v>
      </c>
      <c r="B3701">
        <v>102.1072408121441</v>
      </c>
      <c r="C3701">
        <v>25.264759187855901</v>
      </c>
    </row>
    <row r="3702" spans="1:3" x14ac:dyDescent="0.3">
      <c r="A3702">
        <v>3676</v>
      </c>
      <c r="B3702">
        <v>186.76282072096274</v>
      </c>
      <c r="C3702">
        <v>-138.81082072096274</v>
      </c>
    </row>
    <row r="3703" spans="1:3" x14ac:dyDescent="0.3">
      <c r="A3703">
        <v>3677</v>
      </c>
      <c r="B3703">
        <v>91.404484414824765</v>
      </c>
      <c r="C3703">
        <v>-46.944484414824764</v>
      </c>
    </row>
    <row r="3704" spans="1:3" x14ac:dyDescent="0.3">
      <c r="A3704">
        <v>3678</v>
      </c>
      <c r="B3704">
        <v>173.12296582262746</v>
      </c>
      <c r="C3704">
        <v>-157.32296582262745</v>
      </c>
    </row>
    <row r="3705" spans="1:3" x14ac:dyDescent="0.3">
      <c r="A3705">
        <v>3679</v>
      </c>
      <c r="B3705">
        <v>389.40526606327842</v>
      </c>
      <c r="C3705">
        <v>75.564733936721609</v>
      </c>
    </row>
    <row r="3706" spans="1:3" x14ac:dyDescent="0.3">
      <c r="A3706">
        <v>3680</v>
      </c>
      <c r="B3706">
        <v>98.296670033608393</v>
      </c>
      <c r="C3706">
        <v>83.663329966391615</v>
      </c>
    </row>
    <row r="3707" spans="1:3" x14ac:dyDescent="0.3">
      <c r="A3707">
        <v>3681</v>
      </c>
      <c r="B3707">
        <v>126.89254599349231</v>
      </c>
      <c r="C3707">
        <v>-114.5025459934923</v>
      </c>
    </row>
    <row r="3708" spans="1:3" x14ac:dyDescent="0.3">
      <c r="A3708">
        <v>3682</v>
      </c>
      <c r="B3708">
        <v>173.76941668963772</v>
      </c>
      <c r="C3708">
        <v>-89.679416689637719</v>
      </c>
    </row>
    <row r="3709" spans="1:3" x14ac:dyDescent="0.3">
      <c r="A3709">
        <v>3683</v>
      </c>
      <c r="B3709">
        <v>208.56746005915653</v>
      </c>
      <c r="C3709">
        <v>-129.20746005915652</v>
      </c>
    </row>
    <row r="3710" spans="1:3" x14ac:dyDescent="0.3">
      <c r="A3710">
        <v>3684</v>
      </c>
      <c r="B3710">
        <v>492.88965391914689</v>
      </c>
      <c r="C3710">
        <v>-339.52965391914688</v>
      </c>
    </row>
    <row r="3711" spans="1:3" x14ac:dyDescent="0.3">
      <c r="A3711">
        <v>3685</v>
      </c>
      <c r="B3711">
        <v>288.32732155590622</v>
      </c>
      <c r="C3711">
        <v>-244.64732155590622</v>
      </c>
    </row>
    <row r="3712" spans="1:3" x14ac:dyDescent="0.3">
      <c r="A3712">
        <v>3686</v>
      </c>
      <c r="B3712">
        <v>344.51605838440327</v>
      </c>
      <c r="C3712">
        <v>-246.30605838440329</v>
      </c>
    </row>
    <row r="3713" spans="1:3" x14ac:dyDescent="0.3">
      <c r="A3713">
        <v>3687</v>
      </c>
      <c r="B3713">
        <v>123.72981206363319</v>
      </c>
      <c r="C3713">
        <v>-113.88981206363319</v>
      </c>
    </row>
    <row r="3714" spans="1:3" x14ac:dyDescent="0.3">
      <c r="A3714">
        <v>3688</v>
      </c>
      <c r="B3714">
        <v>231.80391468522151</v>
      </c>
      <c r="C3714">
        <v>-229.10991468522153</v>
      </c>
    </row>
    <row r="3715" spans="1:3" x14ac:dyDescent="0.3">
      <c r="A3715">
        <v>3689</v>
      </c>
      <c r="B3715">
        <v>317.28529641497619</v>
      </c>
      <c r="C3715">
        <v>-291.94129641497619</v>
      </c>
    </row>
    <row r="3716" spans="1:3" x14ac:dyDescent="0.3">
      <c r="A3716">
        <v>3690</v>
      </c>
      <c r="B3716">
        <v>280.5443681290804</v>
      </c>
      <c r="C3716">
        <v>-236.62436812908038</v>
      </c>
    </row>
    <row r="3717" spans="1:3" x14ac:dyDescent="0.3">
      <c r="A3717">
        <v>3691</v>
      </c>
      <c r="B3717">
        <v>175.37667607299224</v>
      </c>
      <c r="C3717">
        <v>-115.38267607299224</v>
      </c>
    </row>
    <row r="3718" spans="1:3" x14ac:dyDescent="0.3">
      <c r="A3718">
        <v>3692</v>
      </c>
      <c r="B3718">
        <v>284.57469569851708</v>
      </c>
      <c r="C3718">
        <v>155.41730430148294</v>
      </c>
    </row>
    <row r="3719" spans="1:3" x14ac:dyDescent="0.3">
      <c r="A3719">
        <v>3693</v>
      </c>
      <c r="B3719">
        <v>299.71655631412074</v>
      </c>
      <c r="C3719">
        <v>-211.75655631412076</v>
      </c>
    </row>
    <row r="3720" spans="1:3" x14ac:dyDescent="0.3">
      <c r="A3720">
        <v>3694</v>
      </c>
      <c r="B3720">
        <v>217.69418261192445</v>
      </c>
      <c r="C3720">
        <v>-202.20618261192445</v>
      </c>
    </row>
    <row r="3721" spans="1:3" x14ac:dyDescent="0.3">
      <c r="A3721">
        <v>3695</v>
      </c>
      <c r="B3721">
        <v>458.01321985861671</v>
      </c>
      <c r="C3721">
        <v>-225.0532198586167</v>
      </c>
    </row>
    <row r="3722" spans="1:3" x14ac:dyDescent="0.3">
      <c r="A3722">
        <v>3696</v>
      </c>
      <c r="B3722">
        <v>302.77436822498868</v>
      </c>
      <c r="C3722">
        <v>-236.23436822498869</v>
      </c>
    </row>
    <row r="3723" spans="1:3" x14ac:dyDescent="0.3">
      <c r="A3723">
        <v>3697</v>
      </c>
      <c r="B3723">
        <v>137.95398929992891</v>
      </c>
      <c r="C3723">
        <v>-94.693989299928916</v>
      </c>
    </row>
    <row r="3724" spans="1:3" x14ac:dyDescent="0.3">
      <c r="A3724">
        <v>3698</v>
      </c>
      <c r="B3724">
        <v>101.77642541357736</v>
      </c>
      <c r="C3724">
        <v>40.183574586422651</v>
      </c>
    </row>
    <row r="3725" spans="1:3" x14ac:dyDescent="0.3">
      <c r="A3725">
        <v>3699</v>
      </c>
      <c r="B3725">
        <v>267.69068313398378</v>
      </c>
      <c r="C3725">
        <v>-188.29068313398378</v>
      </c>
    </row>
    <row r="3726" spans="1:3" x14ac:dyDescent="0.3">
      <c r="A3726">
        <v>3700</v>
      </c>
      <c r="B3726">
        <v>257.53321578621291</v>
      </c>
      <c r="C3726">
        <v>-93.573215786212899</v>
      </c>
    </row>
    <row r="3727" spans="1:3" x14ac:dyDescent="0.3">
      <c r="A3727">
        <v>3701</v>
      </c>
      <c r="B3727">
        <v>34.226893453702715</v>
      </c>
      <c r="C3727">
        <v>3.7031065462972848</v>
      </c>
    </row>
    <row r="3728" spans="1:3" x14ac:dyDescent="0.3">
      <c r="A3728">
        <v>3702</v>
      </c>
      <c r="B3728">
        <v>123.72020395744228</v>
      </c>
      <c r="C3728">
        <v>-108.55220395744227</v>
      </c>
    </row>
    <row r="3729" spans="1:3" x14ac:dyDescent="0.3">
      <c r="A3729">
        <v>3703</v>
      </c>
      <c r="B3729">
        <v>269.67129278638242</v>
      </c>
      <c r="C3729">
        <v>-244.89129278638242</v>
      </c>
    </row>
    <row r="3730" spans="1:3" x14ac:dyDescent="0.3">
      <c r="A3730">
        <v>3704</v>
      </c>
      <c r="B3730">
        <v>130.89723111387914</v>
      </c>
      <c r="C3730">
        <v>-111.75723111387914</v>
      </c>
    </row>
    <row r="3731" spans="1:3" x14ac:dyDescent="0.3">
      <c r="A3731">
        <v>3705</v>
      </c>
      <c r="B3731">
        <v>525.8005850765694</v>
      </c>
      <c r="C3731">
        <v>374.16941492343062</v>
      </c>
    </row>
    <row r="3732" spans="1:3" x14ac:dyDescent="0.3">
      <c r="A3732">
        <v>3706</v>
      </c>
      <c r="B3732">
        <v>233.72046759380353</v>
      </c>
      <c r="C3732">
        <v>-201.32046759380353</v>
      </c>
    </row>
    <row r="3733" spans="1:3" x14ac:dyDescent="0.3">
      <c r="A3733">
        <v>3707</v>
      </c>
      <c r="B3733">
        <v>174.34249295628473</v>
      </c>
      <c r="C3733">
        <v>-150.51049295628474</v>
      </c>
    </row>
    <row r="3734" spans="1:3" x14ac:dyDescent="0.3">
      <c r="A3734">
        <v>3708</v>
      </c>
      <c r="B3734">
        <v>208.24016041157037</v>
      </c>
      <c r="C3734">
        <v>-201.87216041157038</v>
      </c>
    </row>
    <row r="3735" spans="1:3" x14ac:dyDescent="0.3">
      <c r="A3735">
        <v>3709</v>
      </c>
      <c r="B3735">
        <v>192.53316577312108</v>
      </c>
      <c r="C3735">
        <v>-158.3571657731211</v>
      </c>
    </row>
    <row r="3736" spans="1:3" x14ac:dyDescent="0.3">
      <c r="A3736">
        <v>3710</v>
      </c>
      <c r="B3736">
        <v>356.27581303806323</v>
      </c>
      <c r="C3736">
        <v>-350.73181303806325</v>
      </c>
    </row>
    <row r="3737" spans="1:3" x14ac:dyDescent="0.3">
      <c r="A3737">
        <v>3711</v>
      </c>
      <c r="B3737">
        <v>174.11575426251204</v>
      </c>
      <c r="C3737">
        <v>336.12424573748797</v>
      </c>
    </row>
    <row r="3738" spans="1:3" x14ac:dyDescent="0.3">
      <c r="A3738">
        <v>3712</v>
      </c>
      <c r="B3738">
        <v>343.18637502219372</v>
      </c>
      <c r="C3738">
        <v>-138.2363750221937</v>
      </c>
    </row>
    <row r="3739" spans="1:3" x14ac:dyDescent="0.3">
      <c r="A3739">
        <v>3713</v>
      </c>
      <c r="B3739">
        <v>29.886356479741419</v>
      </c>
      <c r="C3739">
        <v>-18.34635647974142</v>
      </c>
    </row>
    <row r="3740" spans="1:3" x14ac:dyDescent="0.3">
      <c r="A3740">
        <v>3714</v>
      </c>
      <c r="B3740">
        <v>163.58165251381305</v>
      </c>
      <c r="C3740">
        <v>-0.98165251381303165</v>
      </c>
    </row>
    <row r="3741" spans="1:3" x14ac:dyDescent="0.3">
      <c r="A3741">
        <v>3715</v>
      </c>
      <c r="B3741">
        <v>99.582812385315236</v>
      </c>
      <c r="C3741">
        <v>-53.902812385315237</v>
      </c>
    </row>
    <row r="3742" spans="1:3" x14ac:dyDescent="0.3">
      <c r="A3742">
        <v>3716</v>
      </c>
      <c r="B3742">
        <v>318.42830244184125</v>
      </c>
      <c r="C3742">
        <v>285.49169755815871</v>
      </c>
    </row>
    <row r="3743" spans="1:3" x14ac:dyDescent="0.3">
      <c r="A3743">
        <v>3717</v>
      </c>
      <c r="B3743">
        <v>215.18090357995476</v>
      </c>
      <c r="C3743">
        <v>-191.63090357995475</v>
      </c>
    </row>
    <row r="3744" spans="1:3" x14ac:dyDescent="0.3">
      <c r="A3744">
        <v>3718</v>
      </c>
      <c r="B3744">
        <v>72.676487390963587</v>
      </c>
      <c r="C3744">
        <v>-67.63648739096358</v>
      </c>
    </row>
    <row r="3745" spans="1:3" x14ac:dyDescent="0.3">
      <c r="A3745">
        <v>3719</v>
      </c>
      <c r="B3745">
        <v>352.28300759999996</v>
      </c>
      <c r="C3745">
        <v>-102.33300759999995</v>
      </c>
    </row>
    <row r="3746" spans="1:3" x14ac:dyDescent="0.3">
      <c r="A3746">
        <v>3720</v>
      </c>
      <c r="B3746">
        <v>229.60099439750223</v>
      </c>
      <c r="C3746">
        <v>-196.20099439750223</v>
      </c>
    </row>
    <row r="3747" spans="1:3" x14ac:dyDescent="0.3">
      <c r="A3747">
        <v>3721</v>
      </c>
      <c r="B3747">
        <v>176.11880562862893</v>
      </c>
      <c r="C3747">
        <v>-157.19880562862892</v>
      </c>
    </row>
    <row r="3748" spans="1:3" x14ac:dyDescent="0.3">
      <c r="A3748">
        <v>3722</v>
      </c>
      <c r="B3748">
        <v>81.431077297617918</v>
      </c>
      <c r="C3748">
        <v>-66.011077297617916</v>
      </c>
    </row>
    <row r="3749" spans="1:3" x14ac:dyDescent="0.3">
      <c r="A3749">
        <v>3723</v>
      </c>
      <c r="B3749">
        <v>404.06967225622668</v>
      </c>
      <c r="C3749">
        <v>-368.35767225622669</v>
      </c>
    </row>
    <row r="3750" spans="1:3" x14ac:dyDescent="0.3">
      <c r="A3750">
        <v>3724</v>
      </c>
      <c r="B3750">
        <v>-217.39040891893444</v>
      </c>
      <c r="C3750">
        <v>769.37540891893457</v>
      </c>
    </row>
    <row r="3751" spans="1:3" x14ac:dyDescent="0.3">
      <c r="A3751">
        <v>3725</v>
      </c>
      <c r="B3751">
        <v>168.73361223115165</v>
      </c>
      <c r="C3751">
        <v>-161.67761223115164</v>
      </c>
    </row>
    <row r="3752" spans="1:3" x14ac:dyDescent="0.3">
      <c r="A3752">
        <v>3726</v>
      </c>
      <c r="B3752">
        <v>123.35649342476947</v>
      </c>
      <c r="C3752">
        <v>-104.63649342476947</v>
      </c>
    </row>
    <row r="3753" spans="1:3" x14ac:dyDescent="0.3">
      <c r="A3753">
        <v>3727</v>
      </c>
      <c r="B3753">
        <v>193.32984705856387</v>
      </c>
      <c r="C3753">
        <v>167.05015294143612</v>
      </c>
    </row>
    <row r="3754" spans="1:3" x14ac:dyDescent="0.3">
      <c r="A3754">
        <v>3728</v>
      </c>
      <c r="B3754">
        <v>76.079889354144498</v>
      </c>
      <c r="C3754">
        <v>-64.919889354144502</v>
      </c>
    </row>
    <row r="3755" spans="1:3" x14ac:dyDescent="0.3">
      <c r="A3755">
        <v>3729</v>
      </c>
      <c r="B3755">
        <v>128.40542703897177</v>
      </c>
      <c r="C3755">
        <v>-113.46542703897177</v>
      </c>
    </row>
    <row r="3756" spans="1:3" x14ac:dyDescent="0.3">
      <c r="A3756">
        <v>3730</v>
      </c>
      <c r="B3756">
        <v>82.763908731887724</v>
      </c>
      <c r="C3756">
        <v>-40.803908731887724</v>
      </c>
    </row>
    <row r="3757" spans="1:3" x14ac:dyDescent="0.3">
      <c r="A3757">
        <v>3731</v>
      </c>
      <c r="B3757">
        <v>307.7827133134773</v>
      </c>
      <c r="C3757">
        <v>329.07728668652271</v>
      </c>
    </row>
    <row r="3758" spans="1:3" x14ac:dyDescent="0.3">
      <c r="A3758">
        <v>3732</v>
      </c>
      <c r="B3758">
        <v>193.08585199735677</v>
      </c>
      <c r="C3758">
        <v>306.90414800264324</v>
      </c>
    </row>
    <row r="3759" spans="1:3" x14ac:dyDescent="0.3">
      <c r="A3759">
        <v>3733</v>
      </c>
      <c r="B3759">
        <v>730.28253945503423</v>
      </c>
      <c r="C3759">
        <v>529.64746054496584</v>
      </c>
    </row>
    <row r="3760" spans="1:3" x14ac:dyDescent="0.3">
      <c r="A3760">
        <v>3734</v>
      </c>
      <c r="B3760">
        <v>207.73118378474143</v>
      </c>
      <c r="C3760">
        <v>-142.65118378474142</v>
      </c>
    </row>
    <row r="3761" spans="1:3" x14ac:dyDescent="0.3">
      <c r="A3761">
        <v>3735</v>
      </c>
      <c r="B3761">
        <v>41.072132039190983</v>
      </c>
      <c r="C3761">
        <v>-14.692132039190984</v>
      </c>
    </row>
    <row r="3762" spans="1:3" x14ac:dyDescent="0.3">
      <c r="A3762">
        <v>3736</v>
      </c>
      <c r="B3762">
        <v>140.89114531431116</v>
      </c>
      <c r="C3762">
        <v>-68.921145314311161</v>
      </c>
    </row>
    <row r="3763" spans="1:3" x14ac:dyDescent="0.3">
      <c r="A3763">
        <v>3737</v>
      </c>
      <c r="B3763">
        <v>152.94972350844503</v>
      </c>
      <c r="C3763">
        <v>-22.969723508445043</v>
      </c>
    </row>
    <row r="3764" spans="1:3" x14ac:dyDescent="0.3">
      <c r="A3764">
        <v>3738</v>
      </c>
      <c r="B3764">
        <v>93.04608287576788</v>
      </c>
      <c r="C3764">
        <v>-60.506082875767881</v>
      </c>
    </row>
    <row r="3765" spans="1:3" x14ac:dyDescent="0.3">
      <c r="A3765">
        <v>3739</v>
      </c>
      <c r="B3765">
        <v>29.357557478337686</v>
      </c>
      <c r="C3765">
        <v>-18.457557478337684</v>
      </c>
    </row>
    <row r="3766" spans="1:3" x14ac:dyDescent="0.3">
      <c r="A3766">
        <v>3740</v>
      </c>
      <c r="B3766">
        <v>104.97243498791507</v>
      </c>
      <c r="C3766">
        <v>-44.992434987915068</v>
      </c>
    </row>
    <row r="3767" spans="1:3" x14ac:dyDescent="0.3">
      <c r="A3767">
        <v>3741</v>
      </c>
      <c r="B3767">
        <v>78.769522842068255</v>
      </c>
      <c r="C3767">
        <v>-16.840522842068253</v>
      </c>
    </row>
    <row r="3768" spans="1:3" x14ac:dyDescent="0.3">
      <c r="A3768">
        <v>3742</v>
      </c>
      <c r="B3768">
        <v>176.40306733572498</v>
      </c>
      <c r="C3768">
        <v>-159.88306733572497</v>
      </c>
    </row>
    <row r="3769" spans="1:3" x14ac:dyDescent="0.3">
      <c r="A3769">
        <v>3743</v>
      </c>
      <c r="B3769">
        <v>439.12240325934465</v>
      </c>
      <c r="C3769">
        <v>-379.00240325934465</v>
      </c>
    </row>
    <row r="3770" spans="1:3" x14ac:dyDescent="0.3">
      <c r="A3770">
        <v>3744</v>
      </c>
      <c r="B3770">
        <v>188.25093849613256</v>
      </c>
      <c r="C3770">
        <v>-138.71493849613256</v>
      </c>
    </row>
    <row r="3771" spans="1:3" x14ac:dyDescent="0.3">
      <c r="A3771">
        <v>3745</v>
      </c>
      <c r="B3771">
        <v>124.43246985866918</v>
      </c>
      <c r="C3771">
        <v>-112.58246985866919</v>
      </c>
    </row>
    <row r="3772" spans="1:3" x14ac:dyDescent="0.3">
      <c r="A3772">
        <v>3746</v>
      </c>
      <c r="B3772">
        <v>257.8910960957711</v>
      </c>
      <c r="C3772">
        <v>-139.6410960957711</v>
      </c>
    </row>
    <row r="3773" spans="1:3" x14ac:dyDescent="0.3">
      <c r="A3773">
        <v>3747</v>
      </c>
      <c r="B3773">
        <v>224.23541387628637</v>
      </c>
      <c r="C3773">
        <v>144.7345861237136</v>
      </c>
    </row>
    <row r="3774" spans="1:3" x14ac:dyDescent="0.3">
      <c r="A3774">
        <v>3748</v>
      </c>
      <c r="B3774">
        <v>200.46373251359887</v>
      </c>
      <c r="C3774">
        <v>-2.0037325135988624</v>
      </c>
    </row>
    <row r="3775" spans="1:3" x14ac:dyDescent="0.3">
      <c r="A3775">
        <v>3749</v>
      </c>
      <c r="B3775">
        <v>291.16122096523696</v>
      </c>
      <c r="C3775">
        <v>30.758779034763052</v>
      </c>
    </row>
    <row r="3776" spans="1:3" x14ac:dyDescent="0.3">
      <c r="A3776">
        <v>3750</v>
      </c>
      <c r="B3776">
        <v>544.44042799622639</v>
      </c>
      <c r="C3776">
        <v>335.54357200377365</v>
      </c>
    </row>
    <row r="3777" spans="1:3" x14ac:dyDescent="0.3">
      <c r="A3777">
        <v>3751</v>
      </c>
      <c r="B3777">
        <v>224.28462980290175</v>
      </c>
      <c r="C3777">
        <v>-195.88462980290174</v>
      </c>
    </row>
    <row r="3778" spans="1:3" x14ac:dyDescent="0.3">
      <c r="A3778">
        <v>3752</v>
      </c>
      <c r="B3778">
        <v>195.59015273415162</v>
      </c>
      <c r="C3778">
        <v>34.689847265848414</v>
      </c>
    </row>
    <row r="3779" spans="1:3" x14ac:dyDescent="0.3">
      <c r="A3779">
        <v>3753</v>
      </c>
      <c r="B3779">
        <v>193.02827632076179</v>
      </c>
      <c r="C3779">
        <v>-76.748276320761789</v>
      </c>
    </row>
    <row r="3780" spans="1:3" x14ac:dyDescent="0.3">
      <c r="A3780">
        <v>3754</v>
      </c>
      <c r="B3780">
        <v>498.72485149730983</v>
      </c>
      <c r="C3780">
        <v>342.84314850269027</v>
      </c>
    </row>
    <row r="3781" spans="1:3" x14ac:dyDescent="0.3">
      <c r="A3781">
        <v>3755</v>
      </c>
      <c r="B3781">
        <v>236.54889737448249</v>
      </c>
      <c r="C3781">
        <v>118.35110262551754</v>
      </c>
    </row>
    <row r="3782" spans="1:3" x14ac:dyDescent="0.3">
      <c r="A3782">
        <v>3756</v>
      </c>
      <c r="B3782">
        <v>374.13374224156598</v>
      </c>
      <c r="C3782">
        <v>-331.34974224156599</v>
      </c>
    </row>
    <row r="3783" spans="1:3" x14ac:dyDescent="0.3">
      <c r="A3783">
        <v>3757</v>
      </c>
      <c r="B3783">
        <v>210.51560021818574</v>
      </c>
      <c r="C3783">
        <v>352.9143997818141</v>
      </c>
    </row>
    <row r="3784" spans="1:3" x14ac:dyDescent="0.3">
      <c r="A3784">
        <v>3758</v>
      </c>
      <c r="B3784">
        <v>364.87795406187382</v>
      </c>
      <c r="C3784">
        <v>-253.77395406187384</v>
      </c>
    </row>
    <row r="3785" spans="1:3" x14ac:dyDescent="0.3">
      <c r="A3785">
        <v>3759</v>
      </c>
      <c r="B3785">
        <v>79.561708339972611</v>
      </c>
      <c r="C3785">
        <v>-67.881708339972619</v>
      </c>
    </row>
    <row r="3786" spans="1:3" x14ac:dyDescent="0.3">
      <c r="A3786">
        <v>3760</v>
      </c>
      <c r="B3786">
        <v>79.020527703414061</v>
      </c>
      <c r="C3786">
        <v>-62.120527703414062</v>
      </c>
    </row>
    <row r="3787" spans="1:3" x14ac:dyDescent="0.3">
      <c r="A3787">
        <v>3761</v>
      </c>
      <c r="B3787">
        <v>85.698872165044662</v>
      </c>
      <c r="C3787">
        <v>-61.298872165044664</v>
      </c>
    </row>
    <row r="3788" spans="1:3" x14ac:dyDescent="0.3">
      <c r="A3788">
        <v>3762</v>
      </c>
      <c r="B3788">
        <v>267.8937806211045</v>
      </c>
      <c r="C3788">
        <v>-180.2937806211045</v>
      </c>
    </row>
    <row r="3789" spans="1:3" x14ac:dyDescent="0.3">
      <c r="A3789">
        <v>3763</v>
      </c>
      <c r="B3789">
        <v>103.68835624206736</v>
      </c>
      <c r="C3789">
        <v>138.27164375793265</v>
      </c>
    </row>
    <row r="3790" spans="1:3" x14ac:dyDescent="0.3">
      <c r="A3790">
        <v>3764</v>
      </c>
      <c r="B3790">
        <v>124.92618756046758</v>
      </c>
      <c r="C3790">
        <v>-116.40618756046759</v>
      </c>
    </row>
    <row r="3791" spans="1:3" x14ac:dyDescent="0.3">
      <c r="A3791">
        <v>3765</v>
      </c>
      <c r="B3791">
        <v>301.01331447767501</v>
      </c>
      <c r="C3791">
        <v>-299.225314477675</v>
      </c>
    </row>
    <row r="3792" spans="1:3" x14ac:dyDescent="0.3">
      <c r="A3792">
        <v>3766</v>
      </c>
      <c r="B3792">
        <v>140.17251448977652</v>
      </c>
      <c r="C3792">
        <v>-40.800514489776518</v>
      </c>
    </row>
    <row r="3793" spans="1:3" x14ac:dyDescent="0.3">
      <c r="A3793">
        <v>3767</v>
      </c>
      <c r="B3793">
        <v>72.41924658167629</v>
      </c>
      <c r="C3793">
        <v>-71.075246581676296</v>
      </c>
    </row>
    <row r="3794" spans="1:3" x14ac:dyDescent="0.3">
      <c r="A3794">
        <v>3768</v>
      </c>
      <c r="B3794">
        <v>275.48208500588612</v>
      </c>
      <c r="C3794">
        <v>-155.52208500588611</v>
      </c>
    </row>
    <row r="3795" spans="1:3" x14ac:dyDescent="0.3">
      <c r="A3795">
        <v>3769</v>
      </c>
      <c r="B3795">
        <v>579.0105428792283</v>
      </c>
      <c r="C3795">
        <v>434.82145712077181</v>
      </c>
    </row>
    <row r="3796" spans="1:3" x14ac:dyDescent="0.3">
      <c r="A3796">
        <v>3770</v>
      </c>
      <c r="B3796">
        <v>119.69307712333733</v>
      </c>
      <c r="C3796">
        <v>-117.70907712333734</v>
      </c>
    </row>
    <row r="3797" spans="1:3" x14ac:dyDescent="0.3">
      <c r="A3797">
        <v>3771</v>
      </c>
      <c r="B3797">
        <v>-112.83723181949892</v>
      </c>
      <c r="C3797">
        <v>2116.3572318194988</v>
      </c>
    </row>
    <row r="3798" spans="1:3" x14ac:dyDescent="0.3">
      <c r="A3798">
        <v>3772</v>
      </c>
      <c r="B3798">
        <v>93.598781034555913</v>
      </c>
      <c r="C3798">
        <v>-11.230781034555918</v>
      </c>
    </row>
    <row r="3799" spans="1:3" x14ac:dyDescent="0.3">
      <c r="A3799">
        <v>3773</v>
      </c>
      <c r="B3799">
        <v>148.7515490071284</v>
      </c>
      <c r="C3799">
        <v>-85.841549007128407</v>
      </c>
    </row>
    <row r="3800" spans="1:3" x14ac:dyDescent="0.3">
      <c r="A3800">
        <v>3774</v>
      </c>
      <c r="B3800">
        <v>168.89844274915018</v>
      </c>
      <c r="C3800">
        <v>-161.98644274915017</v>
      </c>
    </row>
    <row r="3801" spans="1:3" x14ac:dyDescent="0.3">
      <c r="A3801">
        <v>3775</v>
      </c>
      <c r="B3801">
        <v>271.12702647881616</v>
      </c>
      <c r="C3801">
        <v>112.84897352118389</v>
      </c>
    </row>
    <row r="3802" spans="1:3" x14ac:dyDescent="0.3">
      <c r="A3802">
        <v>3776</v>
      </c>
      <c r="B3802">
        <v>123.50971615981035</v>
      </c>
      <c r="C3802">
        <v>-113.14171615981036</v>
      </c>
    </row>
    <row r="3803" spans="1:3" x14ac:dyDescent="0.3">
      <c r="A3803">
        <v>3777</v>
      </c>
      <c r="B3803">
        <v>408.29132027419098</v>
      </c>
      <c r="C3803">
        <v>-72.347320274190963</v>
      </c>
    </row>
    <row r="3804" spans="1:3" x14ac:dyDescent="0.3">
      <c r="A3804">
        <v>3778</v>
      </c>
      <c r="B3804">
        <v>398.1338529264201</v>
      </c>
      <c r="C3804">
        <v>267.74614707357989</v>
      </c>
    </row>
    <row r="3805" spans="1:3" x14ac:dyDescent="0.3">
      <c r="A3805">
        <v>3779</v>
      </c>
      <c r="B3805">
        <v>177.49361910318621</v>
      </c>
      <c r="C3805">
        <v>-105.51761910318621</v>
      </c>
    </row>
    <row r="3806" spans="1:3" x14ac:dyDescent="0.3">
      <c r="A3806">
        <v>3780</v>
      </c>
      <c r="B3806">
        <v>95.969438525967163</v>
      </c>
      <c r="C3806">
        <v>-58.029438525967166</v>
      </c>
    </row>
    <row r="3807" spans="1:3" x14ac:dyDescent="0.3">
      <c r="A3807">
        <v>3781</v>
      </c>
      <c r="B3807">
        <v>86.61511316650126</v>
      </c>
      <c r="C3807">
        <v>187.34488683349872</v>
      </c>
    </row>
    <row r="3808" spans="1:3" x14ac:dyDescent="0.3">
      <c r="A3808">
        <v>3782</v>
      </c>
      <c r="B3808">
        <v>264.46922781504878</v>
      </c>
      <c r="C3808">
        <v>5.5127721849511886</v>
      </c>
    </row>
    <row r="3809" spans="1:3" x14ac:dyDescent="0.3">
      <c r="A3809">
        <v>3783</v>
      </c>
      <c r="B3809">
        <v>170.19619288381466</v>
      </c>
      <c r="C3809">
        <v>-161.29219288381466</v>
      </c>
    </row>
    <row r="3810" spans="1:3" x14ac:dyDescent="0.3">
      <c r="A3810">
        <v>3784</v>
      </c>
      <c r="B3810">
        <v>131.68824941776168</v>
      </c>
      <c r="C3810">
        <v>588.37575058223842</v>
      </c>
    </row>
    <row r="3811" spans="1:3" x14ac:dyDescent="0.3">
      <c r="A3811">
        <v>3785</v>
      </c>
      <c r="B3811">
        <v>129.51480920989763</v>
      </c>
      <c r="C3811">
        <v>-88.090809209897628</v>
      </c>
    </row>
    <row r="3812" spans="1:3" x14ac:dyDescent="0.3">
      <c r="A3812">
        <v>3786</v>
      </c>
      <c r="B3812">
        <v>231.333154598606</v>
      </c>
      <c r="C3812">
        <v>-228.201154598606</v>
      </c>
    </row>
    <row r="3813" spans="1:3" x14ac:dyDescent="0.3">
      <c r="A3813">
        <v>3787</v>
      </c>
      <c r="B3813">
        <v>671.76306245237288</v>
      </c>
      <c r="C3813">
        <v>413.65693754762719</v>
      </c>
    </row>
    <row r="3814" spans="1:3" x14ac:dyDescent="0.3">
      <c r="A3814">
        <v>3788</v>
      </c>
      <c r="B3814">
        <v>73.093658771515351</v>
      </c>
      <c r="C3814">
        <v>-69.181658771515345</v>
      </c>
    </row>
    <row r="3815" spans="1:3" x14ac:dyDescent="0.3">
      <c r="A3815">
        <v>3789</v>
      </c>
      <c r="B3815">
        <v>174.94029377860335</v>
      </c>
      <c r="C3815">
        <v>-112.56429377860334</v>
      </c>
    </row>
    <row r="3816" spans="1:3" x14ac:dyDescent="0.3">
      <c r="A3816">
        <v>3790</v>
      </c>
      <c r="B3816">
        <v>225.27709524578023</v>
      </c>
      <c r="C3816">
        <v>-196.22709524578022</v>
      </c>
    </row>
    <row r="3817" spans="1:3" x14ac:dyDescent="0.3">
      <c r="A3817">
        <v>3791</v>
      </c>
      <c r="B3817">
        <v>394.59313091287845</v>
      </c>
      <c r="C3817">
        <v>-213.63313091287841</v>
      </c>
    </row>
    <row r="3818" spans="1:3" x14ac:dyDescent="0.3">
      <c r="A3818">
        <v>3792</v>
      </c>
      <c r="B3818">
        <v>277.39010256020748</v>
      </c>
      <c r="C3818">
        <v>-272.9711025602075</v>
      </c>
    </row>
    <row r="3819" spans="1:3" x14ac:dyDescent="0.3">
      <c r="A3819">
        <v>3793</v>
      </c>
      <c r="B3819">
        <v>309.9135803846757</v>
      </c>
      <c r="C3819">
        <v>-293.88158038467571</v>
      </c>
    </row>
    <row r="3820" spans="1:3" x14ac:dyDescent="0.3">
      <c r="A3820">
        <v>3794</v>
      </c>
      <c r="B3820">
        <v>135.67886384023086</v>
      </c>
      <c r="C3820">
        <v>-105.88886384023087</v>
      </c>
    </row>
    <row r="3821" spans="1:3" x14ac:dyDescent="0.3">
      <c r="A3821">
        <v>3795</v>
      </c>
      <c r="B3821">
        <v>43.874379820532191</v>
      </c>
      <c r="C3821">
        <v>13.355620179467806</v>
      </c>
    </row>
    <row r="3822" spans="1:3" x14ac:dyDescent="0.3">
      <c r="A3822">
        <v>3796</v>
      </c>
      <c r="B3822">
        <v>144.4153069348896</v>
      </c>
      <c r="C3822">
        <v>188.5846930651104</v>
      </c>
    </row>
    <row r="3823" spans="1:3" x14ac:dyDescent="0.3">
      <c r="A3823">
        <v>3797</v>
      </c>
      <c r="B3823">
        <v>182.11151704356141</v>
      </c>
      <c r="C3823">
        <v>-145.67151704356141</v>
      </c>
    </row>
    <row r="3824" spans="1:3" x14ac:dyDescent="0.3">
      <c r="A3824">
        <v>3798</v>
      </c>
      <c r="B3824">
        <v>279.48346943002332</v>
      </c>
      <c r="C3824">
        <v>-27.843469430023333</v>
      </c>
    </row>
    <row r="3825" spans="1:3" x14ac:dyDescent="0.3">
      <c r="A3825">
        <v>3799</v>
      </c>
      <c r="B3825">
        <v>-35.455376727220823</v>
      </c>
      <c r="C3825">
        <v>559.21937672722083</v>
      </c>
    </row>
    <row r="3826" spans="1:3" x14ac:dyDescent="0.3">
      <c r="A3826">
        <v>3800</v>
      </c>
      <c r="B3826">
        <v>413.48637171247259</v>
      </c>
      <c r="C3826">
        <v>946.47362828752739</v>
      </c>
    </row>
    <row r="3827" spans="1:3" x14ac:dyDescent="0.3">
      <c r="A3827">
        <v>3801</v>
      </c>
      <c r="B3827">
        <v>85.001051504831707</v>
      </c>
      <c r="C3827">
        <v>17.590948495168305</v>
      </c>
    </row>
    <row r="3828" spans="1:3" x14ac:dyDescent="0.3">
      <c r="A3828">
        <v>3802</v>
      </c>
      <c r="B3828">
        <v>79.455884610599469</v>
      </c>
      <c r="C3828">
        <v>-56.751884610599468</v>
      </c>
    </row>
    <row r="3829" spans="1:3" x14ac:dyDescent="0.3">
      <c r="A3829">
        <v>3803</v>
      </c>
      <c r="B3829">
        <v>209.38174659222585</v>
      </c>
      <c r="C3829">
        <v>-116.35774659222585</v>
      </c>
    </row>
    <row r="3830" spans="1:3" x14ac:dyDescent="0.3">
      <c r="A3830">
        <v>3804</v>
      </c>
      <c r="B3830">
        <v>120.68206023132852</v>
      </c>
      <c r="C3830">
        <v>-107.91406023132852</v>
      </c>
    </row>
    <row r="3831" spans="1:3" x14ac:dyDescent="0.3">
      <c r="A3831">
        <v>3805</v>
      </c>
      <c r="B3831">
        <v>229.88183881598479</v>
      </c>
      <c r="C3831">
        <v>-194.87383881598478</v>
      </c>
    </row>
    <row r="3832" spans="1:3" x14ac:dyDescent="0.3">
      <c r="A3832">
        <v>3806</v>
      </c>
      <c r="B3832">
        <v>90.70537400094986</v>
      </c>
      <c r="C3832">
        <v>-51.553374000949859</v>
      </c>
    </row>
    <row r="3833" spans="1:3" x14ac:dyDescent="0.3">
      <c r="A3833">
        <v>3807</v>
      </c>
      <c r="B3833">
        <v>261.71654417178348</v>
      </c>
      <c r="C3833">
        <v>-249.95654417178349</v>
      </c>
    </row>
    <row r="3834" spans="1:3" x14ac:dyDescent="0.3">
      <c r="A3834">
        <v>3808</v>
      </c>
      <c r="B3834">
        <v>229.52001890062218</v>
      </c>
      <c r="C3834">
        <v>-224.28201890062218</v>
      </c>
    </row>
    <row r="3835" spans="1:3" x14ac:dyDescent="0.3">
      <c r="A3835">
        <v>3809</v>
      </c>
      <c r="B3835">
        <v>276.94939373391566</v>
      </c>
      <c r="C3835">
        <v>-272.28739373391568</v>
      </c>
    </row>
    <row r="3836" spans="1:3" x14ac:dyDescent="0.3">
      <c r="A3836">
        <v>3810</v>
      </c>
      <c r="B3836">
        <v>167.09763602304963</v>
      </c>
      <c r="C3836">
        <v>356.82236397695033</v>
      </c>
    </row>
    <row r="3837" spans="1:3" x14ac:dyDescent="0.3">
      <c r="A3837">
        <v>3811</v>
      </c>
      <c r="B3837">
        <v>84.768895845678855</v>
      </c>
      <c r="C3837">
        <v>16.023104154321146</v>
      </c>
    </row>
    <row r="3838" spans="1:3" x14ac:dyDescent="0.3">
      <c r="A3838">
        <v>3812</v>
      </c>
      <c r="B3838">
        <v>187.09364253525553</v>
      </c>
      <c r="C3838">
        <v>-40.957642535255502</v>
      </c>
    </row>
    <row r="3839" spans="1:3" x14ac:dyDescent="0.3">
      <c r="A3839">
        <v>3813</v>
      </c>
      <c r="B3839">
        <v>87.672453218576351</v>
      </c>
      <c r="C3839">
        <v>-62.612453218576348</v>
      </c>
    </row>
    <row r="3840" spans="1:3" x14ac:dyDescent="0.3">
      <c r="A3840">
        <v>3814</v>
      </c>
      <c r="B3840">
        <v>315.38007230552836</v>
      </c>
      <c r="C3840">
        <v>-295.55607230552835</v>
      </c>
    </row>
    <row r="3841" spans="1:3" x14ac:dyDescent="0.3">
      <c r="A3841">
        <v>3815</v>
      </c>
      <c r="B3841">
        <v>326.42928928381212</v>
      </c>
      <c r="C3841">
        <v>497.53071071618803</v>
      </c>
    </row>
    <row r="3842" spans="1:3" x14ac:dyDescent="0.3">
      <c r="A3842">
        <v>3816</v>
      </c>
      <c r="B3842">
        <v>125.27177761278055</v>
      </c>
      <c r="C3842">
        <v>-109.28777761278056</v>
      </c>
    </row>
    <row r="3843" spans="1:3" x14ac:dyDescent="0.3">
      <c r="A3843">
        <v>3817</v>
      </c>
      <c r="B3843">
        <v>331.06418832370201</v>
      </c>
      <c r="C3843">
        <v>470.89581167629802</v>
      </c>
    </row>
    <row r="3844" spans="1:3" x14ac:dyDescent="0.3">
      <c r="A3844">
        <v>3818</v>
      </c>
      <c r="B3844">
        <v>119.5417239725156</v>
      </c>
      <c r="C3844">
        <v>-59.571723972515599</v>
      </c>
    </row>
    <row r="3845" spans="1:3" x14ac:dyDescent="0.3">
      <c r="A3845">
        <v>3819</v>
      </c>
      <c r="B3845">
        <v>703.07853931550198</v>
      </c>
      <c r="C3845">
        <v>353.78146068449792</v>
      </c>
    </row>
    <row r="3846" spans="1:3" x14ac:dyDescent="0.3">
      <c r="A3846">
        <v>3820</v>
      </c>
      <c r="B3846">
        <v>171.46840589597232</v>
      </c>
      <c r="C3846">
        <v>-158.65240589597232</v>
      </c>
    </row>
    <row r="3847" spans="1:3" x14ac:dyDescent="0.3">
      <c r="A3847">
        <v>3821</v>
      </c>
      <c r="B3847">
        <v>145.61787324930143</v>
      </c>
      <c r="C3847">
        <v>168.73412675069855</v>
      </c>
    </row>
    <row r="3848" spans="1:3" x14ac:dyDescent="0.3">
      <c r="A3848">
        <v>3822</v>
      </c>
      <c r="B3848">
        <v>83.98685315415851</v>
      </c>
      <c r="C3848">
        <v>-65.006853154158506</v>
      </c>
    </row>
    <row r="3849" spans="1:3" x14ac:dyDescent="0.3">
      <c r="A3849">
        <v>3823</v>
      </c>
      <c r="B3849">
        <v>315.01017095527817</v>
      </c>
      <c r="C3849">
        <v>-296.77017095527816</v>
      </c>
    </row>
    <row r="3850" spans="1:3" x14ac:dyDescent="0.3">
      <c r="A3850">
        <v>3824</v>
      </c>
      <c r="B3850">
        <v>593.10746170935772</v>
      </c>
      <c r="C3850">
        <v>398.09253829064221</v>
      </c>
    </row>
    <row r="3851" spans="1:3" x14ac:dyDescent="0.3">
      <c r="A3851">
        <v>3825</v>
      </c>
      <c r="B3851">
        <v>544.44042799622639</v>
      </c>
      <c r="C3851">
        <v>335.54357200377365</v>
      </c>
    </row>
    <row r="3852" spans="1:3" x14ac:dyDescent="0.3">
      <c r="A3852">
        <v>3826</v>
      </c>
      <c r="B3852">
        <v>454.10151202862374</v>
      </c>
      <c r="C3852">
        <v>-441.14151202862377</v>
      </c>
    </row>
    <row r="3853" spans="1:3" x14ac:dyDescent="0.3">
      <c r="A3853">
        <v>3827</v>
      </c>
      <c r="B3853">
        <v>509.16855009731393</v>
      </c>
      <c r="C3853">
        <v>-401.72855009731393</v>
      </c>
    </row>
    <row r="3854" spans="1:3" x14ac:dyDescent="0.3">
      <c r="A3854">
        <v>3828</v>
      </c>
      <c r="B3854">
        <v>759.2389805583432</v>
      </c>
      <c r="C3854">
        <v>699.41101944165689</v>
      </c>
    </row>
    <row r="3855" spans="1:3" x14ac:dyDescent="0.3">
      <c r="A3855">
        <v>3829</v>
      </c>
      <c r="B3855">
        <v>35.041759817329257</v>
      </c>
      <c r="C3855">
        <v>-8.4017598173292569</v>
      </c>
    </row>
    <row r="3856" spans="1:3" x14ac:dyDescent="0.3">
      <c r="A3856">
        <v>3830</v>
      </c>
      <c r="B3856">
        <v>226.22011314294667</v>
      </c>
      <c r="C3856">
        <v>250.57988685705334</v>
      </c>
    </row>
    <row r="3857" spans="1:3" x14ac:dyDescent="0.3">
      <c r="A3857">
        <v>3831</v>
      </c>
      <c r="B3857">
        <v>119.46483585553442</v>
      </c>
      <c r="C3857">
        <v>-32.020835855534415</v>
      </c>
    </row>
    <row r="3858" spans="1:3" x14ac:dyDescent="0.3">
      <c r="A3858">
        <v>3832</v>
      </c>
      <c r="B3858">
        <v>153.91236931009647</v>
      </c>
      <c r="C3858">
        <v>-77.772369310096465</v>
      </c>
    </row>
    <row r="3859" spans="1:3" x14ac:dyDescent="0.3">
      <c r="A3859">
        <v>3833</v>
      </c>
      <c r="B3859">
        <v>84.580913690857443</v>
      </c>
      <c r="C3859">
        <v>-64.620913690857435</v>
      </c>
    </row>
    <row r="3860" spans="1:3" x14ac:dyDescent="0.3">
      <c r="A3860">
        <v>3834</v>
      </c>
      <c r="B3860">
        <v>35.517651021325833</v>
      </c>
      <c r="C3860">
        <v>1014.4523489786742</v>
      </c>
    </row>
    <row r="3861" spans="1:3" x14ac:dyDescent="0.3">
      <c r="A3861">
        <v>3835</v>
      </c>
      <c r="B3861">
        <v>144.02859365666978</v>
      </c>
      <c r="C3861">
        <v>467.02940634333021</v>
      </c>
    </row>
    <row r="3862" spans="1:3" x14ac:dyDescent="0.3">
      <c r="A3862">
        <v>3836</v>
      </c>
      <c r="B3862">
        <v>119.89840590632141</v>
      </c>
      <c r="C3862">
        <v>-117.53040590632142</v>
      </c>
    </row>
    <row r="3863" spans="1:3" x14ac:dyDescent="0.3">
      <c r="A3863">
        <v>3837</v>
      </c>
      <c r="B3863">
        <v>174.77662403890059</v>
      </c>
      <c r="C3863">
        <v>-155.76862403890058</v>
      </c>
    </row>
    <row r="3864" spans="1:3" x14ac:dyDescent="0.3">
      <c r="A3864">
        <v>3838</v>
      </c>
      <c r="B3864">
        <v>265.85879602744245</v>
      </c>
      <c r="C3864">
        <v>646.12520397255753</v>
      </c>
    </row>
    <row r="3865" spans="1:3" x14ac:dyDescent="0.3">
      <c r="A3865">
        <v>3839</v>
      </c>
      <c r="B3865">
        <v>24.555661670859536</v>
      </c>
      <c r="C3865">
        <v>649.79633832914055</v>
      </c>
    </row>
    <row r="3866" spans="1:3" x14ac:dyDescent="0.3">
      <c r="A3866">
        <v>3840</v>
      </c>
      <c r="B3866">
        <v>448.56997780857023</v>
      </c>
      <c r="C3866">
        <v>-314.55997780857024</v>
      </c>
    </row>
    <row r="3867" spans="1:3" x14ac:dyDescent="0.3">
      <c r="A3867">
        <v>3841</v>
      </c>
      <c r="B3867">
        <v>209.95048924251233</v>
      </c>
      <c r="C3867">
        <v>-38.980489242512334</v>
      </c>
    </row>
    <row r="3868" spans="1:3" x14ac:dyDescent="0.3">
      <c r="A3868">
        <v>3842</v>
      </c>
      <c r="B3868">
        <v>179.62171264542079</v>
      </c>
      <c r="C3868">
        <v>-9.2697126454207535</v>
      </c>
    </row>
    <row r="3869" spans="1:3" x14ac:dyDescent="0.3">
      <c r="A3869">
        <v>3843</v>
      </c>
      <c r="B3869">
        <v>121.72495504238964</v>
      </c>
      <c r="C3869">
        <v>-114.54095504238964</v>
      </c>
    </row>
    <row r="3870" spans="1:3" x14ac:dyDescent="0.3">
      <c r="A3870">
        <v>3844</v>
      </c>
      <c r="B3870">
        <v>72.562473167246281</v>
      </c>
      <c r="C3870">
        <v>-66.28247316724628</v>
      </c>
    </row>
    <row r="3871" spans="1:3" x14ac:dyDescent="0.3">
      <c r="A3871">
        <v>3845</v>
      </c>
      <c r="B3871">
        <v>91.082561900799504</v>
      </c>
      <c r="C3871">
        <v>389.65743809920048</v>
      </c>
    </row>
    <row r="3872" spans="1:3" x14ac:dyDescent="0.3">
      <c r="A3872">
        <v>3846</v>
      </c>
      <c r="B3872">
        <v>248.67313264655871</v>
      </c>
      <c r="C3872">
        <v>368.32486735344133</v>
      </c>
    </row>
    <row r="3873" spans="1:3" x14ac:dyDescent="0.3">
      <c r="A3873">
        <v>3847</v>
      </c>
      <c r="B3873">
        <v>262.90243394931798</v>
      </c>
      <c r="C3873">
        <v>-121.50243394931798</v>
      </c>
    </row>
    <row r="3874" spans="1:3" x14ac:dyDescent="0.3">
      <c r="A3874">
        <v>3848</v>
      </c>
      <c r="B3874">
        <v>119.5417239725156</v>
      </c>
      <c r="C3874">
        <v>382.26827602748449</v>
      </c>
    </row>
    <row r="3875" spans="1:3" x14ac:dyDescent="0.3">
      <c r="A3875">
        <v>3849</v>
      </c>
      <c r="B3875">
        <v>577.13262551558864</v>
      </c>
      <c r="C3875">
        <v>114.82737448441139</v>
      </c>
    </row>
    <row r="3876" spans="1:3" x14ac:dyDescent="0.3">
      <c r="A3876">
        <v>3850</v>
      </c>
      <c r="B3876">
        <v>233.49605045662244</v>
      </c>
      <c r="C3876">
        <v>-198.54605045662242</v>
      </c>
    </row>
    <row r="3877" spans="1:3" x14ac:dyDescent="0.3">
      <c r="A3877">
        <v>3851</v>
      </c>
      <c r="B3877">
        <v>359.89030896106902</v>
      </c>
      <c r="C3877">
        <v>-273.93030896106904</v>
      </c>
    </row>
    <row r="3878" spans="1:3" x14ac:dyDescent="0.3">
      <c r="A3878">
        <v>3852</v>
      </c>
      <c r="B3878">
        <v>91.184194489361929</v>
      </c>
      <c r="C3878">
        <v>-5.8841944893619313</v>
      </c>
    </row>
    <row r="3879" spans="1:3" x14ac:dyDescent="0.3">
      <c r="A3879">
        <v>3853</v>
      </c>
      <c r="B3879">
        <v>470.96376490527672</v>
      </c>
      <c r="C3879">
        <v>-437.39576490527674</v>
      </c>
    </row>
    <row r="3880" spans="1:3" x14ac:dyDescent="0.3">
      <c r="A3880">
        <v>3854</v>
      </c>
      <c r="B3880">
        <v>28.230312777784356</v>
      </c>
      <c r="C3880">
        <v>-23.280312777784356</v>
      </c>
    </row>
    <row r="3881" spans="1:3" x14ac:dyDescent="0.3">
      <c r="A3881">
        <v>3855</v>
      </c>
      <c r="B3881">
        <v>213.66221864299646</v>
      </c>
      <c r="C3881">
        <v>-187.26221864299646</v>
      </c>
    </row>
    <row r="3882" spans="1:3" x14ac:dyDescent="0.3">
      <c r="A3882">
        <v>3856</v>
      </c>
      <c r="B3882">
        <v>296.88945611892308</v>
      </c>
      <c r="C3882">
        <v>-293.32545611892306</v>
      </c>
    </row>
    <row r="3883" spans="1:3" x14ac:dyDescent="0.3">
      <c r="A3883">
        <v>3857</v>
      </c>
      <c r="B3883">
        <v>326.42928928381212</v>
      </c>
      <c r="C3883">
        <v>497.53071071618803</v>
      </c>
    </row>
    <row r="3884" spans="1:3" x14ac:dyDescent="0.3">
      <c r="A3884">
        <v>3858</v>
      </c>
      <c r="B3884">
        <v>167.04893599789906</v>
      </c>
      <c r="C3884">
        <v>-156.77693599789907</v>
      </c>
    </row>
    <row r="3885" spans="1:3" x14ac:dyDescent="0.3">
      <c r="A3885">
        <v>3859</v>
      </c>
      <c r="B3885">
        <v>469.6781776181225</v>
      </c>
      <c r="C3885">
        <v>-21.734177618122544</v>
      </c>
    </row>
    <row r="3886" spans="1:3" x14ac:dyDescent="0.3">
      <c r="A3886">
        <v>3860</v>
      </c>
      <c r="B3886">
        <v>-111.96747834605756</v>
      </c>
      <c r="C3886">
        <v>592.92747834605757</v>
      </c>
    </row>
    <row r="3887" spans="1:3" x14ac:dyDescent="0.3">
      <c r="A3887">
        <v>3861</v>
      </c>
      <c r="B3887">
        <v>85.852417897091726</v>
      </c>
      <c r="C3887">
        <v>38.93958210290829</v>
      </c>
    </row>
    <row r="3888" spans="1:3" x14ac:dyDescent="0.3">
      <c r="A3888">
        <v>3862</v>
      </c>
      <c r="B3888">
        <v>184.67341978858698</v>
      </c>
      <c r="C3888">
        <v>-144.49741978858697</v>
      </c>
    </row>
    <row r="3889" spans="1:3" x14ac:dyDescent="0.3">
      <c r="A3889">
        <v>3863</v>
      </c>
      <c r="B3889">
        <v>170.98397442054002</v>
      </c>
      <c r="C3889">
        <v>-160.08797442054004</v>
      </c>
    </row>
    <row r="3890" spans="1:3" x14ac:dyDescent="0.3">
      <c r="A3890">
        <v>3864</v>
      </c>
      <c r="B3890">
        <v>170.16994583820309</v>
      </c>
      <c r="C3890">
        <v>-159.5299458382031</v>
      </c>
    </row>
    <row r="3891" spans="1:3" x14ac:dyDescent="0.3">
      <c r="A3891">
        <v>3865</v>
      </c>
      <c r="B3891">
        <v>117.51700317924664</v>
      </c>
      <c r="C3891">
        <v>34.442996820753365</v>
      </c>
    </row>
    <row r="3892" spans="1:3" x14ac:dyDescent="0.3">
      <c r="A3892">
        <v>3866</v>
      </c>
      <c r="B3892">
        <v>121.59529608472462</v>
      </c>
      <c r="C3892">
        <v>116.40470391527538</v>
      </c>
    </row>
    <row r="3893" spans="1:3" x14ac:dyDescent="0.3">
      <c r="A3893">
        <v>3867</v>
      </c>
      <c r="B3893">
        <v>332.8485861638473</v>
      </c>
      <c r="C3893">
        <v>-177.5085861638473</v>
      </c>
    </row>
    <row r="3894" spans="1:3" x14ac:dyDescent="0.3">
      <c r="A3894">
        <v>3868</v>
      </c>
      <c r="B3894">
        <v>484.16060113499941</v>
      </c>
      <c r="C3894">
        <v>-335.84060113499942</v>
      </c>
    </row>
    <row r="3895" spans="1:3" x14ac:dyDescent="0.3">
      <c r="A3895">
        <v>3869</v>
      </c>
      <c r="B3895">
        <v>106.70631588196208</v>
      </c>
      <c r="C3895">
        <v>134.07768411803795</v>
      </c>
    </row>
    <row r="3896" spans="1:3" x14ac:dyDescent="0.3">
      <c r="A3896">
        <v>3870</v>
      </c>
      <c r="B3896">
        <v>375.7949449581709</v>
      </c>
      <c r="C3896">
        <v>-183.82694495817088</v>
      </c>
    </row>
    <row r="3897" spans="1:3" x14ac:dyDescent="0.3">
      <c r="A3897">
        <v>3871</v>
      </c>
      <c r="B3897">
        <v>79.787157280083278</v>
      </c>
      <c r="C3897">
        <v>-68.227157280083276</v>
      </c>
    </row>
    <row r="3898" spans="1:3" x14ac:dyDescent="0.3">
      <c r="A3898">
        <v>3872</v>
      </c>
      <c r="B3898">
        <v>173.90713604909934</v>
      </c>
      <c r="C3898">
        <v>-162.10713604909932</v>
      </c>
    </row>
    <row r="3899" spans="1:3" x14ac:dyDescent="0.3">
      <c r="A3899">
        <v>3873</v>
      </c>
      <c r="B3899">
        <v>220.21103423950962</v>
      </c>
      <c r="C3899">
        <v>622.14096576049042</v>
      </c>
    </row>
    <row r="3900" spans="1:3" x14ac:dyDescent="0.3">
      <c r="A3900">
        <v>3874</v>
      </c>
      <c r="B3900">
        <v>175.72846224142731</v>
      </c>
      <c r="C3900">
        <v>-152.2564622414273</v>
      </c>
    </row>
    <row r="3901" spans="1:3" x14ac:dyDescent="0.3">
      <c r="A3901">
        <v>3875</v>
      </c>
      <c r="B3901">
        <v>388.60532652913764</v>
      </c>
      <c r="C3901">
        <v>-302.54732652913765</v>
      </c>
    </row>
    <row r="3902" spans="1:3" x14ac:dyDescent="0.3">
      <c r="A3902">
        <v>3876</v>
      </c>
      <c r="B3902">
        <v>127.598493218957</v>
      </c>
      <c r="C3902">
        <v>-18.814493218957011</v>
      </c>
    </row>
    <row r="3903" spans="1:3" x14ac:dyDescent="0.3">
      <c r="A3903">
        <v>3877</v>
      </c>
      <c r="B3903">
        <v>170.02981466142177</v>
      </c>
      <c r="C3903">
        <v>-159.75781466142178</v>
      </c>
    </row>
    <row r="3904" spans="1:3" x14ac:dyDescent="0.3">
      <c r="A3904">
        <v>3878</v>
      </c>
      <c r="B3904">
        <v>341.40116901685826</v>
      </c>
      <c r="C3904">
        <v>-303.21116901685826</v>
      </c>
    </row>
    <row r="3905" spans="1:3" x14ac:dyDescent="0.3">
      <c r="A3905">
        <v>3879</v>
      </c>
      <c r="B3905">
        <v>217.7509317730507</v>
      </c>
      <c r="C3905">
        <v>-168.11893177305069</v>
      </c>
    </row>
    <row r="3906" spans="1:3" x14ac:dyDescent="0.3">
      <c r="A3906">
        <v>3880</v>
      </c>
      <c r="B3906">
        <v>217.98927824978097</v>
      </c>
      <c r="C3906">
        <v>-165.89327824978096</v>
      </c>
    </row>
    <row r="3907" spans="1:3" x14ac:dyDescent="0.3">
      <c r="A3907">
        <v>3881</v>
      </c>
      <c r="B3907">
        <v>122.68582152055009</v>
      </c>
      <c r="C3907">
        <v>-113.11782152055009</v>
      </c>
    </row>
    <row r="3908" spans="1:3" x14ac:dyDescent="0.3">
      <c r="A3908">
        <v>3882</v>
      </c>
      <c r="B3908">
        <v>93.598781034555913</v>
      </c>
      <c r="C3908">
        <v>-11.230781034555918</v>
      </c>
    </row>
    <row r="3909" spans="1:3" x14ac:dyDescent="0.3">
      <c r="A3909">
        <v>3883</v>
      </c>
      <c r="B3909">
        <v>260.03261545909226</v>
      </c>
      <c r="C3909">
        <v>104.67138454090781</v>
      </c>
    </row>
    <row r="3910" spans="1:3" x14ac:dyDescent="0.3">
      <c r="A3910">
        <v>3884</v>
      </c>
      <c r="B3910">
        <v>227.22804168113521</v>
      </c>
      <c r="C3910">
        <v>-186.97204168113521</v>
      </c>
    </row>
    <row r="3911" spans="1:3" x14ac:dyDescent="0.3">
      <c r="A3911">
        <v>3885</v>
      </c>
      <c r="B3911">
        <v>166.38264925613035</v>
      </c>
      <c r="C3911">
        <v>-162.01464925613035</v>
      </c>
    </row>
    <row r="3912" spans="1:3" x14ac:dyDescent="0.3">
      <c r="A3912">
        <v>3886</v>
      </c>
      <c r="B3912">
        <v>325.40227194297677</v>
      </c>
      <c r="C3912">
        <v>-313.27427194297678</v>
      </c>
    </row>
    <row r="3913" spans="1:3" x14ac:dyDescent="0.3">
      <c r="A3913">
        <v>3887</v>
      </c>
      <c r="B3913">
        <v>168.24024274081378</v>
      </c>
      <c r="C3913">
        <v>-33.390242740813761</v>
      </c>
    </row>
    <row r="3914" spans="1:3" x14ac:dyDescent="0.3">
      <c r="A3914">
        <v>3888</v>
      </c>
      <c r="B3914">
        <v>75.903966954653114</v>
      </c>
      <c r="C3914">
        <v>-67.343966954653112</v>
      </c>
    </row>
    <row r="3915" spans="1:3" x14ac:dyDescent="0.3">
      <c r="A3915">
        <v>3889</v>
      </c>
      <c r="B3915">
        <v>206.20233612548941</v>
      </c>
      <c r="C3915">
        <v>33.767663874510561</v>
      </c>
    </row>
    <row r="3916" spans="1:3" x14ac:dyDescent="0.3">
      <c r="A3916">
        <v>3890</v>
      </c>
      <c r="B3916">
        <v>210.59087826731133</v>
      </c>
      <c r="C3916">
        <v>146.34912173268867</v>
      </c>
    </row>
    <row r="3917" spans="1:3" x14ac:dyDescent="0.3">
      <c r="A3917">
        <v>3891</v>
      </c>
      <c r="B3917">
        <v>353.3472623413906</v>
      </c>
      <c r="C3917">
        <v>306.55273765860937</v>
      </c>
    </row>
    <row r="3918" spans="1:3" x14ac:dyDescent="0.3">
      <c r="A3918">
        <v>3892</v>
      </c>
      <c r="B3918">
        <v>578.68483009912416</v>
      </c>
      <c r="C3918">
        <v>1106.067169900876</v>
      </c>
    </row>
    <row r="3919" spans="1:3" x14ac:dyDescent="0.3">
      <c r="A3919">
        <v>3893</v>
      </c>
      <c r="B3919">
        <v>600.37697658635943</v>
      </c>
      <c r="C3919">
        <v>-40.456976586359474</v>
      </c>
    </row>
    <row r="3920" spans="1:3" x14ac:dyDescent="0.3">
      <c r="A3920">
        <v>3894</v>
      </c>
      <c r="B3920">
        <v>417.31598459765985</v>
      </c>
      <c r="C3920">
        <v>-137.37198459765983</v>
      </c>
    </row>
    <row r="3921" spans="1:3" x14ac:dyDescent="0.3">
      <c r="A3921">
        <v>3895</v>
      </c>
      <c r="B3921">
        <v>377.81577082754973</v>
      </c>
      <c r="C3921">
        <v>-367.83577082754971</v>
      </c>
    </row>
    <row r="3922" spans="1:3" x14ac:dyDescent="0.3">
      <c r="A3922">
        <v>3896</v>
      </c>
      <c r="B3922">
        <v>236.99773164884473</v>
      </c>
      <c r="C3922">
        <v>-188.09773164884473</v>
      </c>
    </row>
    <row r="3923" spans="1:3" x14ac:dyDescent="0.3">
      <c r="A3923">
        <v>3897</v>
      </c>
      <c r="B3923">
        <v>167.4931271590782</v>
      </c>
      <c r="C3923">
        <v>-163.94112715907821</v>
      </c>
    </row>
    <row r="3924" spans="1:3" x14ac:dyDescent="0.3">
      <c r="A3924">
        <v>3898</v>
      </c>
      <c r="B3924">
        <v>172.91009253931159</v>
      </c>
      <c r="C3924">
        <v>-157.3580925393116</v>
      </c>
    </row>
    <row r="3925" spans="1:3" x14ac:dyDescent="0.3">
      <c r="A3925">
        <v>3899</v>
      </c>
      <c r="B3925">
        <v>119.89840590632141</v>
      </c>
      <c r="C3925">
        <v>-117.53040590632142</v>
      </c>
    </row>
    <row r="3926" spans="1:3" x14ac:dyDescent="0.3">
      <c r="A3926">
        <v>3900</v>
      </c>
      <c r="B3926">
        <v>151.84302460575492</v>
      </c>
      <c r="C3926">
        <v>-23.859024605754925</v>
      </c>
    </row>
    <row r="3927" spans="1:3" x14ac:dyDescent="0.3">
      <c r="A3927">
        <v>3901</v>
      </c>
      <c r="B3927">
        <v>123.50971615981035</v>
      </c>
      <c r="C3927">
        <v>-113.14171615981036</v>
      </c>
    </row>
    <row r="3928" spans="1:3" x14ac:dyDescent="0.3">
      <c r="A3928">
        <v>3902</v>
      </c>
      <c r="B3928">
        <v>117.28226957840108</v>
      </c>
      <c r="C3928">
        <v>-69.29826957840109</v>
      </c>
    </row>
    <row r="3929" spans="1:3" x14ac:dyDescent="0.3">
      <c r="A3929">
        <v>3903</v>
      </c>
      <c r="B3929">
        <v>734.83260605298005</v>
      </c>
      <c r="C3929">
        <v>-464.49260605298008</v>
      </c>
    </row>
    <row r="3930" spans="1:3" x14ac:dyDescent="0.3">
      <c r="A3930">
        <v>3904</v>
      </c>
      <c r="B3930">
        <v>377.85700311291305</v>
      </c>
      <c r="C3930">
        <v>-279.74500311291308</v>
      </c>
    </row>
    <row r="3931" spans="1:3" x14ac:dyDescent="0.3">
      <c r="A3931">
        <v>3905</v>
      </c>
      <c r="B3931">
        <v>240.21895646586441</v>
      </c>
      <c r="C3931">
        <v>323.58904353413561</v>
      </c>
    </row>
    <row r="3932" spans="1:3" x14ac:dyDescent="0.3">
      <c r="A3932">
        <v>3906</v>
      </c>
      <c r="B3932">
        <v>319.85353886885514</v>
      </c>
      <c r="C3932">
        <v>-309.42553886885514</v>
      </c>
    </row>
    <row r="3933" spans="1:3" x14ac:dyDescent="0.3">
      <c r="A3933">
        <v>3907</v>
      </c>
      <c r="B3933">
        <v>124.74112029297849</v>
      </c>
      <c r="C3933">
        <v>422.39487970702146</v>
      </c>
    </row>
    <row r="3934" spans="1:3" x14ac:dyDescent="0.3">
      <c r="A3934">
        <v>3908</v>
      </c>
      <c r="B3934">
        <v>302.20839910366618</v>
      </c>
      <c r="C3934">
        <v>-287.35839910366616</v>
      </c>
    </row>
    <row r="3935" spans="1:3" x14ac:dyDescent="0.3">
      <c r="A3935">
        <v>3909</v>
      </c>
      <c r="B3935">
        <v>152.54146492834448</v>
      </c>
      <c r="C3935">
        <v>-110.55346492834448</v>
      </c>
    </row>
    <row r="3936" spans="1:3" x14ac:dyDescent="0.3">
      <c r="A3936">
        <v>3910</v>
      </c>
      <c r="B3936">
        <v>74.825926914894268</v>
      </c>
      <c r="C3936">
        <v>-67.241926914894265</v>
      </c>
    </row>
    <row r="3937" spans="1:3" x14ac:dyDescent="0.3">
      <c r="A3937">
        <v>3911</v>
      </c>
      <c r="B3937">
        <v>56.787965333278976</v>
      </c>
      <c r="C3937">
        <v>295.66203466672101</v>
      </c>
    </row>
    <row r="3938" spans="1:3" x14ac:dyDescent="0.3">
      <c r="A3938">
        <v>3912</v>
      </c>
      <c r="B3938">
        <v>234.1399868625825</v>
      </c>
      <c r="C3938">
        <v>236.23601313741759</v>
      </c>
    </row>
    <row r="3939" spans="1:3" x14ac:dyDescent="0.3">
      <c r="A3939">
        <v>3913</v>
      </c>
      <c r="B3939">
        <v>131.57667334299984</v>
      </c>
      <c r="C3939">
        <v>-112.13667334299984</v>
      </c>
    </row>
    <row r="3940" spans="1:3" x14ac:dyDescent="0.3">
      <c r="A3940">
        <v>3914</v>
      </c>
      <c r="B3940">
        <v>76.661052354223827</v>
      </c>
      <c r="C3940">
        <v>-66.84105235422382</v>
      </c>
    </row>
    <row r="3941" spans="1:3" x14ac:dyDescent="0.3">
      <c r="A3941">
        <v>3915</v>
      </c>
      <c r="B3941">
        <v>-249.43308761131459</v>
      </c>
      <c r="C3941">
        <v>1051.0330876113144</v>
      </c>
    </row>
    <row r="3942" spans="1:3" x14ac:dyDescent="0.3">
      <c r="A3942">
        <v>3916</v>
      </c>
      <c r="B3942">
        <v>131.85339054976413</v>
      </c>
      <c r="C3942">
        <v>29.714609450235884</v>
      </c>
    </row>
    <row r="3943" spans="1:3" x14ac:dyDescent="0.3">
      <c r="A3943">
        <v>3917</v>
      </c>
      <c r="B3943">
        <v>125.57641742773558</v>
      </c>
      <c r="C3943">
        <v>-109.48041742773557</v>
      </c>
    </row>
    <row r="3944" spans="1:3" x14ac:dyDescent="0.3">
      <c r="A3944">
        <v>3918</v>
      </c>
      <c r="B3944">
        <v>320.92042309802872</v>
      </c>
      <c r="C3944">
        <v>-313.26442309802871</v>
      </c>
    </row>
    <row r="3945" spans="1:3" x14ac:dyDescent="0.3">
      <c r="A3945">
        <v>3919</v>
      </c>
      <c r="B3945">
        <v>110.56352949551535</v>
      </c>
      <c r="C3945">
        <v>201.4124705044847</v>
      </c>
    </row>
    <row r="3946" spans="1:3" x14ac:dyDescent="0.3">
      <c r="A3946">
        <v>3920</v>
      </c>
      <c r="B3946">
        <v>188.0810128925786</v>
      </c>
      <c r="C3946">
        <v>-126.40101289257859</v>
      </c>
    </row>
    <row r="3947" spans="1:3" x14ac:dyDescent="0.3">
      <c r="A3947">
        <v>3921</v>
      </c>
      <c r="B3947">
        <v>206.19844053286778</v>
      </c>
      <c r="C3947">
        <v>-142.23844053286777</v>
      </c>
    </row>
    <row r="3948" spans="1:3" x14ac:dyDescent="0.3">
      <c r="A3948">
        <v>3922</v>
      </c>
      <c r="B3948">
        <v>212.31774182831236</v>
      </c>
      <c r="C3948">
        <v>147.65825817168769</v>
      </c>
    </row>
    <row r="3949" spans="1:3" x14ac:dyDescent="0.3">
      <c r="A3949">
        <v>3923</v>
      </c>
      <c r="B3949">
        <v>317.28529641497619</v>
      </c>
      <c r="C3949">
        <v>-291.94129641497619</v>
      </c>
    </row>
    <row r="3950" spans="1:3" x14ac:dyDescent="0.3">
      <c r="A3950">
        <v>3924</v>
      </c>
      <c r="B3950">
        <v>272.07197632366302</v>
      </c>
      <c r="C3950">
        <v>-245.35197632366302</v>
      </c>
    </row>
    <row r="3951" spans="1:3" x14ac:dyDescent="0.3">
      <c r="A3951">
        <v>3925</v>
      </c>
      <c r="B3951">
        <v>74.043626272641532</v>
      </c>
      <c r="C3951">
        <v>-43.763626272641531</v>
      </c>
    </row>
    <row r="3952" spans="1:3" x14ac:dyDescent="0.3">
      <c r="A3952">
        <v>3926</v>
      </c>
      <c r="B3952">
        <v>140.46204427097695</v>
      </c>
      <c r="C3952">
        <v>-82.532044270976954</v>
      </c>
    </row>
    <row r="3953" spans="1:3" x14ac:dyDescent="0.3">
      <c r="A3953">
        <v>3927</v>
      </c>
      <c r="B3953">
        <v>89.801836514472868</v>
      </c>
      <c r="C3953">
        <v>-54.461836514472864</v>
      </c>
    </row>
    <row r="3954" spans="1:3" x14ac:dyDescent="0.3">
      <c r="A3954">
        <v>3928</v>
      </c>
      <c r="B3954">
        <v>319.74965506851959</v>
      </c>
      <c r="C3954">
        <v>-182.50965506851958</v>
      </c>
    </row>
    <row r="3955" spans="1:3" x14ac:dyDescent="0.3">
      <c r="A3955">
        <v>3929</v>
      </c>
      <c r="B3955">
        <v>269.50964595222922</v>
      </c>
      <c r="C3955">
        <v>-28.177645952229227</v>
      </c>
    </row>
    <row r="3956" spans="1:3" x14ac:dyDescent="0.3">
      <c r="A3956">
        <v>3930</v>
      </c>
      <c r="B3956">
        <v>74.192915817604131</v>
      </c>
      <c r="C3956">
        <v>-69.008915817604134</v>
      </c>
    </row>
    <row r="3957" spans="1:3" x14ac:dyDescent="0.3">
      <c r="A3957">
        <v>3931</v>
      </c>
      <c r="B3957">
        <v>375.24873428233064</v>
      </c>
      <c r="C3957">
        <v>-229.70473428233063</v>
      </c>
    </row>
    <row r="3958" spans="1:3" x14ac:dyDescent="0.3">
      <c r="A3958">
        <v>3932</v>
      </c>
      <c r="B3958">
        <v>168.0069650180032</v>
      </c>
      <c r="C3958">
        <v>-162.53496501800319</v>
      </c>
    </row>
    <row r="3959" spans="1:3" x14ac:dyDescent="0.3">
      <c r="A3959">
        <v>3933</v>
      </c>
      <c r="B3959">
        <v>135.84853149305246</v>
      </c>
      <c r="C3959">
        <v>-87.864531493052453</v>
      </c>
    </row>
    <row r="3960" spans="1:3" x14ac:dyDescent="0.3">
      <c r="A3960">
        <v>3934</v>
      </c>
      <c r="B3960">
        <v>217.17808712550033</v>
      </c>
      <c r="C3960">
        <v>-207.77808712550032</v>
      </c>
    </row>
    <row r="3961" spans="1:3" x14ac:dyDescent="0.3">
      <c r="A3961">
        <v>3935</v>
      </c>
      <c r="B3961">
        <v>261.3831041355287</v>
      </c>
      <c r="C3961">
        <v>-187.3831041355287</v>
      </c>
    </row>
    <row r="3962" spans="1:3" x14ac:dyDescent="0.3">
      <c r="A3962">
        <v>3936</v>
      </c>
      <c r="B3962">
        <v>135.07906445832691</v>
      </c>
      <c r="C3962">
        <v>66.504935541673092</v>
      </c>
    </row>
    <row r="3963" spans="1:3" x14ac:dyDescent="0.3">
      <c r="A3963">
        <v>3937</v>
      </c>
      <c r="B3963">
        <v>177.94167952535125</v>
      </c>
      <c r="C3963">
        <v>-149.18967952535124</v>
      </c>
    </row>
    <row r="3964" spans="1:3" x14ac:dyDescent="0.3">
      <c r="A3964">
        <v>3938</v>
      </c>
      <c r="B3964">
        <v>178.61415708469735</v>
      </c>
      <c r="C3964">
        <v>-151.39815708469735</v>
      </c>
    </row>
    <row r="3965" spans="1:3" x14ac:dyDescent="0.3">
      <c r="A3965">
        <v>3939</v>
      </c>
      <c r="B3965">
        <v>109.27414396092524</v>
      </c>
      <c r="C3965">
        <v>88.097856039074742</v>
      </c>
    </row>
    <row r="3966" spans="1:3" x14ac:dyDescent="0.3">
      <c r="A3966">
        <v>3940</v>
      </c>
      <c r="B3966">
        <v>673.10471687481549</v>
      </c>
      <c r="C3966">
        <v>751.7952831251846</v>
      </c>
    </row>
    <row r="3967" spans="1:3" x14ac:dyDescent="0.3">
      <c r="A3967">
        <v>3941</v>
      </c>
      <c r="B3967">
        <v>80.556366364076425</v>
      </c>
      <c r="C3967">
        <v>-65.996366364076422</v>
      </c>
    </row>
    <row r="3968" spans="1:3" x14ac:dyDescent="0.3">
      <c r="A3968">
        <v>3942</v>
      </c>
      <c r="B3968">
        <v>73.095980328106876</v>
      </c>
      <c r="C3968">
        <v>-70.047980328106874</v>
      </c>
    </row>
    <row r="3969" spans="1:3" x14ac:dyDescent="0.3">
      <c r="A3969">
        <v>3943</v>
      </c>
      <c r="B3969">
        <v>271.7108452983141</v>
      </c>
      <c r="C3969">
        <v>-245.79084529831408</v>
      </c>
    </row>
    <row r="3970" spans="1:3" x14ac:dyDescent="0.3">
      <c r="A3970">
        <v>3944</v>
      </c>
      <c r="B3970">
        <v>329.32598463066552</v>
      </c>
      <c r="C3970">
        <v>505.84401536933456</v>
      </c>
    </row>
    <row r="3971" spans="1:3" x14ac:dyDescent="0.3">
      <c r="A3971">
        <v>3945</v>
      </c>
      <c r="B3971">
        <v>130.50024493672774</v>
      </c>
      <c r="C3971">
        <v>-113.16024493672774</v>
      </c>
    </row>
    <row r="3972" spans="1:3" x14ac:dyDescent="0.3">
      <c r="A3972">
        <v>3946</v>
      </c>
      <c r="B3972">
        <v>91.804760022404849</v>
      </c>
      <c r="C3972">
        <v>-47.420760022404849</v>
      </c>
    </row>
    <row r="3973" spans="1:3" x14ac:dyDescent="0.3">
      <c r="A3973">
        <v>3947</v>
      </c>
      <c r="B3973">
        <v>70.91487791036576</v>
      </c>
      <c r="C3973">
        <v>-67.970877910365758</v>
      </c>
    </row>
    <row r="3974" spans="1:3" x14ac:dyDescent="0.3">
      <c r="A3974">
        <v>3948</v>
      </c>
      <c r="B3974">
        <v>120.16409516068525</v>
      </c>
      <c r="C3974">
        <v>-113.79609516068525</v>
      </c>
    </row>
    <row r="3975" spans="1:3" x14ac:dyDescent="0.3">
      <c r="A3975">
        <v>3949</v>
      </c>
      <c r="B3975">
        <v>139.30507130710615</v>
      </c>
      <c r="C3975">
        <v>-90.457071307106133</v>
      </c>
    </row>
    <row r="3976" spans="1:3" x14ac:dyDescent="0.3">
      <c r="A3976">
        <v>3950</v>
      </c>
      <c r="B3976">
        <v>127.38207255448005</v>
      </c>
      <c r="C3976">
        <v>-107.73407255448005</v>
      </c>
    </row>
    <row r="3977" spans="1:3" x14ac:dyDescent="0.3">
      <c r="A3977">
        <v>3951</v>
      </c>
      <c r="B3977">
        <v>306.74254690101594</v>
      </c>
      <c r="C3977">
        <v>-51.634546901015938</v>
      </c>
    </row>
    <row r="3978" spans="1:3" x14ac:dyDescent="0.3">
      <c r="A3978">
        <v>3952</v>
      </c>
      <c r="B3978">
        <v>126.61544297781083</v>
      </c>
      <c r="C3978">
        <v>-109.36744297781082</v>
      </c>
    </row>
    <row r="3979" spans="1:3" x14ac:dyDescent="0.3">
      <c r="A3979">
        <v>3953</v>
      </c>
      <c r="B3979">
        <v>136.88420368360659</v>
      </c>
      <c r="C3979">
        <v>23.099796316393423</v>
      </c>
    </row>
    <row r="3980" spans="1:3" x14ac:dyDescent="0.3">
      <c r="A3980">
        <v>3954</v>
      </c>
      <c r="B3980">
        <v>80.016217530447435</v>
      </c>
      <c r="C3980">
        <v>-67.316217530447432</v>
      </c>
    </row>
    <row r="3981" spans="1:3" x14ac:dyDescent="0.3">
      <c r="A3981">
        <v>3955</v>
      </c>
      <c r="B3981">
        <v>28.45485889033165</v>
      </c>
      <c r="C3981">
        <v>-22.984858890331651</v>
      </c>
    </row>
    <row r="3982" spans="1:3" x14ac:dyDescent="0.3">
      <c r="A3982">
        <v>3956</v>
      </c>
      <c r="B3982">
        <v>197.30842649170759</v>
      </c>
      <c r="C3982">
        <v>-117.94842649170759</v>
      </c>
    </row>
    <row r="3983" spans="1:3" x14ac:dyDescent="0.3">
      <c r="A3983">
        <v>3957</v>
      </c>
      <c r="B3983">
        <v>127.8227163344981</v>
      </c>
      <c r="C3983">
        <v>-105.6827163344981</v>
      </c>
    </row>
    <row r="3984" spans="1:3" x14ac:dyDescent="0.3">
      <c r="A3984">
        <v>3958</v>
      </c>
      <c r="B3984">
        <v>270.60883575635245</v>
      </c>
      <c r="C3984">
        <v>-259.33183575635246</v>
      </c>
    </row>
    <row r="3985" spans="1:3" x14ac:dyDescent="0.3">
      <c r="A3985">
        <v>3959</v>
      </c>
      <c r="B3985">
        <v>119.25971989291867</v>
      </c>
      <c r="C3985">
        <v>-114.81171989291867</v>
      </c>
    </row>
    <row r="3986" spans="1:3" x14ac:dyDescent="0.3">
      <c r="A3986">
        <v>3960</v>
      </c>
      <c r="B3986">
        <v>184.65175192706604</v>
      </c>
      <c r="C3986">
        <v>-139.89175192706605</v>
      </c>
    </row>
    <row r="3987" spans="1:3" x14ac:dyDescent="0.3">
      <c r="A3987">
        <v>3961</v>
      </c>
      <c r="B3987">
        <v>283.43348026096396</v>
      </c>
      <c r="C3987">
        <v>-245.15348026096396</v>
      </c>
    </row>
    <row r="3988" spans="1:3" x14ac:dyDescent="0.3">
      <c r="A3988">
        <v>3962</v>
      </c>
      <c r="B3988">
        <v>271.68178712628196</v>
      </c>
      <c r="C3988">
        <v>-121.73178712628197</v>
      </c>
    </row>
    <row r="3989" spans="1:3" x14ac:dyDescent="0.3">
      <c r="A3989">
        <v>3963</v>
      </c>
      <c r="B3989">
        <v>124.01304196779968</v>
      </c>
      <c r="C3989">
        <v>-111.17304196779968</v>
      </c>
    </row>
    <row r="3990" spans="1:3" x14ac:dyDescent="0.3">
      <c r="A3990">
        <v>3964</v>
      </c>
      <c r="B3990">
        <v>135.09731391405296</v>
      </c>
      <c r="C3990">
        <v>-90.427313914052959</v>
      </c>
    </row>
    <row r="3991" spans="1:3" x14ac:dyDescent="0.3">
      <c r="A3991">
        <v>3965</v>
      </c>
      <c r="B3991">
        <v>167.03191124956118</v>
      </c>
      <c r="C3991">
        <v>-159.15991124956116</v>
      </c>
    </row>
    <row r="3992" spans="1:3" x14ac:dyDescent="0.3">
      <c r="A3992">
        <v>3966</v>
      </c>
      <c r="B3992">
        <v>167.03191124956118</v>
      </c>
      <c r="C3992">
        <v>-159.15991124956116</v>
      </c>
    </row>
    <row r="3993" spans="1:3" x14ac:dyDescent="0.3">
      <c r="A3993">
        <v>3967</v>
      </c>
      <c r="B3993">
        <v>196.12494853149281</v>
      </c>
      <c r="C3993">
        <v>-108.0849485314928</v>
      </c>
    </row>
    <row r="3994" spans="1:3" x14ac:dyDescent="0.3">
      <c r="A3994">
        <v>3968</v>
      </c>
      <c r="B3994">
        <v>428.07333628951812</v>
      </c>
      <c r="C3994">
        <v>-387.43833628951813</v>
      </c>
    </row>
    <row r="3995" spans="1:3" x14ac:dyDescent="0.3">
      <c r="A3995">
        <v>3969</v>
      </c>
      <c r="B3995">
        <v>528.41455202363773</v>
      </c>
      <c r="C3995">
        <v>-522.68655202363777</v>
      </c>
    </row>
    <row r="3996" spans="1:3" x14ac:dyDescent="0.3">
      <c r="A3996">
        <v>3970</v>
      </c>
      <c r="B3996">
        <v>512.33618509108851</v>
      </c>
      <c r="C3996">
        <v>-470.0961850910885</v>
      </c>
    </row>
    <row r="3997" spans="1:3" x14ac:dyDescent="0.3">
      <c r="A3997">
        <v>3971</v>
      </c>
      <c r="B3997">
        <v>433.13975192297545</v>
      </c>
      <c r="C3997">
        <v>-379.31975192297546</v>
      </c>
    </row>
    <row r="3998" spans="1:3" x14ac:dyDescent="0.3">
      <c r="A3998">
        <v>3972</v>
      </c>
      <c r="B3998">
        <v>193.21423246718072</v>
      </c>
      <c r="C3998">
        <v>-113.85423246718072</v>
      </c>
    </row>
    <row r="3999" spans="1:3" x14ac:dyDescent="0.3">
      <c r="A3999">
        <v>3973</v>
      </c>
      <c r="B3999">
        <v>81.174416318887808</v>
      </c>
      <c r="C3999">
        <v>-67.694416318887804</v>
      </c>
    </row>
    <row r="4000" spans="1:3" x14ac:dyDescent="0.3">
      <c r="A4000">
        <v>3974</v>
      </c>
      <c r="B4000">
        <v>272.02103105401557</v>
      </c>
      <c r="C4000">
        <v>-242.22103105401555</v>
      </c>
    </row>
    <row r="4001" spans="1:3" x14ac:dyDescent="0.3">
      <c r="A4001">
        <v>3975</v>
      </c>
      <c r="B4001">
        <v>515.03036546419094</v>
      </c>
      <c r="C4001">
        <v>-101.03036546419094</v>
      </c>
    </row>
    <row r="4002" spans="1:3" x14ac:dyDescent="0.3">
      <c r="A4002">
        <v>3976</v>
      </c>
      <c r="B4002">
        <v>373.45301025878331</v>
      </c>
      <c r="C4002">
        <v>-332.12501025878328</v>
      </c>
    </row>
    <row r="4003" spans="1:3" x14ac:dyDescent="0.3">
      <c r="A4003">
        <v>3977</v>
      </c>
      <c r="B4003">
        <v>181.01832183968384</v>
      </c>
      <c r="C4003">
        <v>-141.09832183968382</v>
      </c>
    </row>
    <row r="4004" spans="1:3" x14ac:dyDescent="0.3">
      <c r="A4004">
        <v>3978</v>
      </c>
      <c r="B4004">
        <v>124.84570693196126</v>
      </c>
      <c r="C4004">
        <v>-115.90570693196126</v>
      </c>
    </row>
    <row r="4005" spans="1:3" x14ac:dyDescent="0.3">
      <c r="A4005">
        <v>3979</v>
      </c>
      <c r="B4005">
        <v>92.85872038332306</v>
      </c>
      <c r="C4005">
        <v>-8.0747203833230543</v>
      </c>
    </row>
    <row r="4006" spans="1:3" x14ac:dyDescent="0.3">
      <c r="A4006">
        <v>3980</v>
      </c>
      <c r="B4006">
        <v>139.96378721690732</v>
      </c>
      <c r="C4006">
        <v>-86.647787216907318</v>
      </c>
    </row>
    <row r="4007" spans="1:3" x14ac:dyDescent="0.3">
      <c r="A4007">
        <v>3981</v>
      </c>
      <c r="B4007">
        <v>139.95284952523502</v>
      </c>
      <c r="C4007">
        <v>-83.432849525235028</v>
      </c>
    </row>
    <row r="4008" spans="1:3" x14ac:dyDescent="0.3">
      <c r="A4008">
        <v>3982</v>
      </c>
      <c r="B4008">
        <v>132.16983105213541</v>
      </c>
      <c r="C4008">
        <v>-109.39983105213541</v>
      </c>
    </row>
    <row r="4009" spans="1:3" x14ac:dyDescent="0.3">
      <c r="A4009">
        <v>3983</v>
      </c>
      <c r="B4009">
        <v>208.30735546017706</v>
      </c>
      <c r="C4009">
        <v>79.660644539822954</v>
      </c>
    </row>
    <row r="4010" spans="1:3" x14ac:dyDescent="0.3">
      <c r="A4010">
        <v>3984</v>
      </c>
      <c r="B4010">
        <v>1478.8099989550865</v>
      </c>
      <c r="C4010">
        <v>1321.150001044914</v>
      </c>
    </row>
    <row r="4011" spans="1:3" x14ac:dyDescent="0.3">
      <c r="A4011">
        <v>3985</v>
      </c>
      <c r="B4011">
        <v>56.981501410204061</v>
      </c>
      <c r="C4011">
        <v>-8.0415014102040629</v>
      </c>
    </row>
    <row r="4012" spans="1:3" x14ac:dyDescent="0.3">
      <c r="A4012">
        <v>3986</v>
      </c>
      <c r="B4012">
        <v>185.56014799636674</v>
      </c>
      <c r="C4012">
        <v>71.938852003633286</v>
      </c>
    </row>
    <row r="4013" spans="1:3" x14ac:dyDescent="0.3">
      <c r="A4013">
        <v>3987</v>
      </c>
      <c r="B4013">
        <v>968.79573135333601</v>
      </c>
      <c r="C4013">
        <v>1622.7642686466638</v>
      </c>
    </row>
    <row r="4014" spans="1:3" x14ac:dyDescent="0.3">
      <c r="A4014">
        <v>3988</v>
      </c>
      <c r="B4014">
        <v>227.18851017280545</v>
      </c>
      <c r="C4014">
        <v>-185.23851017280543</v>
      </c>
    </row>
    <row r="4015" spans="1:3" x14ac:dyDescent="0.3">
      <c r="A4015">
        <v>3989</v>
      </c>
      <c r="B4015">
        <v>277.86812928051273</v>
      </c>
      <c r="C4015">
        <v>-198.74812928051273</v>
      </c>
    </row>
    <row r="4016" spans="1:3" x14ac:dyDescent="0.3">
      <c r="A4016">
        <v>3990</v>
      </c>
      <c r="B4016">
        <v>98.437511133494453</v>
      </c>
      <c r="C4016">
        <v>-45.477511133494453</v>
      </c>
    </row>
    <row r="4017" spans="1:3" x14ac:dyDescent="0.3">
      <c r="A4017">
        <v>3991</v>
      </c>
      <c r="B4017">
        <v>82.79423032594606</v>
      </c>
      <c r="C4017">
        <v>203.54976967405401</v>
      </c>
    </row>
    <row r="4018" spans="1:3" x14ac:dyDescent="0.3">
      <c r="A4018">
        <v>3992</v>
      </c>
      <c r="B4018">
        <v>184.33215096963229</v>
      </c>
      <c r="C4018">
        <v>-120.78015096963229</v>
      </c>
    </row>
    <row r="4019" spans="1:3" x14ac:dyDescent="0.3">
      <c r="A4019">
        <v>3993</v>
      </c>
      <c r="B4019">
        <v>171.89325075222206</v>
      </c>
      <c r="C4019">
        <v>-130.51725075222205</v>
      </c>
    </row>
    <row r="4020" spans="1:3" x14ac:dyDescent="0.3">
      <c r="A4020">
        <v>3994</v>
      </c>
      <c r="B4020">
        <v>320.99204843945017</v>
      </c>
      <c r="C4020">
        <v>-148.28804843945017</v>
      </c>
    </row>
    <row r="4021" spans="1:3" x14ac:dyDescent="0.3">
      <c r="A4021">
        <v>3995</v>
      </c>
      <c r="B4021">
        <v>245.23931021204274</v>
      </c>
      <c r="C4021">
        <v>267.70068978795723</v>
      </c>
    </row>
    <row r="4022" spans="1:3" x14ac:dyDescent="0.3">
      <c r="A4022">
        <v>3996</v>
      </c>
      <c r="B4022">
        <v>552.06798975560912</v>
      </c>
      <c r="C4022">
        <v>308.86201024439083</v>
      </c>
    </row>
    <row r="4023" spans="1:3" x14ac:dyDescent="0.3">
      <c r="A4023">
        <v>3997</v>
      </c>
      <c r="B4023">
        <v>501.64550993063995</v>
      </c>
      <c r="C4023">
        <v>268.3044900693601</v>
      </c>
    </row>
    <row r="4024" spans="1:3" x14ac:dyDescent="0.3">
      <c r="A4024">
        <v>3998</v>
      </c>
      <c r="B4024">
        <v>31.217382258884481</v>
      </c>
      <c r="C4024">
        <v>-16.23738225888448</v>
      </c>
    </row>
    <row r="4025" spans="1:3" x14ac:dyDescent="0.3">
      <c r="A4025">
        <v>3999</v>
      </c>
      <c r="B4025">
        <v>366.58235114315215</v>
      </c>
      <c r="C4025">
        <v>6.4976488568478317</v>
      </c>
    </row>
    <row r="4026" spans="1:3" x14ac:dyDescent="0.3">
      <c r="A4026">
        <v>4000</v>
      </c>
      <c r="B4026">
        <v>267.48819180905599</v>
      </c>
      <c r="C4026">
        <v>-35.568191809055975</v>
      </c>
    </row>
    <row r="4027" spans="1:3" x14ac:dyDescent="0.3">
      <c r="A4027">
        <v>4001</v>
      </c>
      <c r="B4027">
        <v>520.5819021318257</v>
      </c>
      <c r="C4027">
        <v>-457.11190213182567</v>
      </c>
    </row>
    <row r="4028" spans="1:3" x14ac:dyDescent="0.3">
      <c r="A4028">
        <v>4002</v>
      </c>
      <c r="B4028">
        <v>289.30627091696988</v>
      </c>
      <c r="C4028">
        <v>55.693729083030121</v>
      </c>
    </row>
    <row r="4029" spans="1:3" x14ac:dyDescent="0.3">
      <c r="A4029">
        <v>4003</v>
      </c>
      <c r="B4029">
        <v>24.517955733566424</v>
      </c>
      <c r="C4029">
        <v>613.37804426643356</v>
      </c>
    </row>
    <row r="4030" spans="1:3" x14ac:dyDescent="0.3">
      <c r="A4030">
        <v>4004</v>
      </c>
      <c r="B4030">
        <v>255.55986746895917</v>
      </c>
      <c r="C4030">
        <v>32.350132531040799</v>
      </c>
    </row>
    <row r="4031" spans="1:3" x14ac:dyDescent="0.3">
      <c r="A4031">
        <v>4005</v>
      </c>
      <c r="B4031">
        <v>181.23132521554726</v>
      </c>
      <c r="C4031">
        <v>-144.63132521554726</v>
      </c>
    </row>
    <row r="4032" spans="1:3" x14ac:dyDescent="0.3">
      <c r="A4032">
        <v>4006</v>
      </c>
      <c r="B4032">
        <v>26.064042527155781</v>
      </c>
      <c r="C4032">
        <v>-24.28404252715578</v>
      </c>
    </row>
    <row r="4033" spans="1:3" x14ac:dyDescent="0.3">
      <c r="A4033">
        <v>4007</v>
      </c>
      <c r="B4033">
        <v>182.64857046840169</v>
      </c>
      <c r="C4033">
        <v>-156.7285704684017</v>
      </c>
    </row>
    <row r="4034" spans="1:3" x14ac:dyDescent="0.3">
      <c r="A4034">
        <v>4008</v>
      </c>
      <c r="B4034">
        <v>288.33273852128644</v>
      </c>
      <c r="C4034">
        <v>-186.39273852128645</v>
      </c>
    </row>
    <row r="4035" spans="1:3" x14ac:dyDescent="0.3">
      <c r="A4035">
        <v>4009</v>
      </c>
      <c r="B4035">
        <v>119.60227846553533</v>
      </c>
      <c r="C4035">
        <v>-112.75427846553534</v>
      </c>
    </row>
    <row r="4036" spans="1:3" x14ac:dyDescent="0.3">
      <c r="A4036">
        <v>4010</v>
      </c>
      <c r="B4036">
        <v>753.02079118885183</v>
      </c>
      <c r="C4036">
        <v>-278.59079118885182</v>
      </c>
    </row>
    <row r="4037" spans="1:3" x14ac:dyDescent="0.3">
      <c r="A4037">
        <v>4011</v>
      </c>
      <c r="B4037">
        <v>122.23440773886398</v>
      </c>
      <c r="C4037">
        <v>-113.78640773886397</v>
      </c>
    </row>
    <row r="4038" spans="1:3" x14ac:dyDescent="0.3">
      <c r="A4038">
        <v>4012</v>
      </c>
      <c r="B4038">
        <v>218.01816873180886</v>
      </c>
      <c r="C4038">
        <v>-178.72216873180886</v>
      </c>
    </row>
    <row r="4039" spans="1:3" x14ac:dyDescent="0.3">
      <c r="A4039">
        <v>4013</v>
      </c>
      <c r="B4039">
        <v>173.00534028865667</v>
      </c>
      <c r="C4039">
        <v>-155.88534028865666</v>
      </c>
    </row>
    <row r="4040" spans="1:3" x14ac:dyDescent="0.3">
      <c r="A4040">
        <v>4014</v>
      </c>
      <c r="B4040">
        <v>315.61420287544343</v>
      </c>
      <c r="C4040">
        <v>227.32579712455652</v>
      </c>
    </row>
    <row r="4041" spans="1:3" x14ac:dyDescent="0.3">
      <c r="A4041">
        <v>4015</v>
      </c>
      <c r="B4041">
        <v>125.00202507579085</v>
      </c>
      <c r="C4041">
        <v>-116.36202507579085</v>
      </c>
    </row>
    <row r="4042" spans="1:3" x14ac:dyDescent="0.3">
      <c r="A4042">
        <v>4016</v>
      </c>
      <c r="B4042">
        <v>336.13980589007349</v>
      </c>
      <c r="C4042">
        <v>-142.33980589007351</v>
      </c>
    </row>
    <row r="4043" spans="1:3" x14ac:dyDescent="0.3">
      <c r="A4043">
        <v>4017</v>
      </c>
      <c r="B4043">
        <v>226.08254640767444</v>
      </c>
      <c r="C4043">
        <v>-204.68254640767444</v>
      </c>
    </row>
    <row r="4044" spans="1:3" x14ac:dyDescent="0.3">
      <c r="A4044">
        <v>4018</v>
      </c>
      <c r="B4044">
        <v>135.60202085361379</v>
      </c>
      <c r="C4044">
        <v>-37.722020853613799</v>
      </c>
    </row>
    <row r="4045" spans="1:3" x14ac:dyDescent="0.3">
      <c r="A4045">
        <v>4019</v>
      </c>
      <c r="B4045">
        <v>463.6345585309993</v>
      </c>
      <c r="C4045">
        <v>-211.7245585309993</v>
      </c>
    </row>
    <row r="4046" spans="1:3" x14ac:dyDescent="0.3">
      <c r="A4046">
        <v>4020</v>
      </c>
      <c r="B4046">
        <v>128.21351169407208</v>
      </c>
      <c r="C4046">
        <v>-102.35351169407208</v>
      </c>
    </row>
    <row r="4047" spans="1:3" x14ac:dyDescent="0.3">
      <c r="A4047">
        <v>4021</v>
      </c>
      <c r="B4047">
        <v>182.79704103080303</v>
      </c>
      <c r="C4047">
        <v>-12.739041030803037</v>
      </c>
    </row>
    <row r="4048" spans="1:3" x14ac:dyDescent="0.3">
      <c r="A4048">
        <v>4022</v>
      </c>
      <c r="B4048">
        <v>192.66348243906927</v>
      </c>
      <c r="C4048">
        <v>-109.88148243906926</v>
      </c>
    </row>
    <row r="4049" spans="1:3" x14ac:dyDescent="0.3">
      <c r="A4049">
        <v>4023</v>
      </c>
      <c r="B4049">
        <v>283.18419079401673</v>
      </c>
      <c r="C4049">
        <v>570.74580920598305</v>
      </c>
    </row>
    <row r="4050" spans="1:3" x14ac:dyDescent="0.3">
      <c r="A4050">
        <v>4024</v>
      </c>
      <c r="B4050">
        <v>256.86980145068486</v>
      </c>
      <c r="C4050">
        <v>299.7951985493151</v>
      </c>
    </row>
    <row r="4051" spans="1:3" x14ac:dyDescent="0.3">
      <c r="A4051">
        <v>4025</v>
      </c>
      <c r="B4051">
        <v>257.75857446559536</v>
      </c>
      <c r="C4051">
        <v>-161.91857446559536</v>
      </c>
    </row>
    <row r="4052" spans="1:3" x14ac:dyDescent="0.3">
      <c r="A4052">
        <v>4026</v>
      </c>
      <c r="B4052">
        <v>225.86245050385159</v>
      </c>
      <c r="C4052">
        <v>-196.19845050385157</v>
      </c>
    </row>
    <row r="4053" spans="1:3" x14ac:dyDescent="0.3">
      <c r="A4053">
        <v>4027</v>
      </c>
      <c r="B4053">
        <v>357.83228775731692</v>
      </c>
      <c r="C4053">
        <v>-348.64828775731689</v>
      </c>
    </row>
    <row r="4054" spans="1:3" x14ac:dyDescent="0.3">
      <c r="A4054">
        <v>4028</v>
      </c>
      <c r="B4054">
        <v>136.16194163290879</v>
      </c>
      <c r="C4054">
        <v>17.422058367091211</v>
      </c>
    </row>
    <row r="4055" spans="1:3" x14ac:dyDescent="0.3">
      <c r="A4055">
        <v>4029</v>
      </c>
      <c r="B4055">
        <v>511.19995194672083</v>
      </c>
      <c r="C4055">
        <v>-498.33595194672085</v>
      </c>
    </row>
    <row r="4056" spans="1:3" x14ac:dyDescent="0.3">
      <c r="A4056">
        <v>4030</v>
      </c>
      <c r="B4056">
        <v>429.06325653806573</v>
      </c>
      <c r="C4056">
        <v>50.906743461934298</v>
      </c>
    </row>
    <row r="4057" spans="1:3" x14ac:dyDescent="0.3">
      <c r="A4057">
        <v>4031</v>
      </c>
      <c r="B4057">
        <v>244.69500783505976</v>
      </c>
      <c r="C4057">
        <v>-11.81500783505976</v>
      </c>
    </row>
    <row r="4058" spans="1:3" x14ac:dyDescent="0.3">
      <c r="A4058">
        <v>4032</v>
      </c>
      <c r="B4058">
        <v>346.26718326288261</v>
      </c>
      <c r="C4058">
        <v>-109.38718326288262</v>
      </c>
    </row>
    <row r="4059" spans="1:3" x14ac:dyDescent="0.3">
      <c r="A4059">
        <v>4033</v>
      </c>
      <c r="B4059">
        <v>232.55839954437727</v>
      </c>
      <c r="C4059">
        <v>-202.65839954437726</v>
      </c>
    </row>
    <row r="4060" spans="1:3" x14ac:dyDescent="0.3">
      <c r="A4060">
        <v>4034</v>
      </c>
      <c r="B4060">
        <v>193.68679820892299</v>
      </c>
      <c r="C4060">
        <v>-93.686798208922994</v>
      </c>
    </row>
    <row r="4061" spans="1:3" x14ac:dyDescent="0.3">
      <c r="A4061">
        <v>4035</v>
      </c>
      <c r="B4061">
        <v>263.27581233591081</v>
      </c>
      <c r="C4061">
        <v>-244.5828123359108</v>
      </c>
    </row>
    <row r="4062" spans="1:3" x14ac:dyDescent="0.3">
      <c r="A4062">
        <v>4036</v>
      </c>
      <c r="B4062">
        <v>406.11114701564895</v>
      </c>
      <c r="C4062">
        <v>-22.159147015648955</v>
      </c>
    </row>
    <row r="4063" spans="1:3" x14ac:dyDescent="0.3">
      <c r="A4063">
        <v>4037</v>
      </c>
      <c r="B4063">
        <v>120.82986600098917</v>
      </c>
      <c r="C4063">
        <v>-96.013866000989168</v>
      </c>
    </row>
    <row r="4064" spans="1:3" x14ac:dyDescent="0.3">
      <c r="A4064">
        <v>4038</v>
      </c>
      <c r="B4064">
        <v>224.26012448332452</v>
      </c>
      <c r="C4064">
        <v>-199.36012448332451</v>
      </c>
    </row>
    <row r="4065" spans="1:3" x14ac:dyDescent="0.3">
      <c r="A4065">
        <v>4039</v>
      </c>
      <c r="B4065">
        <v>178.85979011102702</v>
      </c>
      <c r="C4065">
        <v>-157.73979011102702</v>
      </c>
    </row>
    <row r="4066" spans="1:3" x14ac:dyDescent="0.3">
      <c r="A4066">
        <v>4040</v>
      </c>
      <c r="B4066">
        <v>678.49628649091051</v>
      </c>
      <c r="C4066">
        <v>89.455713509089605</v>
      </c>
    </row>
    <row r="4067" spans="1:3" x14ac:dyDescent="0.3">
      <c r="A4067">
        <v>4041</v>
      </c>
      <c r="B4067">
        <v>171.9056323873769</v>
      </c>
      <c r="C4067">
        <v>-157.55363238737689</v>
      </c>
    </row>
    <row r="4068" spans="1:3" x14ac:dyDescent="0.3">
      <c r="A4068">
        <v>4042</v>
      </c>
      <c r="B4068">
        <v>190.64988030737877</v>
      </c>
      <c r="C4068">
        <v>1.3261196926212335</v>
      </c>
    </row>
    <row r="4069" spans="1:3" x14ac:dyDescent="0.3">
      <c r="A4069">
        <v>4043</v>
      </c>
      <c r="B4069">
        <v>564.92059028450467</v>
      </c>
      <c r="C4069">
        <v>-290.15059028450469</v>
      </c>
    </row>
    <row r="4070" spans="1:3" x14ac:dyDescent="0.3">
      <c r="A4070">
        <v>4044</v>
      </c>
      <c r="B4070">
        <v>291.66417223013002</v>
      </c>
      <c r="C4070">
        <v>-221.10417223013002</v>
      </c>
    </row>
    <row r="4071" spans="1:3" x14ac:dyDescent="0.3">
      <c r="A4071">
        <v>4045</v>
      </c>
      <c r="B4071">
        <v>287.63990918571716</v>
      </c>
      <c r="C4071">
        <v>-82.789909185717164</v>
      </c>
    </row>
    <row r="4072" spans="1:3" x14ac:dyDescent="0.3">
      <c r="A4072">
        <v>4046</v>
      </c>
      <c r="B4072">
        <v>287.22017291520643</v>
      </c>
      <c r="C4072">
        <v>-278.06417291520643</v>
      </c>
    </row>
    <row r="4073" spans="1:3" x14ac:dyDescent="0.3">
      <c r="A4073">
        <v>4047</v>
      </c>
      <c r="B4073">
        <v>177.41960074317336</v>
      </c>
      <c r="C4073">
        <v>-153.42760074317337</v>
      </c>
    </row>
    <row r="4074" spans="1:3" x14ac:dyDescent="0.3">
      <c r="A4074">
        <v>4048</v>
      </c>
      <c r="B4074">
        <v>170.65620930039788</v>
      </c>
      <c r="C4074">
        <v>-89.77620930039788</v>
      </c>
    </row>
    <row r="4075" spans="1:3" x14ac:dyDescent="0.3">
      <c r="A4075">
        <v>4049</v>
      </c>
      <c r="B4075">
        <v>696.55488629839942</v>
      </c>
      <c r="C4075">
        <v>-96.654886298399447</v>
      </c>
    </row>
    <row r="4076" spans="1:3" x14ac:dyDescent="0.3">
      <c r="A4076">
        <v>4050</v>
      </c>
      <c r="B4076">
        <v>183.77687330352035</v>
      </c>
      <c r="C4076">
        <v>92.913126696479651</v>
      </c>
    </row>
    <row r="4077" spans="1:3" x14ac:dyDescent="0.3">
      <c r="A4077">
        <v>4051</v>
      </c>
      <c r="B4077">
        <v>137.74425655576584</v>
      </c>
      <c r="C4077">
        <v>35.019743444234166</v>
      </c>
    </row>
    <row r="4078" spans="1:3" x14ac:dyDescent="0.3">
      <c r="A4078">
        <v>4052</v>
      </c>
      <c r="B4078">
        <v>167.79647722037126</v>
      </c>
      <c r="C4078">
        <v>-163.57247722037127</v>
      </c>
    </row>
    <row r="4079" spans="1:3" x14ac:dyDescent="0.3">
      <c r="A4079">
        <v>4053</v>
      </c>
      <c r="B4079">
        <v>59.605427357736488</v>
      </c>
      <c r="C4079">
        <v>349.66657264226353</v>
      </c>
    </row>
    <row r="4080" spans="1:3" x14ac:dyDescent="0.3">
      <c r="A4080">
        <v>4054</v>
      </c>
      <c r="B4080">
        <v>565.6104655696538</v>
      </c>
      <c r="C4080">
        <v>-510.1704655696538</v>
      </c>
    </row>
    <row r="4081" spans="1:3" x14ac:dyDescent="0.3">
      <c r="A4081">
        <v>4055</v>
      </c>
      <c r="B4081">
        <v>221.72234124895894</v>
      </c>
      <c r="C4081">
        <v>-200.79434124895894</v>
      </c>
    </row>
    <row r="4082" spans="1:3" x14ac:dyDescent="0.3">
      <c r="A4082">
        <v>4056</v>
      </c>
      <c r="B4082">
        <v>-128.61607811992138</v>
      </c>
      <c r="C4082">
        <v>1930.2480781199215</v>
      </c>
    </row>
    <row r="4083" spans="1:3" x14ac:dyDescent="0.3">
      <c r="A4083">
        <v>4057</v>
      </c>
      <c r="B4083">
        <v>92.125044571307626</v>
      </c>
      <c r="C4083">
        <v>-24.949044571307638</v>
      </c>
    </row>
    <row r="4084" spans="1:3" x14ac:dyDescent="0.3">
      <c r="A4084">
        <v>4058</v>
      </c>
      <c r="B4084">
        <v>249.59221487252543</v>
      </c>
      <c r="C4084">
        <v>396.60778512747459</v>
      </c>
    </row>
    <row r="4085" spans="1:3" x14ac:dyDescent="0.3">
      <c r="A4085">
        <v>4059</v>
      </c>
      <c r="B4085">
        <v>334.1935536655418</v>
      </c>
      <c r="C4085">
        <v>-261.44955366554177</v>
      </c>
    </row>
    <row r="4086" spans="1:3" x14ac:dyDescent="0.3">
      <c r="A4086">
        <v>4060</v>
      </c>
      <c r="B4086">
        <v>212.01129635823051</v>
      </c>
      <c r="C4086">
        <v>360.14870364176954</v>
      </c>
    </row>
    <row r="4087" spans="1:3" x14ac:dyDescent="0.3">
      <c r="A4087">
        <v>4061</v>
      </c>
      <c r="B4087">
        <v>188.94972703018266</v>
      </c>
      <c r="C4087">
        <v>-120.83772703018266</v>
      </c>
    </row>
    <row r="4088" spans="1:3" x14ac:dyDescent="0.3">
      <c r="A4088">
        <v>4062</v>
      </c>
      <c r="B4088">
        <v>175.97880342721382</v>
      </c>
      <c r="C4088">
        <v>-150.94680342721381</v>
      </c>
    </row>
    <row r="4089" spans="1:3" x14ac:dyDescent="0.3">
      <c r="A4089">
        <v>4063</v>
      </c>
      <c r="B4089">
        <v>81.440428570257822</v>
      </c>
      <c r="C4089">
        <v>-41.448428570257818</v>
      </c>
    </row>
    <row r="4090" spans="1:3" x14ac:dyDescent="0.3">
      <c r="A4090">
        <v>4064</v>
      </c>
      <c r="B4090">
        <v>450.51006398152896</v>
      </c>
      <c r="C4090">
        <v>-430.49406398152894</v>
      </c>
    </row>
    <row r="4091" spans="1:3" x14ac:dyDescent="0.3">
      <c r="A4091">
        <v>4065</v>
      </c>
      <c r="B4091">
        <v>72.219592714804833</v>
      </c>
      <c r="C4091">
        <v>-69.115592714804833</v>
      </c>
    </row>
    <row r="4092" spans="1:3" x14ac:dyDescent="0.3">
      <c r="A4092">
        <v>4066</v>
      </c>
      <c r="B4092">
        <v>261.82875274037406</v>
      </c>
      <c r="C4092">
        <v>-254.30875274037405</v>
      </c>
    </row>
    <row r="4093" spans="1:3" x14ac:dyDescent="0.3">
      <c r="A4093">
        <v>4067</v>
      </c>
      <c r="B4093">
        <v>167.04893599789906</v>
      </c>
      <c r="C4093">
        <v>-156.77693599789907</v>
      </c>
    </row>
    <row r="4094" spans="1:3" x14ac:dyDescent="0.3">
      <c r="A4094">
        <v>4068</v>
      </c>
      <c r="B4094">
        <v>609.47160792176783</v>
      </c>
      <c r="C4094">
        <v>-561.66360792176783</v>
      </c>
    </row>
    <row r="4095" spans="1:3" x14ac:dyDescent="0.3">
      <c r="A4095">
        <v>4069</v>
      </c>
      <c r="B4095">
        <v>590.27821779621218</v>
      </c>
      <c r="C4095">
        <v>388.56178220378774</v>
      </c>
    </row>
    <row r="4096" spans="1:3" x14ac:dyDescent="0.3">
      <c r="A4096">
        <v>4070</v>
      </c>
      <c r="B4096">
        <v>559.33198457505034</v>
      </c>
      <c r="C4096">
        <v>-546.19198457505036</v>
      </c>
    </row>
    <row r="4097" spans="1:3" x14ac:dyDescent="0.3">
      <c r="A4097">
        <v>4071</v>
      </c>
      <c r="B4097">
        <v>330.66188737645098</v>
      </c>
      <c r="C4097">
        <v>-320.63788737645098</v>
      </c>
    </row>
    <row r="4098" spans="1:3" x14ac:dyDescent="0.3">
      <c r="A4098">
        <v>4072</v>
      </c>
      <c r="B4098">
        <v>78.422143947685285</v>
      </c>
      <c r="C4098">
        <v>77.950656052314699</v>
      </c>
    </row>
    <row r="4099" spans="1:3" x14ac:dyDescent="0.3">
      <c r="A4099">
        <v>4073</v>
      </c>
      <c r="B4099">
        <v>652.85901673646663</v>
      </c>
      <c r="C4099">
        <v>347.12098326353339</v>
      </c>
    </row>
    <row r="4100" spans="1:3" x14ac:dyDescent="0.3">
      <c r="A4100">
        <v>4074</v>
      </c>
      <c r="B4100">
        <v>536.34849845527231</v>
      </c>
      <c r="C4100">
        <v>285.59150154472775</v>
      </c>
    </row>
    <row r="4101" spans="1:3" x14ac:dyDescent="0.3">
      <c r="A4101">
        <v>4075</v>
      </c>
      <c r="B4101">
        <v>283.90704020817918</v>
      </c>
      <c r="C4101">
        <v>-63.84304020817919</v>
      </c>
    </row>
    <row r="4102" spans="1:3" x14ac:dyDescent="0.3">
      <c r="A4102">
        <v>4076</v>
      </c>
      <c r="B4102">
        <v>212.94995274176955</v>
      </c>
      <c r="C4102">
        <v>126.18604725823047</v>
      </c>
    </row>
    <row r="4103" spans="1:3" x14ac:dyDescent="0.3">
      <c r="A4103">
        <v>4077</v>
      </c>
      <c r="B4103">
        <v>76.749013553969519</v>
      </c>
      <c r="C4103">
        <v>-69.709013553969513</v>
      </c>
    </row>
    <row r="4104" spans="1:3" x14ac:dyDescent="0.3">
      <c r="A4104">
        <v>4078</v>
      </c>
      <c r="B4104">
        <v>166.86198564600724</v>
      </c>
      <c r="C4104">
        <v>-161.82198564600725</v>
      </c>
    </row>
    <row r="4105" spans="1:3" x14ac:dyDescent="0.3">
      <c r="A4105">
        <v>4079</v>
      </c>
      <c r="B4105">
        <v>193.02827632076179</v>
      </c>
      <c r="C4105">
        <v>-76.748276320761789</v>
      </c>
    </row>
    <row r="4106" spans="1:3" x14ac:dyDescent="0.3">
      <c r="A4106">
        <v>4080</v>
      </c>
      <c r="B4106">
        <v>172.07742757515001</v>
      </c>
      <c r="C4106">
        <v>-124.10142757515001</v>
      </c>
    </row>
    <row r="4107" spans="1:3" x14ac:dyDescent="0.3">
      <c r="A4107">
        <v>4081</v>
      </c>
      <c r="B4107">
        <v>477.2938623779944</v>
      </c>
      <c r="C4107">
        <v>-417.2458623779944</v>
      </c>
    </row>
    <row r="4108" spans="1:3" x14ac:dyDescent="0.3">
      <c r="A4108">
        <v>4082</v>
      </c>
      <c r="B4108">
        <v>183.10516429782669</v>
      </c>
      <c r="C4108">
        <v>-178.0831642978267</v>
      </c>
    </row>
    <row r="4109" spans="1:3" x14ac:dyDescent="0.3">
      <c r="A4109">
        <v>4083</v>
      </c>
      <c r="B4109">
        <v>-108.09641812077604</v>
      </c>
      <c r="C4109">
        <v>291.09041812077601</v>
      </c>
    </row>
    <row r="4110" spans="1:3" x14ac:dyDescent="0.3">
      <c r="A4110">
        <v>4084</v>
      </c>
      <c r="B4110">
        <v>170.02981466142177</v>
      </c>
      <c r="C4110">
        <v>-159.75781466142178</v>
      </c>
    </row>
    <row r="4111" spans="1:3" x14ac:dyDescent="0.3">
      <c r="A4111">
        <v>4085</v>
      </c>
      <c r="B4111">
        <v>273.99056985801246</v>
      </c>
      <c r="C4111">
        <v>-266.13356985801244</v>
      </c>
    </row>
    <row r="4112" spans="1:3" x14ac:dyDescent="0.3">
      <c r="A4112">
        <v>4086</v>
      </c>
      <c r="B4112">
        <v>157.82954520311</v>
      </c>
      <c r="C4112">
        <v>144.55445479689001</v>
      </c>
    </row>
    <row r="4113" spans="1:3" x14ac:dyDescent="0.3">
      <c r="A4113">
        <v>4087</v>
      </c>
      <c r="B4113">
        <v>175.00994047634921</v>
      </c>
      <c r="C4113">
        <v>-154.05794047634922</v>
      </c>
    </row>
    <row r="4114" spans="1:3" x14ac:dyDescent="0.3">
      <c r="A4114">
        <v>4088</v>
      </c>
      <c r="B4114">
        <v>171.01918469551154</v>
      </c>
      <c r="C4114">
        <v>-159.23518469551155</v>
      </c>
    </row>
    <row r="4115" spans="1:3" x14ac:dyDescent="0.3">
      <c r="A4115">
        <v>4089</v>
      </c>
      <c r="B4115">
        <v>624.36172525400286</v>
      </c>
      <c r="C4115">
        <v>14.458274745997187</v>
      </c>
    </row>
    <row r="4116" spans="1:3" x14ac:dyDescent="0.3">
      <c r="A4116">
        <v>4090</v>
      </c>
      <c r="B4116">
        <v>85.296469022513037</v>
      </c>
      <c r="C4116">
        <v>-64.596469022513034</v>
      </c>
    </row>
    <row r="4117" spans="1:3" x14ac:dyDescent="0.3">
      <c r="A4117">
        <v>4091</v>
      </c>
      <c r="B4117">
        <v>123.77856475205529</v>
      </c>
      <c r="C4117">
        <v>-112.82856475205529</v>
      </c>
    </row>
    <row r="4118" spans="1:3" x14ac:dyDescent="0.3">
      <c r="A4118">
        <v>4092</v>
      </c>
      <c r="B4118">
        <v>171.9056323873769</v>
      </c>
      <c r="C4118">
        <v>-157.55363238737689</v>
      </c>
    </row>
    <row r="4119" spans="1:3" x14ac:dyDescent="0.3">
      <c r="A4119">
        <v>4093</v>
      </c>
      <c r="B4119">
        <v>47.56282972600863</v>
      </c>
      <c r="C4119">
        <v>173.46117027399137</v>
      </c>
    </row>
    <row r="4120" spans="1:3" x14ac:dyDescent="0.3">
      <c r="A4120">
        <v>4094</v>
      </c>
      <c r="B4120">
        <v>2135.1057015788742</v>
      </c>
      <c r="C4120">
        <v>944.89429842112577</v>
      </c>
    </row>
    <row r="4121" spans="1:3" x14ac:dyDescent="0.3">
      <c r="A4121">
        <v>4095</v>
      </c>
      <c r="B4121">
        <v>190.32157295413609</v>
      </c>
      <c r="C4121">
        <v>-110.36157295413609</v>
      </c>
    </row>
    <row r="4122" spans="1:3" x14ac:dyDescent="0.3">
      <c r="A4122">
        <v>4096</v>
      </c>
      <c r="B4122">
        <v>339.45929755313222</v>
      </c>
      <c r="C4122">
        <v>248.51070244686781</v>
      </c>
    </row>
    <row r="4123" spans="1:3" x14ac:dyDescent="0.3">
      <c r="A4123">
        <v>4097</v>
      </c>
      <c r="B4123">
        <v>233.72046759380353</v>
      </c>
      <c r="C4123">
        <v>-201.32046759380353</v>
      </c>
    </row>
    <row r="4124" spans="1:3" x14ac:dyDescent="0.3">
      <c r="A4124">
        <v>4098</v>
      </c>
      <c r="B4124">
        <v>234.55106895210596</v>
      </c>
      <c r="C4124">
        <v>170.34893104789407</v>
      </c>
    </row>
    <row r="4125" spans="1:3" x14ac:dyDescent="0.3">
      <c r="A4125">
        <v>4099</v>
      </c>
      <c r="B4125">
        <v>6185.8349513855937</v>
      </c>
      <c r="C4125">
        <v>3264.115048614407</v>
      </c>
    </row>
    <row r="4126" spans="1:3" x14ac:dyDescent="0.3">
      <c r="A4126">
        <v>4100</v>
      </c>
      <c r="B4126">
        <v>80.82618283015853</v>
      </c>
      <c r="C4126">
        <v>-67.886182830158532</v>
      </c>
    </row>
    <row r="4127" spans="1:3" x14ac:dyDescent="0.3">
      <c r="A4127">
        <v>4101</v>
      </c>
      <c r="B4127">
        <v>204.09714976952901</v>
      </c>
      <c r="C4127">
        <v>-201.833149769529</v>
      </c>
    </row>
    <row r="4128" spans="1:3" x14ac:dyDescent="0.3">
      <c r="A4128">
        <v>4102</v>
      </c>
      <c r="B4128">
        <v>209.38152847331287</v>
      </c>
      <c r="C4128">
        <v>-208.93752847331288</v>
      </c>
    </row>
    <row r="4129" spans="1:3" x14ac:dyDescent="0.3">
      <c r="A4129">
        <v>4103</v>
      </c>
      <c r="B4129">
        <v>462.46352725221305</v>
      </c>
      <c r="C4129">
        <v>-316.28752725221307</v>
      </c>
    </row>
    <row r="4130" spans="1:3" x14ac:dyDescent="0.3">
      <c r="A4130">
        <v>4104</v>
      </c>
      <c r="B4130">
        <v>81.515943088574915</v>
      </c>
      <c r="C4130">
        <v>-65.595943088574913</v>
      </c>
    </row>
    <row r="4131" spans="1:3" x14ac:dyDescent="0.3">
      <c r="A4131">
        <v>4105</v>
      </c>
      <c r="B4131">
        <v>283.2199621008171</v>
      </c>
      <c r="C4131">
        <v>-123.25996210081706</v>
      </c>
    </row>
    <row r="4132" spans="1:3" x14ac:dyDescent="0.3">
      <c r="A4132">
        <v>4106</v>
      </c>
      <c r="B4132">
        <v>124.81907407743248</v>
      </c>
      <c r="C4132">
        <v>-111.05907407743247</v>
      </c>
    </row>
    <row r="4133" spans="1:3" x14ac:dyDescent="0.3">
      <c r="A4133">
        <v>4107</v>
      </c>
      <c r="B4133">
        <v>248.97513390873254</v>
      </c>
      <c r="C4133">
        <v>-244.66313390873253</v>
      </c>
    </row>
    <row r="4134" spans="1:3" x14ac:dyDescent="0.3">
      <c r="A4134">
        <v>4108</v>
      </c>
      <c r="B4134">
        <v>72.841575859694501</v>
      </c>
      <c r="C4134">
        <v>-58.8815758596945</v>
      </c>
    </row>
    <row r="4135" spans="1:3" x14ac:dyDescent="0.3">
      <c r="A4135">
        <v>4109</v>
      </c>
      <c r="B4135">
        <v>193.96974494790268</v>
      </c>
      <c r="C4135">
        <v>-166.55574494790267</v>
      </c>
    </row>
    <row r="4136" spans="1:3" x14ac:dyDescent="0.3">
      <c r="A4136">
        <v>4110</v>
      </c>
      <c r="B4136">
        <v>98.243790133468025</v>
      </c>
      <c r="C4136">
        <v>-24.263790133468021</v>
      </c>
    </row>
    <row r="4137" spans="1:3" x14ac:dyDescent="0.3">
      <c r="A4137">
        <v>4111</v>
      </c>
      <c r="B4137">
        <v>52.412420087343399</v>
      </c>
      <c r="C4137">
        <v>108.56757991265658</v>
      </c>
    </row>
    <row r="4138" spans="1:3" x14ac:dyDescent="0.3">
      <c r="A4138">
        <v>4112</v>
      </c>
      <c r="B4138">
        <v>130.50024493672774</v>
      </c>
      <c r="C4138">
        <v>-113.16024493672774</v>
      </c>
    </row>
    <row r="4139" spans="1:3" x14ac:dyDescent="0.3">
      <c r="A4139">
        <v>4113</v>
      </c>
      <c r="B4139">
        <v>26.648042985291418</v>
      </c>
      <c r="C4139">
        <v>-23.368042985291417</v>
      </c>
    </row>
    <row r="4140" spans="1:3" x14ac:dyDescent="0.3">
      <c r="A4140">
        <v>4114</v>
      </c>
      <c r="B4140">
        <v>169.74465012676234</v>
      </c>
      <c r="C4140">
        <v>-160.88865012676234</v>
      </c>
    </row>
    <row r="4141" spans="1:3" x14ac:dyDescent="0.3">
      <c r="A4141">
        <v>4115</v>
      </c>
      <c r="B4141">
        <v>183.76298267860921</v>
      </c>
      <c r="C4141">
        <v>-25.386982678609201</v>
      </c>
    </row>
    <row r="4142" spans="1:3" x14ac:dyDescent="0.3">
      <c r="A4142">
        <v>4116</v>
      </c>
      <c r="B4142">
        <v>751.71266177861173</v>
      </c>
      <c r="C4142">
        <v>468.2473382213883</v>
      </c>
    </row>
    <row r="4143" spans="1:3" x14ac:dyDescent="0.3">
      <c r="A4143">
        <v>4117</v>
      </c>
      <c r="B4143">
        <v>120.10631419662943</v>
      </c>
      <c r="C4143">
        <v>-116.93831419662942</v>
      </c>
    </row>
    <row r="4144" spans="1:3" x14ac:dyDescent="0.3">
      <c r="A4144">
        <v>4118</v>
      </c>
      <c r="B4144">
        <v>131.57667334299984</v>
      </c>
      <c r="C4144">
        <v>-112.13667334299984</v>
      </c>
    </row>
    <row r="4145" spans="1:3" x14ac:dyDescent="0.3">
      <c r="A4145">
        <v>4119</v>
      </c>
      <c r="B4145">
        <v>378.1815953949905</v>
      </c>
      <c r="C4145">
        <v>76.678404605009518</v>
      </c>
    </row>
    <row r="4146" spans="1:3" x14ac:dyDescent="0.3">
      <c r="A4146">
        <v>4120</v>
      </c>
      <c r="B4146">
        <v>439.49972125174179</v>
      </c>
      <c r="C4146">
        <v>-348.10772125174179</v>
      </c>
    </row>
    <row r="4147" spans="1:3" x14ac:dyDescent="0.3">
      <c r="A4147">
        <v>4121</v>
      </c>
      <c r="B4147">
        <v>211.1081845124902</v>
      </c>
      <c r="C4147">
        <v>-192.06818451249021</v>
      </c>
    </row>
    <row r="4148" spans="1:3" x14ac:dyDescent="0.3">
      <c r="A4148">
        <v>4122</v>
      </c>
      <c r="B4148">
        <v>282.45223567494452</v>
      </c>
      <c r="C4148">
        <v>-245.01223567494452</v>
      </c>
    </row>
    <row r="4149" spans="1:3" x14ac:dyDescent="0.3">
      <c r="A4149">
        <v>4123</v>
      </c>
      <c r="B4149">
        <v>142.32818884446735</v>
      </c>
      <c r="C4149">
        <v>-104.73818884446735</v>
      </c>
    </row>
    <row r="4150" spans="1:3" x14ac:dyDescent="0.3">
      <c r="A4150">
        <v>4124</v>
      </c>
      <c r="B4150">
        <v>131.00034747774356</v>
      </c>
      <c r="C4150">
        <v>-104.96834747774356</v>
      </c>
    </row>
    <row r="4151" spans="1:3" x14ac:dyDescent="0.3">
      <c r="A4151">
        <v>4125</v>
      </c>
      <c r="B4151">
        <v>132.04678855278439</v>
      </c>
      <c r="C4151">
        <v>-96.136788552784395</v>
      </c>
    </row>
    <row r="4152" spans="1:3" x14ac:dyDescent="0.3">
      <c r="A4152">
        <v>4126</v>
      </c>
      <c r="B4152">
        <v>162.95448402263978</v>
      </c>
      <c r="C4152">
        <v>-71.922484022639765</v>
      </c>
    </row>
    <row r="4153" spans="1:3" x14ac:dyDescent="0.3">
      <c r="A4153">
        <v>4127</v>
      </c>
      <c r="B4153">
        <v>283.9867845819449</v>
      </c>
      <c r="C4153">
        <v>-229.32678458194491</v>
      </c>
    </row>
    <row r="4154" spans="1:3" x14ac:dyDescent="0.3">
      <c r="A4154">
        <v>4128</v>
      </c>
      <c r="B4154">
        <v>316.84187910599422</v>
      </c>
      <c r="C4154">
        <v>-249.49787910599423</v>
      </c>
    </row>
    <row r="4155" spans="1:3" x14ac:dyDescent="0.3">
      <c r="A4155">
        <v>4129</v>
      </c>
      <c r="B4155">
        <v>-983.39856832518967</v>
      </c>
      <c r="C4155">
        <v>3608.38356832519</v>
      </c>
    </row>
    <row r="4156" spans="1:3" x14ac:dyDescent="0.3">
      <c r="A4156">
        <v>4130</v>
      </c>
      <c r="B4156">
        <v>194.01078432880743</v>
      </c>
      <c r="C4156">
        <v>-120.73078432880743</v>
      </c>
    </row>
    <row r="4157" spans="1:3" x14ac:dyDescent="0.3">
      <c r="A4157">
        <v>4131</v>
      </c>
      <c r="B4157">
        <v>368.23934988749426</v>
      </c>
      <c r="C4157">
        <v>-353.75934988749424</v>
      </c>
    </row>
    <row r="4158" spans="1:3" x14ac:dyDescent="0.3">
      <c r="A4158">
        <v>4132</v>
      </c>
      <c r="B4158">
        <v>171.09231372814469</v>
      </c>
      <c r="C4158">
        <v>-159.14031372814469</v>
      </c>
    </row>
    <row r="4159" spans="1:3" x14ac:dyDescent="0.3">
      <c r="A4159">
        <v>4133</v>
      </c>
      <c r="B4159">
        <v>173.16082065119667</v>
      </c>
      <c r="C4159">
        <v>-157.60882065119668</v>
      </c>
    </row>
    <row r="4160" spans="1:3" x14ac:dyDescent="0.3">
      <c r="A4160">
        <v>4134</v>
      </c>
      <c r="B4160">
        <v>429.76188708230131</v>
      </c>
      <c r="C4160">
        <v>-384.76188708230131</v>
      </c>
    </row>
    <row r="4161" spans="1:3" x14ac:dyDescent="0.3">
      <c r="A4161">
        <v>4135</v>
      </c>
      <c r="B4161">
        <v>235.98984182529426</v>
      </c>
      <c r="C4161">
        <v>-26.019841825294293</v>
      </c>
    </row>
    <row r="4162" spans="1:3" x14ac:dyDescent="0.3">
      <c r="A4162">
        <v>4136</v>
      </c>
      <c r="B4162">
        <v>314.23789279413211</v>
      </c>
      <c r="C4162">
        <v>-202.1178927941321</v>
      </c>
    </row>
    <row r="4163" spans="1:3" x14ac:dyDescent="0.3">
      <c r="A4163">
        <v>4137</v>
      </c>
      <c r="B4163">
        <v>571.88324911650284</v>
      </c>
      <c r="C4163">
        <v>1003.2567508834973</v>
      </c>
    </row>
    <row r="4164" spans="1:3" x14ac:dyDescent="0.3">
      <c r="A4164">
        <v>4138</v>
      </c>
      <c r="B4164">
        <v>323.94332669784023</v>
      </c>
      <c r="C4164">
        <v>-298.88332669784023</v>
      </c>
    </row>
    <row r="4165" spans="1:3" x14ac:dyDescent="0.3">
      <c r="A4165">
        <v>4139</v>
      </c>
      <c r="B4165">
        <v>432.71901018117097</v>
      </c>
      <c r="C4165">
        <v>-425.79501018117099</v>
      </c>
    </row>
    <row r="4166" spans="1:3" x14ac:dyDescent="0.3">
      <c r="A4166">
        <v>4140</v>
      </c>
      <c r="B4166">
        <v>168.9038597145304</v>
      </c>
      <c r="C4166">
        <v>-131.5118597145304</v>
      </c>
    </row>
    <row r="4167" spans="1:3" x14ac:dyDescent="0.3">
      <c r="A4167">
        <v>4141</v>
      </c>
      <c r="B4167">
        <v>277.86812928051273</v>
      </c>
      <c r="C4167">
        <v>-198.74812928051273</v>
      </c>
    </row>
    <row r="4168" spans="1:3" x14ac:dyDescent="0.3">
      <c r="A4168">
        <v>4142</v>
      </c>
      <c r="B4168">
        <v>130.75484230959873</v>
      </c>
      <c r="C4168">
        <v>-111.85484230959872</v>
      </c>
    </row>
    <row r="4169" spans="1:3" x14ac:dyDescent="0.3">
      <c r="A4169">
        <v>4143</v>
      </c>
      <c r="B4169">
        <v>435.96972940804881</v>
      </c>
      <c r="C4169">
        <v>-378.54972940804879</v>
      </c>
    </row>
    <row r="4170" spans="1:3" x14ac:dyDescent="0.3">
      <c r="A4170">
        <v>4144</v>
      </c>
      <c r="B4170">
        <v>315.17687105749587</v>
      </c>
      <c r="C4170">
        <v>-302.43687105749586</v>
      </c>
    </row>
    <row r="4171" spans="1:3" x14ac:dyDescent="0.3">
      <c r="A4171">
        <v>4145</v>
      </c>
      <c r="B4171">
        <v>122.61314334310794</v>
      </c>
      <c r="C4171">
        <v>-113.79314334310794</v>
      </c>
    </row>
    <row r="4172" spans="1:3" x14ac:dyDescent="0.3">
      <c r="A4172">
        <v>4146</v>
      </c>
      <c r="B4172">
        <v>54.243780026598905</v>
      </c>
      <c r="C4172">
        <v>66.540219973401094</v>
      </c>
    </row>
    <row r="4173" spans="1:3" x14ac:dyDescent="0.3">
      <c r="A4173">
        <v>4147</v>
      </c>
      <c r="B4173">
        <v>202.75405073487224</v>
      </c>
      <c r="C4173">
        <v>119.83594926512779</v>
      </c>
    </row>
    <row r="4174" spans="1:3" x14ac:dyDescent="0.3">
      <c r="A4174">
        <v>4148</v>
      </c>
      <c r="B4174">
        <v>285.41825807408168</v>
      </c>
      <c r="C4174">
        <v>-275.65625807408168</v>
      </c>
    </row>
    <row r="4175" spans="1:3" x14ac:dyDescent="0.3">
      <c r="A4175">
        <v>4149</v>
      </c>
      <c r="B4175">
        <v>73.317560007231663</v>
      </c>
      <c r="C4175">
        <v>-59.597560007231664</v>
      </c>
    </row>
    <row r="4176" spans="1:3" x14ac:dyDescent="0.3">
      <c r="A4176">
        <v>4150</v>
      </c>
      <c r="B4176">
        <v>69.099420655790382</v>
      </c>
      <c r="C4176">
        <v>-13.899420655790379</v>
      </c>
    </row>
    <row r="4177" spans="1:3" x14ac:dyDescent="0.3">
      <c r="A4177">
        <v>4151</v>
      </c>
      <c r="B4177">
        <v>137.75009162897527</v>
      </c>
      <c r="C4177">
        <v>121.38590837102475</v>
      </c>
    </row>
    <row r="4178" spans="1:3" x14ac:dyDescent="0.3">
      <c r="A4178">
        <v>4152</v>
      </c>
      <c r="B4178">
        <v>272.7381340900655</v>
      </c>
      <c r="C4178">
        <v>-243.49813409006549</v>
      </c>
    </row>
    <row r="4179" spans="1:3" x14ac:dyDescent="0.3">
      <c r="A4179">
        <v>4153</v>
      </c>
      <c r="B4179">
        <v>172.91009253931159</v>
      </c>
      <c r="C4179">
        <v>-157.3580925393116</v>
      </c>
    </row>
    <row r="4180" spans="1:3" x14ac:dyDescent="0.3">
      <c r="A4180">
        <v>4154</v>
      </c>
      <c r="B4180">
        <v>168.02089435755238</v>
      </c>
      <c r="C4180">
        <v>-163.12489435755236</v>
      </c>
    </row>
    <row r="4181" spans="1:3" x14ac:dyDescent="0.3">
      <c r="A4181">
        <v>4155</v>
      </c>
      <c r="B4181">
        <v>292.79553884385695</v>
      </c>
      <c r="C4181">
        <v>-254.70753884385695</v>
      </c>
    </row>
    <row r="4182" spans="1:3" x14ac:dyDescent="0.3">
      <c r="A4182">
        <v>4156</v>
      </c>
      <c r="B4182">
        <v>279.22451919361367</v>
      </c>
      <c r="C4182">
        <v>-276.41651919361368</v>
      </c>
    </row>
    <row r="4183" spans="1:3" x14ac:dyDescent="0.3">
      <c r="A4183">
        <v>4157</v>
      </c>
      <c r="B4183">
        <v>119.60305231773251</v>
      </c>
      <c r="C4183">
        <v>-71.619052317732496</v>
      </c>
    </row>
    <row r="4184" spans="1:3" x14ac:dyDescent="0.3">
      <c r="A4184">
        <v>4158</v>
      </c>
      <c r="B4184">
        <v>397.16802742252804</v>
      </c>
      <c r="C4184">
        <v>-371.10402742252802</v>
      </c>
    </row>
    <row r="4185" spans="1:3" x14ac:dyDescent="0.3">
      <c r="A4185">
        <v>4159</v>
      </c>
      <c r="B4185">
        <v>172.46899678692117</v>
      </c>
      <c r="C4185">
        <v>-156.77299678692117</v>
      </c>
    </row>
    <row r="4186" spans="1:3" x14ac:dyDescent="0.3">
      <c r="A4186">
        <v>4160</v>
      </c>
      <c r="B4186">
        <v>124.34425070819108</v>
      </c>
      <c r="C4186">
        <v>-111.50425070819108</v>
      </c>
    </row>
    <row r="4187" spans="1:3" x14ac:dyDescent="0.3">
      <c r="A4187">
        <v>4161</v>
      </c>
      <c r="B4187">
        <v>293.64879518469564</v>
      </c>
      <c r="C4187">
        <v>246.32120481530438</v>
      </c>
    </row>
    <row r="4188" spans="1:3" x14ac:dyDescent="0.3">
      <c r="A4188">
        <v>4162</v>
      </c>
      <c r="B4188">
        <v>80.053362435911893</v>
      </c>
      <c r="C4188">
        <v>-57.473362435911895</v>
      </c>
    </row>
    <row r="4189" spans="1:3" x14ac:dyDescent="0.3">
      <c r="A4189">
        <v>4163</v>
      </c>
      <c r="B4189">
        <v>176.40306733572498</v>
      </c>
      <c r="C4189">
        <v>-159.88306733572497</v>
      </c>
    </row>
    <row r="4190" spans="1:3" x14ac:dyDescent="0.3">
      <c r="A4190">
        <v>4164</v>
      </c>
      <c r="B4190">
        <v>526.86114951279933</v>
      </c>
      <c r="C4190">
        <v>145.07885048720061</v>
      </c>
    </row>
    <row r="4191" spans="1:3" x14ac:dyDescent="0.3">
      <c r="A4191">
        <v>4165</v>
      </c>
      <c r="B4191">
        <v>335.05123985074545</v>
      </c>
      <c r="C4191">
        <v>-165.98723985074542</v>
      </c>
    </row>
    <row r="4192" spans="1:3" x14ac:dyDescent="0.3">
      <c r="A4192">
        <v>4166</v>
      </c>
      <c r="B4192">
        <v>467.28098879873158</v>
      </c>
      <c r="C4192">
        <v>-298.65698879873162</v>
      </c>
    </row>
    <row r="4193" spans="1:3" x14ac:dyDescent="0.3">
      <c r="A4193">
        <v>4167</v>
      </c>
      <c r="B4193">
        <v>131.57667334299984</v>
      </c>
      <c r="C4193">
        <v>-112.13667334299984</v>
      </c>
    </row>
    <row r="4194" spans="1:3" x14ac:dyDescent="0.3">
      <c r="A4194">
        <v>4168</v>
      </c>
      <c r="B4194">
        <v>177.30589489909721</v>
      </c>
      <c r="C4194">
        <v>-145.3858948990972</v>
      </c>
    </row>
    <row r="4195" spans="1:3" x14ac:dyDescent="0.3">
      <c r="A4195">
        <v>4169</v>
      </c>
      <c r="B4195">
        <v>34.950070714966103</v>
      </c>
      <c r="C4195">
        <v>398.61792928503394</v>
      </c>
    </row>
    <row r="4196" spans="1:3" x14ac:dyDescent="0.3">
      <c r="A4196">
        <v>4170</v>
      </c>
      <c r="B4196">
        <v>321.11122167781531</v>
      </c>
      <c r="C4196">
        <v>-290.00722167781532</v>
      </c>
    </row>
    <row r="4197" spans="1:3" x14ac:dyDescent="0.3">
      <c r="A4197">
        <v>4171</v>
      </c>
      <c r="B4197">
        <v>188.86692484508481</v>
      </c>
      <c r="C4197">
        <v>-134.05092484508481</v>
      </c>
    </row>
    <row r="4198" spans="1:3" x14ac:dyDescent="0.3">
      <c r="A4198">
        <v>4172</v>
      </c>
      <c r="B4198">
        <v>309.04306059194494</v>
      </c>
      <c r="C4198">
        <v>-260.18306059194492</v>
      </c>
    </row>
    <row r="4199" spans="1:3" x14ac:dyDescent="0.3">
      <c r="A4199">
        <v>4173</v>
      </c>
      <c r="B4199">
        <v>80.906147557200057</v>
      </c>
      <c r="C4199">
        <v>-66.706147557200055</v>
      </c>
    </row>
    <row r="4200" spans="1:3" x14ac:dyDescent="0.3">
      <c r="A4200">
        <v>4174</v>
      </c>
      <c r="B4200">
        <v>80.504776217598007</v>
      </c>
      <c r="C4200">
        <v>-67.544776217598013</v>
      </c>
    </row>
    <row r="4201" spans="1:3" x14ac:dyDescent="0.3">
      <c r="A4201">
        <v>4175</v>
      </c>
      <c r="B4201">
        <v>108.59870638388273</v>
      </c>
      <c r="C4201">
        <v>-50.258706383882725</v>
      </c>
    </row>
    <row r="4202" spans="1:3" x14ac:dyDescent="0.3">
      <c r="A4202">
        <v>4176</v>
      </c>
      <c r="B4202">
        <v>92.813153364417843</v>
      </c>
      <c r="C4202">
        <v>-36.513153364417846</v>
      </c>
    </row>
    <row r="4203" spans="1:3" x14ac:dyDescent="0.3">
      <c r="A4203">
        <v>4177</v>
      </c>
      <c r="B4203">
        <v>424.90710167449333</v>
      </c>
      <c r="C4203">
        <v>205.0428983255066</v>
      </c>
    </row>
    <row r="4204" spans="1:3" x14ac:dyDescent="0.3">
      <c r="A4204">
        <v>4178</v>
      </c>
      <c r="B4204">
        <v>197.25621780003397</v>
      </c>
      <c r="C4204">
        <v>-74.286217800033967</v>
      </c>
    </row>
    <row r="4205" spans="1:3" x14ac:dyDescent="0.3">
      <c r="A4205">
        <v>4179</v>
      </c>
      <c r="B4205">
        <v>241.75885729197131</v>
      </c>
      <c r="C4205">
        <v>-195.40885729197132</v>
      </c>
    </row>
    <row r="4206" spans="1:3" x14ac:dyDescent="0.3">
      <c r="A4206">
        <v>4180</v>
      </c>
      <c r="B4206">
        <v>455.2530040980219</v>
      </c>
      <c r="C4206">
        <v>-440.27700409802191</v>
      </c>
    </row>
    <row r="4207" spans="1:3" x14ac:dyDescent="0.3">
      <c r="A4207">
        <v>4181</v>
      </c>
      <c r="B4207">
        <v>390.85131108898281</v>
      </c>
      <c r="C4207">
        <v>-386.6113110889828</v>
      </c>
    </row>
    <row r="4208" spans="1:3" x14ac:dyDescent="0.3">
      <c r="A4208">
        <v>4182</v>
      </c>
      <c r="B4208">
        <v>315.16302071285395</v>
      </c>
      <c r="C4208">
        <v>4.7969792871460299</v>
      </c>
    </row>
    <row r="4209" spans="1:3" x14ac:dyDescent="0.3">
      <c r="A4209">
        <v>4183</v>
      </c>
      <c r="B4209">
        <v>129.43155505242743</v>
      </c>
      <c r="C4209">
        <v>-112.39155505242744</v>
      </c>
    </row>
    <row r="4210" spans="1:3" x14ac:dyDescent="0.3">
      <c r="A4210">
        <v>4184</v>
      </c>
      <c r="B4210">
        <v>132.88719203891773</v>
      </c>
      <c r="C4210">
        <v>212.02280796108224</v>
      </c>
    </row>
    <row r="4211" spans="1:3" x14ac:dyDescent="0.3">
      <c r="A4211">
        <v>4185</v>
      </c>
      <c r="B4211">
        <v>51.841833067292143</v>
      </c>
      <c r="C4211">
        <v>30.098166932707855</v>
      </c>
    </row>
    <row r="4212" spans="1:3" x14ac:dyDescent="0.3">
      <c r="A4212">
        <v>4186</v>
      </c>
      <c r="B4212">
        <v>273.38268792403949</v>
      </c>
      <c r="C4212">
        <v>-175.22268792403949</v>
      </c>
    </row>
    <row r="4213" spans="1:3" x14ac:dyDescent="0.3">
      <c r="A4213">
        <v>4187</v>
      </c>
      <c r="B4213">
        <v>479.43270070744262</v>
      </c>
      <c r="C4213">
        <v>-472.5587007074426</v>
      </c>
    </row>
    <row r="4214" spans="1:3" x14ac:dyDescent="0.3">
      <c r="A4214">
        <v>4188</v>
      </c>
      <c r="B4214">
        <v>206.56548032778869</v>
      </c>
      <c r="C4214">
        <v>-204.56948032778868</v>
      </c>
    </row>
    <row r="4215" spans="1:3" x14ac:dyDescent="0.3">
      <c r="A4215">
        <v>4189</v>
      </c>
      <c r="B4215">
        <v>119.69307712333733</v>
      </c>
      <c r="C4215">
        <v>-110.76507712333733</v>
      </c>
    </row>
    <row r="4216" spans="1:3" x14ac:dyDescent="0.3">
      <c r="A4216">
        <v>4190</v>
      </c>
      <c r="B4216">
        <v>31.219316889377424</v>
      </c>
      <c r="C4216">
        <v>-21.229316889377422</v>
      </c>
    </row>
    <row r="4217" spans="1:3" x14ac:dyDescent="0.3">
      <c r="A4217">
        <v>4191</v>
      </c>
      <c r="B4217">
        <v>6619.8816077998536</v>
      </c>
      <c r="C4217">
        <v>3880.0883922001458</v>
      </c>
    </row>
    <row r="4218" spans="1:3" x14ac:dyDescent="0.3">
      <c r="A4218">
        <v>4192</v>
      </c>
      <c r="B4218">
        <v>268.52257424594819</v>
      </c>
      <c r="C4218">
        <v>-247.40257424594819</v>
      </c>
    </row>
    <row r="4219" spans="1:3" x14ac:dyDescent="0.3">
      <c r="A4219">
        <v>4193</v>
      </c>
      <c r="B4219">
        <v>279.06983304763042</v>
      </c>
      <c r="C4219">
        <v>417.35016695236953</v>
      </c>
    </row>
    <row r="4220" spans="1:3" x14ac:dyDescent="0.3">
      <c r="A4220">
        <v>4194</v>
      </c>
      <c r="B4220">
        <v>195.37115256235074</v>
      </c>
      <c r="C4220">
        <v>109.40484743764927</v>
      </c>
    </row>
    <row r="4221" spans="1:3" x14ac:dyDescent="0.3">
      <c r="A4221">
        <v>4195</v>
      </c>
      <c r="B4221">
        <v>91.923481288397596</v>
      </c>
      <c r="C4221">
        <v>-39.943481288397599</v>
      </c>
    </row>
    <row r="4222" spans="1:3" x14ac:dyDescent="0.3">
      <c r="A4222">
        <v>4196</v>
      </c>
      <c r="B4222">
        <v>227.04212313217295</v>
      </c>
      <c r="C4222">
        <v>-202.34212313217296</v>
      </c>
    </row>
    <row r="4223" spans="1:3" x14ac:dyDescent="0.3">
      <c r="A4223">
        <v>4197</v>
      </c>
      <c r="B4223">
        <v>132.83534394170692</v>
      </c>
      <c r="C4223">
        <v>-110.90534394170692</v>
      </c>
    </row>
    <row r="4224" spans="1:3" x14ac:dyDescent="0.3">
      <c r="A4224">
        <v>4198</v>
      </c>
      <c r="B4224">
        <v>333.88860591939545</v>
      </c>
      <c r="C4224">
        <v>60.927394080604586</v>
      </c>
    </row>
    <row r="4225" spans="1:3" x14ac:dyDescent="0.3">
      <c r="A4225">
        <v>4199</v>
      </c>
      <c r="B4225">
        <v>310.04934743209748</v>
      </c>
      <c r="C4225">
        <v>-291.85734743209747</v>
      </c>
    </row>
    <row r="4226" spans="1:3" x14ac:dyDescent="0.3">
      <c r="A4226">
        <v>4200</v>
      </c>
      <c r="B4226">
        <v>29.852435958431862</v>
      </c>
      <c r="C4226">
        <v>-22.542435958431863</v>
      </c>
    </row>
    <row r="4227" spans="1:3" x14ac:dyDescent="0.3">
      <c r="A4227">
        <v>4201</v>
      </c>
      <c r="B4227">
        <v>441.26142479306168</v>
      </c>
      <c r="C4227">
        <v>358.72257520693836</v>
      </c>
    </row>
    <row r="4228" spans="1:3" x14ac:dyDescent="0.3">
      <c r="A4228">
        <v>4202</v>
      </c>
      <c r="B4228">
        <v>285.21334031446918</v>
      </c>
      <c r="C4228">
        <v>-243.93334031446918</v>
      </c>
    </row>
    <row r="4229" spans="1:3" x14ac:dyDescent="0.3">
      <c r="A4229">
        <v>4203</v>
      </c>
      <c r="B4229">
        <v>417.33903247357091</v>
      </c>
      <c r="C4229">
        <v>-232.67903247357091</v>
      </c>
    </row>
    <row r="4230" spans="1:3" x14ac:dyDescent="0.3">
      <c r="A4230">
        <v>4204</v>
      </c>
      <c r="B4230">
        <v>237.79995842658406</v>
      </c>
      <c r="C4230">
        <v>-188.54995842658406</v>
      </c>
    </row>
    <row r="4231" spans="1:3" x14ac:dyDescent="0.3">
      <c r="A4231">
        <v>4205</v>
      </c>
      <c r="B4231">
        <v>78.640308323868155</v>
      </c>
      <c r="C4231">
        <v>-68.480308323868158</v>
      </c>
    </row>
    <row r="4232" spans="1:3" x14ac:dyDescent="0.3">
      <c r="A4232">
        <v>4206</v>
      </c>
      <c r="B4232">
        <v>78.002138211930173</v>
      </c>
      <c r="C4232">
        <v>-63.242138211930175</v>
      </c>
    </row>
    <row r="4233" spans="1:3" x14ac:dyDescent="0.3">
      <c r="A4233">
        <v>4207</v>
      </c>
      <c r="B4233">
        <v>92.700686845094893</v>
      </c>
      <c r="C4233">
        <v>-58.620686845094895</v>
      </c>
    </row>
    <row r="4234" spans="1:3" x14ac:dyDescent="0.3">
      <c r="A4234">
        <v>4208</v>
      </c>
      <c r="B4234">
        <v>129.56930074352479</v>
      </c>
      <c r="C4234">
        <v>-111.89930074352479</v>
      </c>
    </row>
    <row r="4235" spans="1:3" x14ac:dyDescent="0.3">
      <c r="A4235">
        <v>4209</v>
      </c>
      <c r="B4235">
        <v>834.63991426703706</v>
      </c>
      <c r="C4235">
        <v>770.26008573296303</v>
      </c>
    </row>
    <row r="4236" spans="1:3" x14ac:dyDescent="0.3">
      <c r="A4236">
        <v>4210</v>
      </c>
      <c r="B4236">
        <v>16.774069459695625</v>
      </c>
      <c r="C4236">
        <v>368.91193054030435</v>
      </c>
    </row>
    <row r="4237" spans="1:3" x14ac:dyDescent="0.3">
      <c r="A4237">
        <v>4211</v>
      </c>
      <c r="B4237">
        <v>125.27177761278055</v>
      </c>
      <c r="C4237">
        <v>-109.28777761278056</v>
      </c>
    </row>
    <row r="4238" spans="1:3" x14ac:dyDescent="0.3">
      <c r="A4238">
        <v>4212</v>
      </c>
      <c r="B4238">
        <v>125.00898974556544</v>
      </c>
      <c r="C4238">
        <v>-115.58898974556544</v>
      </c>
    </row>
    <row r="4239" spans="1:3" x14ac:dyDescent="0.3">
      <c r="A4239">
        <v>4213</v>
      </c>
      <c r="B4239">
        <v>74.93510400378851</v>
      </c>
      <c r="C4239">
        <v>-68.375104003788508</v>
      </c>
    </row>
    <row r="4240" spans="1:3" x14ac:dyDescent="0.3">
      <c r="A4240">
        <v>4214</v>
      </c>
      <c r="B4240">
        <v>87.369361108015681</v>
      </c>
      <c r="C4240">
        <v>-62.809361108015679</v>
      </c>
    </row>
    <row r="4241" spans="1:3" x14ac:dyDescent="0.3">
      <c r="A4241">
        <v>4215</v>
      </c>
      <c r="B4241">
        <v>202.34390907036885</v>
      </c>
      <c r="C4241">
        <v>-73.943909070368875</v>
      </c>
    </row>
    <row r="4242" spans="1:3" x14ac:dyDescent="0.3">
      <c r="A4242">
        <v>4216</v>
      </c>
      <c r="B4242">
        <v>204.35512459919406</v>
      </c>
      <c r="C4242">
        <v>-142.07512459919406</v>
      </c>
    </row>
    <row r="4243" spans="1:3" x14ac:dyDescent="0.3">
      <c r="A4243">
        <v>4217</v>
      </c>
      <c r="B4243">
        <v>125.26203941404206</v>
      </c>
      <c r="C4243">
        <v>-116.02203941404207</v>
      </c>
    </row>
    <row r="4244" spans="1:3" x14ac:dyDescent="0.3">
      <c r="A4244">
        <v>4218</v>
      </c>
      <c r="B4244">
        <v>499.46000463536097</v>
      </c>
      <c r="C4244">
        <v>-16.796004635360987</v>
      </c>
    </row>
    <row r="4245" spans="1:3" x14ac:dyDescent="0.3">
      <c r="A4245">
        <v>4219</v>
      </c>
      <c r="B4245">
        <v>583.13922867261317</v>
      </c>
      <c r="C4245">
        <v>4216.8447713273863</v>
      </c>
    </row>
    <row r="4246" spans="1:3" x14ac:dyDescent="0.3">
      <c r="A4246">
        <v>4220</v>
      </c>
      <c r="B4246">
        <v>95.969438525967163</v>
      </c>
      <c r="C4246">
        <v>-58.029438525967166</v>
      </c>
    </row>
    <row r="4247" spans="1:3" x14ac:dyDescent="0.3">
      <c r="A4247">
        <v>4221</v>
      </c>
      <c r="B4247">
        <v>315.62074033885017</v>
      </c>
      <c r="C4247">
        <v>-297.33274033885016</v>
      </c>
    </row>
    <row r="4248" spans="1:3" x14ac:dyDescent="0.3">
      <c r="A4248">
        <v>4222</v>
      </c>
      <c r="B4248">
        <v>427.94580001670977</v>
      </c>
      <c r="C4248">
        <v>-42.1458000167097</v>
      </c>
    </row>
    <row r="4249" spans="1:3" x14ac:dyDescent="0.3">
      <c r="A4249">
        <v>4223</v>
      </c>
      <c r="B4249">
        <v>73.809407007629545</v>
      </c>
      <c r="C4249">
        <v>29.150592992370449</v>
      </c>
    </row>
    <row r="4250" spans="1:3" x14ac:dyDescent="0.3">
      <c r="A4250">
        <v>4224</v>
      </c>
      <c r="B4250">
        <v>173.53184406510465</v>
      </c>
      <c r="C4250">
        <v>0.88815593489536582</v>
      </c>
    </row>
    <row r="4251" spans="1:3" x14ac:dyDescent="0.3">
      <c r="A4251">
        <v>4225</v>
      </c>
      <c r="B4251">
        <v>253.69382665638062</v>
      </c>
      <c r="C4251">
        <v>-251.72982665638062</v>
      </c>
    </row>
    <row r="4252" spans="1:3" x14ac:dyDescent="0.3">
      <c r="A4252">
        <v>4226</v>
      </c>
      <c r="B4252">
        <v>203.78068181834061</v>
      </c>
      <c r="C4252">
        <v>-109.35268181834061</v>
      </c>
    </row>
    <row r="4253" spans="1:3" x14ac:dyDescent="0.3">
      <c r="A4253">
        <v>4227</v>
      </c>
      <c r="B4253">
        <v>194.43795074164868</v>
      </c>
      <c r="C4253">
        <v>-148.51795074164869</v>
      </c>
    </row>
    <row r="4254" spans="1:3" x14ac:dyDescent="0.3">
      <c r="A4254">
        <v>4228</v>
      </c>
      <c r="B4254">
        <v>62.833539415254705</v>
      </c>
      <c r="C4254">
        <v>-1.2495394152547021</v>
      </c>
    </row>
    <row r="4255" spans="1:3" x14ac:dyDescent="0.3">
      <c r="A4255">
        <v>4229</v>
      </c>
      <c r="B4255">
        <v>38.758313969634145</v>
      </c>
      <c r="C4255">
        <v>-16.278313969634144</v>
      </c>
    </row>
    <row r="4256" spans="1:3" x14ac:dyDescent="0.3">
      <c r="A4256">
        <v>4230</v>
      </c>
      <c r="B4256">
        <v>91.301106968965541</v>
      </c>
      <c r="C4256">
        <v>240.72689303103448</v>
      </c>
    </row>
    <row r="4257" spans="1:3" x14ac:dyDescent="0.3">
      <c r="A4257">
        <v>4231</v>
      </c>
      <c r="B4257">
        <v>564.5171812222294</v>
      </c>
      <c r="C4257">
        <v>-553.12318122222939</v>
      </c>
    </row>
    <row r="4258" spans="1:3" x14ac:dyDescent="0.3">
      <c r="A4258">
        <v>4232</v>
      </c>
      <c r="B4258">
        <v>173.16082065119667</v>
      </c>
      <c r="C4258">
        <v>-157.60882065119668</v>
      </c>
    </row>
    <row r="4259" spans="1:3" x14ac:dyDescent="0.3">
      <c r="A4259">
        <v>4233</v>
      </c>
      <c r="B4259">
        <v>321.61267790158547</v>
      </c>
      <c r="C4259">
        <v>-290.50867790158549</v>
      </c>
    </row>
    <row r="4260" spans="1:3" x14ac:dyDescent="0.3">
      <c r="A4260">
        <v>4234</v>
      </c>
      <c r="B4260">
        <v>197.37211622533545</v>
      </c>
      <c r="C4260">
        <v>-191.05611622533544</v>
      </c>
    </row>
    <row r="4261" spans="1:3" x14ac:dyDescent="0.3">
      <c r="A4261">
        <v>4235</v>
      </c>
      <c r="B4261">
        <v>171.19717070086207</v>
      </c>
      <c r="C4261">
        <v>-159.84517070086207</v>
      </c>
    </row>
    <row r="4262" spans="1:3" x14ac:dyDescent="0.3">
      <c r="A4262">
        <v>4236</v>
      </c>
      <c r="B4262">
        <v>457.30874245982045</v>
      </c>
      <c r="C4262">
        <v>-436.50074245982046</v>
      </c>
    </row>
    <row r="4263" spans="1:3" x14ac:dyDescent="0.3">
      <c r="A4263">
        <v>4237</v>
      </c>
      <c r="B4263">
        <v>327.6995811656605</v>
      </c>
      <c r="C4263">
        <v>-316.28358116566051</v>
      </c>
    </row>
    <row r="4264" spans="1:3" x14ac:dyDescent="0.3">
      <c r="A4264">
        <v>4238</v>
      </c>
      <c r="B4264">
        <v>355.04074493137</v>
      </c>
      <c r="C4264">
        <v>-345.63274493136998</v>
      </c>
    </row>
    <row r="4265" spans="1:3" x14ac:dyDescent="0.3">
      <c r="A4265">
        <v>4239</v>
      </c>
      <c r="B4265">
        <v>33.093973837036764</v>
      </c>
      <c r="C4265">
        <v>-13.263973837036765</v>
      </c>
    </row>
    <row r="4266" spans="1:3" x14ac:dyDescent="0.3">
      <c r="A4266">
        <v>4240</v>
      </c>
      <c r="B4266">
        <v>202.30292123555427</v>
      </c>
      <c r="C4266">
        <v>7.3970787644457232</v>
      </c>
    </row>
    <row r="4267" spans="1:3" x14ac:dyDescent="0.3">
      <c r="A4267">
        <v>4241</v>
      </c>
      <c r="B4267">
        <v>181.89638613274644</v>
      </c>
      <c r="C4267">
        <v>-137.97638613274643</v>
      </c>
    </row>
    <row r="4268" spans="1:3" x14ac:dyDescent="0.3">
      <c r="A4268">
        <v>4242</v>
      </c>
      <c r="B4268">
        <v>174.37035163538309</v>
      </c>
      <c r="C4268">
        <v>-154.13835163538309</v>
      </c>
    </row>
    <row r="4269" spans="1:3" x14ac:dyDescent="0.3">
      <c r="A4269">
        <v>4243</v>
      </c>
      <c r="B4269">
        <v>127.27869823988321</v>
      </c>
      <c r="C4269">
        <v>22.691301760116787</v>
      </c>
    </row>
    <row r="4270" spans="1:3" x14ac:dyDescent="0.3">
      <c r="A4270">
        <v>4244</v>
      </c>
      <c r="B4270">
        <v>136.39970716190049</v>
      </c>
      <c r="C4270">
        <v>-108.58970716190049</v>
      </c>
    </row>
    <row r="4271" spans="1:3" x14ac:dyDescent="0.3">
      <c r="A4271">
        <v>4245</v>
      </c>
      <c r="B4271">
        <v>130.6581107849517</v>
      </c>
      <c r="C4271">
        <v>-64.358110784951691</v>
      </c>
    </row>
    <row r="4272" spans="1:3" x14ac:dyDescent="0.3">
      <c r="A4272">
        <v>4246</v>
      </c>
      <c r="B4272">
        <v>26.373067504561476</v>
      </c>
      <c r="C4272">
        <v>-24.733067504561475</v>
      </c>
    </row>
    <row r="4273" spans="1:3" x14ac:dyDescent="0.3">
      <c r="A4273">
        <v>4247</v>
      </c>
      <c r="B4273">
        <v>565.49669959647917</v>
      </c>
      <c r="C4273">
        <v>483.70330040352087</v>
      </c>
    </row>
    <row r="4274" spans="1:3" x14ac:dyDescent="0.3">
      <c r="A4274">
        <v>4248</v>
      </c>
      <c r="B4274">
        <v>223.366325195586</v>
      </c>
      <c r="C4274">
        <v>-202.46632519558599</v>
      </c>
    </row>
    <row r="4275" spans="1:3" x14ac:dyDescent="0.3">
      <c r="A4275">
        <v>4249</v>
      </c>
      <c r="B4275">
        <v>312.97915714915121</v>
      </c>
      <c r="C4275">
        <v>-224.89915714915122</v>
      </c>
    </row>
    <row r="4276" spans="1:3" x14ac:dyDescent="0.3">
      <c r="A4276">
        <v>4250</v>
      </c>
      <c r="B4276">
        <v>360.56028600799851</v>
      </c>
      <c r="C4276">
        <v>391.35971399200145</v>
      </c>
    </row>
    <row r="4277" spans="1:3" x14ac:dyDescent="0.3">
      <c r="A4277">
        <v>4251</v>
      </c>
      <c r="B4277">
        <v>559.78557258768319</v>
      </c>
      <c r="C4277">
        <v>327.31742741231676</v>
      </c>
    </row>
    <row r="4278" spans="1:3" x14ac:dyDescent="0.3">
      <c r="A4278">
        <v>4252</v>
      </c>
      <c r="B4278">
        <v>336.99412476712246</v>
      </c>
      <c r="C4278">
        <v>-281.05012476712244</v>
      </c>
    </row>
    <row r="4279" spans="1:3" x14ac:dyDescent="0.3">
      <c r="A4279">
        <v>4253</v>
      </c>
      <c r="B4279">
        <v>121.758746588333</v>
      </c>
      <c r="C4279">
        <v>-111.07074658833299</v>
      </c>
    </row>
    <row r="4280" spans="1:3" x14ac:dyDescent="0.3">
      <c r="A4280">
        <v>4254</v>
      </c>
      <c r="B4280">
        <v>120.16383720995286</v>
      </c>
      <c r="C4280">
        <v>-108.33983720995286</v>
      </c>
    </row>
    <row r="4281" spans="1:3" x14ac:dyDescent="0.3">
      <c r="A4281">
        <v>4255</v>
      </c>
      <c r="B4281">
        <v>192.42819265648967</v>
      </c>
      <c r="C4281">
        <v>-129.11619265648966</v>
      </c>
    </row>
    <row r="4282" spans="1:3" x14ac:dyDescent="0.3">
      <c r="A4282">
        <v>4256</v>
      </c>
      <c r="B4282">
        <v>164.75261941505698</v>
      </c>
      <c r="C4282">
        <v>-67.968619415057006</v>
      </c>
    </row>
    <row r="4283" spans="1:3" x14ac:dyDescent="0.3">
      <c r="A4283">
        <v>4257</v>
      </c>
      <c r="B4283">
        <v>249.80321968880347</v>
      </c>
      <c r="C4283">
        <v>-239.32721968880347</v>
      </c>
    </row>
    <row r="4284" spans="1:3" x14ac:dyDescent="0.3">
      <c r="A4284">
        <v>4258</v>
      </c>
      <c r="B4284">
        <v>225.88600898268274</v>
      </c>
      <c r="C4284">
        <v>-216.12400898268274</v>
      </c>
    </row>
    <row r="4285" spans="1:3" x14ac:dyDescent="0.3">
      <c r="A4285">
        <v>4259</v>
      </c>
      <c r="B4285">
        <v>90.276633552078479</v>
      </c>
      <c r="C4285">
        <v>106.50736644792151</v>
      </c>
    </row>
    <row r="4286" spans="1:3" x14ac:dyDescent="0.3">
      <c r="A4286">
        <v>4260</v>
      </c>
      <c r="B4286">
        <v>103.42266698770352</v>
      </c>
      <c r="C4286">
        <v>-55.442666987703525</v>
      </c>
    </row>
    <row r="4287" spans="1:3" x14ac:dyDescent="0.3">
      <c r="A4287">
        <v>4261</v>
      </c>
      <c r="B4287">
        <v>221.40460987574434</v>
      </c>
      <c r="C4287">
        <v>-208.35460987574433</v>
      </c>
    </row>
    <row r="4288" spans="1:3" x14ac:dyDescent="0.3">
      <c r="A4288">
        <v>4262</v>
      </c>
      <c r="B4288">
        <v>192.17469101564069</v>
      </c>
      <c r="C4288">
        <v>-128.21469101564068</v>
      </c>
    </row>
    <row r="4289" spans="1:3" x14ac:dyDescent="0.3">
      <c r="A4289">
        <v>4263</v>
      </c>
      <c r="B4289">
        <v>56.561041716404986</v>
      </c>
      <c r="C4289">
        <v>23.918958283595018</v>
      </c>
    </row>
    <row r="4290" spans="1:3" x14ac:dyDescent="0.3">
      <c r="A4290">
        <v>4264</v>
      </c>
      <c r="B4290">
        <v>271.72279599418761</v>
      </c>
      <c r="C4290">
        <v>-260.0497959941876</v>
      </c>
    </row>
    <row r="4291" spans="1:3" x14ac:dyDescent="0.3">
      <c r="A4291">
        <v>4265</v>
      </c>
      <c r="B4291">
        <v>217.62361160507416</v>
      </c>
      <c r="C4291">
        <v>645.50438839492574</v>
      </c>
    </row>
    <row r="4292" spans="1:3" x14ac:dyDescent="0.3">
      <c r="A4292">
        <v>4266</v>
      </c>
      <c r="B4292">
        <v>296.88945611892308</v>
      </c>
      <c r="C4292">
        <v>-293.32545611892306</v>
      </c>
    </row>
    <row r="4293" spans="1:3" x14ac:dyDescent="0.3">
      <c r="A4293">
        <v>4267</v>
      </c>
      <c r="B4293">
        <v>91.619029709417134</v>
      </c>
      <c r="C4293">
        <v>865.04577029058282</v>
      </c>
    </row>
    <row r="4294" spans="1:3" x14ac:dyDescent="0.3">
      <c r="A4294">
        <v>4268</v>
      </c>
      <c r="B4294">
        <v>278.95697915375899</v>
      </c>
      <c r="C4294">
        <v>-266.36897915375897</v>
      </c>
    </row>
    <row r="4295" spans="1:3" x14ac:dyDescent="0.3">
      <c r="A4295">
        <v>4269</v>
      </c>
      <c r="B4295">
        <v>318.22903550106838</v>
      </c>
      <c r="C4295">
        <v>-146.26903550106837</v>
      </c>
    </row>
    <row r="4296" spans="1:3" x14ac:dyDescent="0.3">
      <c r="A4296">
        <v>4270</v>
      </c>
      <c r="B4296">
        <v>357.66349928323552</v>
      </c>
      <c r="C4296">
        <v>513.73650071676445</v>
      </c>
    </row>
    <row r="4297" spans="1:3" x14ac:dyDescent="0.3">
      <c r="A4297">
        <v>4271</v>
      </c>
      <c r="B4297">
        <v>787.97921598482617</v>
      </c>
      <c r="C4297">
        <v>-95.507215984826189</v>
      </c>
    </row>
    <row r="4298" spans="1:3" x14ac:dyDescent="0.3">
      <c r="A4298">
        <v>4272</v>
      </c>
      <c r="B4298">
        <v>276.46525183939622</v>
      </c>
      <c r="C4298">
        <v>-68.705251839396226</v>
      </c>
    </row>
    <row r="4299" spans="1:3" x14ac:dyDescent="0.3">
      <c r="A4299">
        <v>4273</v>
      </c>
      <c r="B4299">
        <v>456.3685120402514</v>
      </c>
      <c r="C4299">
        <v>-384.44051204025141</v>
      </c>
    </row>
    <row r="4300" spans="1:3" x14ac:dyDescent="0.3">
      <c r="A4300">
        <v>4274</v>
      </c>
      <c r="B4300">
        <v>35.142231627595962</v>
      </c>
      <c r="C4300">
        <v>-9.1522316275959632</v>
      </c>
    </row>
    <row r="4301" spans="1:3" x14ac:dyDescent="0.3">
      <c r="A4301">
        <v>4275</v>
      </c>
      <c r="B4301">
        <v>73.216959221598756</v>
      </c>
      <c r="C4301">
        <v>-69.624959221598758</v>
      </c>
    </row>
    <row r="4302" spans="1:3" x14ac:dyDescent="0.3">
      <c r="A4302">
        <v>4276</v>
      </c>
      <c r="B4302">
        <v>101.06515215219213</v>
      </c>
      <c r="C4302">
        <v>-52.433152152192136</v>
      </c>
    </row>
    <row r="4303" spans="1:3" x14ac:dyDescent="0.3">
      <c r="A4303">
        <v>4277</v>
      </c>
      <c r="B4303">
        <v>151.65816419135797</v>
      </c>
      <c r="C4303">
        <v>171.44183580864205</v>
      </c>
    </row>
    <row r="4304" spans="1:3" x14ac:dyDescent="0.3">
      <c r="A4304">
        <v>4278</v>
      </c>
      <c r="B4304">
        <v>3359.3164039949734</v>
      </c>
      <c r="C4304">
        <v>5740.6135960050269</v>
      </c>
    </row>
    <row r="4305" spans="1:3" x14ac:dyDescent="0.3">
      <c r="A4305">
        <v>4279</v>
      </c>
      <c r="B4305">
        <v>76.720638973406395</v>
      </c>
      <c r="C4305">
        <v>-66.760638973406401</v>
      </c>
    </row>
    <row r="4306" spans="1:3" x14ac:dyDescent="0.3">
      <c r="A4306">
        <v>4280</v>
      </c>
      <c r="B4306">
        <v>228.99867943736677</v>
      </c>
      <c r="C4306">
        <v>-203.69867943736676</v>
      </c>
    </row>
    <row r="4307" spans="1:3" x14ac:dyDescent="0.3">
      <c r="A4307">
        <v>4281</v>
      </c>
      <c r="B4307">
        <v>79.221213373215079</v>
      </c>
      <c r="C4307">
        <v>-67.86121337321508</v>
      </c>
    </row>
    <row r="4308" spans="1:3" x14ac:dyDescent="0.3">
      <c r="A4308">
        <v>4282</v>
      </c>
      <c r="B4308">
        <v>114.51476130093067</v>
      </c>
      <c r="C4308">
        <v>-45.250761300930677</v>
      </c>
    </row>
    <row r="4309" spans="1:3" x14ac:dyDescent="0.3">
      <c r="A4309">
        <v>4283</v>
      </c>
      <c r="B4309">
        <v>27.658049077972557</v>
      </c>
      <c r="C4309">
        <v>-23.968049077972555</v>
      </c>
    </row>
    <row r="4310" spans="1:3" x14ac:dyDescent="0.3">
      <c r="A4310">
        <v>4284</v>
      </c>
      <c r="B4310">
        <v>760.27393155997163</v>
      </c>
      <c r="C4310">
        <v>343.6960684400284</v>
      </c>
    </row>
    <row r="4311" spans="1:3" x14ac:dyDescent="0.3">
      <c r="A4311">
        <v>4285</v>
      </c>
      <c r="B4311">
        <v>48.602007480232928</v>
      </c>
      <c r="C4311">
        <v>197.53079251976703</v>
      </c>
    </row>
    <row r="4312" spans="1:3" x14ac:dyDescent="0.3">
      <c r="A4312">
        <v>4286</v>
      </c>
      <c r="B4312">
        <v>123.92063167651091</v>
      </c>
      <c r="C4312">
        <v>-112.22463167651091</v>
      </c>
    </row>
    <row r="4313" spans="1:3" x14ac:dyDescent="0.3">
      <c r="A4313">
        <v>4287</v>
      </c>
      <c r="B4313">
        <v>284.57469569851708</v>
      </c>
      <c r="C4313">
        <v>155.41730430148294</v>
      </c>
    </row>
    <row r="4314" spans="1:3" x14ac:dyDescent="0.3">
      <c r="A4314">
        <v>4288</v>
      </c>
      <c r="B4314">
        <v>55.058130488760654</v>
      </c>
      <c r="C4314">
        <v>9.7258695112393525</v>
      </c>
    </row>
    <row r="4315" spans="1:3" x14ac:dyDescent="0.3">
      <c r="A4315">
        <v>4289</v>
      </c>
      <c r="B4315">
        <v>334.66964157399076</v>
      </c>
      <c r="C4315">
        <v>-301.38964157399079</v>
      </c>
    </row>
    <row r="4316" spans="1:3" x14ac:dyDescent="0.3">
      <c r="A4316">
        <v>4290</v>
      </c>
      <c r="B4316">
        <v>172.24922276292313</v>
      </c>
      <c r="C4316">
        <v>-158.16122276292313</v>
      </c>
    </row>
    <row r="4317" spans="1:3" x14ac:dyDescent="0.3">
      <c r="A4317">
        <v>4291</v>
      </c>
      <c r="B4317">
        <v>76.079889354144498</v>
      </c>
      <c r="C4317">
        <v>-64.919889354144502</v>
      </c>
    </row>
    <row r="4318" spans="1:3" x14ac:dyDescent="0.3">
      <c r="A4318">
        <v>4292</v>
      </c>
      <c r="B4318">
        <v>477.15224742591113</v>
      </c>
      <c r="C4318">
        <v>419.17575257408885</v>
      </c>
    </row>
    <row r="4319" spans="1:3" x14ac:dyDescent="0.3">
      <c r="A4319">
        <v>4293</v>
      </c>
      <c r="B4319">
        <v>113.1760684618157</v>
      </c>
      <c r="C4319">
        <v>75.823931538184297</v>
      </c>
    </row>
    <row r="4320" spans="1:3" x14ac:dyDescent="0.3">
      <c r="A4320">
        <v>4294</v>
      </c>
      <c r="B4320">
        <v>198.31299040455411</v>
      </c>
      <c r="C4320">
        <v>-144.33099040455411</v>
      </c>
    </row>
    <row r="4321" spans="1:3" x14ac:dyDescent="0.3">
      <c r="A4321">
        <v>4295</v>
      </c>
      <c r="B4321">
        <v>174.10008916420489</v>
      </c>
      <c r="C4321">
        <v>3.1249108357951059</v>
      </c>
    </row>
    <row r="4322" spans="1:3" x14ac:dyDescent="0.3">
      <c r="A4322">
        <v>4296</v>
      </c>
      <c r="B4322">
        <v>189.63183902735545</v>
      </c>
      <c r="C4322">
        <v>-60.241839027355439</v>
      </c>
    </row>
    <row r="4323" spans="1:3" x14ac:dyDescent="0.3">
      <c r="A4323">
        <v>4297</v>
      </c>
      <c r="B4323">
        <v>167.30256549693289</v>
      </c>
      <c r="C4323">
        <v>-112.98256549693289</v>
      </c>
    </row>
    <row r="4324" spans="1:3" x14ac:dyDescent="0.3">
      <c r="A4324">
        <v>4298</v>
      </c>
      <c r="B4324">
        <v>1059.0054183385746</v>
      </c>
      <c r="C4324">
        <v>3308.890581661426</v>
      </c>
    </row>
    <row r="4325" spans="1:3" x14ac:dyDescent="0.3">
      <c r="A4325">
        <v>4299</v>
      </c>
      <c r="B4325">
        <v>138.80774229505423</v>
      </c>
      <c r="C4325">
        <v>-89.239742295054214</v>
      </c>
    </row>
    <row r="4326" spans="1:3" x14ac:dyDescent="0.3">
      <c r="A4326">
        <v>4300</v>
      </c>
      <c r="B4326">
        <v>322.68059393368861</v>
      </c>
      <c r="C4326">
        <v>-161.30459393368861</v>
      </c>
    </row>
    <row r="4327" spans="1:3" x14ac:dyDescent="0.3">
      <c r="A4327">
        <v>4301</v>
      </c>
      <c r="B4327">
        <v>119.36805920052333</v>
      </c>
      <c r="C4327">
        <v>-116.58405920052333</v>
      </c>
    </row>
    <row r="4328" spans="1:3" x14ac:dyDescent="0.3">
      <c r="A4328">
        <v>4302</v>
      </c>
      <c r="B4328">
        <v>263.80594510415926</v>
      </c>
      <c r="C4328">
        <v>-255.08594510415926</v>
      </c>
    </row>
    <row r="4329" spans="1:3" x14ac:dyDescent="0.3">
      <c r="A4329">
        <v>4303</v>
      </c>
      <c r="B4329">
        <v>73.093658771515351</v>
      </c>
      <c r="C4329">
        <v>-69.181658771515345</v>
      </c>
    </row>
    <row r="4330" spans="1:3" x14ac:dyDescent="0.3">
      <c r="A4330">
        <v>4304</v>
      </c>
      <c r="B4330">
        <v>379.17693701056328</v>
      </c>
      <c r="C4330">
        <v>-319.42493701056327</v>
      </c>
    </row>
    <row r="4331" spans="1:3" x14ac:dyDescent="0.3">
      <c r="A4331">
        <v>4305</v>
      </c>
      <c r="B4331">
        <v>170.72402401138126</v>
      </c>
      <c r="C4331">
        <v>-106.80402401138126</v>
      </c>
    </row>
    <row r="4332" spans="1:3" x14ac:dyDescent="0.3">
      <c r="A4332">
        <v>4306</v>
      </c>
      <c r="B4332">
        <v>309.5315816816389</v>
      </c>
      <c r="C4332">
        <v>74.428418318361139</v>
      </c>
    </row>
    <row r="4333" spans="1:3" x14ac:dyDescent="0.3">
      <c r="A4333">
        <v>4307</v>
      </c>
      <c r="B4333">
        <v>169.51404217200385</v>
      </c>
      <c r="C4333">
        <v>-161.76204217200385</v>
      </c>
    </row>
    <row r="4334" spans="1:3" x14ac:dyDescent="0.3">
      <c r="A4334">
        <v>4308</v>
      </c>
      <c r="B4334">
        <v>133.98251589492824</v>
      </c>
      <c r="C4334">
        <v>-100.41451589492823</v>
      </c>
    </row>
    <row r="4335" spans="1:3" x14ac:dyDescent="0.3">
      <c r="A4335">
        <v>4309</v>
      </c>
      <c r="B4335">
        <v>440.07265616002024</v>
      </c>
      <c r="C4335">
        <v>226.27134383997981</v>
      </c>
    </row>
    <row r="4336" spans="1:3" x14ac:dyDescent="0.3">
      <c r="A4336">
        <v>4310</v>
      </c>
      <c r="B4336">
        <v>129.70357648273716</v>
      </c>
      <c r="C4336">
        <v>444.02442351726279</v>
      </c>
    </row>
    <row r="4337" spans="1:3" x14ac:dyDescent="0.3">
      <c r="A4337">
        <v>4311</v>
      </c>
      <c r="B4337">
        <v>176.49921902981481</v>
      </c>
      <c r="C4337">
        <v>-154.5632190298148</v>
      </c>
    </row>
    <row r="4338" spans="1:3" x14ac:dyDescent="0.3">
      <c r="A4338">
        <v>4312</v>
      </c>
      <c r="B4338">
        <v>131.57667334299984</v>
      </c>
      <c r="C4338">
        <v>-112.13667334299984</v>
      </c>
    </row>
    <row r="4339" spans="1:3" x14ac:dyDescent="0.3">
      <c r="A4339">
        <v>4313</v>
      </c>
      <c r="B4339">
        <v>393.50256787959631</v>
      </c>
      <c r="C4339">
        <v>54.465432120403761</v>
      </c>
    </row>
    <row r="4340" spans="1:3" x14ac:dyDescent="0.3">
      <c r="A4340">
        <v>4314</v>
      </c>
      <c r="B4340">
        <v>77.891993249198777</v>
      </c>
      <c r="C4340">
        <v>-61.111993249198775</v>
      </c>
    </row>
    <row r="4341" spans="1:3" x14ac:dyDescent="0.3">
      <c r="A4341">
        <v>4315</v>
      </c>
      <c r="B4341">
        <v>79.239785825947308</v>
      </c>
      <c r="C4341">
        <v>-58.279785825947307</v>
      </c>
    </row>
    <row r="4342" spans="1:3" x14ac:dyDescent="0.3">
      <c r="A4342">
        <v>4316</v>
      </c>
      <c r="B4342">
        <v>201.66102322099891</v>
      </c>
      <c r="C4342">
        <v>-112.90902322099892</v>
      </c>
    </row>
    <row r="4343" spans="1:3" x14ac:dyDescent="0.3">
      <c r="A4343">
        <v>4317</v>
      </c>
      <c r="B4343">
        <v>131.31317666986135</v>
      </c>
      <c r="C4343">
        <v>172.91682333013867</v>
      </c>
    </row>
    <row r="4344" spans="1:3" x14ac:dyDescent="0.3">
      <c r="A4344">
        <v>4318</v>
      </c>
      <c r="B4344">
        <v>174.23555999470597</v>
      </c>
      <c r="C4344">
        <v>-6.3755599947059522</v>
      </c>
    </row>
    <row r="4345" spans="1:3" x14ac:dyDescent="0.3">
      <c r="A4345">
        <v>4319</v>
      </c>
      <c r="B4345">
        <v>293.65993704664743</v>
      </c>
      <c r="C4345">
        <v>-211.27993704664743</v>
      </c>
    </row>
    <row r="4346" spans="1:3" x14ac:dyDescent="0.3">
      <c r="A4346">
        <v>4320</v>
      </c>
      <c r="B4346">
        <v>158.54546112922841</v>
      </c>
      <c r="C4346">
        <v>-134.56946112922842</v>
      </c>
    </row>
    <row r="4347" spans="1:3" x14ac:dyDescent="0.3">
      <c r="A4347">
        <v>4321</v>
      </c>
      <c r="B4347">
        <v>35.725845159633018</v>
      </c>
      <c r="C4347">
        <v>-2.4358451596330184</v>
      </c>
    </row>
    <row r="4348" spans="1:3" x14ac:dyDescent="0.3">
      <c r="A4348">
        <v>4322</v>
      </c>
      <c r="B4348">
        <v>219.27189425341777</v>
      </c>
      <c r="C4348">
        <v>-204.31989425341777</v>
      </c>
    </row>
    <row r="4349" spans="1:3" x14ac:dyDescent="0.3">
      <c r="A4349">
        <v>4323</v>
      </c>
      <c r="B4349">
        <v>107.77344411323459</v>
      </c>
      <c r="C4349">
        <v>216.2085558867654</v>
      </c>
    </row>
    <row r="4350" spans="1:3" x14ac:dyDescent="0.3">
      <c r="A4350">
        <v>4324</v>
      </c>
      <c r="B4350">
        <v>232.53726861741217</v>
      </c>
      <c r="C4350">
        <v>-230.25126861741217</v>
      </c>
    </row>
    <row r="4351" spans="1:3" x14ac:dyDescent="0.3">
      <c r="A4351">
        <v>4325</v>
      </c>
      <c r="B4351">
        <v>167.04661444130753</v>
      </c>
      <c r="C4351">
        <v>-152.69461444130752</v>
      </c>
    </row>
    <row r="4352" spans="1:3" x14ac:dyDescent="0.3">
      <c r="A4352">
        <v>4326</v>
      </c>
      <c r="B4352">
        <v>167.05009677619483</v>
      </c>
      <c r="C4352">
        <v>-95.074096776194835</v>
      </c>
    </row>
    <row r="4353" spans="1:3" x14ac:dyDescent="0.3">
      <c r="A4353">
        <v>4327</v>
      </c>
      <c r="B4353">
        <v>122.51138177917926</v>
      </c>
      <c r="C4353">
        <v>-113.30138177917927</v>
      </c>
    </row>
    <row r="4354" spans="1:3" x14ac:dyDescent="0.3">
      <c r="A4354">
        <v>4328</v>
      </c>
      <c r="B4354">
        <v>224.341378964028</v>
      </c>
      <c r="C4354">
        <v>-206.341378964028</v>
      </c>
    </row>
    <row r="4355" spans="1:3" x14ac:dyDescent="0.3">
      <c r="A4355">
        <v>4329</v>
      </c>
      <c r="B4355">
        <v>426.81931410253884</v>
      </c>
      <c r="C4355">
        <v>-383.88931410253883</v>
      </c>
    </row>
    <row r="4356" spans="1:3" x14ac:dyDescent="0.3">
      <c r="A4356">
        <v>4330</v>
      </c>
      <c r="B4356">
        <v>172.91009253931159</v>
      </c>
      <c r="C4356">
        <v>-157.3580925393116</v>
      </c>
    </row>
    <row r="4357" spans="1:3" x14ac:dyDescent="0.3">
      <c r="A4357">
        <v>4331</v>
      </c>
      <c r="B4357">
        <v>261.45472417840557</v>
      </c>
      <c r="C4357">
        <v>-243.53472417840555</v>
      </c>
    </row>
    <row r="4358" spans="1:3" x14ac:dyDescent="0.3">
      <c r="A4358">
        <v>4332</v>
      </c>
      <c r="B4358">
        <v>34.187169040914341</v>
      </c>
      <c r="C4358">
        <v>-14.197169040914343</v>
      </c>
    </row>
    <row r="4359" spans="1:3" x14ac:dyDescent="0.3">
      <c r="A4359">
        <v>4333</v>
      </c>
      <c r="B4359">
        <v>270.35660395325579</v>
      </c>
      <c r="C4359">
        <v>-247.43660395325577</v>
      </c>
    </row>
    <row r="4360" spans="1:3" x14ac:dyDescent="0.3">
      <c r="A4360">
        <v>4334</v>
      </c>
      <c r="B4360">
        <v>325.93696397940607</v>
      </c>
      <c r="C4360">
        <v>-275.05696397940608</v>
      </c>
    </row>
    <row r="4361" spans="1:3" x14ac:dyDescent="0.3">
      <c r="A4361">
        <v>4335</v>
      </c>
      <c r="B4361">
        <v>130.71814937650663</v>
      </c>
      <c r="C4361">
        <v>-103.40614937650663</v>
      </c>
    </row>
    <row r="4362" spans="1:3" x14ac:dyDescent="0.3">
      <c r="A4362">
        <v>4336</v>
      </c>
      <c r="B4362">
        <v>75.344407887002319</v>
      </c>
      <c r="C4362">
        <v>-67.424407887002317</v>
      </c>
    </row>
    <row r="4363" spans="1:3" x14ac:dyDescent="0.3">
      <c r="A4363">
        <v>4337</v>
      </c>
      <c r="B4363">
        <v>123.92553274042636</v>
      </c>
      <c r="C4363">
        <v>-109.55753274042635</v>
      </c>
    </row>
    <row r="4364" spans="1:3" x14ac:dyDescent="0.3">
      <c r="A4364">
        <v>4338</v>
      </c>
      <c r="B4364">
        <v>148.78521157770555</v>
      </c>
      <c r="C4364">
        <v>-40.815211577705554</v>
      </c>
    </row>
    <row r="4365" spans="1:3" x14ac:dyDescent="0.3">
      <c r="A4365">
        <v>4339</v>
      </c>
      <c r="B4365">
        <v>188.53761202054829</v>
      </c>
      <c r="C4365">
        <v>-74.717612020548302</v>
      </c>
    </row>
    <row r="4366" spans="1:3" x14ac:dyDescent="0.3">
      <c r="A4366">
        <v>4340</v>
      </c>
      <c r="B4366">
        <v>74.109339780309099</v>
      </c>
      <c r="C4366">
        <v>-68.925339780309102</v>
      </c>
    </row>
    <row r="4367" spans="1:3" x14ac:dyDescent="0.3">
      <c r="A4367">
        <v>4341</v>
      </c>
      <c r="B4367">
        <v>80.880352483960863</v>
      </c>
      <c r="C4367">
        <v>-64.600352483960862</v>
      </c>
    </row>
    <row r="4368" spans="1:3" x14ac:dyDescent="0.3">
      <c r="A4368">
        <v>4342</v>
      </c>
      <c r="B4368">
        <v>323.15539253692543</v>
      </c>
      <c r="C4368">
        <v>221.22460746307456</v>
      </c>
    </row>
    <row r="4369" spans="1:3" x14ac:dyDescent="0.3">
      <c r="A4369">
        <v>4343</v>
      </c>
      <c r="B4369">
        <v>315.69967326296216</v>
      </c>
      <c r="C4369">
        <v>-295.87567326296215</v>
      </c>
    </row>
    <row r="4370" spans="1:3" x14ac:dyDescent="0.3">
      <c r="A4370">
        <v>4344</v>
      </c>
      <c r="B4370">
        <v>137.46680906153713</v>
      </c>
      <c r="C4370">
        <v>520.03719093846291</v>
      </c>
    </row>
    <row r="4371" spans="1:3" x14ac:dyDescent="0.3">
      <c r="A4371">
        <v>4345</v>
      </c>
      <c r="B4371">
        <v>86.60350538354362</v>
      </c>
      <c r="C4371">
        <v>12.936494616456386</v>
      </c>
    </row>
    <row r="4372" spans="1:3" x14ac:dyDescent="0.3">
      <c r="A4372">
        <v>4346</v>
      </c>
      <c r="B4372">
        <v>277.4986024733588</v>
      </c>
      <c r="C4372">
        <v>-77.538602473358793</v>
      </c>
    </row>
    <row r="4373" spans="1:3" x14ac:dyDescent="0.3">
      <c r="A4373">
        <v>4347</v>
      </c>
      <c r="B4373">
        <v>276.73172247886453</v>
      </c>
      <c r="C4373">
        <v>355.05027752113551</v>
      </c>
    </row>
    <row r="4374" spans="1:3" x14ac:dyDescent="0.3">
      <c r="A4374">
        <v>4348</v>
      </c>
      <c r="B4374">
        <v>153.21667618483508</v>
      </c>
      <c r="C4374">
        <v>-92.496676184835081</v>
      </c>
    </row>
    <row r="4375" spans="1:3" x14ac:dyDescent="0.3">
      <c r="A4375">
        <v>4349</v>
      </c>
      <c r="B4375">
        <v>215.09825140331415</v>
      </c>
      <c r="C4375">
        <v>-194.37425140331413</v>
      </c>
    </row>
    <row r="4376" spans="1:3" x14ac:dyDescent="0.3">
      <c r="A4376">
        <v>4350</v>
      </c>
      <c r="B4376">
        <v>347.55369859205456</v>
      </c>
      <c r="C4376">
        <v>68.318301407945512</v>
      </c>
    </row>
    <row r="4377" spans="1:3" x14ac:dyDescent="0.3">
      <c r="A4377">
        <v>4351</v>
      </c>
      <c r="B4377">
        <v>120.72178464411689</v>
      </c>
      <c r="C4377">
        <v>-103.95378464411689</v>
      </c>
    </row>
    <row r="4378" spans="1:3" x14ac:dyDescent="0.3">
      <c r="A4378">
        <v>4352</v>
      </c>
      <c r="B4378">
        <v>112.70828719162496</v>
      </c>
      <c r="C4378">
        <v>-85.588287191624957</v>
      </c>
    </row>
    <row r="4379" spans="1:3" x14ac:dyDescent="0.3">
      <c r="A4379">
        <v>4353</v>
      </c>
      <c r="B4379">
        <v>257.75857446559536</v>
      </c>
      <c r="C4379">
        <v>-161.91857446559536</v>
      </c>
    </row>
    <row r="4380" spans="1:3" x14ac:dyDescent="0.3">
      <c r="A4380">
        <v>4354</v>
      </c>
      <c r="B4380">
        <v>80.504776217598007</v>
      </c>
      <c r="C4380">
        <v>-67.544776217598013</v>
      </c>
    </row>
    <row r="4381" spans="1:3" x14ac:dyDescent="0.3">
      <c r="A4381">
        <v>4355</v>
      </c>
      <c r="B4381">
        <v>500.71713726340363</v>
      </c>
      <c r="C4381">
        <v>-481.70913726340365</v>
      </c>
    </row>
    <row r="4382" spans="1:3" x14ac:dyDescent="0.3">
      <c r="A4382">
        <v>4356</v>
      </c>
      <c r="B4382">
        <v>-904.06679001747739</v>
      </c>
      <c r="C4382">
        <v>2502.1247900174776</v>
      </c>
    </row>
    <row r="4383" spans="1:3" x14ac:dyDescent="0.3">
      <c r="A4383">
        <v>4357</v>
      </c>
      <c r="B4383">
        <v>228.44247372923704</v>
      </c>
      <c r="C4383">
        <v>-191.48247372923703</v>
      </c>
    </row>
    <row r="4384" spans="1:3" x14ac:dyDescent="0.3">
      <c r="A4384">
        <v>4358</v>
      </c>
      <c r="B4384">
        <v>123.50971615981035</v>
      </c>
      <c r="C4384">
        <v>-113.14171615981036</v>
      </c>
    </row>
    <row r="4385" spans="1:3" x14ac:dyDescent="0.3">
      <c r="A4385">
        <v>4359</v>
      </c>
      <c r="B4385">
        <v>79.261467187651888</v>
      </c>
      <c r="C4385">
        <v>-1.5414671876518753</v>
      </c>
    </row>
    <row r="4386" spans="1:3" x14ac:dyDescent="0.3">
      <c r="A4386">
        <v>4360</v>
      </c>
      <c r="B4386">
        <v>122.82429593348057</v>
      </c>
      <c r="C4386">
        <v>397.63970406651936</v>
      </c>
    </row>
    <row r="4387" spans="1:3" x14ac:dyDescent="0.3">
      <c r="A4387">
        <v>4361</v>
      </c>
      <c r="B4387">
        <v>143.23787843388374</v>
      </c>
      <c r="C4387">
        <v>-31.277878433883743</v>
      </c>
    </row>
    <row r="4388" spans="1:3" x14ac:dyDescent="0.3">
      <c r="A4388">
        <v>4362</v>
      </c>
      <c r="B4388">
        <v>130.44839683951693</v>
      </c>
      <c r="C4388">
        <v>-101.28839683951693</v>
      </c>
    </row>
    <row r="4389" spans="1:3" x14ac:dyDescent="0.3">
      <c r="A4389">
        <v>4363</v>
      </c>
      <c r="B4389">
        <v>165.48765047545805</v>
      </c>
      <c r="C4389">
        <v>-33.547650475458056</v>
      </c>
    </row>
    <row r="4390" spans="1:3" x14ac:dyDescent="0.3">
      <c r="A4390">
        <v>4364</v>
      </c>
      <c r="B4390">
        <v>177.29970408151979</v>
      </c>
      <c r="C4390">
        <v>-151.37970408151978</v>
      </c>
    </row>
    <row r="4391" spans="1:3" x14ac:dyDescent="0.3">
      <c r="A4391">
        <v>4365</v>
      </c>
      <c r="B4391">
        <v>375.66433319248347</v>
      </c>
      <c r="C4391">
        <v>329.09566680751652</v>
      </c>
    </row>
    <row r="4392" spans="1:3" x14ac:dyDescent="0.3">
      <c r="A4392">
        <v>4366</v>
      </c>
      <c r="B4392">
        <v>124.03354905102485</v>
      </c>
      <c r="C4392">
        <v>-116.62354905102485</v>
      </c>
    </row>
    <row r="4393" spans="1:3" x14ac:dyDescent="0.3">
      <c r="A4393">
        <v>4367</v>
      </c>
      <c r="B4393">
        <v>458.11425755080717</v>
      </c>
      <c r="C4393">
        <v>-436.61425755080717</v>
      </c>
    </row>
    <row r="4394" spans="1:3" x14ac:dyDescent="0.3">
      <c r="A4394">
        <v>4368</v>
      </c>
      <c r="B4394">
        <v>217.19324228961904</v>
      </c>
      <c r="C4394">
        <v>-206.66524228961904</v>
      </c>
    </row>
    <row r="4395" spans="1:3" x14ac:dyDescent="0.3">
      <c r="A4395">
        <v>4369</v>
      </c>
      <c r="B4395">
        <v>315.35066592203566</v>
      </c>
      <c r="C4395">
        <v>-294.80666592203568</v>
      </c>
    </row>
    <row r="4396" spans="1:3" x14ac:dyDescent="0.3">
      <c r="A4396">
        <v>4370</v>
      </c>
      <c r="B4396">
        <v>278.60389503002307</v>
      </c>
      <c r="C4396">
        <v>-173.70389503002306</v>
      </c>
    </row>
    <row r="4397" spans="1:3" x14ac:dyDescent="0.3">
      <c r="A4397">
        <v>4371</v>
      </c>
      <c r="B4397">
        <v>93.464221012975429</v>
      </c>
      <c r="C4397">
        <v>-53.784221012975429</v>
      </c>
    </row>
    <row r="4398" spans="1:3" x14ac:dyDescent="0.3">
      <c r="A4398">
        <v>4372</v>
      </c>
      <c r="B4398">
        <v>245.69969960609109</v>
      </c>
      <c r="C4398">
        <v>-193.94969960609109</v>
      </c>
    </row>
    <row r="4399" spans="1:3" x14ac:dyDescent="0.3">
      <c r="A4399">
        <v>4373</v>
      </c>
      <c r="B4399">
        <v>79.561708339972611</v>
      </c>
      <c r="C4399">
        <v>-67.881708339972619</v>
      </c>
    </row>
    <row r="4400" spans="1:3" x14ac:dyDescent="0.3">
      <c r="A4400">
        <v>4374</v>
      </c>
      <c r="B4400">
        <v>228.08488896786787</v>
      </c>
      <c r="C4400">
        <v>-68.334888967867869</v>
      </c>
    </row>
    <row r="4401" spans="1:3" x14ac:dyDescent="0.3">
      <c r="A4401">
        <v>4375</v>
      </c>
      <c r="B4401">
        <v>328.86057758033775</v>
      </c>
      <c r="C4401">
        <v>-224.89257758033776</v>
      </c>
    </row>
    <row r="4402" spans="1:3" x14ac:dyDescent="0.3">
      <c r="A4402">
        <v>4376</v>
      </c>
      <c r="B4402">
        <v>295.79695622078526</v>
      </c>
      <c r="C4402">
        <v>7.4530437792147382</v>
      </c>
    </row>
    <row r="4403" spans="1:3" x14ac:dyDescent="0.3">
      <c r="A4403">
        <v>4377</v>
      </c>
      <c r="B4403">
        <v>220.79873626862681</v>
      </c>
      <c r="C4403">
        <v>49.921263731373159</v>
      </c>
    </row>
    <row r="4404" spans="1:3" x14ac:dyDescent="0.3">
      <c r="A4404">
        <v>4378</v>
      </c>
      <c r="B4404">
        <v>451.80172862515917</v>
      </c>
      <c r="C4404">
        <v>1035.2382713748407</v>
      </c>
    </row>
    <row r="4405" spans="1:3" x14ac:dyDescent="0.3">
      <c r="A4405">
        <v>4379</v>
      </c>
      <c r="B4405">
        <v>83.077576822476473</v>
      </c>
      <c r="C4405">
        <v>-65.597576822476469</v>
      </c>
    </row>
    <row r="4406" spans="1:3" x14ac:dyDescent="0.3">
      <c r="A4406">
        <v>4380</v>
      </c>
      <c r="B4406">
        <v>114.19984858704404</v>
      </c>
      <c r="C4406">
        <v>-42.319848587044049</v>
      </c>
    </row>
    <row r="4407" spans="1:3" x14ac:dyDescent="0.3">
      <c r="A4407">
        <v>4381</v>
      </c>
      <c r="B4407">
        <v>140.59243836620115</v>
      </c>
      <c r="C4407">
        <v>-80.142438366201162</v>
      </c>
    </row>
    <row r="4408" spans="1:3" x14ac:dyDescent="0.3">
      <c r="A4408">
        <v>4382</v>
      </c>
      <c r="B4408">
        <v>125.07287126647049</v>
      </c>
      <c r="C4408">
        <v>128.1031287335295</v>
      </c>
    </row>
    <row r="4409" spans="1:3" x14ac:dyDescent="0.3">
      <c r="A4409">
        <v>4383</v>
      </c>
      <c r="B4409">
        <v>393.2966840320596</v>
      </c>
      <c r="C4409">
        <v>-390.41668403205961</v>
      </c>
    </row>
    <row r="4410" spans="1:3" x14ac:dyDescent="0.3">
      <c r="A4410">
        <v>4384</v>
      </c>
      <c r="B4410">
        <v>72.993836688174468</v>
      </c>
      <c r="C4410">
        <v>311.95016331182546</v>
      </c>
    </row>
    <row r="4411" spans="1:3" x14ac:dyDescent="0.3">
      <c r="A4411">
        <v>4385</v>
      </c>
      <c r="B4411">
        <v>136.16194163290879</v>
      </c>
      <c r="C4411">
        <v>17.422058367091211</v>
      </c>
    </row>
    <row r="4412" spans="1:3" x14ac:dyDescent="0.3">
      <c r="A4412">
        <v>4386</v>
      </c>
      <c r="B4412">
        <v>215.86420865433539</v>
      </c>
      <c r="C4412">
        <v>697.56579134566471</v>
      </c>
    </row>
    <row r="4413" spans="1:3" x14ac:dyDescent="0.3">
      <c r="A4413">
        <v>4387</v>
      </c>
      <c r="B4413">
        <v>181.89638613274644</v>
      </c>
      <c r="C4413">
        <v>-137.97638613274643</v>
      </c>
    </row>
    <row r="4414" spans="1:3" x14ac:dyDescent="0.3">
      <c r="A4414">
        <v>4388</v>
      </c>
      <c r="B4414">
        <v>175.97880342721382</v>
      </c>
      <c r="C4414">
        <v>-150.94680342721381</v>
      </c>
    </row>
    <row r="4415" spans="1:3" x14ac:dyDescent="0.3">
      <c r="A4415">
        <v>4389</v>
      </c>
      <c r="B4415">
        <v>336.73097630544453</v>
      </c>
      <c r="C4415">
        <v>-289.97097630544454</v>
      </c>
    </row>
    <row r="4416" spans="1:3" x14ac:dyDescent="0.3">
      <c r="A4416">
        <v>4390</v>
      </c>
      <c r="B4416">
        <v>86.204365339804909</v>
      </c>
      <c r="C4416">
        <v>97.763634660195109</v>
      </c>
    </row>
    <row r="4417" spans="1:3" x14ac:dyDescent="0.3">
      <c r="A4417">
        <v>4391</v>
      </c>
      <c r="B4417">
        <v>542.05496355215689</v>
      </c>
      <c r="C4417">
        <v>717.91503644784314</v>
      </c>
    </row>
    <row r="4418" spans="1:3" x14ac:dyDescent="0.3">
      <c r="A4418">
        <v>4392</v>
      </c>
      <c r="B4418">
        <v>144.44893079082874</v>
      </c>
      <c r="C4418">
        <v>-75.478930790828741</v>
      </c>
    </row>
    <row r="4419" spans="1:3" x14ac:dyDescent="0.3">
      <c r="A4419">
        <v>4393</v>
      </c>
      <c r="B4419">
        <v>126.77072931871085</v>
      </c>
      <c r="C4419">
        <v>-56.402729318710854</v>
      </c>
    </row>
    <row r="4420" spans="1:3" x14ac:dyDescent="0.3">
      <c r="A4420">
        <v>4394</v>
      </c>
      <c r="B4420">
        <v>288.04364079654874</v>
      </c>
      <c r="C4420">
        <v>-228.08364079654874</v>
      </c>
    </row>
    <row r="4421" spans="1:3" x14ac:dyDescent="0.3">
      <c r="A4421">
        <v>4395</v>
      </c>
      <c r="B4421">
        <v>65.066618905572824</v>
      </c>
      <c r="C4421">
        <v>-39.082618905572829</v>
      </c>
    </row>
    <row r="4422" spans="1:3" x14ac:dyDescent="0.3">
      <c r="A4422">
        <v>4396</v>
      </c>
      <c r="B4422">
        <v>253.52953083857517</v>
      </c>
      <c r="C4422">
        <v>-226.16953083857516</v>
      </c>
    </row>
    <row r="4423" spans="1:3" x14ac:dyDescent="0.3">
      <c r="A4423">
        <v>4397</v>
      </c>
      <c r="B4423">
        <v>153.78590952213196</v>
      </c>
      <c r="C4423">
        <v>207.59009047786807</v>
      </c>
    </row>
    <row r="4424" spans="1:3" x14ac:dyDescent="0.3">
      <c r="A4424">
        <v>4398</v>
      </c>
      <c r="B4424">
        <v>81.725263692184967</v>
      </c>
      <c r="C4424">
        <v>90.460736307815012</v>
      </c>
    </row>
    <row r="4425" spans="1:3" x14ac:dyDescent="0.3">
      <c r="A4425">
        <v>4399</v>
      </c>
      <c r="B4425">
        <v>134.40503919458644</v>
      </c>
      <c r="C4425">
        <v>-65.397039194586426</v>
      </c>
    </row>
    <row r="4426" spans="1:3" x14ac:dyDescent="0.3">
      <c r="A4426">
        <v>4400</v>
      </c>
      <c r="B4426">
        <v>329.68200930463809</v>
      </c>
      <c r="C4426">
        <v>-129.78200930463811</v>
      </c>
    </row>
    <row r="4427" spans="1:3" x14ac:dyDescent="0.3">
      <c r="A4427">
        <v>4401</v>
      </c>
      <c r="B4427">
        <v>503.42851805620546</v>
      </c>
      <c r="C4427">
        <v>398.52148194379447</v>
      </c>
    </row>
    <row r="4428" spans="1:3" x14ac:dyDescent="0.3">
      <c r="A4428">
        <v>4402</v>
      </c>
      <c r="B4428">
        <v>539.44109611755653</v>
      </c>
      <c r="C4428">
        <v>432.05890388244347</v>
      </c>
    </row>
    <row r="4429" spans="1:3" x14ac:dyDescent="0.3">
      <c r="A4429">
        <v>4403</v>
      </c>
      <c r="B4429">
        <v>122.1167822048932</v>
      </c>
      <c r="C4429">
        <v>-110.7887822048932</v>
      </c>
    </row>
    <row r="4430" spans="1:3" x14ac:dyDescent="0.3">
      <c r="A4430">
        <v>4404</v>
      </c>
      <c r="B4430">
        <v>129.95158372892982</v>
      </c>
      <c r="C4430">
        <v>-108.71158372892981</v>
      </c>
    </row>
    <row r="4431" spans="1:3" x14ac:dyDescent="0.3">
      <c r="A4431">
        <v>4405</v>
      </c>
      <c r="B4431">
        <v>168.69491962129283</v>
      </c>
      <c r="C4431">
        <v>-133.89491962129281</v>
      </c>
    </row>
    <row r="4432" spans="1:3" x14ac:dyDescent="0.3">
      <c r="A4432">
        <v>4406</v>
      </c>
      <c r="B4432">
        <v>162.74786548599374</v>
      </c>
      <c r="C4432">
        <v>-123.77186548599374</v>
      </c>
    </row>
    <row r="4433" spans="1:3" x14ac:dyDescent="0.3">
      <c r="A4433">
        <v>4407</v>
      </c>
      <c r="B4433">
        <v>77.751410100045092</v>
      </c>
      <c r="C4433">
        <v>-68.671410100045094</v>
      </c>
    </row>
    <row r="4434" spans="1:3" x14ac:dyDescent="0.3">
      <c r="A4434">
        <v>4408</v>
      </c>
      <c r="B4434">
        <v>314.27389086993423</v>
      </c>
      <c r="C4434">
        <v>0.27610913006571991</v>
      </c>
    </row>
    <row r="4435" spans="1:3" x14ac:dyDescent="0.3">
      <c r="A4435">
        <v>4409</v>
      </c>
      <c r="B4435">
        <v>28.397593827740611</v>
      </c>
      <c r="C4435">
        <v>-23.487593827740611</v>
      </c>
    </row>
    <row r="4436" spans="1:3" x14ac:dyDescent="0.3">
      <c r="A4436">
        <v>4410</v>
      </c>
      <c r="B4436">
        <v>75.985221435356621</v>
      </c>
      <c r="C4436">
        <v>-70.20522143535662</v>
      </c>
    </row>
    <row r="4437" spans="1:3" x14ac:dyDescent="0.3">
      <c r="A4437">
        <v>4411</v>
      </c>
      <c r="B4437">
        <v>299.70294885439637</v>
      </c>
      <c r="C4437">
        <v>-191.76294885439637</v>
      </c>
    </row>
    <row r="4438" spans="1:3" x14ac:dyDescent="0.3">
      <c r="A4438">
        <v>4412</v>
      </c>
      <c r="B4438">
        <v>131.19980732297503</v>
      </c>
      <c r="C4438">
        <v>-111.54980732297503</v>
      </c>
    </row>
    <row r="4439" spans="1:3" x14ac:dyDescent="0.3">
      <c r="A4439">
        <v>4413</v>
      </c>
      <c r="B4439">
        <v>326.76928229773836</v>
      </c>
      <c r="C4439">
        <v>291.20071770226167</v>
      </c>
    </row>
    <row r="4440" spans="1:3" x14ac:dyDescent="0.3">
      <c r="A4440">
        <v>4414</v>
      </c>
      <c r="B4440">
        <v>154.19095610107991</v>
      </c>
      <c r="C4440">
        <v>-94.490956101079917</v>
      </c>
    </row>
    <row r="4441" spans="1:3" x14ac:dyDescent="0.3">
      <c r="A4441">
        <v>4415</v>
      </c>
      <c r="B4441">
        <v>260.61464525490953</v>
      </c>
      <c r="C4441">
        <v>127.37535474509048</v>
      </c>
    </row>
    <row r="4442" spans="1:3" x14ac:dyDescent="0.3">
      <c r="A4442">
        <v>4416</v>
      </c>
      <c r="B4442">
        <v>211.67882419581292</v>
      </c>
      <c r="C4442">
        <v>364.24117580418704</v>
      </c>
    </row>
    <row r="4443" spans="1:3" x14ac:dyDescent="0.3">
      <c r="A4443">
        <v>4417</v>
      </c>
      <c r="B4443">
        <v>233.26647430479349</v>
      </c>
      <c r="C4443">
        <v>-202.86647430479348</v>
      </c>
    </row>
    <row r="4444" spans="1:3" x14ac:dyDescent="0.3">
      <c r="A4444">
        <v>4418</v>
      </c>
      <c r="B4444">
        <v>638.5763846448358</v>
      </c>
      <c r="C4444">
        <v>-160.33638464483579</v>
      </c>
    </row>
    <row r="4445" spans="1:3" x14ac:dyDescent="0.3">
      <c r="A4445">
        <v>4419</v>
      </c>
      <c r="B4445">
        <v>138.19817838277598</v>
      </c>
      <c r="C4445">
        <v>52.649821617224035</v>
      </c>
    </row>
    <row r="4446" spans="1:3" x14ac:dyDescent="0.3">
      <c r="A4446">
        <v>4420</v>
      </c>
      <c r="B4446">
        <v>323.63303299986364</v>
      </c>
      <c r="C4446">
        <v>-318.14903299986366</v>
      </c>
    </row>
    <row r="4447" spans="1:3" x14ac:dyDescent="0.3">
      <c r="A4447">
        <v>4421</v>
      </c>
      <c r="B4447">
        <v>263.96845406556622</v>
      </c>
      <c r="C4447">
        <v>-223.0484540655662</v>
      </c>
    </row>
    <row r="4448" spans="1:3" x14ac:dyDescent="0.3">
      <c r="A4448">
        <v>4422</v>
      </c>
      <c r="B4448">
        <v>168.89844274915018</v>
      </c>
      <c r="C4448">
        <v>-153.34644274915019</v>
      </c>
    </row>
    <row r="4449" spans="1:3" x14ac:dyDescent="0.3">
      <c r="A4449">
        <v>4423</v>
      </c>
      <c r="B4449">
        <v>78.262668451646164</v>
      </c>
      <c r="C4449">
        <v>-61.022668451646169</v>
      </c>
    </row>
    <row r="4450" spans="1:3" x14ac:dyDescent="0.3">
      <c r="A4450">
        <v>4424</v>
      </c>
      <c r="B4450">
        <v>217.22121756108132</v>
      </c>
      <c r="C4450">
        <v>85.71878243891868</v>
      </c>
    </row>
    <row r="4451" spans="1:3" x14ac:dyDescent="0.3">
      <c r="A4451">
        <v>4425</v>
      </c>
      <c r="B4451">
        <v>233.83074153190114</v>
      </c>
      <c r="C4451">
        <v>-199.08074153190114</v>
      </c>
    </row>
    <row r="4452" spans="1:3" x14ac:dyDescent="0.3">
      <c r="A4452">
        <v>4426</v>
      </c>
      <c r="B4452">
        <v>331.26064145524174</v>
      </c>
      <c r="C4452">
        <v>-217.32064145524174</v>
      </c>
    </row>
    <row r="4453" spans="1:3" x14ac:dyDescent="0.3">
      <c r="A4453">
        <v>4427</v>
      </c>
      <c r="B4453">
        <v>92.697591436306197</v>
      </c>
      <c r="C4453">
        <v>-36.717591436306201</v>
      </c>
    </row>
    <row r="4454" spans="1:3" x14ac:dyDescent="0.3">
      <c r="A4454">
        <v>4428</v>
      </c>
      <c r="B4454">
        <v>135.3167010119524</v>
      </c>
      <c r="C4454">
        <v>-108.1367010119524</v>
      </c>
    </row>
    <row r="4455" spans="1:3" x14ac:dyDescent="0.3">
      <c r="A4455">
        <v>4429</v>
      </c>
      <c r="B4455">
        <v>936.17316546590439</v>
      </c>
      <c r="C4455">
        <v>869.70683453409572</v>
      </c>
    </row>
    <row r="4456" spans="1:3" x14ac:dyDescent="0.3">
      <c r="A4456">
        <v>4430</v>
      </c>
      <c r="B4456">
        <v>143.33380977469784</v>
      </c>
      <c r="C4456">
        <v>-72.383809774697852</v>
      </c>
    </row>
    <row r="4457" spans="1:3" x14ac:dyDescent="0.3">
      <c r="A4457">
        <v>4431</v>
      </c>
      <c r="B4457">
        <v>178.98360646257521</v>
      </c>
      <c r="C4457">
        <v>-158.98360646257521</v>
      </c>
    </row>
    <row r="4458" spans="1:3" x14ac:dyDescent="0.3">
      <c r="A4458">
        <v>4432</v>
      </c>
      <c r="B4458">
        <v>122.2177048703509</v>
      </c>
      <c r="C4458">
        <v>-114.2377048703509</v>
      </c>
    </row>
    <row r="4459" spans="1:3" x14ac:dyDescent="0.3">
      <c r="A4459">
        <v>4433</v>
      </c>
      <c r="B4459">
        <v>225.47378267922917</v>
      </c>
      <c r="C4459">
        <v>-201.37378267922918</v>
      </c>
    </row>
    <row r="4460" spans="1:3" x14ac:dyDescent="0.3">
      <c r="A4460">
        <v>4434</v>
      </c>
      <c r="B4460">
        <v>28.80683266468062</v>
      </c>
      <c r="C4460">
        <v>-20.05683266468062</v>
      </c>
    </row>
    <row r="4461" spans="1:3" x14ac:dyDescent="0.3">
      <c r="A4461">
        <v>4435</v>
      </c>
      <c r="B4461">
        <v>326.10686481695552</v>
      </c>
      <c r="C4461">
        <v>516.83313518304453</v>
      </c>
    </row>
    <row r="4462" spans="1:3" x14ac:dyDescent="0.3">
      <c r="A4462">
        <v>4436</v>
      </c>
      <c r="B4462">
        <v>206.16965492893306</v>
      </c>
      <c r="C4462">
        <v>-203.98765492893307</v>
      </c>
    </row>
    <row r="4463" spans="1:3" x14ac:dyDescent="0.3">
      <c r="A4463">
        <v>4437</v>
      </c>
      <c r="B4463">
        <v>357.66255617540298</v>
      </c>
      <c r="C4463">
        <v>-330.27855617540297</v>
      </c>
    </row>
    <row r="4464" spans="1:3" x14ac:dyDescent="0.3">
      <c r="A4464">
        <v>4438</v>
      </c>
      <c r="B4464">
        <v>212.97911467471346</v>
      </c>
      <c r="C4464">
        <v>-186.57311467471345</v>
      </c>
    </row>
    <row r="4465" spans="1:3" x14ac:dyDescent="0.3">
      <c r="A4465">
        <v>4439</v>
      </c>
      <c r="B4465">
        <v>123.50971615981035</v>
      </c>
      <c r="C4465">
        <v>-113.14171615981036</v>
      </c>
    </row>
    <row r="4466" spans="1:3" x14ac:dyDescent="0.3">
      <c r="A4466">
        <v>4440</v>
      </c>
      <c r="B4466">
        <v>222.494129840276</v>
      </c>
      <c r="C4466">
        <v>-198.814129840276</v>
      </c>
    </row>
    <row r="4467" spans="1:3" x14ac:dyDescent="0.3">
      <c r="A4467">
        <v>4441</v>
      </c>
      <c r="B4467">
        <v>72.21800629577244</v>
      </c>
      <c r="C4467">
        <v>37.731993704227563</v>
      </c>
    </row>
    <row r="4468" spans="1:3" x14ac:dyDescent="0.3">
      <c r="A4468">
        <v>4442</v>
      </c>
      <c r="B4468">
        <v>388.06141905961056</v>
      </c>
      <c r="C4468">
        <v>577.78858094038935</v>
      </c>
    </row>
    <row r="4469" spans="1:3" x14ac:dyDescent="0.3">
      <c r="A4469">
        <v>4443</v>
      </c>
      <c r="B4469">
        <v>227.22010913752348</v>
      </c>
      <c r="C4469">
        <v>-198.02010913752349</v>
      </c>
    </row>
    <row r="4470" spans="1:3" x14ac:dyDescent="0.3">
      <c r="A4470">
        <v>4444</v>
      </c>
      <c r="B4470">
        <v>233.72046759380353</v>
      </c>
      <c r="C4470">
        <v>-201.32046759380353</v>
      </c>
    </row>
    <row r="4471" spans="1:3" x14ac:dyDescent="0.3">
      <c r="A4471">
        <v>4445</v>
      </c>
      <c r="B4471">
        <v>261.15675236785466</v>
      </c>
      <c r="C4471">
        <v>-182.80675236785467</v>
      </c>
    </row>
    <row r="4472" spans="1:3" x14ac:dyDescent="0.3">
      <c r="A4472">
        <v>4446</v>
      </c>
      <c r="B4472">
        <v>279.10919418314336</v>
      </c>
      <c r="C4472">
        <v>-247.42919418314335</v>
      </c>
    </row>
    <row r="4473" spans="1:3" x14ac:dyDescent="0.3">
      <c r="A4473">
        <v>4447</v>
      </c>
      <c r="B4473">
        <v>185.0052083595356</v>
      </c>
      <c r="C4473">
        <v>-155.8852083595356</v>
      </c>
    </row>
    <row r="4474" spans="1:3" x14ac:dyDescent="0.3">
      <c r="A4474">
        <v>4448</v>
      </c>
      <c r="B4474">
        <v>268.29940814779098</v>
      </c>
      <c r="C4474">
        <v>-98.849408147790996</v>
      </c>
    </row>
    <row r="4475" spans="1:3" x14ac:dyDescent="0.3">
      <c r="A4475">
        <v>4449</v>
      </c>
      <c r="B4475">
        <v>77.665254555426145</v>
      </c>
      <c r="C4475">
        <v>-65.105254555426143</v>
      </c>
    </row>
    <row r="4476" spans="1:3" x14ac:dyDescent="0.3">
      <c r="A4476">
        <v>4450</v>
      </c>
      <c r="B4476">
        <v>29.432879092196167</v>
      </c>
      <c r="C4476">
        <v>-22.952879092196167</v>
      </c>
    </row>
    <row r="4477" spans="1:3" x14ac:dyDescent="0.3">
      <c r="A4477">
        <v>4451</v>
      </c>
      <c r="B4477">
        <v>232.71025621366147</v>
      </c>
      <c r="C4477">
        <v>-46.020256213661469</v>
      </c>
    </row>
    <row r="4478" spans="1:3" x14ac:dyDescent="0.3">
      <c r="A4478">
        <v>4452</v>
      </c>
      <c r="B4478">
        <v>224.8005312676859</v>
      </c>
      <c r="C4478">
        <v>-199.40053126768589</v>
      </c>
    </row>
    <row r="4479" spans="1:3" x14ac:dyDescent="0.3">
      <c r="A4479">
        <v>4453</v>
      </c>
      <c r="B4479">
        <v>99.129334997769973</v>
      </c>
      <c r="C4479">
        <v>-55.169334997769973</v>
      </c>
    </row>
    <row r="4480" spans="1:3" x14ac:dyDescent="0.3">
      <c r="A4480">
        <v>4454</v>
      </c>
      <c r="B4480">
        <v>539.56574760112198</v>
      </c>
      <c r="C4480">
        <v>739.59925239887798</v>
      </c>
    </row>
    <row r="4481" spans="1:3" x14ac:dyDescent="0.3">
      <c r="A4481">
        <v>4455</v>
      </c>
      <c r="B4481">
        <v>167.32216975259468</v>
      </c>
      <c r="C4481">
        <v>-139.40216975259466</v>
      </c>
    </row>
    <row r="4482" spans="1:3" x14ac:dyDescent="0.3">
      <c r="A4482">
        <v>4456</v>
      </c>
      <c r="B4482">
        <v>102.11837782400109</v>
      </c>
      <c r="C4482">
        <v>27.449622175998925</v>
      </c>
    </row>
    <row r="4483" spans="1:3" x14ac:dyDescent="0.3">
      <c r="A4483">
        <v>4457</v>
      </c>
      <c r="B4483">
        <v>121.60139664157384</v>
      </c>
      <c r="C4483">
        <v>-115.23339664157385</v>
      </c>
    </row>
    <row r="4484" spans="1:3" x14ac:dyDescent="0.3">
      <c r="A4484">
        <v>4458</v>
      </c>
      <c r="B4484">
        <v>361.90456991822396</v>
      </c>
      <c r="C4484">
        <v>-117.35456991822397</v>
      </c>
    </row>
    <row r="4485" spans="1:3" x14ac:dyDescent="0.3">
      <c r="A4485">
        <v>4459</v>
      </c>
      <c r="B4485">
        <v>-267.85365092689739</v>
      </c>
      <c r="C4485">
        <v>1600.3496509268975</v>
      </c>
    </row>
    <row r="4486" spans="1:3" x14ac:dyDescent="0.3">
      <c r="A4486">
        <v>4460</v>
      </c>
      <c r="B4486">
        <v>75.996507338489465</v>
      </c>
      <c r="C4486">
        <v>-43.220507338489462</v>
      </c>
    </row>
    <row r="4487" spans="1:3" x14ac:dyDescent="0.3">
      <c r="A4487">
        <v>4461</v>
      </c>
      <c r="B4487">
        <v>80.863237474894802</v>
      </c>
      <c r="C4487">
        <v>66.320762525105195</v>
      </c>
    </row>
    <row r="4488" spans="1:3" x14ac:dyDescent="0.3">
      <c r="A4488">
        <v>4462</v>
      </c>
      <c r="B4488">
        <v>120.58300715008995</v>
      </c>
      <c r="C4488">
        <v>-66.199007150089955</v>
      </c>
    </row>
    <row r="4489" spans="1:3" x14ac:dyDescent="0.3">
      <c r="A4489">
        <v>4463</v>
      </c>
      <c r="B4489">
        <v>252.90294217795912</v>
      </c>
      <c r="C4489">
        <v>-176.12694217795911</v>
      </c>
    </row>
    <row r="4490" spans="1:3" x14ac:dyDescent="0.3">
      <c r="A4490">
        <v>4464</v>
      </c>
      <c r="B4490">
        <v>172.59977780824394</v>
      </c>
      <c r="C4490">
        <v>-158.24777780824394</v>
      </c>
    </row>
    <row r="4491" spans="1:3" x14ac:dyDescent="0.3">
      <c r="A4491">
        <v>4465</v>
      </c>
      <c r="B4491">
        <v>152.65195810253641</v>
      </c>
      <c r="C4491">
        <v>57.140041897463618</v>
      </c>
    </row>
    <row r="4492" spans="1:3" x14ac:dyDescent="0.3">
      <c r="A4492">
        <v>4466</v>
      </c>
      <c r="B4492">
        <v>73.207415044500252</v>
      </c>
      <c r="C4492">
        <v>-69.90341504450025</v>
      </c>
    </row>
    <row r="4493" spans="1:3" x14ac:dyDescent="0.3">
      <c r="A4493">
        <v>4467</v>
      </c>
      <c r="B4493">
        <v>411.40998222626774</v>
      </c>
      <c r="C4493">
        <v>-395.02998222626775</v>
      </c>
    </row>
    <row r="4494" spans="1:3" x14ac:dyDescent="0.3">
      <c r="A4494">
        <v>4468</v>
      </c>
      <c r="B4494">
        <v>174.29617841681807</v>
      </c>
      <c r="C4494">
        <v>-6.3361784168180577</v>
      </c>
    </row>
    <row r="4495" spans="1:3" x14ac:dyDescent="0.3">
      <c r="A4495">
        <v>4469</v>
      </c>
      <c r="B4495">
        <v>98.092282792825728</v>
      </c>
      <c r="C4495">
        <v>223.47571720717426</v>
      </c>
    </row>
    <row r="4496" spans="1:3" x14ac:dyDescent="0.3">
      <c r="A4496">
        <v>4470</v>
      </c>
      <c r="B4496">
        <v>80.504776217598007</v>
      </c>
      <c r="C4496">
        <v>-67.544776217598013</v>
      </c>
    </row>
    <row r="4497" spans="1:3" x14ac:dyDescent="0.3">
      <c r="A4497">
        <v>4471</v>
      </c>
      <c r="B4497">
        <v>158.39051658406288</v>
      </c>
      <c r="C4497">
        <v>-30.332516584062887</v>
      </c>
    </row>
    <row r="4498" spans="1:3" x14ac:dyDescent="0.3">
      <c r="A4498">
        <v>4472</v>
      </c>
      <c r="B4498">
        <v>74.995097464979352</v>
      </c>
      <c r="C4498">
        <v>-11.309097464979352</v>
      </c>
    </row>
    <row r="4499" spans="1:3" x14ac:dyDescent="0.3">
      <c r="A4499">
        <v>4473</v>
      </c>
      <c r="B4499">
        <v>251.00493472174207</v>
      </c>
      <c r="C4499">
        <v>-11.028934721742075</v>
      </c>
    </row>
    <row r="4500" spans="1:3" x14ac:dyDescent="0.3">
      <c r="A4500">
        <v>4474</v>
      </c>
      <c r="B4500">
        <v>-79.000013530689699</v>
      </c>
      <c r="C4500">
        <v>423.2200135306897</v>
      </c>
    </row>
    <row r="4501" spans="1:3" x14ac:dyDescent="0.3">
      <c r="A4501">
        <v>4475</v>
      </c>
      <c r="B4501">
        <v>172.91009253931159</v>
      </c>
      <c r="C4501">
        <v>-157.3580925393116</v>
      </c>
    </row>
    <row r="4502" spans="1:3" x14ac:dyDescent="0.3">
      <c r="A4502">
        <v>4476</v>
      </c>
      <c r="B4502">
        <v>222.54159277503615</v>
      </c>
      <c r="C4502">
        <v>-201.29359277503616</v>
      </c>
    </row>
    <row r="4503" spans="1:3" x14ac:dyDescent="0.3">
      <c r="A4503">
        <v>4477</v>
      </c>
      <c r="B4503">
        <v>122.23440773886398</v>
      </c>
      <c r="C4503">
        <v>-113.78640773886397</v>
      </c>
    </row>
    <row r="4504" spans="1:3" x14ac:dyDescent="0.3">
      <c r="A4504">
        <v>4478</v>
      </c>
      <c r="B4504">
        <v>149.61400728088125</v>
      </c>
      <c r="C4504">
        <v>183.47599271911878</v>
      </c>
    </row>
    <row r="4505" spans="1:3" x14ac:dyDescent="0.3">
      <c r="A4505">
        <v>4479</v>
      </c>
      <c r="B4505">
        <v>143.12850732334948</v>
      </c>
      <c r="C4505">
        <v>105.85149267665051</v>
      </c>
    </row>
    <row r="4506" spans="1:3" x14ac:dyDescent="0.3">
      <c r="A4506">
        <v>4480</v>
      </c>
      <c r="B4506">
        <v>228.75620574891823</v>
      </c>
      <c r="C4506">
        <v>-203.85620574891823</v>
      </c>
    </row>
    <row r="4507" spans="1:3" x14ac:dyDescent="0.3">
      <c r="A4507">
        <v>4481</v>
      </c>
      <c r="B4507">
        <v>314.27765480437716</v>
      </c>
      <c r="C4507">
        <v>-299.01765480437717</v>
      </c>
    </row>
    <row r="4508" spans="1:3" x14ac:dyDescent="0.3">
      <c r="A4508">
        <v>4482</v>
      </c>
      <c r="B4508">
        <v>90.919279087195292</v>
      </c>
      <c r="C4508">
        <v>-47.599279087195292</v>
      </c>
    </row>
    <row r="4509" spans="1:3" x14ac:dyDescent="0.3">
      <c r="A4509">
        <v>4483</v>
      </c>
      <c r="B4509">
        <v>609.80900747973658</v>
      </c>
      <c r="C4509">
        <v>-566.22500747973663</v>
      </c>
    </row>
    <row r="4510" spans="1:3" x14ac:dyDescent="0.3">
      <c r="A4510">
        <v>4484</v>
      </c>
      <c r="B4510">
        <v>193.02827632076179</v>
      </c>
      <c r="C4510">
        <v>-76.748276320761789</v>
      </c>
    </row>
    <row r="4511" spans="1:3" x14ac:dyDescent="0.3">
      <c r="A4511">
        <v>4485</v>
      </c>
      <c r="B4511">
        <v>122.72606183480325</v>
      </c>
      <c r="C4511">
        <v>-113.43006183480324</v>
      </c>
    </row>
    <row r="4512" spans="1:3" x14ac:dyDescent="0.3">
      <c r="A4512">
        <v>4486</v>
      </c>
      <c r="B4512">
        <v>131.57667334299984</v>
      </c>
      <c r="C4512">
        <v>-112.13667334299984</v>
      </c>
    </row>
    <row r="4513" spans="1:3" x14ac:dyDescent="0.3">
      <c r="A4513">
        <v>4487</v>
      </c>
      <c r="B4513">
        <v>314.27389086993423</v>
      </c>
      <c r="C4513">
        <v>0.27610913006571991</v>
      </c>
    </row>
    <row r="4514" spans="1:3" x14ac:dyDescent="0.3">
      <c r="A4514">
        <v>4488</v>
      </c>
      <c r="B4514">
        <v>366.52849165490386</v>
      </c>
      <c r="C4514">
        <v>-350.25849165490388</v>
      </c>
    </row>
    <row r="4515" spans="1:3" x14ac:dyDescent="0.3">
      <c r="A4515">
        <v>4489</v>
      </c>
      <c r="B4515">
        <v>429.30728763109829</v>
      </c>
      <c r="C4515">
        <v>-360.18728763109829</v>
      </c>
    </row>
    <row r="4516" spans="1:3" x14ac:dyDescent="0.3">
      <c r="A4516">
        <v>4490</v>
      </c>
      <c r="B4516">
        <v>294.84455168788497</v>
      </c>
      <c r="C4516">
        <v>-290.37455168788495</v>
      </c>
    </row>
    <row r="4517" spans="1:3" x14ac:dyDescent="0.3">
      <c r="A4517">
        <v>4491</v>
      </c>
      <c r="B4517">
        <v>172.63344037882109</v>
      </c>
      <c r="C4517">
        <v>245.66255962117884</v>
      </c>
    </row>
    <row r="4518" spans="1:3" x14ac:dyDescent="0.3">
      <c r="A4518">
        <v>4492</v>
      </c>
      <c r="B4518">
        <v>307.04776281361478</v>
      </c>
      <c r="C4518">
        <v>352.94023718638516</v>
      </c>
    </row>
    <row r="4519" spans="1:3" x14ac:dyDescent="0.3">
      <c r="A4519">
        <v>4493</v>
      </c>
      <c r="B4519">
        <v>120.66400368006107</v>
      </c>
      <c r="C4519">
        <v>-112.53600368006107</v>
      </c>
    </row>
    <row r="4520" spans="1:3" x14ac:dyDescent="0.3">
      <c r="A4520">
        <v>4494</v>
      </c>
      <c r="B4520">
        <v>370.51159805731658</v>
      </c>
      <c r="C4520">
        <v>-334.22359805731656</v>
      </c>
    </row>
    <row r="4521" spans="1:3" x14ac:dyDescent="0.3">
      <c r="A4521">
        <v>4495</v>
      </c>
      <c r="B4521">
        <v>263.19788376591134</v>
      </c>
      <c r="C4521">
        <v>646.52211623408846</v>
      </c>
    </row>
    <row r="4522" spans="1:3" x14ac:dyDescent="0.3">
      <c r="A4522">
        <v>4496</v>
      </c>
      <c r="B4522">
        <v>534.16144545559882</v>
      </c>
      <c r="C4522">
        <v>383.76205454440105</v>
      </c>
    </row>
    <row r="4523" spans="1:3" x14ac:dyDescent="0.3">
      <c r="A4523">
        <v>4497</v>
      </c>
      <c r="B4523">
        <v>285.29382094297551</v>
      </c>
      <c r="C4523">
        <v>-246.41382094297552</v>
      </c>
    </row>
    <row r="4524" spans="1:3" x14ac:dyDescent="0.3">
      <c r="A4524">
        <v>4498</v>
      </c>
      <c r="B4524">
        <v>-268.15856905694432</v>
      </c>
      <c r="C4524">
        <v>899.33456905694447</v>
      </c>
    </row>
    <row r="4525" spans="1:3" x14ac:dyDescent="0.3">
      <c r="A4525">
        <v>4499</v>
      </c>
      <c r="B4525">
        <v>80.504776217598007</v>
      </c>
      <c r="C4525">
        <v>-67.544776217598013</v>
      </c>
    </row>
    <row r="4526" spans="1:3" x14ac:dyDescent="0.3">
      <c r="A4526">
        <v>4500</v>
      </c>
      <c r="B4526">
        <v>80.504776217598007</v>
      </c>
      <c r="C4526">
        <v>-67.544776217598013</v>
      </c>
    </row>
    <row r="4527" spans="1:3" x14ac:dyDescent="0.3">
      <c r="A4527">
        <v>4501</v>
      </c>
      <c r="B4527">
        <v>270.48299981212784</v>
      </c>
      <c r="C4527">
        <v>-247.28299981212785</v>
      </c>
    </row>
    <row r="4528" spans="1:3" x14ac:dyDescent="0.3">
      <c r="A4528">
        <v>4502</v>
      </c>
      <c r="B4528">
        <v>271.7108452983141</v>
      </c>
      <c r="C4528">
        <v>-245.79084529831408</v>
      </c>
    </row>
    <row r="4529" spans="1:3" x14ac:dyDescent="0.3">
      <c r="A4529">
        <v>4503</v>
      </c>
      <c r="B4529">
        <v>316.34738755199862</v>
      </c>
      <c r="C4529">
        <v>-295.03538755199861</v>
      </c>
    </row>
    <row r="4530" spans="1:3" x14ac:dyDescent="0.3">
      <c r="A4530">
        <v>4504</v>
      </c>
      <c r="B4530">
        <v>376.52804093962914</v>
      </c>
      <c r="C4530">
        <v>-202.8720409396291</v>
      </c>
    </row>
    <row r="4531" spans="1:3" x14ac:dyDescent="0.3">
      <c r="A4531">
        <v>4505</v>
      </c>
      <c r="B4531">
        <v>203.19646257256039</v>
      </c>
      <c r="C4531">
        <v>158.76353742743959</v>
      </c>
    </row>
    <row r="4532" spans="1:3" x14ac:dyDescent="0.3">
      <c r="A4532">
        <v>4506</v>
      </c>
      <c r="B4532">
        <v>136.56453767989902</v>
      </c>
      <c r="C4532">
        <v>-73.714537679899024</v>
      </c>
    </row>
    <row r="4533" spans="1:3" x14ac:dyDescent="0.3">
      <c r="A4533">
        <v>4507</v>
      </c>
      <c r="B4533">
        <v>231.8586705853071</v>
      </c>
      <c r="C4533">
        <v>586.51732941469299</v>
      </c>
    </row>
    <row r="4534" spans="1:3" x14ac:dyDescent="0.3">
      <c r="A4534">
        <v>4508</v>
      </c>
      <c r="B4534">
        <v>25.683565196877481</v>
      </c>
      <c r="C4534">
        <v>-5.3435651968774813</v>
      </c>
    </row>
    <row r="4535" spans="1:3" x14ac:dyDescent="0.3">
      <c r="A4535">
        <v>4509</v>
      </c>
      <c r="B4535">
        <v>32.537703082633271</v>
      </c>
      <c r="C4535">
        <v>-8.5477030826332729</v>
      </c>
    </row>
    <row r="4536" spans="1:3" x14ac:dyDescent="0.3">
      <c r="A4536">
        <v>4510</v>
      </c>
      <c r="B4536">
        <v>157.60523070965928</v>
      </c>
      <c r="C4536">
        <v>13.68276929034073</v>
      </c>
    </row>
    <row r="4537" spans="1:3" x14ac:dyDescent="0.3">
      <c r="A4537">
        <v>4511</v>
      </c>
      <c r="B4537">
        <v>94.611069969190538</v>
      </c>
      <c r="C4537">
        <v>-57.311069969190541</v>
      </c>
    </row>
    <row r="4538" spans="1:3" x14ac:dyDescent="0.3">
      <c r="A4538">
        <v>4512</v>
      </c>
      <c r="B4538">
        <v>123.22141750172418</v>
      </c>
      <c r="C4538">
        <v>-41.261417501724182</v>
      </c>
    </row>
    <row r="4539" spans="1:3" x14ac:dyDescent="0.3">
      <c r="A4539">
        <v>4513</v>
      </c>
      <c r="B4539">
        <v>371.11706705678847</v>
      </c>
      <c r="C4539">
        <v>-316.32506705678844</v>
      </c>
    </row>
    <row r="4540" spans="1:3" x14ac:dyDescent="0.3">
      <c r="A4540">
        <v>4514</v>
      </c>
      <c r="B4540">
        <v>72.812363497841801</v>
      </c>
      <c r="C4540">
        <v>-62.028363497841802</v>
      </c>
    </row>
    <row r="4541" spans="1:3" x14ac:dyDescent="0.3">
      <c r="A4541">
        <v>4515</v>
      </c>
      <c r="B4541">
        <v>122.99728464691123</v>
      </c>
      <c r="C4541">
        <v>167.98271535308879</v>
      </c>
    </row>
    <row r="4542" spans="1:3" x14ac:dyDescent="0.3">
      <c r="A4542">
        <v>4516</v>
      </c>
      <c r="B4542">
        <v>182.11151704356141</v>
      </c>
      <c r="C4542">
        <v>-145.67151704356141</v>
      </c>
    </row>
    <row r="4543" spans="1:3" x14ac:dyDescent="0.3">
      <c r="A4543">
        <v>4517</v>
      </c>
      <c r="B4543">
        <v>226.63456097499346</v>
      </c>
      <c r="C4543">
        <v>-205.23456097499346</v>
      </c>
    </row>
    <row r="4544" spans="1:3" x14ac:dyDescent="0.3">
      <c r="A4544">
        <v>4518</v>
      </c>
      <c r="B4544">
        <v>374.52918071432299</v>
      </c>
      <c r="C4544">
        <v>-325.865180714323</v>
      </c>
    </row>
    <row r="4545" spans="1:3" x14ac:dyDescent="0.3">
      <c r="A4545">
        <v>4519</v>
      </c>
      <c r="B4545">
        <v>175.57246597742252</v>
      </c>
      <c r="C4545">
        <v>-159.01246597742252</v>
      </c>
    </row>
    <row r="4546" spans="1:3" x14ac:dyDescent="0.3">
      <c r="A4546">
        <v>4520</v>
      </c>
      <c r="B4546">
        <v>509.81399549303012</v>
      </c>
      <c r="C4546">
        <v>837.70600450697009</v>
      </c>
    </row>
    <row r="4547" spans="1:3" x14ac:dyDescent="0.3">
      <c r="A4547">
        <v>4521</v>
      </c>
      <c r="B4547">
        <v>148.47296221614496</v>
      </c>
      <c r="C4547">
        <v>-86.162962216144962</v>
      </c>
    </row>
    <row r="4548" spans="1:3" x14ac:dyDescent="0.3">
      <c r="A4548">
        <v>4522</v>
      </c>
      <c r="B4548">
        <v>175.51262140750757</v>
      </c>
      <c r="C4548">
        <v>-155.19262140750757</v>
      </c>
    </row>
    <row r="4549" spans="1:3" x14ac:dyDescent="0.3">
      <c r="A4549">
        <v>4523</v>
      </c>
      <c r="B4549">
        <v>169.8433162819023</v>
      </c>
      <c r="C4549">
        <v>-160.41131628190232</v>
      </c>
    </row>
    <row r="4550" spans="1:3" x14ac:dyDescent="0.3">
      <c r="A4550">
        <v>4524</v>
      </c>
      <c r="B4550">
        <v>328.46468713520841</v>
      </c>
      <c r="C4550">
        <v>-293.60468713520839</v>
      </c>
    </row>
    <row r="4551" spans="1:3" x14ac:dyDescent="0.3">
      <c r="A4551">
        <v>4525</v>
      </c>
      <c r="B4551">
        <v>291.8336458613116</v>
      </c>
      <c r="C4551">
        <v>-202.49364586131159</v>
      </c>
    </row>
    <row r="4552" spans="1:3" x14ac:dyDescent="0.3">
      <c r="A4552">
        <v>4526</v>
      </c>
      <c r="B4552">
        <v>159.53340005128774</v>
      </c>
      <c r="C4552">
        <v>110.44659994871228</v>
      </c>
    </row>
    <row r="4553" spans="1:3" x14ac:dyDescent="0.3">
      <c r="A4553">
        <v>4527</v>
      </c>
      <c r="B4553">
        <v>275.50848624131828</v>
      </c>
      <c r="C4553">
        <v>-175.60848624131827</v>
      </c>
    </row>
    <row r="4554" spans="1:3" x14ac:dyDescent="0.3">
      <c r="A4554">
        <v>4528</v>
      </c>
      <c r="B4554">
        <v>185.25129335823763</v>
      </c>
      <c r="C4554">
        <v>-146.17129335823762</v>
      </c>
    </row>
    <row r="4555" spans="1:3" x14ac:dyDescent="0.3">
      <c r="A4555">
        <v>4529</v>
      </c>
      <c r="B4555">
        <v>256.27174644408751</v>
      </c>
      <c r="C4555">
        <v>-139.43974644408752</v>
      </c>
    </row>
    <row r="4556" spans="1:3" x14ac:dyDescent="0.3">
      <c r="A4556">
        <v>4530</v>
      </c>
      <c r="B4556">
        <v>252.83923587996571</v>
      </c>
      <c r="C4556">
        <v>-250.54323587996572</v>
      </c>
    </row>
    <row r="4557" spans="1:3" x14ac:dyDescent="0.3">
      <c r="A4557">
        <v>4531</v>
      </c>
      <c r="B4557">
        <v>189.2069753723774</v>
      </c>
      <c r="C4557">
        <v>218.79902462762257</v>
      </c>
    </row>
    <row r="4558" spans="1:3" x14ac:dyDescent="0.3">
      <c r="A4558">
        <v>4532</v>
      </c>
      <c r="B4558">
        <v>133.10270987583129</v>
      </c>
      <c r="C4558">
        <v>-92.662709875831297</v>
      </c>
    </row>
    <row r="4559" spans="1:3" x14ac:dyDescent="0.3">
      <c r="A4559">
        <v>4533</v>
      </c>
      <c r="B4559">
        <v>183.64264866194827</v>
      </c>
      <c r="C4559">
        <v>-61.290648661948268</v>
      </c>
    </row>
    <row r="4560" spans="1:3" x14ac:dyDescent="0.3">
      <c r="A4560">
        <v>4534</v>
      </c>
      <c r="B4560">
        <v>82.138120255104567</v>
      </c>
      <c r="C4560">
        <v>-66.858120255104566</v>
      </c>
    </row>
    <row r="4561" spans="1:3" x14ac:dyDescent="0.3">
      <c r="A4561">
        <v>4535</v>
      </c>
      <c r="B4561">
        <v>80.039948997827508</v>
      </c>
      <c r="C4561">
        <v>-68.079948997827501</v>
      </c>
    </row>
    <row r="4562" spans="1:3" x14ac:dyDescent="0.3">
      <c r="A4562">
        <v>4536</v>
      </c>
      <c r="B4562">
        <v>125.8749303542056</v>
      </c>
      <c r="C4562">
        <v>-110.0349303542056</v>
      </c>
    </row>
    <row r="4563" spans="1:3" x14ac:dyDescent="0.3">
      <c r="A4563">
        <v>4537</v>
      </c>
      <c r="B4563">
        <v>204.88102221344909</v>
      </c>
      <c r="C4563">
        <v>-118.50502221344908</v>
      </c>
    </row>
    <row r="4564" spans="1:3" x14ac:dyDescent="0.3">
      <c r="A4564">
        <v>4538</v>
      </c>
      <c r="B4564">
        <v>127.54026028252879</v>
      </c>
      <c r="C4564">
        <v>-109.3002602825288</v>
      </c>
    </row>
    <row r="4565" spans="1:3" x14ac:dyDescent="0.3">
      <c r="A4565">
        <v>4539</v>
      </c>
      <c r="B4565">
        <v>172.18608876257949</v>
      </c>
      <c r="C4565">
        <v>-159.06608876257948</v>
      </c>
    </row>
    <row r="4566" spans="1:3" x14ac:dyDescent="0.3">
      <c r="A4566">
        <v>4540</v>
      </c>
      <c r="B4566">
        <v>73.848357568220734</v>
      </c>
      <c r="C4566">
        <v>32.131642431779269</v>
      </c>
    </row>
    <row r="4567" spans="1:3" x14ac:dyDescent="0.3">
      <c r="A4567">
        <v>4541</v>
      </c>
      <c r="B4567">
        <v>340.90267810932914</v>
      </c>
      <c r="C4567">
        <v>153.01732189067076</v>
      </c>
    </row>
    <row r="4568" spans="1:3" x14ac:dyDescent="0.3">
      <c r="A4568">
        <v>4542</v>
      </c>
      <c r="B4568">
        <v>481.6906724434366</v>
      </c>
      <c r="C4568">
        <v>-475.75467244343662</v>
      </c>
    </row>
    <row r="4569" spans="1:3" x14ac:dyDescent="0.3">
      <c r="A4569">
        <v>4543</v>
      </c>
      <c r="B4569">
        <v>265.80987564901625</v>
      </c>
      <c r="C4569">
        <v>60.050124350983765</v>
      </c>
    </row>
    <row r="4570" spans="1:3" x14ac:dyDescent="0.3">
      <c r="A4570">
        <v>4544</v>
      </c>
      <c r="B4570">
        <v>464.35720109206954</v>
      </c>
      <c r="C4570">
        <v>-80.750201092069574</v>
      </c>
    </row>
    <row r="4571" spans="1:3" x14ac:dyDescent="0.3">
      <c r="A4571">
        <v>4545</v>
      </c>
      <c r="B4571">
        <v>140.37350324067404</v>
      </c>
      <c r="C4571">
        <v>8.1064967593259496</v>
      </c>
    </row>
    <row r="4572" spans="1:3" x14ac:dyDescent="0.3">
      <c r="A4572">
        <v>4546</v>
      </c>
      <c r="B4572">
        <v>423.46062899397123</v>
      </c>
      <c r="C4572">
        <v>114.08337100602876</v>
      </c>
    </row>
    <row r="4573" spans="1:3" x14ac:dyDescent="0.3">
      <c r="A4573">
        <v>4547</v>
      </c>
      <c r="B4573">
        <v>254.01910252992701</v>
      </c>
      <c r="C4573">
        <v>-252.09110252992701</v>
      </c>
    </row>
    <row r="4574" spans="1:3" x14ac:dyDescent="0.3">
      <c r="A4574">
        <v>4548</v>
      </c>
      <c r="B4574">
        <v>166.78118313767609</v>
      </c>
      <c r="C4574">
        <v>-159.86918313767609</v>
      </c>
    </row>
    <row r="4575" spans="1:3" x14ac:dyDescent="0.3">
      <c r="A4575">
        <v>4549</v>
      </c>
      <c r="B4575">
        <v>161.71283928945195</v>
      </c>
      <c r="C4575">
        <v>-153.95283928945196</v>
      </c>
    </row>
    <row r="4576" spans="1:3" x14ac:dyDescent="0.3">
      <c r="A4576">
        <v>4550</v>
      </c>
      <c r="B4576">
        <v>276.71227838029961</v>
      </c>
      <c r="C4576">
        <v>382.45572161970051</v>
      </c>
    </row>
    <row r="4577" spans="1:3" x14ac:dyDescent="0.3">
      <c r="A4577">
        <v>4551</v>
      </c>
      <c r="B4577">
        <v>76.121677372792021</v>
      </c>
      <c r="C4577">
        <v>-70.361677372792016</v>
      </c>
    </row>
    <row r="4578" spans="1:3" x14ac:dyDescent="0.3">
      <c r="A4578">
        <v>4552</v>
      </c>
      <c r="B4578">
        <v>171.55198193326734</v>
      </c>
      <c r="C4578">
        <v>179.66401806673267</v>
      </c>
    </row>
    <row r="4579" spans="1:3" x14ac:dyDescent="0.3">
      <c r="A4579">
        <v>4553</v>
      </c>
      <c r="B4579">
        <v>195.59015273415162</v>
      </c>
      <c r="C4579">
        <v>34.689847265848414</v>
      </c>
    </row>
    <row r="4580" spans="1:3" x14ac:dyDescent="0.3">
      <c r="A4580">
        <v>4554</v>
      </c>
      <c r="B4580">
        <v>126.9939206313224</v>
      </c>
      <c r="C4580">
        <v>-114.15392063132239</v>
      </c>
    </row>
    <row r="4581" spans="1:3" x14ac:dyDescent="0.3">
      <c r="A4581">
        <v>4555</v>
      </c>
      <c r="B4581">
        <v>156.18362550880863</v>
      </c>
      <c r="C4581">
        <v>-99.363625508808624</v>
      </c>
    </row>
    <row r="4582" spans="1:3" x14ac:dyDescent="0.3">
      <c r="A4582">
        <v>4556</v>
      </c>
      <c r="B4582">
        <v>184.91905281491665</v>
      </c>
      <c r="C4582">
        <v>-153.35905281491665</v>
      </c>
    </row>
    <row r="4583" spans="1:3" x14ac:dyDescent="0.3">
      <c r="A4583">
        <v>4557</v>
      </c>
      <c r="B4583">
        <v>167.32216975259468</v>
      </c>
      <c r="C4583">
        <v>-139.40216975259466</v>
      </c>
    </row>
    <row r="4584" spans="1:3" x14ac:dyDescent="0.3">
      <c r="A4584">
        <v>4558</v>
      </c>
      <c r="B4584">
        <v>179.17592976666452</v>
      </c>
      <c r="C4584">
        <v>-170.61692976666453</v>
      </c>
    </row>
    <row r="4585" spans="1:3" x14ac:dyDescent="0.3">
      <c r="A4585">
        <v>4559</v>
      </c>
      <c r="B4585">
        <v>142.0042677708567</v>
      </c>
      <c r="C4585">
        <v>-92.436267770856688</v>
      </c>
    </row>
    <row r="4586" spans="1:3" x14ac:dyDescent="0.3">
      <c r="A4586">
        <v>4560</v>
      </c>
      <c r="B4586">
        <v>177.28373105202115</v>
      </c>
      <c r="C4586">
        <v>-49.414731052021153</v>
      </c>
    </row>
    <row r="4587" spans="1:3" x14ac:dyDescent="0.3">
      <c r="A4587">
        <v>4561</v>
      </c>
      <c r="B4587">
        <v>277.08255427364611</v>
      </c>
      <c r="C4587">
        <v>-5.6425542736461125</v>
      </c>
    </row>
    <row r="4588" spans="1:3" x14ac:dyDescent="0.3">
      <c r="A4588">
        <v>4562</v>
      </c>
      <c r="B4588">
        <v>176.5642226143776</v>
      </c>
      <c r="C4588">
        <v>-66.212222614377595</v>
      </c>
    </row>
    <row r="4589" spans="1:3" x14ac:dyDescent="0.3">
      <c r="A4589">
        <v>4563</v>
      </c>
      <c r="B4589">
        <v>231.50209129523176</v>
      </c>
      <c r="C4589">
        <v>-195.10209129523176</v>
      </c>
    </row>
    <row r="4590" spans="1:3" x14ac:dyDescent="0.3">
      <c r="A4590">
        <v>4564</v>
      </c>
      <c r="B4590">
        <v>138.61990149860125</v>
      </c>
      <c r="C4590">
        <v>280.51609850139869</v>
      </c>
    </row>
    <row r="4591" spans="1:3" x14ac:dyDescent="0.3">
      <c r="A4591">
        <v>4565</v>
      </c>
      <c r="B4591">
        <v>305.44690550257468</v>
      </c>
      <c r="C4591">
        <v>-204.74290550257467</v>
      </c>
    </row>
    <row r="4592" spans="1:3" x14ac:dyDescent="0.3">
      <c r="A4592">
        <v>4566</v>
      </c>
      <c r="B4592">
        <v>171.72145556444895</v>
      </c>
      <c r="C4592">
        <v>-126.50545556444894</v>
      </c>
    </row>
    <row r="4593" spans="1:3" x14ac:dyDescent="0.3">
      <c r="A4593">
        <v>4567</v>
      </c>
      <c r="B4593">
        <v>395.71782840501982</v>
      </c>
      <c r="C4593">
        <v>-366.93582840501983</v>
      </c>
    </row>
    <row r="4594" spans="1:3" x14ac:dyDescent="0.3">
      <c r="A4594">
        <v>4568</v>
      </c>
      <c r="B4594">
        <v>224.38026559552679</v>
      </c>
      <c r="C4594">
        <v>-199.93226559552679</v>
      </c>
    </row>
    <row r="4595" spans="1:3" x14ac:dyDescent="0.3">
      <c r="A4595">
        <v>4569</v>
      </c>
      <c r="B4595">
        <v>423.8204837658418</v>
      </c>
      <c r="C4595">
        <v>-413.3444837658418</v>
      </c>
    </row>
    <row r="4596" spans="1:3" x14ac:dyDescent="0.3">
      <c r="A4596">
        <v>4570</v>
      </c>
      <c r="B4596">
        <v>153.91236931009647</v>
      </c>
      <c r="C4596">
        <v>-77.772369310096465</v>
      </c>
    </row>
    <row r="4597" spans="1:3" x14ac:dyDescent="0.3">
      <c r="A4597">
        <v>4571</v>
      </c>
      <c r="B4597">
        <v>129.95158372892982</v>
      </c>
      <c r="C4597">
        <v>-108.71158372892981</v>
      </c>
    </row>
    <row r="4598" spans="1:3" x14ac:dyDescent="0.3">
      <c r="A4598">
        <v>4572</v>
      </c>
      <c r="B4598">
        <v>150.04880957196386</v>
      </c>
      <c r="C4598">
        <v>-22.088809571963864</v>
      </c>
    </row>
    <row r="4599" spans="1:3" x14ac:dyDescent="0.3">
      <c r="A4599">
        <v>4573</v>
      </c>
      <c r="B4599">
        <v>234.90341838673262</v>
      </c>
      <c r="C4599">
        <v>245.08058161326741</v>
      </c>
    </row>
    <row r="4600" spans="1:3" x14ac:dyDescent="0.3">
      <c r="A4600">
        <v>4574</v>
      </c>
      <c r="B4600">
        <v>545.38164882127433</v>
      </c>
      <c r="C4600">
        <v>112.54835117872562</v>
      </c>
    </row>
    <row r="4601" spans="1:3" x14ac:dyDescent="0.3">
      <c r="A4601">
        <v>4575</v>
      </c>
      <c r="B4601">
        <v>177.82901898438831</v>
      </c>
      <c r="C4601">
        <v>-144.34901898438832</v>
      </c>
    </row>
    <row r="4602" spans="1:3" x14ac:dyDescent="0.3">
      <c r="A4602">
        <v>4576</v>
      </c>
      <c r="B4602">
        <v>218.32338837732109</v>
      </c>
      <c r="C4602">
        <v>-204.42338837732109</v>
      </c>
    </row>
    <row r="4603" spans="1:3" x14ac:dyDescent="0.3">
      <c r="A4603">
        <v>4577</v>
      </c>
      <c r="B4603">
        <v>81.142172477338804</v>
      </c>
      <c r="C4603">
        <v>-54.282172477338804</v>
      </c>
    </row>
    <row r="4604" spans="1:3" x14ac:dyDescent="0.3">
      <c r="A4604">
        <v>4578</v>
      </c>
      <c r="B4604">
        <v>76.095560419728017</v>
      </c>
      <c r="C4604">
        <v>-66.511560419728013</v>
      </c>
    </row>
    <row r="4605" spans="1:3" x14ac:dyDescent="0.3">
      <c r="A4605">
        <v>4579</v>
      </c>
      <c r="B4605">
        <v>192.47729355637233</v>
      </c>
      <c r="C4605">
        <v>-79.377293556372322</v>
      </c>
    </row>
    <row r="4606" spans="1:3" x14ac:dyDescent="0.3">
      <c r="A4606">
        <v>4580</v>
      </c>
      <c r="B4606">
        <v>537.59530063747673</v>
      </c>
      <c r="C4606">
        <v>-471.81530063747675</v>
      </c>
    </row>
    <row r="4607" spans="1:3" x14ac:dyDescent="0.3">
      <c r="A4607">
        <v>4581</v>
      </c>
      <c r="B4607">
        <v>396.75020519786915</v>
      </c>
      <c r="C4607">
        <v>-157.05020519786913</v>
      </c>
    </row>
    <row r="4608" spans="1:3" x14ac:dyDescent="0.3">
      <c r="A4608">
        <v>4582</v>
      </c>
      <c r="B4608">
        <v>170.8485502860342</v>
      </c>
      <c r="C4608">
        <v>-145.21655028603419</v>
      </c>
    </row>
    <row r="4609" spans="1:3" x14ac:dyDescent="0.3">
      <c r="A4609">
        <v>4583</v>
      </c>
      <c r="B4609">
        <v>411.47079467001987</v>
      </c>
      <c r="C4609">
        <v>-387.85479467001988</v>
      </c>
    </row>
    <row r="4610" spans="1:3" x14ac:dyDescent="0.3">
      <c r="A4610">
        <v>4584</v>
      </c>
      <c r="B4610">
        <v>77.382024651259655</v>
      </c>
      <c r="C4610">
        <v>-69.12202465125965</v>
      </c>
    </row>
    <row r="4611" spans="1:3" x14ac:dyDescent="0.3">
      <c r="A4611">
        <v>4585</v>
      </c>
      <c r="B4611">
        <v>357.16738102993838</v>
      </c>
      <c r="C4611">
        <v>-280.5873810299384</v>
      </c>
    </row>
    <row r="4612" spans="1:3" x14ac:dyDescent="0.3">
      <c r="A4612">
        <v>4586</v>
      </c>
      <c r="B4612">
        <v>219.1101381111169</v>
      </c>
      <c r="C4612">
        <v>-210.31013811111688</v>
      </c>
    </row>
    <row r="4613" spans="1:3" x14ac:dyDescent="0.3">
      <c r="A4613">
        <v>4587</v>
      </c>
      <c r="B4613">
        <v>573.56347625821218</v>
      </c>
      <c r="C4613">
        <v>16.788523741787799</v>
      </c>
    </row>
    <row r="4614" spans="1:3" x14ac:dyDescent="0.3">
      <c r="A4614">
        <v>4588</v>
      </c>
      <c r="B4614">
        <v>119.75762873552776</v>
      </c>
      <c r="C4614">
        <v>-114.17762873552776</v>
      </c>
    </row>
    <row r="4615" spans="1:3" x14ac:dyDescent="0.3">
      <c r="A4615">
        <v>4589</v>
      </c>
      <c r="B4615">
        <v>133.09497135385953</v>
      </c>
      <c r="C4615">
        <v>-108.07497135385954</v>
      </c>
    </row>
    <row r="4616" spans="1:3" x14ac:dyDescent="0.3">
      <c r="A4616">
        <v>4590</v>
      </c>
      <c r="B4616">
        <v>336.96661429948466</v>
      </c>
      <c r="C4616">
        <v>115.58338570051541</v>
      </c>
    </row>
    <row r="4617" spans="1:3" x14ac:dyDescent="0.3">
      <c r="A4617">
        <v>4591</v>
      </c>
      <c r="B4617">
        <v>78.89516364747152</v>
      </c>
      <c r="C4617">
        <v>-61.135163647471515</v>
      </c>
    </row>
    <row r="4618" spans="1:3" x14ac:dyDescent="0.3">
      <c r="A4618">
        <v>4592</v>
      </c>
      <c r="B4618">
        <v>157.82954520311</v>
      </c>
      <c r="C4618">
        <v>144.55445479689001</v>
      </c>
    </row>
    <row r="4619" spans="1:3" x14ac:dyDescent="0.3">
      <c r="A4619">
        <v>4593</v>
      </c>
      <c r="B4619">
        <v>158.81127935895842</v>
      </c>
      <c r="C4619">
        <v>-12.459279358958412</v>
      </c>
    </row>
    <row r="4620" spans="1:3" x14ac:dyDescent="0.3">
      <c r="A4620">
        <v>4594</v>
      </c>
      <c r="B4620">
        <v>75.130630658941698</v>
      </c>
      <c r="C4620">
        <v>-67.230630658941692</v>
      </c>
    </row>
    <row r="4621" spans="1:3" x14ac:dyDescent="0.3">
      <c r="A4621">
        <v>4595</v>
      </c>
      <c r="B4621">
        <v>209.55005944511174</v>
      </c>
      <c r="C4621">
        <v>693.16194055488825</v>
      </c>
    </row>
    <row r="4622" spans="1:3" x14ac:dyDescent="0.3">
      <c r="A4622">
        <v>4596</v>
      </c>
      <c r="B4622">
        <v>139.03196541059535</v>
      </c>
      <c r="C4622">
        <v>-85.061965410595349</v>
      </c>
    </row>
    <row r="4623" spans="1:3" x14ac:dyDescent="0.3">
      <c r="A4623">
        <v>4597</v>
      </c>
      <c r="B4623">
        <v>371.90485389205855</v>
      </c>
      <c r="C4623">
        <v>-337.98485389205854</v>
      </c>
    </row>
    <row r="4624" spans="1:3" x14ac:dyDescent="0.3">
      <c r="A4624">
        <v>4598</v>
      </c>
      <c r="B4624">
        <v>127.1366963617014</v>
      </c>
      <c r="C4624">
        <v>-105.32669636170139</v>
      </c>
    </row>
    <row r="4625" spans="1:3" x14ac:dyDescent="0.3">
      <c r="A4625">
        <v>4599</v>
      </c>
      <c r="B4625">
        <v>247.92323491931069</v>
      </c>
      <c r="C4625">
        <v>-156.32323491931069</v>
      </c>
    </row>
    <row r="4626" spans="1:3" x14ac:dyDescent="0.3">
      <c r="A4626">
        <v>4600</v>
      </c>
      <c r="B4626">
        <v>81.892061588038274</v>
      </c>
      <c r="C4626">
        <v>69.087938411961716</v>
      </c>
    </row>
    <row r="4627" spans="1:3" x14ac:dyDescent="0.3">
      <c r="A4627">
        <v>4601</v>
      </c>
      <c r="B4627">
        <v>483.33180543182368</v>
      </c>
      <c r="C4627">
        <v>-346.08180543182368</v>
      </c>
    </row>
    <row r="4628" spans="1:3" x14ac:dyDescent="0.3">
      <c r="A4628">
        <v>4602</v>
      </c>
      <c r="B4628">
        <v>173.58521353507405</v>
      </c>
      <c r="C4628">
        <v>-162.06521353507404</v>
      </c>
    </row>
    <row r="4629" spans="1:3" x14ac:dyDescent="0.3">
      <c r="A4629">
        <v>4603</v>
      </c>
      <c r="B4629">
        <v>79.428283882233515</v>
      </c>
      <c r="C4629">
        <v>-61.15628388223351</v>
      </c>
    </row>
    <row r="4630" spans="1:3" x14ac:dyDescent="0.3">
      <c r="A4630">
        <v>4604</v>
      </c>
      <c r="B4630">
        <v>282.3448905728128</v>
      </c>
      <c r="C4630">
        <v>-128.61689057281279</v>
      </c>
    </row>
    <row r="4631" spans="1:3" x14ac:dyDescent="0.3">
      <c r="A4631">
        <v>4605</v>
      </c>
      <c r="B4631">
        <v>124.54461449816732</v>
      </c>
      <c r="C4631">
        <v>-112.32061449816732</v>
      </c>
    </row>
    <row r="4632" spans="1:3" x14ac:dyDescent="0.3">
      <c r="A4632">
        <v>4606</v>
      </c>
      <c r="B4632">
        <v>419.11261144877056</v>
      </c>
      <c r="C4632">
        <v>-251.16861144877055</v>
      </c>
    </row>
    <row r="4633" spans="1:3" x14ac:dyDescent="0.3">
      <c r="A4633">
        <v>4607</v>
      </c>
      <c r="B4633">
        <v>42.622802866965884</v>
      </c>
      <c r="C4633">
        <v>3.3671971330341179</v>
      </c>
    </row>
    <row r="4634" spans="1:3" x14ac:dyDescent="0.3">
      <c r="A4634">
        <v>4608</v>
      </c>
      <c r="B4634">
        <v>326.70582641756982</v>
      </c>
      <c r="C4634">
        <v>208.70417358243014</v>
      </c>
    </row>
    <row r="4635" spans="1:3" x14ac:dyDescent="0.3">
      <c r="A4635">
        <v>4609</v>
      </c>
      <c r="B4635">
        <v>121.48299725540588</v>
      </c>
      <c r="C4635">
        <v>-115.38699725540587</v>
      </c>
    </row>
    <row r="4636" spans="1:3" x14ac:dyDescent="0.3">
      <c r="A4636">
        <v>4610</v>
      </c>
      <c r="B4636">
        <v>335.8642618446072</v>
      </c>
      <c r="C4636">
        <v>-290.50426184460719</v>
      </c>
    </row>
    <row r="4637" spans="1:3" x14ac:dyDescent="0.3">
      <c r="A4637">
        <v>4611</v>
      </c>
      <c r="B4637">
        <v>381.58316537140888</v>
      </c>
      <c r="C4637">
        <v>-334.46316537140888</v>
      </c>
    </row>
    <row r="4638" spans="1:3" x14ac:dyDescent="0.3">
      <c r="A4638">
        <v>4612</v>
      </c>
      <c r="B4638">
        <v>186.82530872729401</v>
      </c>
      <c r="C4638">
        <v>-155.46530872729403</v>
      </c>
    </row>
    <row r="4639" spans="1:3" x14ac:dyDescent="0.3">
      <c r="A4639">
        <v>4613</v>
      </c>
      <c r="B4639">
        <v>170.49567368412187</v>
      </c>
      <c r="C4639">
        <v>-122.87967368412187</v>
      </c>
    </row>
    <row r="4640" spans="1:3" x14ac:dyDescent="0.3">
      <c r="A4640">
        <v>4614</v>
      </c>
      <c r="B4640">
        <v>270.60939567100002</v>
      </c>
      <c r="C4640">
        <v>-247.129395671</v>
      </c>
    </row>
    <row r="4641" spans="1:3" x14ac:dyDescent="0.3">
      <c r="A4641">
        <v>4615</v>
      </c>
      <c r="B4641">
        <v>90.327023757173237</v>
      </c>
      <c r="C4641">
        <v>-27.537023757173245</v>
      </c>
    </row>
    <row r="4642" spans="1:3" x14ac:dyDescent="0.3">
      <c r="A4642">
        <v>4616</v>
      </c>
      <c r="B4642">
        <v>453.75327853989444</v>
      </c>
      <c r="C4642">
        <v>-425.31327853989444</v>
      </c>
    </row>
    <row r="4643" spans="1:3" x14ac:dyDescent="0.3">
      <c r="A4643">
        <v>4617</v>
      </c>
      <c r="B4643">
        <v>174.55530231050821</v>
      </c>
      <c r="C4643">
        <v>-40.179302310508206</v>
      </c>
    </row>
    <row r="4644" spans="1:3" x14ac:dyDescent="0.3">
      <c r="A4644">
        <v>4618</v>
      </c>
      <c r="B4644">
        <v>262.68789793487508</v>
      </c>
      <c r="C4644">
        <v>327.2121020651249</v>
      </c>
    </row>
    <row r="4645" spans="1:3" x14ac:dyDescent="0.3">
      <c r="A4645">
        <v>4619</v>
      </c>
      <c r="B4645">
        <v>301.60902581094859</v>
      </c>
      <c r="C4645">
        <v>241.33097418905135</v>
      </c>
    </row>
    <row r="4646" spans="1:3" x14ac:dyDescent="0.3">
      <c r="A4646">
        <v>4620</v>
      </c>
      <c r="B4646">
        <v>1607.1204708067432</v>
      </c>
      <c r="C4646">
        <v>1272.831529193257</v>
      </c>
    </row>
    <row r="4647" spans="1:3" x14ac:dyDescent="0.3">
      <c r="A4647">
        <v>4621</v>
      </c>
      <c r="B4647">
        <v>209.65104715684316</v>
      </c>
      <c r="C4647">
        <v>-119.17104715684314</v>
      </c>
    </row>
    <row r="4648" spans="1:3" x14ac:dyDescent="0.3">
      <c r="A4648">
        <v>4622</v>
      </c>
      <c r="B4648">
        <v>241.6679296588031</v>
      </c>
      <c r="C4648">
        <v>-164.11792965880312</v>
      </c>
    </row>
    <row r="4649" spans="1:3" x14ac:dyDescent="0.3">
      <c r="A4649">
        <v>4623</v>
      </c>
      <c r="B4649">
        <v>163.32670692948156</v>
      </c>
      <c r="C4649">
        <v>-154.49470692948157</v>
      </c>
    </row>
    <row r="4650" spans="1:3" x14ac:dyDescent="0.3">
      <c r="A4650">
        <v>4624</v>
      </c>
      <c r="B4650">
        <v>293.09214988719583</v>
      </c>
      <c r="C4650">
        <v>-115.55614988719583</v>
      </c>
    </row>
    <row r="4651" spans="1:3" x14ac:dyDescent="0.3">
      <c r="A4651">
        <v>4625</v>
      </c>
      <c r="B4651">
        <v>114.66226398949487</v>
      </c>
      <c r="C4651">
        <v>143.81773601050514</v>
      </c>
    </row>
    <row r="4652" spans="1:3" x14ac:dyDescent="0.3">
      <c r="A4652">
        <v>4626</v>
      </c>
      <c r="B4652">
        <v>171.35929273617049</v>
      </c>
      <c r="C4652">
        <v>-157.22329273617049</v>
      </c>
    </row>
    <row r="4653" spans="1:3" x14ac:dyDescent="0.3">
      <c r="A4653">
        <v>4627</v>
      </c>
      <c r="B4653">
        <v>239.66752172910265</v>
      </c>
      <c r="C4653">
        <v>-162.11752172910263</v>
      </c>
    </row>
    <row r="4654" spans="1:3" x14ac:dyDescent="0.3">
      <c r="A4654">
        <v>4628</v>
      </c>
      <c r="B4654">
        <v>81.466416547955632</v>
      </c>
      <c r="C4654">
        <v>-56.586416547955636</v>
      </c>
    </row>
    <row r="4655" spans="1:3" x14ac:dyDescent="0.3">
      <c r="A4655">
        <v>4629</v>
      </c>
      <c r="B4655">
        <v>264.49141046085316</v>
      </c>
      <c r="C4655">
        <v>-123.74141046085316</v>
      </c>
    </row>
    <row r="4656" spans="1:3" x14ac:dyDescent="0.3">
      <c r="A4656">
        <v>4630</v>
      </c>
      <c r="B4656">
        <v>132.29751666466947</v>
      </c>
      <c r="C4656">
        <v>-95.667516664669478</v>
      </c>
    </row>
    <row r="4657" spans="1:3" x14ac:dyDescent="0.3">
      <c r="A4657">
        <v>4631</v>
      </c>
      <c r="B4657">
        <v>80.439772633035204</v>
      </c>
      <c r="C4657">
        <v>-63.299772633035204</v>
      </c>
    </row>
    <row r="4658" spans="1:3" x14ac:dyDescent="0.3">
      <c r="A4658">
        <v>4632</v>
      </c>
      <c r="B4658">
        <v>245.69969960609109</v>
      </c>
      <c r="C4658">
        <v>-193.94969960609109</v>
      </c>
    </row>
    <row r="4659" spans="1:3" x14ac:dyDescent="0.3">
      <c r="A4659">
        <v>4633</v>
      </c>
      <c r="B4659">
        <v>133.93073172680985</v>
      </c>
      <c r="C4659">
        <v>-9.970731726809845</v>
      </c>
    </row>
    <row r="4660" spans="1:3" x14ac:dyDescent="0.3">
      <c r="A4660">
        <v>4634</v>
      </c>
      <c r="B4660">
        <v>339.97221486940663</v>
      </c>
      <c r="C4660">
        <v>246.4257851305934</v>
      </c>
    </row>
    <row r="4661" spans="1:3" x14ac:dyDescent="0.3">
      <c r="A4661">
        <v>4635</v>
      </c>
      <c r="B4661">
        <v>29.598999363856656</v>
      </c>
      <c r="C4661">
        <v>51.381000636143348</v>
      </c>
    </row>
    <row r="4662" spans="1:3" x14ac:dyDescent="0.3">
      <c r="A4662">
        <v>4636</v>
      </c>
      <c r="B4662">
        <v>132.07503415798129</v>
      </c>
      <c r="C4662">
        <v>110.86496584201871</v>
      </c>
    </row>
    <row r="4663" spans="1:3" x14ac:dyDescent="0.3">
      <c r="A4663">
        <v>4637</v>
      </c>
      <c r="B4663">
        <v>209.75506523108959</v>
      </c>
      <c r="C4663">
        <v>-85.835065231089587</v>
      </c>
    </row>
    <row r="4664" spans="1:3" x14ac:dyDescent="0.3">
      <c r="A4664">
        <v>4638</v>
      </c>
      <c r="B4664">
        <v>126.89254599349231</v>
      </c>
      <c r="C4664">
        <v>-114.5025459934923</v>
      </c>
    </row>
    <row r="4665" spans="1:3" x14ac:dyDescent="0.3">
      <c r="A4665">
        <v>4639</v>
      </c>
      <c r="B4665">
        <v>88.342867172063336</v>
      </c>
      <c r="C4665">
        <v>-41.042867172063339</v>
      </c>
    </row>
    <row r="4666" spans="1:3" x14ac:dyDescent="0.3">
      <c r="A4666">
        <v>4640</v>
      </c>
      <c r="B4666">
        <v>1324.689219705197</v>
      </c>
      <c r="C4666">
        <v>275.23078029480303</v>
      </c>
    </row>
    <row r="4667" spans="1:3" x14ac:dyDescent="0.3">
      <c r="A4667">
        <v>4641</v>
      </c>
      <c r="B4667">
        <v>32.429879676493393</v>
      </c>
      <c r="C4667">
        <v>-21.339879676493393</v>
      </c>
    </row>
    <row r="4668" spans="1:3" x14ac:dyDescent="0.3">
      <c r="A4668">
        <v>4642</v>
      </c>
      <c r="B4668">
        <v>325.55115464593109</v>
      </c>
      <c r="C4668">
        <v>-322.38315464593109</v>
      </c>
    </row>
    <row r="4669" spans="1:3" x14ac:dyDescent="0.3">
      <c r="A4669">
        <v>4643</v>
      </c>
      <c r="B4669">
        <v>175.60281390311673</v>
      </c>
      <c r="C4669">
        <v>403.53318609688324</v>
      </c>
    </row>
    <row r="4670" spans="1:3" x14ac:dyDescent="0.3">
      <c r="A4670">
        <v>4644</v>
      </c>
      <c r="B4670">
        <v>121.60139664157384</v>
      </c>
      <c r="C4670">
        <v>-115.23339664157385</v>
      </c>
    </row>
    <row r="4671" spans="1:3" x14ac:dyDescent="0.3">
      <c r="A4671">
        <v>4645</v>
      </c>
      <c r="B4671">
        <v>172.84434143418741</v>
      </c>
      <c r="C4671">
        <v>385.55565856581256</v>
      </c>
    </row>
    <row r="4672" spans="1:3" x14ac:dyDescent="0.3">
      <c r="A4672">
        <v>4646</v>
      </c>
      <c r="B4672">
        <v>85.21104219972716</v>
      </c>
      <c r="C4672">
        <v>60.55295780027285</v>
      </c>
    </row>
    <row r="4673" spans="1:3" x14ac:dyDescent="0.3">
      <c r="A4673">
        <v>4647</v>
      </c>
      <c r="B4673">
        <v>127.44662416667047</v>
      </c>
      <c r="C4673">
        <v>-113.82662416667047</v>
      </c>
    </row>
    <row r="4674" spans="1:3" x14ac:dyDescent="0.3">
      <c r="A4674">
        <v>4648</v>
      </c>
      <c r="B4674">
        <v>223.68928704544825</v>
      </c>
      <c r="C4674">
        <v>210.95671295455176</v>
      </c>
    </row>
    <row r="4675" spans="1:3" x14ac:dyDescent="0.3">
      <c r="A4675">
        <v>4649</v>
      </c>
      <c r="B4675">
        <v>668.73944027936773</v>
      </c>
      <c r="C4675">
        <v>-228.54944027936779</v>
      </c>
    </row>
    <row r="4676" spans="1:3" x14ac:dyDescent="0.3">
      <c r="A4676">
        <v>4650</v>
      </c>
      <c r="B4676">
        <v>216.15402271790381</v>
      </c>
      <c r="C4676">
        <v>-151.75402271790381</v>
      </c>
    </row>
    <row r="4677" spans="1:3" x14ac:dyDescent="0.3">
      <c r="A4677">
        <v>4651</v>
      </c>
      <c r="B4677">
        <v>361.90456991822396</v>
      </c>
      <c r="C4677">
        <v>-117.35456991822397</v>
      </c>
    </row>
    <row r="4678" spans="1:3" x14ac:dyDescent="0.3">
      <c r="A4678">
        <v>4652</v>
      </c>
      <c r="B4678">
        <v>292.84305974043326</v>
      </c>
      <c r="C4678">
        <v>-97.083059740433271</v>
      </c>
    </row>
    <row r="4679" spans="1:3" x14ac:dyDescent="0.3">
      <c r="A4679">
        <v>4653</v>
      </c>
      <c r="B4679">
        <v>79.913553138955393</v>
      </c>
      <c r="C4679">
        <v>-68.153553138955388</v>
      </c>
    </row>
    <row r="4680" spans="1:3" x14ac:dyDescent="0.3">
      <c r="A4680">
        <v>4654</v>
      </c>
      <c r="B4680">
        <v>265.18529793098776</v>
      </c>
      <c r="C4680">
        <v>-98.73529793098777</v>
      </c>
    </row>
    <row r="4681" spans="1:3" x14ac:dyDescent="0.3">
      <c r="A4681">
        <v>4655</v>
      </c>
      <c r="B4681">
        <v>27.167039858864257</v>
      </c>
      <c r="C4681">
        <v>-24.287039858864258</v>
      </c>
    </row>
    <row r="4682" spans="1:3" x14ac:dyDescent="0.3">
      <c r="A4682">
        <v>4656</v>
      </c>
      <c r="B4682">
        <v>123.93585076972204</v>
      </c>
      <c r="C4682">
        <v>-78.687850769722033</v>
      </c>
    </row>
    <row r="4683" spans="1:3" x14ac:dyDescent="0.3">
      <c r="A4683">
        <v>4657</v>
      </c>
      <c r="B4683">
        <v>137.17904137073072</v>
      </c>
      <c r="C4683">
        <v>-77.275041370730719</v>
      </c>
    </row>
    <row r="4684" spans="1:3" x14ac:dyDescent="0.3">
      <c r="A4684">
        <v>4658</v>
      </c>
      <c r="B4684">
        <v>127.23400883408701</v>
      </c>
      <c r="C4684">
        <v>-103.53800883408701</v>
      </c>
    </row>
    <row r="4685" spans="1:3" x14ac:dyDescent="0.3">
      <c r="A4685">
        <v>4659</v>
      </c>
      <c r="B4685">
        <v>122.55478254849493</v>
      </c>
      <c r="C4685">
        <v>-114.58678254849492</v>
      </c>
    </row>
    <row r="4686" spans="1:3" x14ac:dyDescent="0.3">
      <c r="A4686">
        <v>4660</v>
      </c>
      <c r="B4686">
        <v>356.77146537035458</v>
      </c>
      <c r="C4686">
        <v>-338.57146537035459</v>
      </c>
    </row>
    <row r="4687" spans="1:3" x14ac:dyDescent="0.3">
      <c r="A4687">
        <v>4661</v>
      </c>
      <c r="B4687">
        <v>165.44551424534998</v>
      </c>
      <c r="C4687">
        <v>-137.89351424534999</v>
      </c>
    </row>
    <row r="4688" spans="1:3" x14ac:dyDescent="0.3">
      <c r="A4688">
        <v>4662</v>
      </c>
      <c r="B4688">
        <v>283.5857937527154</v>
      </c>
      <c r="C4688">
        <v>560.53020624728447</v>
      </c>
    </row>
    <row r="4689" spans="1:3" x14ac:dyDescent="0.3">
      <c r="A4689">
        <v>4663</v>
      </c>
      <c r="B4689">
        <v>153.5158087736817</v>
      </c>
      <c r="C4689">
        <v>-76.763808773681689</v>
      </c>
    </row>
    <row r="4690" spans="1:3" x14ac:dyDescent="0.3">
      <c r="A4690">
        <v>4664</v>
      </c>
      <c r="B4690">
        <v>73.12345208110662</v>
      </c>
      <c r="C4690">
        <v>-70.12345208110662</v>
      </c>
    </row>
    <row r="4691" spans="1:3" x14ac:dyDescent="0.3">
      <c r="A4691">
        <v>4665</v>
      </c>
      <c r="B4691">
        <v>556.37643021366614</v>
      </c>
      <c r="C4691">
        <v>-548.87043021366617</v>
      </c>
    </row>
    <row r="4692" spans="1:3" x14ac:dyDescent="0.3">
      <c r="A4692">
        <v>4666</v>
      </c>
      <c r="B4692">
        <v>126.30487029601078</v>
      </c>
      <c r="C4692">
        <v>-109.74487029601077</v>
      </c>
    </row>
    <row r="4693" spans="1:3" x14ac:dyDescent="0.3">
      <c r="A4693">
        <v>4667</v>
      </c>
      <c r="B4693">
        <v>210.92512975322001</v>
      </c>
      <c r="C4693">
        <v>-131.00512975321999</v>
      </c>
    </row>
    <row r="4694" spans="1:3" x14ac:dyDescent="0.3">
      <c r="A4694">
        <v>4668</v>
      </c>
      <c r="B4694">
        <v>89.63029927743213</v>
      </c>
      <c r="C4694">
        <v>-19.650299277432126</v>
      </c>
    </row>
    <row r="4695" spans="1:3" x14ac:dyDescent="0.3">
      <c r="A4695">
        <v>4669</v>
      </c>
      <c r="B4695">
        <v>610.10543270307448</v>
      </c>
      <c r="C4695">
        <v>-599.04543270307454</v>
      </c>
    </row>
    <row r="4696" spans="1:3" x14ac:dyDescent="0.3">
      <c r="A4696">
        <v>4670</v>
      </c>
      <c r="B4696">
        <v>228.21142308225544</v>
      </c>
      <c r="C4696">
        <v>395.2533769177445</v>
      </c>
    </row>
    <row r="4697" spans="1:3" x14ac:dyDescent="0.3">
      <c r="A4697">
        <v>4671</v>
      </c>
      <c r="B4697">
        <v>185.26768561274685</v>
      </c>
      <c r="C4697">
        <v>587.41231438725322</v>
      </c>
    </row>
    <row r="4698" spans="1:3" x14ac:dyDescent="0.3">
      <c r="A4698">
        <v>4672</v>
      </c>
      <c r="B4698">
        <v>283.09995749688846</v>
      </c>
      <c r="C4698">
        <v>4.0042503111578753E-2</v>
      </c>
    </row>
    <row r="4699" spans="1:3" x14ac:dyDescent="0.3">
      <c r="A4699">
        <v>4673</v>
      </c>
      <c r="B4699">
        <v>379.86222341143207</v>
      </c>
      <c r="C4699">
        <v>256.09777658856797</v>
      </c>
    </row>
    <row r="4700" spans="1:3" x14ac:dyDescent="0.3">
      <c r="A4700">
        <v>4674</v>
      </c>
      <c r="B4700">
        <v>68.392210008299514</v>
      </c>
      <c r="C4700">
        <v>50.597789991700481</v>
      </c>
    </row>
    <row r="4701" spans="1:3" x14ac:dyDescent="0.3">
      <c r="A4701">
        <v>4675</v>
      </c>
      <c r="B4701">
        <v>158.26451406701543</v>
      </c>
      <c r="C4701">
        <v>114.67548593298457</v>
      </c>
    </row>
    <row r="4702" spans="1:3" x14ac:dyDescent="0.3">
      <c r="A4702">
        <v>4676</v>
      </c>
      <c r="B4702">
        <v>120.76512036715876</v>
      </c>
      <c r="C4702">
        <v>-105.75712036715876</v>
      </c>
    </row>
    <row r="4703" spans="1:3" x14ac:dyDescent="0.3">
      <c r="A4703">
        <v>4677</v>
      </c>
      <c r="B4703">
        <v>227.35288983561296</v>
      </c>
      <c r="C4703">
        <v>-194.26488983561296</v>
      </c>
    </row>
    <row r="4704" spans="1:3" x14ac:dyDescent="0.3">
      <c r="A4704">
        <v>4678</v>
      </c>
      <c r="B4704">
        <v>29.598999363856656</v>
      </c>
      <c r="C4704">
        <v>51.381000636143348</v>
      </c>
    </row>
    <row r="4705" spans="1:3" x14ac:dyDescent="0.3">
      <c r="A4705">
        <v>4679</v>
      </c>
      <c r="B4705">
        <v>551.62727824650472</v>
      </c>
      <c r="C4705">
        <v>-468.8272782465047</v>
      </c>
    </row>
    <row r="4706" spans="1:3" x14ac:dyDescent="0.3">
      <c r="A4706">
        <v>4680</v>
      </c>
      <c r="B4706">
        <v>79.919743956532798</v>
      </c>
      <c r="C4706">
        <v>-58.559743956532799</v>
      </c>
    </row>
    <row r="4707" spans="1:3" x14ac:dyDescent="0.3">
      <c r="A4707">
        <v>4681</v>
      </c>
      <c r="B4707">
        <v>144.83811451691597</v>
      </c>
      <c r="C4707">
        <v>-82.790114516915963</v>
      </c>
    </row>
    <row r="4708" spans="1:3" x14ac:dyDescent="0.3">
      <c r="A4708">
        <v>4682</v>
      </c>
      <c r="B4708">
        <v>419.0885306527486</v>
      </c>
      <c r="C4708">
        <v>-389.47853065274859</v>
      </c>
    </row>
    <row r="4709" spans="1:3" x14ac:dyDescent="0.3">
      <c r="A4709">
        <v>4683</v>
      </c>
      <c r="B4709">
        <v>559.6766195849782</v>
      </c>
      <c r="C4709">
        <v>304.2513804150218</v>
      </c>
    </row>
    <row r="4710" spans="1:3" x14ac:dyDescent="0.3">
      <c r="A4710">
        <v>4684</v>
      </c>
      <c r="B4710">
        <v>186.49391946544631</v>
      </c>
      <c r="C4710">
        <v>55.426080534553677</v>
      </c>
    </row>
    <row r="4711" spans="1:3" x14ac:dyDescent="0.3">
      <c r="A4711">
        <v>4685</v>
      </c>
      <c r="B4711">
        <v>176.78950983176031</v>
      </c>
      <c r="C4711">
        <v>-12.909509831760317</v>
      </c>
    </row>
    <row r="4712" spans="1:3" x14ac:dyDescent="0.3">
      <c r="A4712">
        <v>4686</v>
      </c>
      <c r="B4712">
        <v>231.10254664384749</v>
      </c>
      <c r="C4712">
        <v>-227.6165466438475</v>
      </c>
    </row>
    <row r="4713" spans="1:3" x14ac:dyDescent="0.3">
      <c r="A4713">
        <v>4687</v>
      </c>
      <c r="B4713">
        <v>351.05927537689848</v>
      </c>
      <c r="C4713">
        <v>-340.47527537689848</v>
      </c>
    </row>
    <row r="4714" spans="1:3" x14ac:dyDescent="0.3">
      <c r="A4714">
        <v>4688</v>
      </c>
      <c r="B4714">
        <v>561.12948837053852</v>
      </c>
      <c r="C4714">
        <v>-120.2194883705385</v>
      </c>
    </row>
    <row r="4715" spans="1:3" x14ac:dyDescent="0.3">
      <c r="A4715">
        <v>4689</v>
      </c>
      <c r="B4715">
        <v>369.73770184695769</v>
      </c>
      <c r="C4715">
        <v>-364.02270184695772</v>
      </c>
    </row>
    <row r="4716" spans="1:3" x14ac:dyDescent="0.3">
      <c r="A4716">
        <v>4690</v>
      </c>
      <c r="B4716">
        <v>132.2346417322396</v>
      </c>
      <c r="C4716">
        <v>-80.266641732239606</v>
      </c>
    </row>
    <row r="4717" spans="1:3" x14ac:dyDescent="0.3">
      <c r="A4717">
        <v>4691</v>
      </c>
      <c r="B4717">
        <v>193.73909827850616</v>
      </c>
      <c r="C4717">
        <v>-121.76309827850616</v>
      </c>
    </row>
    <row r="4718" spans="1:3" x14ac:dyDescent="0.3">
      <c r="A4718">
        <v>4692</v>
      </c>
      <c r="B4718">
        <v>111.18918899693227</v>
      </c>
      <c r="C4718">
        <v>131.16281100306776</v>
      </c>
    </row>
    <row r="4719" spans="1:3" x14ac:dyDescent="0.3">
      <c r="A4719">
        <v>4693</v>
      </c>
      <c r="B4719">
        <v>360.18794650879283</v>
      </c>
      <c r="C4719">
        <v>-138.26794650879282</v>
      </c>
    </row>
    <row r="4720" spans="1:3" x14ac:dyDescent="0.3">
      <c r="A4720">
        <v>4694</v>
      </c>
      <c r="B4720">
        <v>122.23440773886398</v>
      </c>
      <c r="C4720">
        <v>-113.78640773886397</v>
      </c>
    </row>
    <row r="4721" spans="1:3" x14ac:dyDescent="0.3">
      <c r="A4721">
        <v>4695</v>
      </c>
      <c r="B4721">
        <v>185.25800007727983</v>
      </c>
      <c r="C4721">
        <v>-155.73800007727982</v>
      </c>
    </row>
    <row r="4722" spans="1:3" x14ac:dyDescent="0.3">
      <c r="A4722">
        <v>4696</v>
      </c>
      <c r="B4722">
        <v>182.05659986919767</v>
      </c>
      <c r="C4722">
        <v>120.88340013080233</v>
      </c>
    </row>
    <row r="4723" spans="1:3" x14ac:dyDescent="0.3">
      <c r="A4723">
        <v>4697</v>
      </c>
      <c r="B4723">
        <v>122.05599609277684</v>
      </c>
      <c r="C4723">
        <v>20.304003907223176</v>
      </c>
    </row>
    <row r="4724" spans="1:3" x14ac:dyDescent="0.3">
      <c r="A4724">
        <v>4698</v>
      </c>
      <c r="B4724">
        <v>578.16739219576687</v>
      </c>
      <c r="C4724">
        <v>-31.507392195766897</v>
      </c>
    </row>
    <row r="4725" spans="1:3" x14ac:dyDescent="0.3">
      <c r="A4725">
        <v>4699</v>
      </c>
      <c r="B4725">
        <v>138.69340507433071</v>
      </c>
      <c r="C4725">
        <v>73.436594925669283</v>
      </c>
    </row>
    <row r="4726" spans="1:3" x14ac:dyDescent="0.3">
      <c r="A4726">
        <v>4700</v>
      </c>
      <c r="B4726">
        <v>119.59092863331007</v>
      </c>
      <c r="C4726">
        <v>-114.34292863331007</v>
      </c>
    </row>
    <row r="4727" spans="1:3" x14ac:dyDescent="0.3">
      <c r="A4727">
        <v>4701</v>
      </c>
      <c r="B4727">
        <v>99.633796369600688</v>
      </c>
      <c r="C4727">
        <v>-25.217796369600691</v>
      </c>
    </row>
    <row r="4728" spans="1:3" x14ac:dyDescent="0.3">
      <c r="A4728">
        <v>4702</v>
      </c>
      <c r="B4728">
        <v>121.58953090788381</v>
      </c>
      <c r="C4728">
        <v>-114.74153090788381</v>
      </c>
    </row>
    <row r="4729" spans="1:3" x14ac:dyDescent="0.3">
      <c r="A4729">
        <v>4703</v>
      </c>
      <c r="B4729">
        <v>155.44141210816983</v>
      </c>
      <c r="C4729">
        <v>-147.44541210816982</v>
      </c>
    </row>
    <row r="4730" spans="1:3" x14ac:dyDescent="0.3">
      <c r="A4730">
        <v>4704</v>
      </c>
      <c r="B4730">
        <v>232.59165109158283</v>
      </c>
      <c r="C4730">
        <v>-223.87965109158284</v>
      </c>
    </row>
    <row r="4731" spans="1:3" x14ac:dyDescent="0.3">
      <c r="A4731">
        <v>4705</v>
      </c>
      <c r="B4731">
        <v>332.15815469696417</v>
      </c>
      <c r="C4731">
        <v>-266.98815469696416</v>
      </c>
    </row>
    <row r="4732" spans="1:3" x14ac:dyDescent="0.3">
      <c r="A4732">
        <v>4706</v>
      </c>
      <c r="B4732">
        <v>81.343889950069396</v>
      </c>
      <c r="C4732">
        <v>-66.723889950069392</v>
      </c>
    </row>
    <row r="4733" spans="1:3" x14ac:dyDescent="0.3">
      <c r="A4733">
        <v>4707</v>
      </c>
      <c r="B4733">
        <v>188.94566374755678</v>
      </c>
      <c r="C4733">
        <v>-15.70566374755677</v>
      </c>
    </row>
    <row r="4734" spans="1:3" x14ac:dyDescent="0.3">
      <c r="A4734">
        <v>4708</v>
      </c>
      <c r="B4734">
        <v>649.99688410494116</v>
      </c>
      <c r="C4734">
        <v>245.9231158950588</v>
      </c>
    </row>
    <row r="4735" spans="1:3" x14ac:dyDescent="0.3">
      <c r="A4735">
        <v>4709</v>
      </c>
      <c r="B4735">
        <v>170.11683431896606</v>
      </c>
      <c r="C4735">
        <v>-39.406834318966048</v>
      </c>
    </row>
    <row r="4736" spans="1:3" x14ac:dyDescent="0.3">
      <c r="A4736">
        <v>4710</v>
      </c>
      <c r="B4736">
        <v>76.398200557916311</v>
      </c>
      <c r="C4736">
        <v>-64.718200557916305</v>
      </c>
    </row>
    <row r="4737" spans="1:3" x14ac:dyDescent="0.3">
      <c r="A4737">
        <v>4711</v>
      </c>
      <c r="B4737">
        <v>148.47296221614496</v>
      </c>
      <c r="C4737">
        <v>-86.162962216144962</v>
      </c>
    </row>
    <row r="4738" spans="1:3" x14ac:dyDescent="0.3">
      <c r="A4738">
        <v>4712</v>
      </c>
      <c r="B4738">
        <v>186.8699552370889</v>
      </c>
      <c r="C4738">
        <v>-186.0179552370889</v>
      </c>
    </row>
    <row r="4739" spans="1:3" x14ac:dyDescent="0.3">
      <c r="A4739">
        <v>4713</v>
      </c>
      <c r="B4739">
        <v>370.51159805731658</v>
      </c>
      <c r="C4739">
        <v>-334.22359805731656</v>
      </c>
    </row>
    <row r="4740" spans="1:3" x14ac:dyDescent="0.3">
      <c r="A4740">
        <v>4714</v>
      </c>
      <c r="B4740">
        <v>114.85503061586779</v>
      </c>
      <c r="C4740">
        <v>-58.287030615867792</v>
      </c>
    </row>
    <row r="4741" spans="1:3" x14ac:dyDescent="0.3">
      <c r="A4741">
        <v>4715</v>
      </c>
      <c r="B4741">
        <v>168.84507327918078</v>
      </c>
      <c r="C4741">
        <v>175.85892672081923</v>
      </c>
    </row>
    <row r="4742" spans="1:3" x14ac:dyDescent="0.3">
      <c r="A4742">
        <v>4716</v>
      </c>
      <c r="B4742">
        <v>144.82882829054986</v>
      </c>
      <c r="C4742">
        <v>56.755171709450138</v>
      </c>
    </row>
    <row r="4743" spans="1:3" x14ac:dyDescent="0.3">
      <c r="A4743">
        <v>4717</v>
      </c>
      <c r="B4743">
        <v>186.92544627473359</v>
      </c>
      <c r="C4743">
        <v>335.03455372526645</v>
      </c>
    </row>
    <row r="4744" spans="1:3" x14ac:dyDescent="0.3">
      <c r="A4744">
        <v>4718</v>
      </c>
      <c r="B4744">
        <v>122.40420324987036</v>
      </c>
      <c r="C4744">
        <v>-114.18420324987036</v>
      </c>
    </row>
    <row r="4745" spans="1:3" x14ac:dyDescent="0.3">
      <c r="A4745">
        <v>4719</v>
      </c>
      <c r="B4745">
        <v>335.8642618446072</v>
      </c>
      <c r="C4745">
        <v>-290.50426184460719</v>
      </c>
    </row>
    <row r="4746" spans="1:3" x14ac:dyDescent="0.3">
      <c r="A4746">
        <v>4720</v>
      </c>
      <c r="B4746">
        <v>319.99887307346705</v>
      </c>
      <c r="C4746">
        <v>627.17112692653302</v>
      </c>
    </row>
    <row r="4747" spans="1:3" x14ac:dyDescent="0.3">
      <c r="A4747">
        <v>4721</v>
      </c>
      <c r="B4747">
        <v>108.44238824005313</v>
      </c>
      <c r="C4747">
        <v>-46.482388240053133</v>
      </c>
    </row>
    <row r="4748" spans="1:3" x14ac:dyDescent="0.3">
      <c r="A4748">
        <v>4722</v>
      </c>
      <c r="B4748">
        <v>-35.139045284305922</v>
      </c>
      <c r="C4748">
        <v>304.07404528430595</v>
      </c>
    </row>
    <row r="4749" spans="1:3" x14ac:dyDescent="0.3">
      <c r="A4749">
        <v>4723</v>
      </c>
      <c r="B4749">
        <v>29.233999077521887</v>
      </c>
      <c r="C4749">
        <v>-21.653999077521888</v>
      </c>
    </row>
    <row r="4750" spans="1:3" x14ac:dyDescent="0.3">
      <c r="A4750">
        <v>4724</v>
      </c>
      <c r="B4750">
        <v>128.85077897844667</v>
      </c>
      <c r="C4750">
        <v>-114.12077897844667</v>
      </c>
    </row>
    <row r="4751" spans="1:3" x14ac:dyDescent="0.3">
      <c r="A4751">
        <v>4725</v>
      </c>
      <c r="B4751">
        <v>225.77225270969785</v>
      </c>
      <c r="C4751">
        <v>-215.88425270969785</v>
      </c>
    </row>
    <row r="4752" spans="1:3" x14ac:dyDescent="0.3">
      <c r="A4752">
        <v>4726</v>
      </c>
      <c r="B4752">
        <v>230.84918039409069</v>
      </c>
      <c r="C4752">
        <v>440.6948196059094</v>
      </c>
    </row>
    <row r="4753" spans="1:3" x14ac:dyDescent="0.3">
      <c r="A4753">
        <v>4727</v>
      </c>
      <c r="B4753">
        <v>238.69404199669066</v>
      </c>
      <c r="C4753">
        <v>879.22595800330942</v>
      </c>
    </row>
    <row r="4754" spans="1:3" x14ac:dyDescent="0.3">
      <c r="A4754">
        <v>4728</v>
      </c>
      <c r="B4754">
        <v>116.95206630930345</v>
      </c>
      <c r="C4754">
        <v>158.99993369069654</v>
      </c>
    </row>
    <row r="4755" spans="1:3" x14ac:dyDescent="0.3">
      <c r="A4755">
        <v>4729</v>
      </c>
      <c r="B4755">
        <v>413.69022910315692</v>
      </c>
      <c r="C4755">
        <v>-290.54622910315692</v>
      </c>
    </row>
    <row r="4756" spans="1:3" x14ac:dyDescent="0.3">
      <c r="A4756">
        <v>4730</v>
      </c>
      <c r="B4756">
        <v>170.15866105225163</v>
      </c>
      <c r="C4756">
        <v>-154.58266105225164</v>
      </c>
    </row>
    <row r="4757" spans="1:3" x14ac:dyDescent="0.3">
      <c r="A4757">
        <v>4731</v>
      </c>
      <c r="B4757">
        <v>389.6214787574819</v>
      </c>
      <c r="C4757">
        <v>-176.98147875748191</v>
      </c>
    </row>
    <row r="4758" spans="1:3" x14ac:dyDescent="0.3">
      <c r="A4758">
        <v>4732</v>
      </c>
      <c r="B4758">
        <v>125.39746354854789</v>
      </c>
      <c r="C4758">
        <v>-115.52746354854789</v>
      </c>
    </row>
    <row r="4759" spans="1:3" x14ac:dyDescent="0.3">
      <c r="A4759">
        <v>4733</v>
      </c>
      <c r="B4759">
        <v>146.32668314727678</v>
      </c>
      <c r="C4759">
        <v>-93.076683147276782</v>
      </c>
    </row>
    <row r="4760" spans="1:3" x14ac:dyDescent="0.3">
      <c r="A4760">
        <v>4734</v>
      </c>
      <c r="B4760">
        <v>131.87383258671551</v>
      </c>
      <c r="C4760">
        <v>-111.95383258671551</v>
      </c>
    </row>
    <row r="4761" spans="1:3" x14ac:dyDescent="0.3">
      <c r="A4761">
        <v>4735</v>
      </c>
      <c r="B4761">
        <v>331.52017375657135</v>
      </c>
      <c r="C4761">
        <v>327.22582624342863</v>
      </c>
    </row>
    <row r="4762" spans="1:3" x14ac:dyDescent="0.3">
      <c r="A4762">
        <v>4736</v>
      </c>
      <c r="B4762">
        <v>77.488558303737577</v>
      </c>
      <c r="C4762">
        <v>-69.228558303737572</v>
      </c>
    </row>
    <row r="4763" spans="1:3" x14ac:dyDescent="0.3">
      <c r="A4763">
        <v>4737</v>
      </c>
      <c r="B4763">
        <v>89.800288810078513</v>
      </c>
      <c r="C4763">
        <v>-59.960288810078509</v>
      </c>
    </row>
    <row r="4764" spans="1:3" x14ac:dyDescent="0.3">
      <c r="A4764">
        <v>4738</v>
      </c>
      <c r="B4764">
        <v>91.770516504089102</v>
      </c>
      <c r="C4764">
        <v>-23.790516504089098</v>
      </c>
    </row>
    <row r="4765" spans="1:3" x14ac:dyDescent="0.3">
      <c r="A4765">
        <v>4739</v>
      </c>
      <c r="B4765">
        <v>108.70756159295217</v>
      </c>
      <c r="C4765">
        <v>-47.647561592952172</v>
      </c>
    </row>
    <row r="4766" spans="1:3" x14ac:dyDescent="0.3">
      <c r="A4766">
        <v>4740</v>
      </c>
      <c r="B4766">
        <v>70.623135632030326</v>
      </c>
      <c r="C4766">
        <v>-35.079135632030322</v>
      </c>
    </row>
    <row r="4767" spans="1:3" x14ac:dyDescent="0.3">
      <c r="A4767">
        <v>4741</v>
      </c>
      <c r="B4767">
        <v>78.390612014912634</v>
      </c>
      <c r="C4767">
        <v>-68.43061201491264</v>
      </c>
    </row>
    <row r="4768" spans="1:3" x14ac:dyDescent="0.3">
      <c r="A4768">
        <v>4742</v>
      </c>
      <c r="B4768">
        <v>122.51138177917926</v>
      </c>
      <c r="C4768">
        <v>-113.30138177917927</v>
      </c>
    </row>
    <row r="4769" spans="1:3" x14ac:dyDescent="0.3">
      <c r="A4769">
        <v>4743</v>
      </c>
      <c r="B4769">
        <v>129.98834170829571</v>
      </c>
      <c r="C4769">
        <v>-102.0583417082957</v>
      </c>
    </row>
    <row r="4770" spans="1:3" x14ac:dyDescent="0.3">
      <c r="A4770">
        <v>4744</v>
      </c>
      <c r="B4770">
        <v>75.741973894710895</v>
      </c>
      <c r="C4770">
        <v>-67.84197389471089</v>
      </c>
    </row>
    <row r="4771" spans="1:3" x14ac:dyDescent="0.3">
      <c r="A4771">
        <v>4745</v>
      </c>
      <c r="B4771">
        <v>240.76487047633421</v>
      </c>
      <c r="C4771">
        <v>-19.604870476334213</v>
      </c>
    </row>
    <row r="4772" spans="1:3" x14ac:dyDescent="0.3">
      <c r="A4772">
        <v>4746</v>
      </c>
      <c r="B4772">
        <v>153.34954714365273</v>
      </c>
      <c r="C4772">
        <v>-25.389547143652734</v>
      </c>
    </row>
    <row r="4773" spans="1:3" x14ac:dyDescent="0.3">
      <c r="A4773">
        <v>4747</v>
      </c>
      <c r="B4773">
        <v>131.35341698411452</v>
      </c>
      <c r="C4773">
        <v>-112.66341698411452</v>
      </c>
    </row>
    <row r="4774" spans="1:3" x14ac:dyDescent="0.3">
      <c r="A4774">
        <v>4748</v>
      </c>
      <c r="B4774">
        <v>129.35030057172392</v>
      </c>
      <c r="C4774">
        <v>-104.00030057172393</v>
      </c>
    </row>
    <row r="4775" spans="1:3" x14ac:dyDescent="0.3">
      <c r="A4775">
        <v>4749</v>
      </c>
      <c r="B4775">
        <v>135.01257709846217</v>
      </c>
      <c r="C4775">
        <v>-99.732577098462173</v>
      </c>
    </row>
    <row r="4776" spans="1:3" x14ac:dyDescent="0.3">
      <c r="A4776">
        <v>4750</v>
      </c>
      <c r="B4776">
        <v>234.33954935154449</v>
      </c>
      <c r="C4776">
        <v>-200.93954935154449</v>
      </c>
    </row>
    <row r="4777" spans="1:3" x14ac:dyDescent="0.3">
      <c r="A4777">
        <v>4751</v>
      </c>
      <c r="B4777">
        <v>246.91203045087718</v>
      </c>
      <c r="C4777">
        <v>590.68796954912273</v>
      </c>
    </row>
    <row r="4778" spans="1:3" x14ac:dyDescent="0.3">
      <c r="A4778">
        <v>4752</v>
      </c>
      <c r="B4778">
        <v>154.08459013860619</v>
      </c>
      <c r="C4778">
        <v>-113.40459013860618</v>
      </c>
    </row>
    <row r="4779" spans="1:3" x14ac:dyDescent="0.3">
      <c r="A4779">
        <v>4753</v>
      </c>
      <c r="B4779">
        <v>88.421709835447132</v>
      </c>
      <c r="C4779">
        <v>121.14629016455285</v>
      </c>
    </row>
    <row r="4780" spans="1:3" x14ac:dyDescent="0.3">
      <c r="A4780">
        <v>4754</v>
      </c>
      <c r="B4780">
        <v>221.24410059110406</v>
      </c>
      <c r="C4780">
        <v>-198.87610059110406</v>
      </c>
    </row>
    <row r="4781" spans="1:3" x14ac:dyDescent="0.3">
      <c r="A4781">
        <v>4755</v>
      </c>
      <c r="B4781">
        <v>231.36152917916914</v>
      </c>
      <c r="C4781">
        <v>-227.47952917916913</v>
      </c>
    </row>
    <row r="4782" spans="1:3" x14ac:dyDescent="0.3">
      <c r="A4782">
        <v>4756</v>
      </c>
      <c r="B4782">
        <v>217.93590877981154</v>
      </c>
      <c r="C4782">
        <v>-102.63990877981153</v>
      </c>
    </row>
    <row r="4783" spans="1:3" x14ac:dyDescent="0.3">
      <c r="A4783">
        <v>4757</v>
      </c>
      <c r="B4783">
        <v>232.73073166670622</v>
      </c>
      <c r="C4783">
        <v>-230.82273166670623</v>
      </c>
    </row>
    <row r="4784" spans="1:3" x14ac:dyDescent="0.3">
      <c r="A4784">
        <v>4758</v>
      </c>
      <c r="B4784">
        <v>403.67192572706176</v>
      </c>
      <c r="C4784">
        <v>-360.29992572706175</v>
      </c>
    </row>
    <row r="4785" spans="1:3" x14ac:dyDescent="0.3">
      <c r="A4785">
        <v>4759</v>
      </c>
      <c r="B4785">
        <v>449.71424994027404</v>
      </c>
      <c r="C4785">
        <v>334.24575005972599</v>
      </c>
    </row>
    <row r="4786" spans="1:3" x14ac:dyDescent="0.3">
      <c r="A4786">
        <v>4760</v>
      </c>
      <c r="B4786">
        <v>142.47838121699334</v>
      </c>
      <c r="C4786">
        <v>-93.58238121699334</v>
      </c>
    </row>
    <row r="4787" spans="1:3" x14ac:dyDescent="0.3">
      <c r="A4787">
        <v>4761</v>
      </c>
      <c r="B4787">
        <v>122.50241854981932</v>
      </c>
      <c r="C4787">
        <v>-114.64641854981933</v>
      </c>
    </row>
    <row r="4788" spans="1:3" x14ac:dyDescent="0.3">
      <c r="A4788">
        <v>4762</v>
      </c>
      <c r="B4788">
        <v>121.39942121811086</v>
      </c>
      <c r="C4788">
        <v>-115.49542121811086</v>
      </c>
    </row>
    <row r="4789" spans="1:3" x14ac:dyDescent="0.3">
      <c r="A4789">
        <v>4763</v>
      </c>
      <c r="B4789">
        <v>120.15584073724871</v>
      </c>
      <c r="C4789">
        <v>-106.44384073724871</v>
      </c>
    </row>
    <row r="4790" spans="1:3" x14ac:dyDescent="0.3">
      <c r="A4790">
        <v>4764</v>
      </c>
      <c r="B4790">
        <v>230.43706538445639</v>
      </c>
      <c r="C4790">
        <v>-47.497065384456391</v>
      </c>
    </row>
    <row r="4791" spans="1:3" x14ac:dyDescent="0.3">
      <c r="A4791">
        <v>4765</v>
      </c>
      <c r="B4791">
        <v>179.49125350392279</v>
      </c>
      <c r="C4791">
        <v>-151.7312535039228</v>
      </c>
    </row>
    <row r="4792" spans="1:3" x14ac:dyDescent="0.3">
      <c r="A4792">
        <v>4766</v>
      </c>
      <c r="B4792">
        <v>35.142231627595962</v>
      </c>
      <c r="C4792">
        <v>-9.1522316275959632</v>
      </c>
    </row>
    <row r="4793" spans="1:3" x14ac:dyDescent="0.3">
      <c r="A4793">
        <v>4767</v>
      </c>
      <c r="B4793">
        <v>298.4435694497659</v>
      </c>
      <c r="C4793">
        <v>-184.92356944976589</v>
      </c>
    </row>
    <row r="4794" spans="1:3" x14ac:dyDescent="0.3">
      <c r="A4794">
        <v>4768</v>
      </c>
      <c r="B4794">
        <v>194.89948964817185</v>
      </c>
      <c r="C4794">
        <v>164.98051035182814</v>
      </c>
    </row>
    <row r="4795" spans="1:3" x14ac:dyDescent="0.3">
      <c r="A4795">
        <v>4769</v>
      </c>
      <c r="B4795">
        <v>224.7991775849315</v>
      </c>
      <c r="C4795">
        <v>-199.4551775849315</v>
      </c>
    </row>
    <row r="4796" spans="1:3" x14ac:dyDescent="0.3">
      <c r="A4796">
        <v>4770</v>
      </c>
      <c r="B4796">
        <v>171.28500292524157</v>
      </c>
      <c r="C4796">
        <v>-159.33300292524157</v>
      </c>
    </row>
    <row r="4797" spans="1:3" x14ac:dyDescent="0.3">
      <c r="A4797">
        <v>4771</v>
      </c>
      <c r="B4797">
        <v>121.95614282770534</v>
      </c>
      <c r="C4797">
        <v>-115.71614282770534</v>
      </c>
    </row>
    <row r="4798" spans="1:3" x14ac:dyDescent="0.3">
      <c r="A4798">
        <v>4772</v>
      </c>
      <c r="B4798">
        <v>508.90188170329191</v>
      </c>
      <c r="C4798">
        <v>233.43411829670811</v>
      </c>
    </row>
    <row r="4799" spans="1:3" x14ac:dyDescent="0.3">
      <c r="A4799">
        <v>4773</v>
      </c>
      <c r="B4799">
        <v>159.25456880975554</v>
      </c>
      <c r="C4799">
        <v>-152.79056880975554</v>
      </c>
    </row>
    <row r="4800" spans="1:3" x14ac:dyDescent="0.3">
      <c r="A4800">
        <v>4774</v>
      </c>
      <c r="B4800">
        <v>265.39621136935631</v>
      </c>
      <c r="C4800">
        <v>-253.8762113693563</v>
      </c>
    </row>
    <row r="4801" spans="1:3" x14ac:dyDescent="0.3">
      <c r="A4801">
        <v>4775</v>
      </c>
      <c r="B4801">
        <v>140.34100144839266</v>
      </c>
      <c r="C4801">
        <v>82.042998551607354</v>
      </c>
    </row>
    <row r="4802" spans="1:3" x14ac:dyDescent="0.3">
      <c r="A4802">
        <v>4776</v>
      </c>
      <c r="B4802">
        <v>174.4354191490383</v>
      </c>
      <c r="C4802">
        <v>-151.07541914903828</v>
      </c>
    </row>
    <row r="4803" spans="1:3" x14ac:dyDescent="0.3">
      <c r="A4803">
        <v>4777</v>
      </c>
      <c r="B4803">
        <v>124.79734116963775</v>
      </c>
      <c r="C4803">
        <v>-116.12734116963775</v>
      </c>
    </row>
    <row r="4804" spans="1:3" x14ac:dyDescent="0.3">
      <c r="A4804">
        <v>4778</v>
      </c>
      <c r="B4804">
        <v>128.16321130125561</v>
      </c>
      <c r="C4804">
        <v>-102.45321130125561</v>
      </c>
    </row>
    <row r="4805" spans="1:3" x14ac:dyDescent="0.3">
      <c r="A4805">
        <v>4779</v>
      </c>
      <c r="B4805">
        <v>350.74466574410832</v>
      </c>
      <c r="C4805">
        <v>-249.80466574410832</v>
      </c>
    </row>
    <row r="4806" spans="1:3" x14ac:dyDescent="0.3">
      <c r="A4806">
        <v>4780</v>
      </c>
      <c r="B4806">
        <v>62.327227257933167</v>
      </c>
      <c r="C4806">
        <v>1.554772742066838</v>
      </c>
    </row>
    <row r="4807" spans="1:3" x14ac:dyDescent="0.3">
      <c r="A4807">
        <v>4781</v>
      </c>
      <c r="B4807">
        <v>236.1239434587763</v>
      </c>
      <c r="C4807">
        <v>447.0200565412236</v>
      </c>
    </row>
    <row r="4808" spans="1:3" x14ac:dyDescent="0.3">
      <c r="A4808">
        <v>4782</v>
      </c>
      <c r="B4808">
        <v>302.07813510098947</v>
      </c>
      <c r="C4808">
        <v>-300.60213510098947</v>
      </c>
    </row>
    <row r="4809" spans="1:3" x14ac:dyDescent="0.3">
      <c r="A4809">
        <v>4783</v>
      </c>
      <c r="B4809">
        <v>358.72518421749209</v>
      </c>
      <c r="C4809">
        <v>-318.0131842174921</v>
      </c>
    </row>
    <row r="4810" spans="1:3" x14ac:dyDescent="0.3">
      <c r="A4810">
        <v>4784</v>
      </c>
      <c r="B4810">
        <v>390.55322313451791</v>
      </c>
      <c r="C4810">
        <v>-110.65322313451793</v>
      </c>
    </row>
    <row r="4811" spans="1:3" x14ac:dyDescent="0.3">
      <c r="A4811">
        <v>4785</v>
      </c>
      <c r="B4811">
        <v>261.49083728094047</v>
      </c>
      <c r="C4811">
        <v>-248.37083728094046</v>
      </c>
    </row>
    <row r="4812" spans="1:3" x14ac:dyDescent="0.3">
      <c r="A4812">
        <v>4786</v>
      </c>
      <c r="B4812">
        <v>143.36571137206249</v>
      </c>
      <c r="C4812">
        <v>-73.789711372062484</v>
      </c>
    </row>
    <row r="4813" spans="1:3" x14ac:dyDescent="0.3">
      <c r="A4813">
        <v>4787</v>
      </c>
      <c r="B4813">
        <v>166.50259634669266</v>
      </c>
      <c r="C4813">
        <v>-162.27859634669267</v>
      </c>
    </row>
    <row r="4814" spans="1:3" x14ac:dyDescent="0.3">
      <c r="A4814">
        <v>4788</v>
      </c>
      <c r="B4814">
        <v>204.52270231452076</v>
      </c>
      <c r="C4814">
        <v>-146.44270231452077</v>
      </c>
    </row>
    <row r="4815" spans="1:3" x14ac:dyDescent="0.3">
      <c r="A4815">
        <v>4789</v>
      </c>
      <c r="B4815">
        <v>467.68726120224909</v>
      </c>
      <c r="C4815">
        <v>-415.27126120224909</v>
      </c>
    </row>
    <row r="4816" spans="1:3" x14ac:dyDescent="0.3">
      <c r="A4816">
        <v>4790</v>
      </c>
      <c r="B4816">
        <v>274.17685429998227</v>
      </c>
      <c r="C4816">
        <v>-219.25685429998225</v>
      </c>
    </row>
    <row r="4817" spans="1:3" x14ac:dyDescent="0.3">
      <c r="A4817">
        <v>4791</v>
      </c>
      <c r="B4817">
        <v>9.4591649539827358</v>
      </c>
      <c r="C4817">
        <v>355.49083504601725</v>
      </c>
    </row>
    <row r="4818" spans="1:3" x14ac:dyDescent="0.3">
      <c r="A4818">
        <v>4792</v>
      </c>
      <c r="B4818">
        <v>202.91388992822715</v>
      </c>
      <c r="C4818">
        <v>-117.85788992822715</v>
      </c>
    </row>
    <row r="4819" spans="1:3" x14ac:dyDescent="0.3">
      <c r="A4819">
        <v>4793</v>
      </c>
      <c r="B4819">
        <v>178.39206150410777</v>
      </c>
      <c r="C4819">
        <v>-150.69606150410777</v>
      </c>
    </row>
    <row r="4820" spans="1:3" x14ac:dyDescent="0.3">
      <c r="A4820">
        <v>4794</v>
      </c>
      <c r="B4820">
        <v>181.08848443889448</v>
      </c>
      <c r="C4820">
        <v>-156.12848443889447</v>
      </c>
    </row>
    <row r="4821" spans="1:3" x14ac:dyDescent="0.3">
      <c r="A4821">
        <v>4795</v>
      </c>
      <c r="B4821">
        <v>48.784600986981374</v>
      </c>
      <c r="C4821">
        <v>-5.6546009869813716</v>
      </c>
    </row>
    <row r="4822" spans="1:3" x14ac:dyDescent="0.3">
      <c r="A4822">
        <v>4796</v>
      </c>
      <c r="B4822">
        <v>123.03334508617461</v>
      </c>
      <c r="C4822">
        <v>-117.39334508617461</v>
      </c>
    </row>
    <row r="4823" spans="1:3" x14ac:dyDescent="0.3">
      <c r="A4823">
        <v>4797</v>
      </c>
      <c r="B4823">
        <v>224.82193587992975</v>
      </c>
      <c r="C4823">
        <v>-167.23993587992976</v>
      </c>
    </row>
    <row r="4824" spans="1:3" x14ac:dyDescent="0.3">
      <c r="A4824">
        <v>4798</v>
      </c>
      <c r="B4824">
        <v>321.11122167781531</v>
      </c>
      <c r="C4824">
        <v>-290.00722167781532</v>
      </c>
    </row>
    <row r="4825" spans="1:3" x14ac:dyDescent="0.3">
      <c r="A4825">
        <v>4799</v>
      </c>
      <c r="B4825">
        <v>176.59827211105335</v>
      </c>
      <c r="C4825">
        <v>-146.40627211105334</v>
      </c>
    </row>
    <row r="4826" spans="1:3" x14ac:dyDescent="0.3">
      <c r="A4826">
        <v>4800</v>
      </c>
      <c r="B4826">
        <v>265.63352604315702</v>
      </c>
      <c r="C4826">
        <v>-222.03352604315702</v>
      </c>
    </row>
    <row r="4827" spans="1:3" x14ac:dyDescent="0.3">
      <c r="A4827">
        <v>4801</v>
      </c>
      <c r="B4827">
        <v>119.36754329905855</v>
      </c>
      <c r="C4827">
        <v>-114.59954329905855</v>
      </c>
    </row>
    <row r="4828" spans="1:3" x14ac:dyDescent="0.3">
      <c r="A4828">
        <v>4802</v>
      </c>
      <c r="B4828">
        <v>224.88180678148044</v>
      </c>
      <c r="C4828">
        <v>-214.50180678148044</v>
      </c>
    </row>
    <row r="4829" spans="1:3" x14ac:dyDescent="0.3">
      <c r="A4829">
        <v>4803</v>
      </c>
      <c r="B4829">
        <v>504.39448290438492</v>
      </c>
      <c r="C4829">
        <v>-491.00248290438492</v>
      </c>
    </row>
    <row r="4830" spans="1:3" x14ac:dyDescent="0.3">
      <c r="A4830">
        <v>4804</v>
      </c>
      <c r="B4830">
        <v>108.75499931325794</v>
      </c>
      <c r="C4830">
        <v>-69.160999313257946</v>
      </c>
    </row>
    <row r="4831" spans="1:3" x14ac:dyDescent="0.3">
      <c r="A4831">
        <v>4805</v>
      </c>
      <c r="B4831">
        <v>473.19399343735489</v>
      </c>
      <c r="C4831">
        <v>-382.18599343735491</v>
      </c>
    </row>
    <row r="4832" spans="1:3" x14ac:dyDescent="0.3">
      <c r="A4832">
        <v>4806</v>
      </c>
      <c r="B4832">
        <v>95.969438525967163</v>
      </c>
      <c r="C4832">
        <v>-58.029438525967166</v>
      </c>
    </row>
    <row r="4833" spans="1:3" x14ac:dyDescent="0.3">
      <c r="A4833">
        <v>4807</v>
      </c>
      <c r="B4833">
        <v>473.80411084855456</v>
      </c>
      <c r="C4833">
        <v>-431.00411084855455</v>
      </c>
    </row>
    <row r="4834" spans="1:3" x14ac:dyDescent="0.3">
      <c r="A4834">
        <v>4808</v>
      </c>
      <c r="B4834">
        <v>132.55404866803337</v>
      </c>
      <c r="C4834">
        <v>-98.924048668033379</v>
      </c>
    </row>
    <row r="4835" spans="1:3" x14ac:dyDescent="0.3">
      <c r="A4835">
        <v>4809</v>
      </c>
      <c r="B4835">
        <v>193.22951660666564</v>
      </c>
      <c r="C4835">
        <v>-130.42151660666565</v>
      </c>
    </row>
    <row r="4836" spans="1:3" x14ac:dyDescent="0.3">
      <c r="A4836">
        <v>4810</v>
      </c>
      <c r="B4836">
        <v>285.19585232793804</v>
      </c>
      <c r="C4836">
        <v>-89.555852327938055</v>
      </c>
    </row>
    <row r="4837" spans="1:3" x14ac:dyDescent="0.3">
      <c r="A4837">
        <v>4811</v>
      </c>
      <c r="B4837">
        <v>165.30504768856022</v>
      </c>
      <c r="C4837">
        <v>74.594952311439783</v>
      </c>
    </row>
    <row r="4838" spans="1:3" x14ac:dyDescent="0.3">
      <c r="A4838">
        <v>4812</v>
      </c>
      <c r="B4838">
        <v>161.05334199454617</v>
      </c>
      <c r="C4838">
        <v>219.00465800545376</v>
      </c>
    </row>
    <row r="4839" spans="1:3" x14ac:dyDescent="0.3">
      <c r="A4839">
        <v>4813</v>
      </c>
      <c r="B4839">
        <v>491.44895021545972</v>
      </c>
      <c r="C4839">
        <v>708.52704978454017</v>
      </c>
    </row>
    <row r="4840" spans="1:3" x14ac:dyDescent="0.3">
      <c r="A4840">
        <v>4814</v>
      </c>
      <c r="B4840">
        <v>178.41992018320613</v>
      </c>
      <c r="C4840">
        <v>-129.84392018320614</v>
      </c>
    </row>
    <row r="4841" spans="1:3" x14ac:dyDescent="0.3">
      <c r="A4841">
        <v>4815</v>
      </c>
      <c r="B4841">
        <v>129.95390528552136</v>
      </c>
      <c r="C4841">
        <v>-112.01390528552136</v>
      </c>
    </row>
    <row r="4842" spans="1:3" x14ac:dyDescent="0.3">
      <c r="A4842">
        <v>4816</v>
      </c>
      <c r="B4842">
        <v>173.8398759542188</v>
      </c>
      <c r="C4842">
        <v>-155.57587595421879</v>
      </c>
    </row>
    <row r="4843" spans="1:3" x14ac:dyDescent="0.3">
      <c r="A4843">
        <v>4817</v>
      </c>
      <c r="B4843">
        <v>126.09283479398449</v>
      </c>
      <c r="C4843">
        <v>-91.436834793984502</v>
      </c>
    </row>
    <row r="4844" spans="1:3" x14ac:dyDescent="0.3">
      <c r="A4844">
        <v>4818</v>
      </c>
      <c r="B4844">
        <v>129.3476571353076</v>
      </c>
      <c r="C4844">
        <v>-47.795657135307593</v>
      </c>
    </row>
    <row r="4845" spans="1:3" x14ac:dyDescent="0.3">
      <c r="A4845">
        <v>4819</v>
      </c>
      <c r="B4845">
        <v>158.0219237862029</v>
      </c>
      <c r="C4845">
        <v>69.114076213797119</v>
      </c>
    </row>
    <row r="4846" spans="1:3" x14ac:dyDescent="0.3">
      <c r="A4846">
        <v>4820</v>
      </c>
      <c r="B4846">
        <v>79.028782126850601</v>
      </c>
      <c r="C4846">
        <v>-68.668782126850601</v>
      </c>
    </row>
    <row r="4847" spans="1:3" x14ac:dyDescent="0.3">
      <c r="A4847">
        <v>4821</v>
      </c>
      <c r="B4847">
        <v>-983.32841482451738</v>
      </c>
      <c r="C4847">
        <v>1446.5764148245173</v>
      </c>
    </row>
    <row r="4848" spans="1:3" x14ac:dyDescent="0.3">
      <c r="A4848">
        <v>4822</v>
      </c>
      <c r="B4848">
        <v>368.97088466437447</v>
      </c>
      <c r="C4848">
        <v>14.981115335625532</v>
      </c>
    </row>
    <row r="4849" spans="1:3" x14ac:dyDescent="0.3">
      <c r="A4849">
        <v>4823</v>
      </c>
      <c r="B4849">
        <v>376.65784878857005</v>
      </c>
      <c r="C4849">
        <v>-331.80184878857006</v>
      </c>
    </row>
    <row r="4850" spans="1:3" x14ac:dyDescent="0.3">
      <c r="A4850">
        <v>4824</v>
      </c>
      <c r="B4850">
        <v>438.69058843477558</v>
      </c>
      <c r="C4850">
        <v>-408.34558843477555</v>
      </c>
    </row>
    <row r="4851" spans="1:3" x14ac:dyDescent="0.3">
      <c r="A4851">
        <v>4825</v>
      </c>
      <c r="B4851">
        <v>177.31275050941528</v>
      </c>
      <c r="C4851">
        <v>-49.758750509415279</v>
      </c>
    </row>
    <row r="4852" spans="1:3" x14ac:dyDescent="0.3">
      <c r="A4852">
        <v>4826</v>
      </c>
      <c r="B4852">
        <v>185.99748089795546</v>
      </c>
      <c r="C4852">
        <v>-108.04548089795546</v>
      </c>
    </row>
    <row r="4853" spans="1:3" x14ac:dyDescent="0.3">
      <c r="A4853">
        <v>4827</v>
      </c>
      <c r="B4853">
        <v>219.27696830588215</v>
      </c>
      <c r="C4853">
        <v>-205.26096830588216</v>
      </c>
    </row>
    <row r="4854" spans="1:3" x14ac:dyDescent="0.3">
      <c r="A4854">
        <v>4828</v>
      </c>
      <c r="B4854">
        <v>97.587305519530204</v>
      </c>
      <c r="C4854">
        <v>-28.067305519530208</v>
      </c>
    </row>
    <row r="4855" spans="1:3" x14ac:dyDescent="0.3">
      <c r="A4855">
        <v>4829</v>
      </c>
      <c r="B4855">
        <v>121.65124506201792</v>
      </c>
      <c r="C4855">
        <v>-116.01124506201792</v>
      </c>
    </row>
    <row r="4856" spans="1:3" x14ac:dyDescent="0.3">
      <c r="A4856">
        <v>4830</v>
      </c>
      <c r="B4856">
        <v>171.66419050185792</v>
      </c>
      <c r="C4856">
        <v>-157.88819050185791</v>
      </c>
    </row>
    <row r="4857" spans="1:3" x14ac:dyDescent="0.3">
      <c r="A4857">
        <v>4831</v>
      </c>
      <c r="B4857">
        <v>349.5173624910226</v>
      </c>
      <c r="C4857">
        <v>-103.6373624910226</v>
      </c>
    </row>
    <row r="4858" spans="1:3" x14ac:dyDescent="0.3">
      <c r="A4858">
        <v>4832</v>
      </c>
      <c r="B4858">
        <v>132.29751666466947</v>
      </c>
      <c r="C4858">
        <v>-95.667516664669478</v>
      </c>
    </row>
    <row r="4859" spans="1:3" x14ac:dyDescent="0.3">
      <c r="A4859">
        <v>4833</v>
      </c>
      <c r="B4859">
        <v>80.053362435911893</v>
      </c>
      <c r="C4859">
        <v>-57.473362435911895</v>
      </c>
    </row>
    <row r="4860" spans="1:3" x14ac:dyDescent="0.3">
      <c r="A4860">
        <v>4834</v>
      </c>
      <c r="B4860">
        <v>127.05234647220919</v>
      </c>
      <c r="C4860">
        <v>-114.66234647220919</v>
      </c>
    </row>
    <row r="4861" spans="1:3" x14ac:dyDescent="0.3">
      <c r="A4861">
        <v>4835</v>
      </c>
      <c r="B4861">
        <v>277.38705116460153</v>
      </c>
      <c r="C4861">
        <v>-237.46705116460151</v>
      </c>
    </row>
    <row r="4862" spans="1:3" x14ac:dyDescent="0.3">
      <c r="A4862">
        <v>4836</v>
      </c>
      <c r="B4862">
        <v>108.44238824005313</v>
      </c>
      <c r="C4862">
        <v>-46.482388240053133</v>
      </c>
    </row>
    <row r="4863" spans="1:3" x14ac:dyDescent="0.3">
      <c r="A4863">
        <v>4837</v>
      </c>
      <c r="B4863">
        <v>222.27074450602447</v>
      </c>
      <c r="C4863">
        <v>-202.33474450602446</v>
      </c>
    </row>
    <row r="4864" spans="1:3" x14ac:dyDescent="0.3">
      <c r="A4864">
        <v>4838</v>
      </c>
      <c r="B4864">
        <v>231.27047257063472</v>
      </c>
      <c r="C4864">
        <v>-227.47247257063472</v>
      </c>
    </row>
    <row r="4865" spans="1:3" x14ac:dyDescent="0.3">
      <c r="A4865">
        <v>4839</v>
      </c>
      <c r="B4865">
        <v>320.04175794131783</v>
      </c>
      <c r="C4865">
        <v>-292.2977579413178</v>
      </c>
    </row>
    <row r="4866" spans="1:3" x14ac:dyDescent="0.3">
      <c r="A4866">
        <v>4840</v>
      </c>
      <c r="B4866">
        <v>215.04029521634672</v>
      </c>
      <c r="C4866">
        <v>-56.664295216346744</v>
      </c>
    </row>
    <row r="4867" spans="1:3" x14ac:dyDescent="0.3">
      <c r="A4867">
        <v>4841</v>
      </c>
      <c r="B4867">
        <v>87.421467155958879</v>
      </c>
      <c r="C4867">
        <v>-59.841467155958881</v>
      </c>
    </row>
    <row r="4868" spans="1:3" x14ac:dyDescent="0.3">
      <c r="A4868">
        <v>4842</v>
      </c>
      <c r="B4868">
        <v>276.50752412932803</v>
      </c>
      <c r="C4868">
        <v>-270.95452412932804</v>
      </c>
    </row>
    <row r="4869" spans="1:3" x14ac:dyDescent="0.3">
      <c r="A4869">
        <v>4843</v>
      </c>
      <c r="B4869">
        <v>189.22593960130308</v>
      </c>
      <c r="C4869">
        <v>54.694060398696905</v>
      </c>
    </row>
    <row r="4870" spans="1:3" x14ac:dyDescent="0.3">
      <c r="A4870">
        <v>4844</v>
      </c>
      <c r="B4870">
        <v>166.98786560341458</v>
      </c>
      <c r="C4870">
        <v>-152.02786560341457</v>
      </c>
    </row>
    <row r="4871" spans="1:3" x14ac:dyDescent="0.3">
      <c r="A4871">
        <v>4845</v>
      </c>
      <c r="B4871">
        <v>121.72495504238964</v>
      </c>
      <c r="C4871">
        <v>-114.54095504238964</v>
      </c>
    </row>
    <row r="4872" spans="1:3" x14ac:dyDescent="0.3">
      <c r="A4872">
        <v>4846</v>
      </c>
      <c r="B4872">
        <v>170.63496707961357</v>
      </c>
      <c r="C4872">
        <v>-160.12296707961357</v>
      </c>
    </row>
    <row r="4873" spans="1:3" x14ac:dyDescent="0.3">
      <c r="A4873">
        <v>4847</v>
      </c>
      <c r="B4873">
        <v>285.54345332283867</v>
      </c>
      <c r="C4873">
        <v>-21.583453322838636</v>
      </c>
    </row>
    <row r="4874" spans="1:3" x14ac:dyDescent="0.3">
      <c r="A4874">
        <v>4848</v>
      </c>
      <c r="B4874">
        <v>565.46859266683816</v>
      </c>
      <c r="C4874">
        <v>-493.83659266683816</v>
      </c>
    </row>
    <row r="4875" spans="1:3" x14ac:dyDescent="0.3">
      <c r="A4875">
        <v>4849</v>
      </c>
      <c r="B4875">
        <v>72.821907674940306</v>
      </c>
      <c r="C4875">
        <v>-63.493907674940303</v>
      </c>
    </row>
    <row r="4876" spans="1:3" x14ac:dyDescent="0.3">
      <c r="A4876">
        <v>4850</v>
      </c>
      <c r="B4876">
        <v>75.89416482682222</v>
      </c>
      <c r="C4876">
        <v>-70.014164826822224</v>
      </c>
    </row>
    <row r="4877" spans="1:3" x14ac:dyDescent="0.3">
      <c r="A4877">
        <v>4851</v>
      </c>
      <c r="B4877">
        <v>417.3472492995507</v>
      </c>
      <c r="C4877">
        <v>558.57275070044921</v>
      </c>
    </row>
    <row r="4878" spans="1:3" x14ac:dyDescent="0.3">
      <c r="A4878">
        <v>4852</v>
      </c>
      <c r="B4878">
        <v>472.40658644372581</v>
      </c>
      <c r="C4878">
        <v>-168.56658644372584</v>
      </c>
    </row>
    <row r="4879" spans="1:3" x14ac:dyDescent="0.3">
      <c r="A4879">
        <v>4853</v>
      </c>
      <c r="B4879">
        <v>285.78908634916826</v>
      </c>
      <c r="C4879">
        <v>200.09091365083174</v>
      </c>
    </row>
    <row r="4880" spans="1:3" x14ac:dyDescent="0.3">
      <c r="A4880">
        <v>4854</v>
      </c>
      <c r="B4880">
        <v>125.36418790406933</v>
      </c>
      <c r="C4880">
        <v>-112.82418790406933</v>
      </c>
    </row>
    <row r="4881" spans="1:3" x14ac:dyDescent="0.3">
      <c r="A4881">
        <v>4855</v>
      </c>
      <c r="B4881">
        <v>120.34885181417037</v>
      </c>
      <c r="C4881">
        <v>-111.40885181417038</v>
      </c>
    </row>
    <row r="4882" spans="1:3" x14ac:dyDescent="0.3">
      <c r="A4882">
        <v>4856</v>
      </c>
      <c r="B4882">
        <v>125.26203941404206</v>
      </c>
      <c r="C4882">
        <v>-116.02203941404207</v>
      </c>
    </row>
    <row r="4883" spans="1:3" x14ac:dyDescent="0.3">
      <c r="A4883">
        <v>4857</v>
      </c>
      <c r="B4883">
        <v>197.49228143481074</v>
      </c>
      <c r="C4883">
        <v>-127.48428143481073</v>
      </c>
    </row>
    <row r="4884" spans="1:3" x14ac:dyDescent="0.3">
      <c r="A4884">
        <v>4858</v>
      </c>
      <c r="B4884">
        <v>215.64356455013566</v>
      </c>
      <c r="C4884">
        <v>-138.04356455013567</v>
      </c>
    </row>
    <row r="4885" spans="1:3" x14ac:dyDescent="0.3">
      <c r="A4885">
        <v>4859</v>
      </c>
      <c r="B4885">
        <v>521.81160593641016</v>
      </c>
      <c r="C4885">
        <v>-56.961605936410194</v>
      </c>
    </row>
    <row r="4886" spans="1:3" x14ac:dyDescent="0.3">
      <c r="A4886">
        <v>4860</v>
      </c>
      <c r="B4886">
        <v>355.44521167976075</v>
      </c>
      <c r="C4886">
        <v>-345.25321167976074</v>
      </c>
    </row>
    <row r="4887" spans="1:3" x14ac:dyDescent="0.3">
      <c r="A4887">
        <v>4861</v>
      </c>
      <c r="B4887">
        <v>1159.9638456445648</v>
      </c>
      <c r="C4887">
        <v>634.01615435543522</v>
      </c>
    </row>
    <row r="4888" spans="1:3" x14ac:dyDescent="0.3">
      <c r="A4888">
        <v>4862</v>
      </c>
      <c r="B4888">
        <v>649.40099158147973</v>
      </c>
      <c r="C4888">
        <v>108.95100841852036</v>
      </c>
    </row>
    <row r="4889" spans="1:3" x14ac:dyDescent="0.3">
      <c r="A4889">
        <v>4863</v>
      </c>
      <c r="B4889">
        <v>81.291977923766183</v>
      </c>
      <c r="C4889">
        <v>-60.923977923766181</v>
      </c>
    </row>
    <row r="4890" spans="1:3" x14ac:dyDescent="0.3">
      <c r="A4890">
        <v>4864</v>
      </c>
      <c r="B4890">
        <v>187.58813408925113</v>
      </c>
      <c r="C4890">
        <v>-137.74013408925111</v>
      </c>
    </row>
    <row r="4891" spans="1:3" x14ac:dyDescent="0.3">
      <c r="A4891">
        <v>4865</v>
      </c>
      <c r="B4891">
        <v>206.20233612548941</v>
      </c>
      <c r="C4891">
        <v>33.767663874510561</v>
      </c>
    </row>
    <row r="4892" spans="1:3" x14ac:dyDescent="0.3">
      <c r="A4892">
        <v>4866</v>
      </c>
      <c r="B4892">
        <v>500.91268428291642</v>
      </c>
      <c r="C4892">
        <v>1903.7913157170838</v>
      </c>
    </row>
    <row r="4893" spans="1:3" x14ac:dyDescent="0.3">
      <c r="A4893">
        <v>4867</v>
      </c>
      <c r="B4893">
        <v>787.45144878635188</v>
      </c>
      <c r="C4893">
        <v>-224.42744878635187</v>
      </c>
    </row>
    <row r="4894" spans="1:3" x14ac:dyDescent="0.3">
      <c r="A4894">
        <v>4868</v>
      </c>
      <c r="B4894">
        <v>132.88719203891773</v>
      </c>
      <c r="C4894">
        <v>212.02280796108224</v>
      </c>
    </row>
    <row r="4895" spans="1:3" x14ac:dyDescent="0.3">
      <c r="A4895">
        <v>4869</v>
      </c>
      <c r="B4895">
        <v>125.00202507579085</v>
      </c>
      <c r="C4895">
        <v>-116.36202507579085</v>
      </c>
    </row>
    <row r="4896" spans="1:3" x14ac:dyDescent="0.3">
      <c r="A4896">
        <v>4870</v>
      </c>
      <c r="B4896">
        <v>145.83371408322117</v>
      </c>
      <c r="C4896">
        <v>-55.845714083221182</v>
      </c>
    </row>
    <row r="4897" spans="1:3" x14ac:dyDescent="0.3">
      <c r="A4897">
        <v>4871</v>
      </c>
      <c r="B4897">
        <v>461.45071003311136</v>
      </c>
      <c r="C4897">
        <v>-231.90671003311135</v>
      </c>
    </row>
    <row r="4898" spans="1:3" x14ac:dyDescent="0.3">
      <c r="A4898">
        <v>4872</v>
      </c>
      <c r="B4898">
        <v>119.62343042559148</v>
      </c>
      <c r="C4898">
        <v>-117.79943042559148</v>
      </c>
    </row>
    <row r="4899" spans="1:3" x14ac:dyDescent="0.3">
      <c r="A4899">
        <v>4873</v>
      </c>
      <c r="B4899">
        <v>338.80201230691165</v>
      </c>
      <c r="C4899">
        <v>-320.48201230691166</v>
      </c>
    </row>
    <row r="4900" spans="1:3" x14ac:dyDescent="0.3">
      <c r="A4900">
        <v>4874</v>
      </c>
      <c r="B4900">
        <v>150.93655940049342</v>
      </c>
      <c r="C4900">
        <v>-102.12055940049342</v>
      </c>
    </row>
    <row r="4901" spans="1:3" x14ac:dyDescent="0.3">
      <c r="A4901">
        <v>4875</v>
      </c>
      <c r="B4901">
        <v>208.2849799099142</v>
      </c>
      <c r="C4901">
        <v>-207.09697990991421</v>
      </c>
    </row>
    <row r="4902" spans="1:3" x14ac:dyDescent="0.3">
      <c r="A4902">
        <v>4876</v>
      </c>
      <c r="B4902">
        <v>298.63832225272193</v>
      </c>
      <c r="C4902">
        <v>-178.83832225272192</v>
      </c>
    </row>
    <row r="4903" spans="1:3" x14ac:dyDescent="0.3">
      <c r="A4903">
        <v>4877</v>
      </c>
      <c r="B4903">
        <v>124.78502458075673</v>
      </c>
      <c r="C4903">
        <v>-63.217024580756728</v>
      </c>
    </row>
    <row r="4904" spans="1:3" x14ac:dyDescent="0.3">
      <c r="A4904">
        <v>4878</v>
      </c>
      <c r="B4904">
        <v>166.4886670071435</v>
      </c>
      <c r="C4904">
        <v>-160.2966670071435</v>
      </c>
    </row>
    <row r="4905" spans="1:3" x14ac:dyDescent="0.3">
      <c r="A4905">
        <v>4879</v>
      </c>
      <c r="B4905">
        <v>279.85598258650947</v>
      </c>
      <c r="C4905">
        <v>-277.64198258650947</v>
      </c>
    </row>
    <row r="4906" spans="1:3" x14ac:dyDescent="0.3">
      <c r="A4906">
        <v>4880</v>
      </c>
      <c r="B4906">
        <v>75.843606483273376</v>
      </c>
      <c r="C4906">
        <v>-70.523606483273369</v>
      </c>
    </row>
    <row r="4907" spans="1:3" x14ac:dyDescent="0.3">
      <c r="A4907">
        <v>4881</v>
      </c>
      <c r="B4907">
        <v>544.21088944185396</v>
      </c>
      <c r="C4907">
        <v>431.70911055814599</v>
      </c>
    </row>
    <row r="4908" spans="1:3" x14ac:dyDescent="0.3">
      <c r="A4908">
        <v>4882</v>
      </c>
      <c r="B4908">
        <v>1069.3240301476271</v>
      </c>
      <c r="C4908">
        <v>1180.5859698523727</v>
      </c>
    </row>
    <row r="4909" spans="1:3" x14ac:dyDescent="0.3">
      <c r="A4909">
        <v>4883</v>
      </c>
      <c r="B4909">
        <v>188.24094234666168</v>
      </c>
      <c r="C4909">
        <v>-128.3209423466617</v>
      </c>
    </row>
    <row r="4910" spans="1:3" x14ac:dyDescent="0.3">
      <c r="A4910">
        <v>4884</v>
      </c>
      <c r="B4910">
        <v>342.81238517486327</v>
      </c>
      <c r="C4910">
        <v>-171.61238517486325</v>
      </c>
    </row>
    <row r="4911" spans="1:3" x14ac:dyDescent="0.3">
      <c r="A4911">
        <v>4885</v>
      </c>
      <c r="B4911">
        <v>73.608205436363718</v>
      </c>
      <c r="C4911">
        <v>-70.248205436363719</v>
      </c>
    </row>
    <row r="4912" spans="1:3" x14ac:dyDescent="0.3">
      <c r="A4912">
        <v>4886</v>
      </c>
      <c r="B4912">
        <v>281.41555801309659</v>
      </c>
      <c r="C4912">
        <v>-167.2155580130966</v>
      </c>
    </row>
    <row r="4913" spans="1:3" x14ac:dyDescent="0.3">
      <c r="A4913">
        <v>4887</v>
      </c>
      <c r="B4913">
        <v>187.86552138730076</v>
      </c>
      <c r="C4913">
        <v>-5.1955213873007438</v>
      </c>
    </row>
    <row r="4914" spans="1:3" x14ac:dyDescent="0.3">
      <c r="A4914">
        <v>4888</v>
      </c>
      <c r="B4914">
        <v>268.59254282351878</v>
      </c>
      <c r="C4914">
        <v>-166.8925428235188</v>
      </c>
    </row>
    <row r="4915" spans="1:3" x14ac:dyDescent="0.3">
      <c r="A4915">
        <v>4889</v>
      </c>
      <c r="B4915">
        <v>192.15614489454418</v>
      </c>
      <c r="C4915">
        <v>933.86385510545574</v>
      </c>
    </row>
    <row r="4916" spans="1:3" x14ac:dyDescent="0.3">
      <c r="A4916">
        <v>4890</v>
      </c>
      <c r="B4916">
        <v>668.05891626685843</v>
      </c>
      <c r="C4916">
        <v>595.24108373314175</v>
      </c>
    </row>
    <row r="4917" spans="1:3" x14ac:dyDescent="0.3">
      <c r="A4917">
        <v>4891</v>
      </c>
      <c r="B4917">
        <v>122.84065588907774</v>
      </c>
      <c r="C4917">
        <v>-114.02065588907774</v>
      </c>
    </row>
    <row r="4918" spans="1:3" x14ac:dyDescent="0.3">
      <c r="A4918">
        <v>4892</v>
      </c>
      <c r="B4918">
        <v>95.969438525967163</v>
      </c>
      <c r="C4918">
        <v>-58.029438525967166</v>
      </c>
    </row>
    <row r="4919" spans="1:3" x14ac:dyDescent="0.3">
      <c r="A4919">
        <v>4893</v>
      </c>
      <c r="B4919">
        <v>73.998226943740534</v>
      </c>
      <c r="C4919">
        <v>-69.798226943740531</v>
      </c>
    </row>
    <row r="4920" spans="1:3" x14ac:dyDescent="0.3">
      <c r="A4920">
        <v>4894</v>
      </c>
      <c r="B4920">
        <v>75.412828760178613</v>
      </c>
      <c r="C4920">
        <v>151.8671712398214</v>
      </c>
    </row>
    <row r="4921" spans="1:3" x14ac:dyDescent="0.3">
      <c r="A4921">
        <v>4895</v>
      </c>
      <c r="B4921">
        <v>55.075245497826685</v>
      </c>
      <c r="C4921">
        <v>-7.1752454978266869</v>
      </c>
    </row>
    <row r="4922" spans="1:3" x14ac:dyDescent="0.3">
      <c r="A4922">
        <v>4896</v>
      </c>
      <c r="B4922">
        <v>111.63891371585562</v>
      </c>
      <c r="C4922">
        <v>-49.678913715855622</v>
      </c>
    </row>
    <row r="4923" spans="1:3" x14ac:dyDescent="0.3">
      <c r="A4923">
        <v>4897</v>
      </c>
      <c r="B4923">
        <v>238.69404199669066</v>
      </c>
      <c r="C4923">
        <v>879.22595800330942</v>
      </c>
    </row>
    <row r="4924" spans="1:3" x14ac:dyDescent="0.3">
      <c r="A4924">
        <v>4898</v>
      </c>
      <c r="B4924">
        <v>131.86753270968157</v>
      </c>
      <c r="C4924">
        <v>51.504467290318416</v>
      </c>
    </row>
    <row r="4925" spans="1:3" x14ac:dyDescent="0.3">
      <c r="A4925">
        <v>4899</v>
      </c>
      <c r="B4925">
        <v>122.55478254849493</v>
      </c>
      <c r="C4925">
        <v>-114.58678254849492</v>
      </c>
    </row>
    <row r="4926" spans="1:3" x14ac:dyDescent="0.3">
      <c r="A4926">
        <v>4900</v>
      </c>
      <c r="B4926">
        <v>493.26958371777988</v>
      </c>
      <c r="C4926">
        <v>-466.91758371777985</v>
      </c>
    </row>
    <row r="4927" spans="1:3" x14ac:dyDescent="0.3">
      <c r="A4927">
        <v>4901</v>
      </c>
      <c r="B4927">
        <v>328.00587177719012</v>
      </c>
      <c r="C4927">
        <v>153.31412822280987</v>
      </c>
    </row>
    <row r="4928" spans="1:3" x14ac:dyDescent="0.3">
      <c r="A4928">
        <v>4902</v>
      </c>
      <c r="B4928">
        <v>30.109225912528167</v>
      </c>
      <c r="C4928">
        <v>-16.129225912528167</v>
      </c>
    </row>
    <row r="4929" spans="1:3" x14ac:dyDescent="0.3">
      <c r="A4929">
        <v>4903</v>
      </c>
      <c r="B4929">
        <v>318.77109263355447</v>
      </c>
      <c r="C4929">
        <v>-292.85109263355446</v>
      </c>
    </row>
    <row r="4930" spans="1:3" x14ac:dyDescent="0.3">
      <c r="A4930">
        <v>4904</v>
      </c>
      <c r="B4930">
        <v>173.8808514060311</v>
      </c>
      <c r="C4930">
        <v>-82.290851406031095</v>
      </c>
    </row>
    <row r="4931" spans="1:3" x14ac:dyDescent="0.3">
      <c r="A4931">
        <v>4905</v>
      </c>
      <c r="B4931">
        <v>164.22458829857422</v>
      </c>
      <c r="C4931">
        <v>509.8334117014258</v>
      </c>
    </row>
    <row r="4932" spans="1:3" x14ac:dyDescent="0.3">
      <c r="A4932">
        <v>4906</v>
      </c>
      <c r="B4932">
        <v>180.79132519517881</v>
      </c>
      <c r="C4932">
        <v>-157.87132519517883</v>
      </c>
    </row>
    <row r="4933" spans="1:3" x14ac:dyDescent="0.3">
      <c r="A4933">
        <v>4907</v>
      </c>
      <c r="B4933">
        <v>234.54848944478206</v>
      </c>
      <c r="C4933">
        <v>35.351510555217914</v>
      </c>
    </row>
    <row r="4934" spans="1:3" x14ac:dyDescent="0.3">
      <c r="A4934">
        <v>4908</v>
      </c>
      <c r="B4934">
        <v>505.89266075811804</v>
      </c>
      <c r="C4934">
        <v>-494.08466075811805</v>
      </c>
    </row>
    <row r="4935" spans="1:3" x14ac:dyDescent="0.3">
      <c r="A4935">
        <v>4909</v>
      </c>
      <c r="B4935">
        <v>162.49810524794583</v>
      </c>
      <c r="C4935">
        <v>-152.91010524794584</v>
      </c>
    </row>
    <row r="4936" spans="1:3" x14ac:dyDescent="0.3">
      <c r="A4936">
        <v>4910</v>
      </c>
      <c r="B4936">
        <v>174.46244004684704</v>
      </c>
      <c r="C4936">
        <v>-156.12644004684705</v>
      </c>
    </row>
    <row r="4937" spans="1:3" x14ac:dyDescent="0.3">
      <c r="A4937">
        <v>4911</v>
      </c>
      <c r="B4937">
        <v>370.51159805731658</v>
      </c>
      <c r="C4937">
        <v>-334.22359805731656</v>
      </c>
    </row>
    <row r="4938" spans="1:3" x14ac:dyDescent="0.3">
      <c r="A4938">
        <v>4912</v>
      </c>
      <c r="B4938">
        <v>127.85644395134906</v>
      </c>
      <c r="C4938">
        <v>-15.872443951349069</v>
      </c>
    </row>
    <row r="4939" spans="1:3" x14ac:dyDescent="0.3">
      <c r="A4939">
        <v>4913</v>
      </c>
      <c r="B4939">
        <v>369.97695115125134</v>
      </c>
      <c r="C4939">
        <v>-364.00695115125131</v>
      </c>
    </row>
    <row r="4940" spans="1:3" x14ac:dyDescent="0.3">
      <c r="A4940">
        <v>4914</v>
      </c>
      <c r="B4940">
        <v>232.32729672124503</v>
      </c>
      <c r="C4940">
        <v>-229.81929672124502</v>
      </c>
    </row>
    <row r="4941" spans="1:3" x14ac:dyDescent="0.3">
      <c r="A4941">
        <v>4915</v>
      </c>
      <c r="B4941">
        <v>85.931543725662294</v>
      </c>
      <c r="C4941">
        <v>-49.971543725662293</v>
      </c>
    </row>
    <row r="4942" spans="1:3" x14ac:dyDescent="0.3">
      <c r="A4942">
        <v>4916</v>
      </c>
      <c r="B4942">
        <v>172.88029922972032</v>
      </c>
      <c r="C4942">
        <v>-157.92829922972032</v>
      </c>
    </row>
    <row r="4943" spans="1:3" x14ac:dyDescent="0.3">
      <c r="A4943">
        <v>4917</v>
      </c>
      <c r="B4943">
        <v>361.70812648687394</v>
      </c>
      <c r="C4943">
        <v>-294.56412648687393</v>
      </c>
    </row>
    <row r="4944" spans="1:3" x14ac:dyDescent="0.3">
      <c r="A4944">
        <v>4918</v>
      </c>
      <c r="B4944">
        <v>146.93440865706643</v>
      </c>
      <c r="C4944">
        <v>107.12359134293357</v>
      </c>
    </row>
    <row r="4945" spans="1:3" x14ac:dyDescent="0.3">
      <c r="A4945">
        <v>4919</v>
      </c>
      <c r="B4945">
        <v>168.89646940401923</v>
      </c>
      <c r="C4945">
        <v>5.0435305959807692</v>
      </c>
    </row>
    <row r="4946" spans="1:3" x14ac:dyDescent="0.3">
      <c r="A4946">
        <v>4920</v>
      </c>
      <c r="B4946">
        <v>159.24862244272686</v>
      </c>
      <c r="C4946">
        <v>72.731377557273134</v>
      </c>
    </row>
    <row r="4947" spans="1:3" x14ac:dyDescent="0.3">
      <c r="A4947">
        <v>4921</v>
      </c>
      <c r="B4947">
        <v>252.83923587996571</v>
      </c>
      <c r="C4947">
        <v>-250.54323587996572</v>
      </c>
    </row>
    <row r="4948" spans="1:3" x14ac:dyDescent="0.3">
      <c r="A4948">
        <v>4922</v>
      </c>
      <c r="B4948">
        <v>131.96285192102653</v>
      </c>
      <c r="C4948">
        <v>-35.882851921026528</v>
      </c>
    </row>
    <row r="4949" spans="1:3" x14ac:dyDescent="0.3">
      <c r="A4949">
        <v>4923</v>
      </c>
      <c r="B4949">
        <v>74.022216361852998</v>
      </c>
      <c r="C4949">
        <v>-70.402216361852993</v>
      </c>
    </row>
    <row r="4950" spans="1:3" x14ac:dyDescent="0.3">
      <c r="A4950">
        <v>4924</v>
      </c>
      <c r="B4950">
        <v>650.1867997730742</v>
      </c>
      <c r="C4950">
        <v>-21.08679977307429</v>
      </c>
    </row>
    <row r="4951" spans="1:3" x14ac:dyDescent="0.3">
      <c r="A4951">
        <v>4925</v>
      </c>
      <c r="B4951">
        <v>102.82267358415959</v>
      </c>
      <c r="C4951">
        <v>-12.342673584159584</v>
      </c>
    </row>
    <row r="4952" spans="1:3" x14ac:dyDescent="0.3">
      <c r="A4952">
        <v>4926</v>
      </c>
      <c r="B4952">
        <v>77.279360259767614</v>
      </c>
      <c r="C4952">
        <v>-62.399360259767612</v>
      </c>
    </row>
    <row r="4953" spans="1:3" x14ac:dyDescent="0.3">
      <c r="A4953">
        <v>4927</v>
      </c>
      <c r="B4953">
        <v>54.176706420450913</v>
      </c>
      <c r="C4953">
        <v>37.098293579549093</v>
      </c>
    </row>
    <row r="4954" spans="1:3" x14ac:dyDescent="0.3">
      <c r="A4954">
        <v>4928</v>
      </c>
      <c r="B4954">
        <v>131.57667334299984</v>
      </c>
      <c r="C4954">
        <v>-112.13667334299984</v>
      </c>
    </row>
    <row r="4955" spans="1:3" x14ac:dyDescent="0.3">
      <c r="A4955">
        <v>4929</v>
      </c>
      <c r="B4955">
        <v>443.53042336427484</v>
      </c>
      <c r="C4955">
        <v>453.61957663572525</v>
      </c>
    </row>
    <row r="4956" spans="1:3" x14ac:dyDescent="0.3">
      <c r="A4956">
        <v>4930</v>
      </c>
      <c r="B4956">
        <v>234.51753535689502</v>
      </c>
      <c r="C4956">
        <v>-176.76753535689502</v>
      </c>
    </row>
    <row r="4957" spans="1:3" x14ac:dyDescent="0.3">
      <c r="A4957">
        <v>4931</v>
      </c>
      <c r="B4957">
        <v>128.59811623606865</v>
      </c>
      <c r="C4957">
        <v>-113.65811623606865</v>
      </c>
    </row>
    <row r="4958" spans="1:3" x14ac:dyDescent="0.3">
      <c r="A4958">
        <v>4932</v>
      </c>
      <c r="B4958">
        <v>81.419469514660278</v>
      </c>
      <c r="C4958">
        <v>-58.319469514660277</v>
      </c>
    </row>
    <row r="4959" spans="1:3" x14ac:dyDescent="0.3">
      <c r="A4959">
        <v>4933</v>
      </c>
      <c r="B4959">
        <v>77.226029504436241</v>
      </c>
      <c r="C4959">
        <v>-64.690029504436239</v>
      </c>
    </row>
    <row r="4960" spans="1:3" x14ac:dyDescent="0.3">
      <c r="A4960">
        <v>4934</v>
      </c>
      <c r="B4960">
        <v>233.67792675604989</v>
      </c>
      <c r="C4960">
        <v>-232.59792675604987</v>
      </c>
    </row>
    <row r="4961" spans="1:3" x14ac:dyDescent="0.3">
      <c r="A4961">
        <v>4935</v>
      </c>
      <c r="B4961">
        <v>166.98083700454757</v>
      </c>
      <c r="C4961">
        <v>-162.46883700454757</v>
      </c>
    </row>
    <row r="4962" spans="1:3" x14ac:dyDescent="0.3">
      <c r="A4962">
        <v>4936</v>
      </c>
      <c r="B4962">
        <v>168.05339614983376</v>
      </c>
      <c r="C4962">
        <v>-151.27739614983375</v>
      </c>
    </row>
    <row r="4963" spans="1:3" x14ac:dyDescent="0.3">
      <c r="A4963">
        <v>4937</v>
      </c>
      <c r="B4963">
        <v>327.80020604856645</v>
      </c>
      <c r="C4963">
        <v>-294.06020604856644</v>
      </c>
    </row>
    <row r="4964" spans="1:3" x14ac:dyDescent="0.3">
      <c r="A4964">
        <v>4938</v>
      </c>
      <c r="B4964">
        <v>521.46579933081534</v>
      </c>
      <c r="C4964">
        <v>804.38420066918479</v>
      </c>
    </row>
    <row r="4965" spans="1:3" x14ac:dyDescent="0.3">
      <c r="A4965">
        <v>4939</v>
      </c>
      <c r="B4965">
        <v>159.37066808733269</v>
      </c>
      <c r="C4965">
        <v>174.62833191266728</v>
      </c>
    </row>
    <row r="4966" spans="1:3" x14ac:dyDescent="0.3">
      <c r="A4966">
        <v>4940</v>
      </c>
      <c r="B4966">
        <v>222.13203094108997</v>
      </c>
      <c r="C4966">
        <v>-202.23203094108996</v>
      </c>
    </row>
    <row r="4967" spans="1:3" x14ac:dyDescent="0.3">
      <c r="A4967">
        <v>4941</v>
      </c>
      <c r="B4967">
        <v>745.56090867134458</v>
      </c>
      <c r="C4967">
        <v>523.25909132865536</v>
      </c>
    </row>
    <row r="4968" spans="1:3" x14ac:dyDescent="0.3">
      <c r="A4968">
        <v>4942</v>
      </c>
      <c r="B4968">
        <v>272.79616062185141</v>
      </c>
      <c r="C4968">
        <v>11.123839378148602</v>
      </c>
    </row>
    <row r="4969" spans="1:3" x14ac:dyDescent="0.3">
      <c r="A4969">
        <v>4943</v>
      </c>
      <c r="B4969">
        <v>74.752474885254927</v>
      </c>
      <c r="C4969">
        <v>-69.072474885254934</v>
      </c>
    </row>
    <row r="4970" spans="1:3" x14ac:dyDescent="0.3">
      <c r="A4970">
        <v>4944</v>
      </c>
      <c r="B4970">
        <v>49.626036276044289</v>
      </c>
      <c r="C4970">
        <v>325.71396372395566</v>
      </c>
    </row>
    <row r="4971" spans="1:3" x14ac:dyDescent="0.3">
      <c r="A4971">
        <v>4945</v>
      </c>
      <c r="B4971">
        <v>131.96285192102653</v>
      </c>
      <c r="C4971">
        <v>-35.882851921026528</v>
      </c>
    </row>
    <row r="4972" spans="1:3" x14ac:dyDescent="0.3">
      <c r="A4972">
        <v>4946</v>
      </c>
      <c r="B4972">
        <v>123.91366700673632</v>
      </c>
      <c r="C4972">
        <v>-112.23366700673631</v>
      </c>
    </row>
    <row r="4973" spans="1:3" x14ac:dyDescent="0.3">
      <c r="A4973">
        <v>4947</v>
      </c>
      <c r="B4973">
        <v>74.78704028339547</v>
      </c>
      <c r="C4973">
        <v>-70.427040283395471</v>
      </c>
    </row>
    <row r="4974" spans="1:3" x14ac:dyDescent="0.3">
      <c r="A4974">
        <v>4948</v>
      </c>
      <c r="B4974">
        <v>184.32679793334447</v>
      </c>
      <c r="C4974">
        <v>-155.08679793334446</v>
      </c>
    </row>
    <row r="4975" spans="1:3" x14ac:dyDescent="0.3">
      <c r="A4975">
        <v>4949</v>
      </c>
      <c r="B4975">
        <v>407.16639713022914</v>
      </c>
      <c r="C4975">
        <v>-289.67839713022914</v>
      </c>
    </row>
    <row r="4976" spans="1:3" x14ac:dyDescent="0.3">
      <c r="A4976">
        <v>4950</v>
      </c>
      <c r="B4976">
        <v>127.31739084974204</v>
      </c>
      <c r="C4976">
        <v>-108.47739084974204</v>
      </c>
    </row>
    <row r="4977" spans="1:3" x14ac:dyDescent="0.3">
      <c r="A4977">
        <v>4951</v>
      </c>
      <c r="B4977">
        <v>126.26959497476547</v>
      </c>
      <c r="C4977">
        <v>-113.84959497476547</v>
      </c>
    </row>
    <row r="4978" spans="1:3" x14ac:dyDescent="0.3">
      <c r="A4978">
        <v>4952</v>
      </c>
      <c r="B4978">
        <v>80.504776217598007</v>
      </c>
      <c r="C4978">
        <v>-67.544776217598013</v>
      </c>
    </row>
    <row r="4979" spans="1:3" x14ac:dyDescent="0.3">
      <c r="A4979">
        <v>4953</v>
      </c>
      <c r="B4979">
        <v>52.304854631935896</v>
      </c>
      <c r="C4979">
        <v>17.175145368064108</v>
      </c>
    </row>
    <row r="4980" spans="1:3" x14ac:dyDescent="0.3">
      <c r="A4980">
        <v>4954</v>
      </c>
      <c r="B4980">
        <v>75.805171824146953</v>
      </c>
      <c r="C4980">
        <v>10.094828175853053</v>
      </c>
    </row>
    <row r="4981" spans="1:3" x14ac:dyDescent="0.3">
      <c r="A4981">
        <v>4955</v>
      </c>
      <c r="B4981">
        <v>313.83888060857822</v>
      </c>
      <c r="C4981">
        <v>-295.77888060857822</v>
      </c>
    </row>
    <row r="4982" spans="1:3" x14ac:dyDescent="0.3">
      <c r="A4982">
        <v>4956</v>
      </c>
      <c r="B4982">
        <v>166.49443218398429</v>
      </c>
      <c r="C4982">
        <v>-87.354432183984287</v>
      </c>
    </row>
    <row r="4983" spans="1:3" x14ac:dyDescent="0.3">
      <c r="A4983">
        <v>4957</v>
      </c>
      <c r="B4983">
        <v>90.811455681055406</v>
      </c>
      <c r="C4983">
        <v>-53.411455681055408</v>
      </c>
    </row>
    <row r="4984" spans="1:3" x14ac:dyDescent="0.3">
      <c r="A4984">
        <v>4958</v>
      </c>
      <c r="B4984">
        <v>252.20364527535165</v>
      </c>
      <c r="C4984">
        <v>-249.69164527535165</v>
      </c>
    </row>
    <row r="4985" spans="1:3" x14ac:dyDescent="0.3">
      <c r="A4985">
        <v>4959</v>
      </c>
      <c r="B4985">
        <v>456.15841116871803</v>
      </c>
      <c r="C4985">
        <v>-437.29441116871806</v>
      </c>
    </row>
    <row r="4986" spans="1:3" x14ac:dyDescent="0.3">
      <c r="A4986">
        <v>4960</v>
      </c>
      <c r="B4986">
        <v>79.661471344315942</v>
      </c>
      <c r="C4986">
        <v>-18.469471344315942</v>
      </c>
    </row>
    <row r="4987" spans="1:3" x14ac:dyDescent="0.3">
      <c r="A4987">
        <v>4961</v>
      </c>
      <c r="B4987">
        <v>49.045389177429755</v>
      </c>
      <c r="C4987">
        <v>18.794610822570249</v>
      </c>
    </row>
    <row r="4988" spans="1:3" x14ac:dyDescent="0.3">
      <c r="A4988">
        <v>4962</v>
      </c>
      <c r="B4988">
        <v>78.837189778957082</v>
      </c>
      <c r="C4988">
        <v>-30.125189778957079</v>
      </c>
    </row>
    <row r="4989" spans="1:3" x14ac:dyDescent="0.3">
      <c r="A4989">
        <v>4963</v>
      </c>
      <c r="B4989">
        <v>125.55765095336336</v>
      </c>
      <c r="C4989">
        <v>-107.61765095336337</v>
      </c>
    </row>
    <row r="4990" spans="1:3" x14ac:dyDescent="0.3">
      <c r="A4990">
        <v>4964</v>
      </c>
      <c r="B4990">
        <v>125.80837906524847</v>
      </c>
      <c r="C4990">
        <v>117.13162093475152</v>
      </c>
    </row>
    <row r="4991" spans="1:3" x14ac:dyDescent="0.3">
      <c r="A4991">
        <v>4965</v>
      </c>
      <c r="B4991">
        <v>322.14414137249668</v>
      </c>
      <c r="C4991">
        <v>-314.38014137249667</v>
      </c>
    </row>
    <row r="4992" spans="1:3" x14ac:dyDescent="0.3">
      <c r="A4992">
        <v>4966</v>
      </c>
      <c r="B4992">
        <v>288.24577152701363</v>
      </c>
      <c r="C4992">
        <v>178.79422847298633</v>
      </c>
    </row>
    <row r="4993" spans="1:3" x14ac:dyDescent="0.3">
      <c r="A4993">
        <v>4967</v>
      </c>
      <c r="B4993">
        <v>124.52726675282325</v>
      </c>
      <c r="C4993">
        <v>4.322733247176771</v>
      </c>
    </row>
    <row r="4994" spans="1:3" x14ac:dyDescent="0.3">
      <c r="A4994">
        <v>4968</v>
      </c>
      <c r="B4994">
        <v>77.790102709903906</v>
      </c>
      <c r="C4994">
        <v>-69.3901027099039</v>
      </c>
    </row>
    <row r="4995" spans="1:3" x14ac:dyDescent="0.3">
      <c r="A4995">
        <v>4969</v>
      </c>
      <c r="B4995">
        <v>180.80995031118255</v>
      </c>
      <c r="C4995">
        <v>19.170049688817443</v>
      </c>
    </row>
    <row r="4996" spans="1:3" x14ac:dyDescent="0.3">
      <c r="A4996">
        <v>4970</v>
      </c>
      <c r="B4996">
        <v>45.460389898644813</v>
      </c>
      <c r="C4996">
        <v>65.519610101355198</v>
      </c>
    </row>
    <row r="4997" spans="1:3" x14ac:dyDescent="0.3">
      <c r="A4997">
        <v>4971</v>
      </c>
      <c r="B4997">
        <v>81.945340797279528</v>
      </c>
      <c r="C4997">
        <v>126.03865920272051</v>
      </c>
    </row>
    <row r="4998" spans="1:3" x14ac:dyDescent="0.3">
      <c r="A4998">
        <v>4972</v>
      </c>
      <c r="B4998">
        <v>135.13091255553772</v>
      </c>
      <c r="C4998">
        <v>-99.018912555537725</v>
      </c>
    </row>
    <row r="4999" spans="1:3" x14ac:dyDescent="0.3">
      <c r="A4999">
        <v>4973</v>
      </c>
      <c r="B4999">
        <v>126.28397628668702</v>
      </c>
      <c r="C4999">
        <v>-90.71597628668701</v>
      </c>
    </row>
    <row r="5000" spans="1:3" x14ac:dyDescent="0.3">
      <c r="A5000">
        <v>4974</v>
      </c>
      <c r="B5000">
        <v>158.90055664400182</v>
      </c>
      <c r="C5000">
        <v>-70.132556644001824</v>
      </c>
    </row>
    <row r="5001" spans="1:3" x14ac:dyDescent="0.3">
      <c r="A5001">
        <v>4975</v>
      </c>
      <c r="B5001">
        <v>80.634009534526427</v>
      </c>
      <c r="C5001">
        <v>-67.734009534526422</v>
      </c>
    </row>
    <row r="5002" spans="1:3" x14ac:dyDescent="0.3">
      <c r="A5002">
        <v>4976</v>
      </c>
      <c r="B5002">
        <v>644.79417045678247</v>
      </c>
      <c r="C5002">
        <v>72.325829543217651</v>
      </c>
    </row>
    <row r="5003" spans="1:3" x14ac:dyDescent="0.3">
      <c r="A5003">
        <v>4977</v>
      </c>
      <c r="B5003">
        <v>269.30803422608199</v>
      </c>
      <c r="C5003">
        <v>-247.94803422608197</v>
      </c>
    </row>
    <row r="5004" spans="1:3" x14ac:dyDescent="0.3">
      <c r="A5004">
        <v>4978</v>
      </c>
      <c r="B5004">
        <v>121.84851344320545</v>
      </c>
      <c r="C5004">
        <v>-115.16051344320545</v>
      </c>
    </row>
    <row r="5005" spans="1:3" x14ac:dyDescent="0.3">
      <c r="A5005">
        <v>4979</v>
      </c>
      <c r="B5005">
        <v>550.1981312281348</v>
      </c>
      <c r="C5005">
        <v>223.74186877186526</v>
      </c>
    </row>
    <row r="5006" spans="1:3" x14ac:dyDescent="0.3">
      <c r="A5006">
        <v>4980</v>
      </c>
      <c r="B5006">
        <v>167.87927940546913</v>
      </c>
      <c r="C5006">
        <v>-147.31127940546912</v>
      </c>
    </row>
    <row r="5007" spans="1:3" x14ac:dyDescent="0.3">
      <c r="A5007">
        <v>4981</v>
      </c>
      <c r="B5007">
        <v>242.70435160428141</v>
      </c>
      <c r="C5007">
        <v>-238.34835160428142</v>
      </c>
    </row>
    <row r="5008" spans="1:3" x14ac:dyDescent="0.3">
      <c r="A5008">
        <v>4982</v>
      </c>
      <c r="B5008">
        <v>211.1081845124902</v>
      </c>
      <c r="C5008">
        <v>-192.06818451249021</v>
      </c>
    </row>
    <row r="5009" spans="1:3" x14ac:dyDescent="0.3">
      <c r="A5009">
        <v>4983</v>
      </c>
      <c r="B5009">
        <v>75.578433130374322</v>
      </c>
      <c r="C5009">
        <v>-70.358433130374323</v>
      </c>
    </row>
    <row r="5010" spans="1:3" x14ac:dyDescent="0.3">
      <c r="A5010">
        <v>4984</v>
      </c>
      <c r="B5010">
        <v>149.08585315630853</v>
      </c>
      <c r="C5010">
        <v>-64.245853156308527</v>
      </c>
    </row>
    <row r="5011" spans="1:3" x14ac:dyDescent="0.3">
      <c r="A5011">
        <v>4985</v>
      </c>
      <c r="B5011">
        <v>261.52759526030633</v>
      </c>
      <c r="C5011">
        <v>-254.28759526030632</v>
      </c>
    </row>
    <row r="5012" spans="1:3" x14ac:dyDescent="0.3">
      <c r="A5012">
        <v>4986</v>
      </c>
      <c r="B5012">
        <v>222.76272048178856</v>
      </c>
      <c r="C5012">
        <v>-208.36272048178856</v>
      </c>
    </row>
    <row r="5013" spans="1:3" x14ac:dyDescent="0.3">
      <c r="A5013">
        <v>4987</v>
      </c>
      <c r="B5013">
        <v>172.91009253931159</v>
      </c>
      <c r="C5013">
        <v>-157.3580925393116</v>
      </c>
    </row>
    <row r="5014" spans="1:3" x14ac:dyDescent="0.3">
      <c r="A5014">
        <v>4988</v>
      </c>
      <c r="B5014">
        <v>499.43462658630972</v>
      </c>
      <c r="C5014">
        <v>826.32537341369027</v>
      </c>
    </row>
    <row r="5015" spans="1:3" x14ac:dyDescent="0.3">
      <c r="A5015">
        <v>4989</v>
      </c>
      <c r="B5015">
        <v>231.89342358936156</v>
      </c>
      <c r="C5015">
        <v>-228.78542358936156</v>
      </c>
    </row>
    <row r="5016" spans="1:3" x14ac:dyDescent="0.3">
      <c r="A5016">
        <v>4990</v>
      </c>
      <c r="B5016">
        <v>168.6864072471239</v>
      </c>
      <c r="C5016">
        <v>-162.0144072471239</v>
      </c>
    </row>
    <row r="5017" spans="1:3" x14ac:dyDescent="0.3">
      <c r="A5017">
        <v>4991</v>
      </c>
      <c r="B5017">
        <v>312.98118315755369</v>
      </c>
      <c r="C5017">
        <v>376.42681684244633</v>
      </c>
    </row>
    <row r="5018" spans="1:3" x14ac:dyDescent="0.3">
      <c r="A5018">
        <v>4992</v>
      </c>
      <c r="B5018">
        <v>-3379.25921715198</v>
      </c>
      <c r="C5018">
        <v>5269.2492171519798</v>
      </c>
    </row>
    <row r="5019" spans="1:3" x14ac:dyDescent="0.3">
      <c r="A5019">
        <v>4993</v>
      </c>
      <c r="B5019">
        <v>425.53942761468312</v>
      </c>
      <c r="C5019">
        <v>-369.60342761468314</v>
      </c>
    </row>
    <row r="5020" spans="1:3" x14ac:dyDescent="0.3">
      <c r="A5020">
        <v>4994</v>
      </c>
      <c r="B5020">
        <v>408.91708241933839</v>
      </c>
      <c r="C5020">
        <v>-390.48508241933837</v>
      </c>
    </row>
    <row r="5021" spans="1:3" x14ac:dyDescent="0.3">
      <c r="A5021">
        <v>4995</v>
      </c>
      <c r="B5021">
        <v>264.59656409894092</v>
      </c>
      <c r="C5021">
        <v>-244.27656409894092</v>
      </c>
    </row>
    <row r="5022" spans="1:3" x14ac:dyDescent="0.3">
      <c r="A5022">
        <v>4996</v>
      </c>
      <c r="B5022">
        <v>237.29173155467927</v>
      </c>
      <c r="C5022">
        <v>-185.22773155467928</v>
      </c>
    </row>
    <row r="5023" spans="1:3" x14ac:dyDescent="0.3">
      <c r="A5023">
        <v>4997</v>
      </c>
      <c r="B5023">
        <v>76.488161434428733</v>
      </c>
      <c r="C5023">
        <v>-27.704161434428734</v>
      </c>
    </row>
    <row r="5024" spans="1:3" x14ac:dyDescent="0.3">
      <c r="A5024">
        <v>4998</v>
      </c>
      <c r="B5024">
        <v>315.87439087097511</v>
      </c>
      <c r="C5024">
        <v>-302.78239087097512</v>
      </c>
    </row>
    <row r="5025" spans="1:3" x14ac:dyDescent="0.3">
      <c r="A5025">
        <v>4999</v>
      </c>
      <c r="B5025">
        <v>82.370211985165028</v>
      </c>
      <c r="C5025">
        <v>27.221788014834985</v>
      </c>
    </row>
    <row r="5026" spans="1:3" x14ac:dyDescent="0.3">
      <c r="A5026">
        <v>5000</v>
      </c>
      <c r="B5026">
        <v>249.49544463324034</v>
      </c>
      <c r="C5026">
        <v>-192.79544463324032</v>
      </c>
    </row>
    <row r="5027" spans="1:3" x14ac:dyDescent="0.3">
      <c r="A5027">
        <v>5001</v>
      </c>
      <c r="B5027">
        <v>62.56149165330924</v>
      </c>
      <c r="C5027">
        <v>17.428508346690755</v>
      </c>
    </row>
    <row r="5028" spans="1:3" x14ac:dyDescent="0.3">
      <c r="A5028">
        <v>5002</v>
      </c>
      <c r="B5028">
        <v>239.65720369980693</v>
      </c>
      <c r="C5028">
        <v>-170.15720369980693</v>
      </c>
    </row>
    <row r="5029" spans="1:3" x14ac:dyDescent="0.3">
      <c r="A5029">
        <v>5003</v>
      </c>
      <c r="B5029">
        <v>285.21803609092376</v>
      </c>
      <c r="C5029">
        <v>-93.618036090923766</v>
      </c>
    </row>
    <row r="5030" spans="1:3" x14ac:dyDescent="0.3">
      <c r="A5030">
        <v>5004</v>
      </c>
      <c r="B5030">
        <v>79.018979999019706</v>
      </c>
      <c r="C5030">
        <v>-68.458979999019704</v>
      </c>
    </row>
    <row r="5031" spans="1:3" x14ac:dyDescent="0.3">
      <c r="A5031">
        <v>5005</v>
      </c>
      <c r="B5031">
        <v>140.49841532424423</v>
      </c>
      <c r="C5031">
        <v>-92.708415324244243</v>
      </c>
    </row>
    <row r="5032" spans="1:3" x14ac:dyDescent="0.3">
      <c r="A5032">
        <v>5006</v>
      </c>
      <c r="B5032">
        <v>480.83082045709318</v>
      </c>
      <c r="C5032">
        <v>233.46917954290689</v>
      </c>
    </row>
    <row r="5033" spans="1:3" x14ac:dyDescent="0.3">
      <c r="A5033">
        <v>5007</v>
      </c>
      <c r="B5033">
        <v>1509.927409936008</v>
      </c>
      <c r="C5033">
        <v>811.97259006399213</v>
      </c>
    </row>
    <row r="5034" spans="1:3" x14ac:dyDescent="0.3">
      <c r="A5034">
        <v>5008</v>
      </c>
      <c r="B5034">
        <v>123.47521469076221</v>
      </c>
      <c r="C5034">
        <v>-105.53521469076222</v>
      </c>
    </row>
    <row r="5035" spans="1:3" x14ac:dyDescent="0.3">
      <c r="A5035">
        <v>5009</v>
      </c>
      <c r="B5035">
        <v>178.63307245034542</v>
      </c>
      <c r="C5035">
        <v>-169.11107245034543</v>
      </c>
    </row>
    <row r="5036" spans="1:3" x14ac:dyDescent="0.3">
      <c r="A5036">
        <v>5010</v>
      </c>
      <c r="B5036">
        <v>183.17868398947166</v>
      </c>
      <c r="C5036">
        <v>608.78531601052828</v>
      </c>
    </row>
    <row r="5037" spans="1:3" x14ac:dyDescent="0.3">
      <c r="A5037">
        <v>5011</v>
      </c>
      <c r="B5037">
        <v>276.68009316929835</v>
      </c>
      <c r="C5037">
        <v>-271.75709316929834</v>
      </c>
    </row>
    <row r="5038" spans="1:3" x14ac:dyDescent="0.3">
      <c r="A5038">
        <v>5012</v>
      </c>
      <c r="B5038">
        <v>9.6046352184183093</v>
      </c>
      <c r="C5038">
        <v>200.3743647815817</v>
      </c>
    </row>
    <row r="5039" spans="1:3" x14ac:dyDescent="0.3">
      <c r="A5039">
        <v>5013</v>
      </c>
      <c r="B5039">
        <v>252.58543115802021</v>
      </c>
      <c r="C5039">
        <v>-218.65543115802021</v>
      </c>
    </row>
    <row r="5040" spans="1:3" x14ac:dyDescent="0.3">
      <c r="A5040">
        <v>5014</v>
      </c>
      <c r="B5040">
        <v>386.3887235867806</v>
      </c>
      <c r="C5040">
        <v>-164.06872358678055</v>
      </c>
    </row>
    <row r="5041" spans="1:3" x14ac:dyDescent="0.3">
      <c r="A5041">
        <v>5015</v>
      </c>
      <c r="B5041">
        <v>285.5245063270101</v>
      </c>
      <c r="C5041">
        <v>-74.96050632701008</v>
      </c>
    </row>
    <row r="5042" spans="1:3" x14ac:dyDescent="0.3">
      <c r="A5042">
        <v>5016</v>
      </c>
      <c r="B5042">
        <v>366.60416036304156</v>
      </c>
      <c r="C5042">
        <v>-331.43616036304155</v>
      </c>
    </row>
    <row r="5043" spans="1:3" x14ac:dyDescent="0.3">
      <c r="A5043">
        <v>5017</v>
      </c>
      <c r="B5043">
        <v>-63.651223764436281</v>
      </c>
      <c r="C5043">
        <v>1566.0272237644363</v>
      </c>
    </row>
    <row r="5044" spans="1:3" x14ac:dyDescent="0.3">
      <c r="A5044">
        <v>5018</v>
      </c>
      <c r="B5044">
        <v>123.71433501968966</v>
      </c>
      <c r="C5044">
        <v>-113.60433501968966</v>
      </c>
    </row>
    <row r="5045" spans="1:3" x14ac:dyDescent="0.3">
      <c r="A5045">
        <v>5019</v>
      </c>
      <c r="B5045">
        <v>308.83796611086996</v>
      </c>
      <c r="C5045">
        <v>463.63203388913007</v>
      </c>
    </row>
    <row r="5046" spans="1:3" x14ac:dyDescent="0.3">
      <c r="A5046">
        <v>5020</v>
      </c>
      <c r="B5046">
        <v>79.342450217439364</v>
      </c>
      <c r="C5046">
        <v>-58.882450217439363</v>
      </c>
    </row>
    <row r="5047" spans="1:3" x14ac:dyDescent="0.3">
      <c r="A5047">
        <v>5021</v>
      </c>
      <c r="B5047">
        <v>141.95635286372416</v>
      </c>
      <c r="C5047">
        <v>205.62364713627582</v>
      </c>
    </row>
    <row r="5048" spans="1:3" x14ac:dyDescent="0.3">
      <c r="A5048">
        <v>5022</v>
      </c>
      <c r="B5048">
        <v>100.58778843871471</v>
      </c>
      <c r="C5048">
        <v>-27.94778843871471</v>
      </c>
    </row>
    <row r="5049" spans="1:3" x14ac:dyDescent="0.3">
      <c r="A5049">
        <v>5023</v>
      </c>
      <c r="B5049">
        <v>308.83796611086996</v>
      </c>
      <c r="C5049">
        <v>463.63203388913007</v>
      </c>
    </row>
    <row r="5050" spans="1:3" x14ac:dyDescent="0.3">
      <c r="A5050">
        <v>5024</v>
      </c>
      <c r="B5050">
        <v>181.01832183968384</v>
      </c>
      <c r="C5050">
        <v>-141.09832183968382</v>
      </c>
    </row>
    <row r="5051" spans="1:3" x14ac:dyDescent="0.3">
      <c r="A5051">
        <v>5025</v>
      </c>
      <c r="B5051">
        <v>93.640143412466799</v>
      </c>
      <c r="C5051">
        <v>-60.160143412466802</v>
      </c>
    </row>
    <row r="5052" spans="1:3" x14ac:dyDescent="0.3">
      <c r="A5052">
        <v>5026</v>
      </c>
      <c r="B5052">
        <v>292.33169874510168</v>
      </c>
      <c r="C5052">
        <v>169.63830125489835</v>
      </c>
    </row>
    <row r="5053" spans="1:3" x14ac:dyDescent="0.3">
      <c r="A5053">
        <v>5027</v>
      </c>
      <c r="B5053">
        <v>150.57967217922675</v>
      </c>
      <c r="C5053">
        <v>-12.959672179226743</v>
      </c>
    </row>
    <row r="5054" spans="1:3" x14ac:dyDescent="0.3">
      <c r="A5054">
        <v>5028</v>
      </c>
      <c r="B5054">
        <v>213.23046178024362</v>
      </c>
      <c r="C5054">
        <v>89.4395382197564</v>
      </c>
    </row>
    <row r="5055" spans="1:3" x14ac:dyDescent="0.3">
      <c r="A5055">
        <v>5029</v>
      </c>
      <c r="B5055">
        <v>235.52943848261242</v>
      </c>
      <c r="C5055">
        <v>4.446561517387579</v>
      </c>
    </row>
    <row r="5056" spans="1:3" x14ac:dyDescent="0.3">
      <c r="A5056">
        <v>5030</v>
      </c>
      <c r="B5056">
        <v>122.33842581311038</v>
      </c>
      <c r="C5056">
        <v>-113.99842581311037</v>
      </c>
    </row>
    <row r="5057" spans="1:3" x14ac:dyDescent="0.3">
      <c r="A5057">
        <v>5031</v>
      </c>
      <c r="B5057">
        <v>28.295058411614765</v>
      </c>
      <c r="C5057">
        <v>-19.725058411614764</v>
      </c>
    </row>
    <row r="5058" spans="1:3" x14ac:dyDescent="0.3">
      <c r="A5058">
        <v>5032</v>
      </c>
      <c r="B5058">
        <v>453.25881331753459</v>
      </c>
      <c r="C5058">
        <v>-333.64281331753455</v>
      </c>
    </row>
    <row r="5059" spans="1:3" x14ac:dyDescent="0.3">
      <c r="A5059">
        <v>5033</v>
      </c>
      <c r="B5059">
        <v>152.49854134585556</v>
      </c>
      <c r="C5059">
        <v>60.441458654144441</v>
      </c>
    </row>
    <row r="5060" spans="1:3" x14ac:dyDescent="0.3">
      <c r="A5060">
        <v>5034</v>
      </c>
      <c r="B5060">
        <v>34.987590163526924</v>
      </c>
      <c r="C5060">
        <v>-8.497590163526926</v>
      </c>
    </row>
    <row r="5061" spans="1:3" x14ac:dyDescent="0.3">
      <c r="A5061">
        <v>5035</v>
      </c>
      <c r="B5061">
        <v>275.72258534920365</v>
      </c>
      <c r="C5061">
        <v>411.67741465079632</v>
      </c>
    </row>
    <row r="5062" spans="1:3" x14ac:dyDescent="0.3">
      <c r="A5062">
        <v>5036</v>
      </c>
      <c r="B5062">
        <v>262.83786995412521</v>
      </c>
      <c r="C5062">
        <v>390.71213004587474</v>
      </c>
    </row>
    <row r="5063" spans="1:3" x14ac:dyDescent="0.3">
      <c r="A5063">
        <v>5037</v>
      </c>
      <c r="B5063">
        <v>75.104835585702489</v>
      </c>
      <c r="C5063">
        <v>-41.20483558570249</v>
      </c>
    </row>
    <row r="5064" spans="1:3" x14ac:dyDescent="0.3">
      <c r="A5064">
        <v>5038</v>
      </c>
      <c r="B5064">
        <v>368.33145113041036</v>
      </c>
      <c r="C5064">
        <v>-128.37145113041032</v>
      </c>
    </row>
    <row r="5065" spans="1:3" x14ac:dyDescent="0.3">
      <c r="A5065">
        <v>5039</v>
      </c>
      <c r="B5065">
        <v>188.25808965463966</v>
      </c>
      <c r="C5065">
        <v>11.577910345360351</v>
      </c>
    </row>
    <row r="5066" spans="1:3" x14ac:dyDescent="0.3">
      <c r="A5066">
        <v>5040</v>
      </c>
      <c r="B5066">
        <v>321.81665456744651</v>
      </c>
      <c r="C5066">
        <v>394.18334543255349</v>
      </c>
    </row>
    <row r="5067" spans="1:3" x14ac:dyDescent="0.3">
      <c r="A5067">
        <v>5041</v>
      </c>
      <c r="B5067">
        <v>441.78579723456414</v>
      </c>
      <c r="C5067">
        <v>-220.72579723456414</v>
      </c>
    </row>
    <row r="5068" spans="1:3" x14ac:dyDescent="0.3">
      <c r="A5068">
        <v>5042</v>
      </c>
      <c r="B5068">
        <v>161.45974978915592</v>
      </c>
      <c r="C5068">
        <v>-93.749749789155914</v>
      </c>
    </row>
    <row r="5069" spans="1:3" x14ac:dyDescent="0.3">
      <c r="A5069">
        <v>5043</v>
      </c>
      <c r="B5069">
        <v>216.87141003632189</v>
      </c>
      <c r="C5069">
        <v>-86.951410036321903</v>
      </c>
    </row>
    <row r="5070" spans="1:3" x14ac:dyDescent="0.3">
      <c r="A5070">
        <v>5044</v>
      </c>
      <c r="B5070">
        <v>649.09558918014852</v>
      </c>
      <c r="C5070">
        <v>-181.63558918014854</v>
      </c>
    </row>
    <row r="5071" spans="1:3" x14ac:dyDescent="0.3">
      <c r="A5071">
        <v>5045</v>
      </c>
      <c r="B5071">
        <v>250.8819298198477</v>
      </c>
      <c r="C5071">
        <v>-189.48192981984769</v>
      </c>
    </row>
    <row r="5072" spans="1:3" x14ac:dyDescent="0.3">
      <c r="A5072">
        <v>5046</v>
      </c>
      <c r="B5072">
        <v>408.29871215033347</v>
      </c>
      <c r="C5072">
        <v>312.46128784966652</v>
      </c>
    </row>
    <row r="5073" spans="1:3" x14ac:dyDescent="0.3">
      <c r="A5073">
        <v>5047</v>
      </c>
      <c r="B5073">
        <v>168.22983445078995</v>
      </c>
      <c r="C5073">
        <v>-163.04583445078995</v>
      </c>
    </row>
    <row r="5074" spans="1:3" x14ac:dyDescent="0.3">
      <c r="A5074">
        <v>5048</v>
      </c>
      <c r="B5074">
        <v>218.78125092731702</v>
      </c>
      <c r="C5074">
        <v>-204.08125092731703</v>
      </c>
    </row>
    <row r="5075" spans="1:3" x14ac:dyDescent="0.3">
      <c r="A5075">
        <v>5049</v>
      </c>
      <c r="B5075">
        <v>475.34018336267633</v>
      </c>
      <c r="C5075">
        <v>-467.20618336267631</v>
      </c>
    </row>
    <row r="5076" spans="1:3" x14ac:dyDescent="0.3">
      <c r="A5076">
        <v>5050</v>
      </c>
      <c r="B5076">
        <v>136.88239802847986</v>
      </c>
      <c r="C5076">
        <v>-56.898398028479846</v>
      </c>
    </row>
    <row r="5077" spans="1:3" x14ac:dyDescent="0.3">
      <c r="A5077">
        <v>5051</v>
      </c>
      <c r="B5077">
        <v>83.720132096865115</v>
      </c>
      <c r="C5077">
        <v>-65.180132096865123</v>
      </c>
    </row>
    <row r="5078" spans="1:3" x14ac:dyDescent="0.3">
      <c r="A5078">
        <v>5052</v>
      </c>
      <c r="B5078">
        <v>129.05720461063413</v>
      </c>
      <c r="C5078">
        <v>-104.65720461063412</v>
      </c>
    </row>
    <row r="5079" spans="1:3" x14ac:dyDescent="0.3">
      <c r="A5079">
        <v>5053</v>
      </c>
      <c r="B5079">
        <v>285.19585232793804</v>
      </c>
      <c r="C5079">
        <v>-89.555852327938055</v>
      </c>
    </row>
    <row r="5080" spans="1:3" x14ac:dyDescent="0.3">
      <c r="A5080">
        <v>5054</v>
      </c>
      <c r="B5080">
        <v>369.20074509857159</v>
      </c>
      <c r="C5080">
        <v>29.199254901428446</v>
      </c>
    </row>
    <row r="5081" spans="1:3" x14ac:dyDescent="0.3">
      <c r="A5081">
        <v>5055</v>
      </c>
      <c r="B5081">
        <v>166.91351186339324</v>
      </c>
      <c r="C5081">
        <v>-159.85751186339323</v>
      </c>
    </row>
    <row r="5082" spans="1:3" x14ac:dyDescent="0.3">
      <c r="A5082">
        <v>5056</v>
      </c>
      <c r="B5082">
        <v>-88.259354877208636</v>
      </c>
      <c r="C5082">
        <v>1440.6569548772084</v>
      </c>
    </row>
    <row r="5083" spans="1:3" x14ac:dyDescent="0.3">
      <c r="A5083">
        <v>5057</v>
      </c>
      <c r="B5083">
        <v>228.98449214708521</v>
      </c>
      <c r="C5083">
        <v>-202.5844921470852</v>
      </c>
    </row>
    <row r="5084" spans="1:3" x14ac:dyDescent="0.3">
      <c r="A5084">
        <v>5058</v>
      </c>
      <c r="B5084">
        <v>261.80276364549485</v>
      </c>
      <c r="C5084">
        <v>-219.92276364549485</v>
      </c>
    </row>
    <row r="5085" spans="1:3" x14ac:dyDescent="0.3">
      <c r="A5085">
        <v>5059</v>
      </c>
      <c r="B5085">
        <v>456.80718955959617</v>
      </c>
      <c r="C5085">
        <v>-356.96118955959616</v>
      </c>
    </row>
    <row r="5086" spans="1:3" x14ac:dyDescent="0.3">
      <c r="A5086">
        <v>5060</v>
      </c>
      <c r="B5086">
        <v>325.26597176099318</v>
      </c>
      <c r="C5086">
        <v>374.71402823900684</v>
      </c>
    </row>
    <row r="5087" spans="1:3" x14ac:dyDescent="0.3">
      <c r="A5087">
        <v>5061</v>
      </c>
      <c r="B5087">
        <v>492.41605637447515</v>
      </c>
      <c r="C5087">
        <v>92.403943625524903</v>
      </c>
    </row>
    <row r="5088" spans="1:3" x14ac:dyDescent="0.3">
      <c r="A5088">
        <v>5062</v>
      </c>
      <c r="B5088">
        <v>100.84315966378287</v>
      </c>
      <c r="C5088">
        <v>-56.863159663782874</v>
      </c>
    </row>
    <row r="5089" spans="1:3" x14ac:dyDescent="0.3">
      <c r="A5089">
        <v>5063</v>
      </c>
      <c r="B5089">
        <v>256.03841762363663</v>
      </c>
      <c r="C5089">
        <v>121.93158237636334</v>
      </c>
    </row>
    <row r="5090" spans="1:3" x14ac:dyDescent="0.3">
      <c r="A5090">
        <v>5064</v>
      </c>
      <c r="B5090">
        <v>133.93073172680985</v>
      </c>
      <c r="C5090">
        <v>-9.970731726809845</v>
      </c>
    </row>
    <row r="5091" spans="1:3" x14ac:dyDescent="0.3">
      <c r="A5091">
        <v>5065</v>
      </c>
      <c r="B5091">
        <v>219.09319235768623</v>
      </c>
      <c r="C5091">
        <v>172.88680764231378</v>
      </c>
    </row>
    <row r="5092" spans="1:3" x14ac:dyDescent="0.3">
      <c r="A5092">
        <v>5066</v>
      </c>
      <c r="B5092">
        <v>271.12702647881616</v>
      </c>
      <c r="C5092">
        <v>112.84897352118389</v>
      </c>
    </row>
    <row r="5093" spans="1:3" x14ac:dyDescent="0.3">
      <c r="A5093">
        <v>5067</v>
      </c>
      <c r="B5093">
        <v>-442.09598126639168</v>
      </c>
      <c r="C5093">
        <v>2223.7779812663916</v>
      </c>
    </row>
    <row r="5094" spans="1:3" x14ac:dyDescent="0.3">
      <c r="A5094">
        <v>5068</v>
      </c>
      <c r="B5094">
        <v>221.66642986912228</v>
      </c>
      <c r="C5094">
        <v>-200.26642986912228</v>
      </c>
    </row>
    <row r="5095" spans="1:3" x14ac:dyDescent="0.3">
      <c r="A5095">
        <v>5069</v>
      </c>
      <c r="B5095">
        <v>380.09703757281608</v>
      </c>
      <c r="C5095">
        <v>169.89296242718393</v>
      </c>
    </row>
    <row r="5096" spans="1:3" x14ac:dyDescent="0.3">
      <c r="A5096">
        <v>5070</v>
      </c>
      <c r="B5096">
        <v>190.73324352430549</v>
      </c>
      <c r="C5096">
        <v>-23.198243524305497</v>
      </c>
    </row>
    <row r="5097" spans="1:3" x14ac:dyDescent="0.3">
      <c r="A5097">
        <v>5071</v>
      </c>
      <c r="B5097">
        <v>141.79384390231721</v>
      </c>
      <c r="C5097">
        <v>-103.4538439023172</v>
      </c>
    </row>
    <row r="5098" spans="1:3" x14ac:dyDescent="0.3">
      <c r="A5098">
        <v>5072</v>
      </c>
      <c r="B5098">
        <v>289.90907544693437</v>
      </c>
      <c r="C5098">
        <v>-236.02907544693437</v>
      </c>
    </row>
    <row r="5099" spans="1:3" x14ac:dyDescent="0.3">
      <c r="A5099">
        <v>5073</v>
      </c>
      <c r="B5099">
        <v>180.81356162143607</v>
      </c>
      <c r="C5099">
        <v>119.16643837856395</v>
      </c>
    </row>
    <row r="5100" spans="1:3" x14ac:dyDescent="0.3">
      <c r="A5100">
        <v>5074</v>
      </c>
      <c r="B5100">
        <v>186.85110380053322</v>
      </c>
      <c r="C5100">
        <v>-124.05110380053323</v>
      </c>
    </row>
    <row r="5101" spans="1:3" x14ac:dyDescent="0.3">
      <c r="A5101">
        <v>5075</v>
      </c>
      <c r="B5101">
        <v>124.65759691895505</v>
      </c>
      <c r="C5101">
        <v>-110.75359691895505</v>
      </c>
    </row>
    <row r="5102" spans="1:3" x14ac:dyDescent="0.3">
      <c r="A5102">
        <v>5076</v>
      </c>
      <c r="B5102">
        <v>159.79345795427179</v>
      </c>
      <c r="C5102">
        <v>584.30654204572807</v>
      </c>
    </row>
    <row r="5103" spans="1:3" x14ac:dyDescent="0.3">
      <c r="A5103">
        <v>5077</v>
      </c>
      <c r="B5103">
        <v>267.23926935229764</v>
      </c>
      <c r="C5103">
        <v>-222.39926935229764</v>
      </c>
    </row>
    <row r="5104" spans="1:3" x14ac:dyDescent="0.3">
      <c r="A5104">
        <v>5078</v>
      </c>
      <c r="B5104">
        <v>-28.180836661032288</v>
      </c>
      <c r="C5104">
        <v>429.77083666103232</v>
      </c>
    </row>
    <row r="5105" spans="1:3" x14ac:dyDescent="0.3">
      <c r="A5105">
        <v>5079</v>
      </c>
      <c r="B5105">
        <v>130.59852416576913</v>
      </c>
      <c r="C5105">
        <v>-112.35852416576913</v>
      </c>
    </row>
    <row r="5106" spans="1:3" x14ac:dyDescent="0.3">
      <c r="A5106">
        <v>5080</v>
      </c>
      <c r="B5106">
        <v>116.11852108276059</v>
      </c>
      <c r="C5106">
        <v>243.38047891723937</v>
      </c>
    </row>
    <row r="5107" spans="1:3" x14ac:dyDescent="0.3">
      <c r="A5107">
        <v>5081</v>
      </c>
      <c r="B5107">
        <v>29.070716263917706</v>
      </c>
      <c r="C5107">
        <v>-18.590716263917706</v>
      </c>
    </row>
    <row r="5108" spans="1:3" x14ac:dyDescent="0.3">
      <c r="A5108">
        <v>5082</v>
      </c>
      <c r="B5108">
        <v>222.31046891881286</v>
      </c>
      <c r="C5108">
        <v>-201.57446891881284</v>
      </c>
    </row>
    <row r="5109" spans="1:3" x14ac:dyDescent="0.3">
      <c r="A5109">
        <v>5083</v>
      </c>
      <c r="B5109">
        <v>223.72249122792704</v>
      </c>
      <c r="C5109">
        <v>-188.55449122792703</v>
      </c>
    </row>
    <row r="5110" spans="1:3" x14ac:dyDescent="0.3">
      <c r="A5110">
        <v>5084</v>
      </c>
      <c r="B5110">
        <v>196.14113549854108</v>
      </c>
      <c r="C5110">
        <v>-131.43713549854107</v>
      </c>
    </row>
    <row r="5111" spans="1:3" x14ac:dyDescent="0.3">
      <c r="A5111">
        <v>5085</v>
      </c>
      <c r="B5111">
        <v>229.20558225638095</v>
      </c>
      <c r="C5111">
        <v>-123.68558225638095</v>
      </c>
    </row>
    <row r="5112" spans="1:3" x14ac:dyDescent="0.3">
      <c r="A5112">
        <v>5086</v>
      </c>
      <c r="B5112">
        <v>245.54748457670678</v>
      </c>
      <c r="C5112">
        <v>-239.75548457670678</v>
      </c>
    </row>
    <row r="5113" spans="1:3" x14ac:dyDescent="0.3">
      <c r="A5113">
        <v>5087</v>
      </c>
      <c r="B5113">
        <v>280.23287867108354</v>
      </c>
      <c r="C5113">
        <v>185.92512132891642</v>
      </c>
    </row>
    <row r="5114" spans="1:3" x14ac:dyDescent="0.3">
      <c r="A5114">
        <v>5088</v>
      </c>
      <c r="B5114">
        <v>70.10671826578141</v>
      </c>
      <c r="C5114">
        <v>-59.794718265781412</v>
      </c>
    </row>
    <row r="5115" spans="1:3" x14ac:dyDescent="0.3">
      <c r="A5115">
        <v>5089</v>
      </c>
      <c r="B5115">
        <v>279.4520317395835</v>
      </c>
      <c r="C5115">
        <v>-276.89603173958352</v>
      </c>
    </row>
    <row r="5116" spans="1:3" x14ac:dyDescent="0.3">
      <c r="A5116">
        <v>5090</v>
      </c>
      <c r="B5116">
        <v>122.55478254849493</v>
      </c>
      <c r="C5116">
        <v>-114.58678254849492</v>
      </c>
    </row>
    <row r="5117" spans="1:3" x14ac:dyDescent="0.3">
      <c r="A5117">
        <v>5091</v>
      </c>
      <c r="B5117">
        <v>75.876044346462365</v>
      </c>
      <c r="C5117">
        <v>-67.092044346462359</v>
      </c>
    </row>
    <row r="5118" spans="1:3" x14ac:dyDescent="0.3">
      <c r="A5118">
        <v>5092</v>
      </c>
      <c r="B5118">
        <v>165.10966239177552</v>
      </c>
      <c r="C5118">
        <v>-162.08566239177551</v>
      </c>
    </row>
    <row r="5119" spans="1:3" x14ac:dyDescent="0.3">
      <c r="A5119">
        <v>5093</v>
      </c>
      <c r="B5119">
        <v>137.45833696763754</v>
      </c>
      <c r="C5119">
        <v>-86.008336967637547</v>
      </c>
    </row>
    <row r="5120" spans="1:3" x14ac:dyDescent="0.3">
      <c r="A5120">
        <v>5094</v>
      </c>
      <c r="B5120">
        <v>311.32022556022906</v>
      </c>
      <c r="C5120">
        <v>-297.30422556022904</v>
      </c>
    </row>
    <row r="5121" spans="1:3" x14ac:dyDescent="0.3">
      <c r="A5121">
        <v>5095</v>
      </c>
      <c r="B5121">
        <v>174.28194443054124</v>
      </c>
      <c r="C5121">
        <v>40.668055569458772</v>
      </c>
    </row>
    <row r="5122" spans="1:3" x14ac:dyDescent="0.3">
      <c r="A5122">
        <v>5096</v>
      </c>
      <c r="B5122">
        <v>203.91135907875153</v>
      </c>
      <c r="C5122">
        <v>-168.87135907875154</v>
      </c>
    </row>
    <row r="5123" spans="1:3" x14ac:dyDescent="0.3">
      <c r="A5123">
        <v>5097</v>
      </c>
      <c r="B5123">
        <v>252.3313948169781</v>
      </c>
      <c r="C5123">
        <v>-241.55539481697809</v>
      </c>
    </row>
    <row r="5124" spans="1:3" x14ac:dyDescent="0.3">
      <c r="A5124">
        <v>5098</v>
      </c>
      <c r="B5124">
        <v>247.4908853945486</v>
      </c>
      <c r="C5124">
        <v>-242.8908853945486</v>
      </c>
    </row>
    <row r="5125" spans="1:3" x14ac:dyDescent="0.3">
      <c r="A5125">
        <v>5099</v>
      </c>
      <c r="B5125">
        <v>108.05691958513123</v>
      </c>
      <c r="C5125">
        <v>-72.888919585131219</v>
      </c>
    </row>
    <row r="5126" spans="1:3" x14ac:dyDescent="0.3">
      <c r="A5126">
        <v>5100</v>
      </c>
      <c r="B5126">
        <v>174.2264151267083</v>
      </c>
      <c r="C5126">
        <v>-155.07441512670829</v>
      </c>
    </row>
    <row r="5127" spans="1:3" x14ac:dyDescent="0.3">
      <c r="A5127">
        <v>5101</v>
      </c>
      <c r="B5127">
        <v>119.25971989291867</v>
      </c>
      <c r="C5127">
        <v>-114.81171989291867</v>
      </c>
    </row>
    <row r="5128" spans="1:3" x14ac:dyDescent="0.3">
      <c r="A5128">
        <v>5102</v>
      </c>
      <c r="B5128">
        <v>74.192915817604131</v>
      </c>
      <c r="C5128">
        <v>-69.008915817604134</v>
      </c>
    </row>
    <row r="5129" spans="1:3" x14ac:dyDescent="0.3">
      <c r="A5129">
        <v>5103</v>
      </c>
      <c r="B5129">
        <v>172.91009253931159</v>
      </c>
      <c r="C5129">
        <v>-157.3580925393116</v>
      </c>
    </row>
    <row r="5130" spans="1:3" x14ac:dyDescent="0.3">
      <c r="A5130">
        <v>5104</v>
      </c>
      <c r="B5130">
        <v>323.20526572337411</v>
      </c>
      <c r="C5130">
        <v>-283.17326572337413</v>
      </c>
    </row>
    <row r="5131" spans="1:3" x14ac:dyDescent="0.3">
      <c r="A5131">
        <v>5105</v>
      </c>
      <c r="B5131">
        <v>172.38077763644307</v>
      </c>
      <c r="C5131">
        <v>-155.60477763644306</v>
      </c>
    </row>
    <row r="5132" spans="1:3" x14ac:dyDescent="0.3">
      <c r="A5132">
        <v>5106</v>
      </c>
      <c r="B5132">
        <v>230.97142270960887</v>
      </c>
      <c r="C5132">
        <v>-44.667422709608871</v>
      </c>
    </row>
    <row r="5133" spans="1:3" x14ac:dyDescent="0.3">
      <c r="A5133">
        <v>5107</v>
      </c>
      <c r="B5133">
        <v>196.55778986044669</v>
      </c>
      <c r="C5133">
        <v>-130.19778986044668</v>
      </c>
    </row>
    <row r="5134" spans="1:3" x14ac:dyDescent="0.3">
      <c r="A5134">
        <v>5108</v>
      </c>
      <c r="B5134">
        <v>455.03013466523515</v>
      </c>
      <c r="C5134">
        <v>-412.98213466523515</v>
      </c>
    </row>
    <row r="5135" spans="1:3" x14ac:dyDescent="0.3">
      <c r="A5135">
        <v>5109</v>
      </c>
      <c r="B5135">
        <v>268.77020694904456</v>
      </c>
      <c r="C5135">
        <v>-200.85020694904455</v>
      </c>
    </row>
    <row r="5136" spans="1:3" x14ac:dyDescent="0.3">
      <c r="A5136">
        <v>5110</v>
      </c>
      <c r="B5136">
        <v>332.46827652357319</v>
      </c>
      <c r="C5136">
        <v>-279.95627652357319</v>
      </c>
    </row>
    <row r="5137" spans="1:3" x14ac:dyDescent="0.3">
      <c r="A5137">
        <v>5111</v>
      </c>
      <c r="B5137">
        <v>261.86974057518853</v>
      </c>
      <c r="C5137">
        <v>-74.957740575188524</v>
      </c>
    </row>
    <row r="5138" spans="1:3" x14ac:dyDescent="0.3">
      <c r="A5138">
        <v>5112</v>
      </c>
      <c r="B5138">
        <v>216.99977924032498</v>
      </c>
      <c r="C5138">
        <v>-206.95177924032498</v>
      </c>
    </row>
    <row r="5139" spans="1:3" x14ac:dyDescent="0.3">
      <c r="A5139">
        <v>5113</v>
      </c>
      <c r="B5139">
        <v>531.3568020063941</v>
      </c>
      <c r="C5139">
        <v>-513.86080200639412</v>
      </c>
    </row>
    <row r="5140" spans="1:3" x14ac:dyDescent="0.3">
      <c r="A5140">
        <v>5114</v>
      </c>
      <c r="B5140">
        <v>172.91009253931159</v>
      </c>
      <c r="C5140">
        <v>-157.3580925393116</v>
      </c>
    </row>
    <row r="5141" spans="1:3" x14ac:dyDescent="0.3">
      <c r="A5141">
        <v>5115</v>
      </c>
      <c r="B5141">
        <v>170.23295086318052</v>
      </c>
      <c r="C5141">
        <v>-159.45695086318051</v>
      </c>
    </row>
    <row r="5142" spans="1:3" x14ac:dyDescent="0.3">
      <c r="A5142">
        <v>5116</v>
      </c>
      <c r="B5142">
        <v>73.154148218261284</v>
      </c>
      <c r="C5142">
        <v>-69.850148218261282</v>
      </c>
    </row>
    <row r="5143" spans="1:3" x14ac:dyDescent="0.3">
      <c r="A5143">
        <v>5117</v>
      </c>
      <c r="B5143">
        <v>25.421229302034753</v>
      </c>
      <c r="C5143">
        <v>10.058770697965244</v>
      </c>
    </row>
    <row r="5144" spans="1:3" x14ac:dyDescent="0.3">
      <c r="A5144">
        <v>5118</v>
      </c>
      <c r="B5144">
        <v>140.4187085479351</v>
      </c>
      <c r="C5144">
        <v>-105.9787085479351</v>
      </c>
    </row>
    <row r="5145" spans="1:3" x14ac:dyDescent="0.3">
      <c r="A5145">
        <v>5119</v>
      </c>
      <c r="B5145">
        <v>689.63633972445291</v>
      </c>
      <c r="C5145">
        <v>-59.70633972445296</v>
      </c>
    </row>
    <row r="5146" spans="1:3" x14ac:dyDescent="0.3">
      <c r="A5146">
        <v>5120</v>
      </c>
      <c r="B5146">
        <v>485.21269191169847</v>
      </c>
      <c r="C5146">
        <v>-406.15669191169843</v>
      </c>
    </row>
    <row r="5147" spans="1:3" x14ac:dyDescent="0.3">
      <c r="A5147">
        <v>5121</v>
      </c>
      <c r="B5147">
        <v>225.65950720655147</v>
      </c>
      <c r="C5147">
        <v>6.8904927934485158</v>
      </c>
    </row>
    <row r="5148" spans="1:3" x14ac:dyDescent="0.3">
      <c r="A5148">
        <v>5122</v>
      </c>
      <c r="B5148">
        <v>127.92979222007658</v>
      </c>
      <c r="C5148">
        <v>-27.949792220076574</v>
      </c>
    </row>
    <row r="5149" spans="1:3" x14ac:dyDescent="0.3">
      <c r="A5149">
        <v>5123</v>
      </c>
      <c r="B5149">
        <v>131.57667334299984</v>
      </c>
      <c r="C5149">
        <v>-112.13667334299984</v>
      </c>
    </row>
    <row r="5150" spans="1:3" x14ac:dyDescent="0.3">
      <c r="A5150">
        <v>5124</v>
      </c>
      <c r="B5150">
        <v>80.67192829218807</v>
      </c>
      <c r="C5150">
        <v>-67.711928292188077</v>
      </c>
    </row>
    <row r="5151" spans="1:3" x14ac:dyDescent="0.3">
      <c r="A5151">
        <v>5125</v>
      </c>
      <c r="B5151">
        <v>354.87396583424515</v>
      </c>
      <c r="C5151">
        <v>109.41803416575488</v>
      </c>
    </row>
    <row r="5152" spans="1:3" x14ac:dyDescent="0.3">
      <c r="A5152">
        <v>5126</v>
      </c>
      <c r="B5152">
        <v>348.39911973446726</v>
      </c>
      <c r="C5152">
        <v>-279.93911973446728</v>
      </c>
    </row>
    <row r="5153" spans="1:3" x14ac:dyDescent="0.3">
      <c r="A5153">
        <v>5127</v>
      </c>
      <c r="B5153">
        <v>1936.1187163455561</v>
      </c>
      <c r="C5153">
        <v>863.84128365444394</v>
      </c>
    </row>
    <row r="5154" spans="1:3" x14ac:dyDescent="0.3">
      <c r="A5154">
        <v>5128</v>
      </c>
      <c r="B5154">
        <v>328.40600602640171</v>
      </c>
      <c r="C5154">
        <v>272.89399397359824</v>
      </c>
    </row>
    <row r="5155" spans="1:3" x14ac:dyDescent="0.3">
      <c r="A5155">
        <v>5129</v>
      </c>
      <c r="B5155">
        <v>31.118587128378319</v>
      </c>
      <c r="C5155">
        <v>-14.128587128378321</v>
      </c>
    </row>
    <row r="5156" spans="1:3" x14ac:dyDescent="0.3">
      <c r="A5156">
        <v>5130</v>
      </c>
      <c r="B5156">
        <v>223.53662534223628</v>
      </c>
      <c r="C5156">
        <v>64.433374657763693</v>
      </c>
    </row>
    <row r="5157" spans="1:3" x14ac:dyDescent="0.3">
      <c r="A5157">
        <v>5131</v>
      </c>
      <c r="B5157">
        <v>429.07238477461732</v>
      </c>
      <c r="C5157">
        <v>-384.25238477461733</v>
      </c>
    </row>
    <row r="5158" spans="1:3" x14ac:dyDescent="0.3">
      <c r="A5158">
        <v>5132</v>
      </c>
      <c r="B5158">
        <v>403.09832005876638</v>
      </c>
      <c r="C5158">
        <v>-301.97832005876637</v>
      </c>
    </row>
    <row r="5159" spans="1:3" x14ac:dyDescent="0.3">
      <c r="A5159">
        <v>5133</v>
      </c>
      <c r="B5159">
        <v>214.63155989786915</v>
      </c>
      <c r="C5159">
        <v>-106.65555989786914</v>
      </c>
    </row>
    <row r="5160" spans="1:3" x14ac:dyDescent="0.3">
      <c r="A5160">
        <v>5134</v>
      </c>
      <c r="B5160">
        <v>326.71952145520987</v>
      </c>
      <c r="C5160">
        <v>-267.98952145520985</v>
      </c>
    </row>
    <row r="5161" spans="1:3" x14ac:dyDescent="0.3">
      <c r="A5161">
        <v>5135</v>
      </c>
      <c r="B5161">
        <v>255.08672077947836</v>
      </c>
      <c r="C5161">
        <v>-161.74272077947836</v>
      </c>
    </row>
    <row r="5162" spans="1:3" x14ac:dyDescent="0.3">
      <c r="A5162">
        <v>5136</v>
      </c>
      <c r="B5162">
        <v>224.21756261247981</v>
      </c>
      <c r="C5162">
        <v>-207.1675626124798</v>
      </c>
    </row>
    <row r="5163" spans="1:3" x14ac:dyDescent="0.3">
      <c r="A5163">
        <v>5137</v>
      </c>
      <c r="B5163">
        <v>122.3535809772291</v>
      </c>
      <c r="C5163">
        <v>-114.2575809772291</v>
      </c>
    </row>
    <row r="5164" spans="1:3" x14ac:dyDescent="0.3">
      <c r="A5164">
        <v>5138</v>
      </c>
      <c r="B5164">
        <v>183.43944741391576</v>
      </c>
      <c r="C5164">
        <v>-153.07944741391577</v>
      </c>
    </row>
    <row r="5165" spans="1:3" x14ac:dyDescent="0.3">
      <c r="A5165">
        <v>5139</v>
      </c>
      <c r="B5165">
        <v>133.69006369348804</v>
      </c>
      <c r="C5165">
        <v>-110.35006369348804</v>
      </c>
    </row>
    <row r="5166" spans="1:3" x14ac:dyDescent="0.3">
      <c r="A5166">
        <v>5140</v>
      </c>
      <c r="B5166">
        <v>244.91101524180235</v>
      </c>
      <c r="C5166">
        <v>-193.36101524180233</v>
      </c>
    </row>
    <row r="5167" spans="1:3" x14ac:dyDescent="0.3">
      <c r="A5167">
        <v>5141</v>
      </c>
      <c r="B5167">
        <v>128.15240370213093</v>
      </c>
      <c r="C5167">
        <v>-8.2524037021309198</v>
      </c>
    </row>
    <row r="5168" spans="1:3" x14ac:dyDescent="0.3">
      <c r="A5168">
        <v>5142</v>
      </c>
      <c r="B5168">
        <v>661.50537482934146</v>
      </c>
      <c r="C5168">
        <v>655.9866251706585</v>
      </c>
    </row>
    <row r="5169" spans="1:3" x14ac:dyDescent="0.3">
      <c r="A5169">
        <v>5143</v>
      </c>
      <c r="B5169">
        <v>378.72094404478651</v>
      </c>
      <c r="C5169">
        <v>-314.88094404478647</v>
      </c>
    </row>
    <row r="5170" spans="1:3" x14ac:dyDescent="0.3">
      <c r="A5170">
        <v>5144</v>
      </c>
      <c r="B5170">
        <v>73.216959221598756</v>
      </c>
      <c r="C5170">
        <v>-69.624959221598758</v>
      </c>
    </row>
    <row r="5171" spans="1:3" x14ac:dyDescent="0.3">
      <c r="A5171">
        <v>5145</v>
      </c>
      <c r="B5171">
        <v>110.30788793671256</v>
      </c>
      <c r="C5171">
        <v>-24.047887936712556</v>
      </c>
    </row>
    <row r="5172" spans="1:3" x14ac:dyDescent="0.3">
      <c r="A5172">
        <v>5146</v>
      </c>
      <c r="B5172">
        <v>216.81362907226608</v>
      </c>
      <c r="C5172">
        <v>-77.77362907226609</v>
      </c>
    </row>
    <row r="5173" spans="1:3" x14ac:dyDescent="0.3">
      <c r="A5173">
        <v>5147</v>
      </c>
      <c r="B5173">
        <v>187.72813629066627</v>
      </c>
      <c r="C5173">
        <v>-140.92813629066626</v>
      </c>
    </row>
    <row r="5174" spans="1:3" x14ac:dyDescent="0.3">
      <c r="A5174">
        <v>5148</v>
      </c>
      <c r="B5174">
        <v>215.42937518152209</v>
      </c>
      <c r="C5174">
        <v>-206.88537518152208</v>
      </c>
    </row>
    <row r="5175" spans="1:3" x14ac:dyDescent="0.3">
      <c r="A5175">
        <v>5149</v>
      </c>
      <c r="B5175">
        <v>301.69689674996596</v>
      </c>
      <c r="C5175">
        <v>540.67910325003413</v>
      </c>
    </row>
    <row r="5176" spans="1:3" x14ac:dyDescent="0.3">
      <c r="A5176">
        <v>5150</v>
      </c>
      <c r="B5176">
        <v>573.93032247994302</v>
      </c>
      <c r="C5176">
        <v>640.91967752005689</v>
      </c>
    </row>
    <row r="5177" spans="1:3" x14ac:dyDescent="0.3">
      <c r="A5177">
        <v>5151</v>
      </c>
      <c r="B5177">
        <v>94.336352439192993</v>
      </c>
      <c r="C5177">
        <v>-26.556352439192992</v>
      </c>
    </row>
    <row r="5178" spans="1:3" x14ac:dyDescent="0.3">
      <c r="A5178">
        <v>5152</v>
      </c>
      <c r="B5178">
        <v>227.04212313217295</v>
      </c>
      <c r="C5178">
        <v>-187.14212313217294</v>
      </c>
    </row>
    <row r="5179" spans="1:3" x14ac:dyDescent="0.3">
      <c r="A5179">
        <v>5153</v>
      </c>
      <c r="B5179">
        <v>72.852603812094955</v>
      </c>
      <c r="C5179">
        <v>-70.164603812094953</v>
      </c>
    </row>
    <row r="5180" spans="1:3" x14ac:dyDescent="0.3">
      <c r="A5180">
        <v>5154</v>
      </c>
      <c r="B5180">
        <v>123.2871686068484</v>
      </c>
      <c r="C5180">
        <v>-116.6871686068484</v>
      </c>
    </row>
    <row r="5181" spans="1:3" x14ac:dyDescent="0.3">
      <c r="A5181">
        <v>5155</v>
      </c>
      <c r="B5181">
        <v>183.45131314760579</v>
      </c>
      <c r="C5181">
        <v>-155.05131314760578</v>
      </c>
    </row>
    <row r="5182" spans="1:3" x14ac:dyDescent="0.3">
      <c r="A5182">
        <v>5156</v>
      </c>
      <c r="B5182">
        <v>163.48414713696889</v>
      </c>
      <c r="C5182">
        <v>49.455852863031112</v>
      </c>
    </row>
    <row r="5183" spans="1:3" x14ac:dyDescent="0.3">
      <c r="A5183">
        <v>5157</v>
      </c>
      <c r="B5183">
        <v>280.30403704139815</v>
      </c>
      <c r="C5183">
        <v>721.27996295860191</v>
      </c>
    </row>
    <row r="5184" spans="1:3" x14ac:dyDescent="0.3">
      <c r="A5184">
        <v>5158</v>
      </c>
      <c r="B5184">
        <v>-41.604619106351208</v>
      </c>
      <c r="C5184">
        <v>610.66261910635126</v>
      </c>
    </row>
    <row r="5185" spans="1:3" x14ac:dyDescent="0.3">
      <c r="A5185">
        <v>5159</v>
      </c>
      <c r="B5185">
        <v>198.22496527571599</v>
      </c>
      <c r="C5185">
        <v>-184.000965275716</v>
      </c>
    </row>
    <row r="5186" spans="1:3" x14ac:dyDescent="0.3">
      <c r="A5186">
        <v>5160</v>
      </c>
      <c r="B5186">
        <v>130.74497625267543</v>
      </c>
      <c r="C5186">
        <v>-25.160976252675425</v>
      </c>
    </row>
    <row r="5187" spans="1:3" x14ac:dyDescent="0.3">
      <c r="A5187">
        <v>5161</v>
      </c>
      <c r="B5187">
        <v>99.995185345681975</v>
      </c>
      <c r="C5187">
        <v>-31.275185345681962</v>
      </c>
    </row>
    <row r="5188" spans="1:3" x14ac:dyDescent="0.3">
      <c r="A5188">
        <v>5162</v>
      </c>
      <c r="B5188">
        <v>690.03652395412337</v>
      </c>
      <c r="C5188">
        <v>677.80347604587655</v>
      </c>
    </row>
    <row r="5189" spans="1:3" x14ac:dyDescent="0.3">
      <c r="A5189">
        <v>5163</v>
      </c>
      <c r="B5189">
        <v>115.32141837148475</v>
      </c>
      <c r="C5189">
        <v>186.63858162851523</v>
      </c>
    </row>
    <row r="5190" spans="1:3" x14ac:dyDescent="0.3">
      <c r="A5190">
        <v>5164</v>
      </c>
      <c r="B5190">
        <v>143.91849382430249</v>
      </c>
      <c r="C5190">
        <v>26.433506175697545</v>
      </c>
    </row>
    <row r="5191" spans="1:3" x14ac:dyDescent="0.3">
      <c r="A5191">
        <v>5165</v>
      </c>
      <c r="B5191">
        <v>74.443191957116838</v>
      </c>
      <c r="C5191">
        <v>-70.543191957116832</v>
      </c>
    </row>
    <row r="5192" spans="1:3" x14ac:dyDescent="0.3">
      <c r="A5192">
        <v>5166</v>
      </c>
      <c r="B5192">
        <v>126.9939206313224</v>
      </c>
      <c r="C5192">
        <v>-114.15392063132239</v>
      </c>
    </row>
    <row r="5193" spans="1:3" x14ac:dyDescent="0.3">
      <c r="A5193">
        <v>5167</v>
      </c>
      <c r="B5193">
        <v>128.73508807496884</v>
      </c>
      <c r="C5193">
        <v>-112.89508807496884</v>
      </c>
    </row>
    <row r="5194" spans="1:3" x14ac:dyDescent="0.3">
      <c r="A5194">
        <v>5168</v>
      </c>
      <c r="B5194">
        <v>265.01045999769747</v>
      </c>
      <c r="C5194">
        <v>298.92954000230247</v>
      </c>
    </row>
    <row r="5195" spans="1:3" x14ac:dyDescent="0.3">
      <c r="A5195">
        <v>5169</v>
      </c>
      <c r="B5195">
        <v>134.96537211443442</v>
      </c>
      <c r="C5195">
        <v>-72.025372114434418</v>
      </c>
    </row>
    <row r="5196" spans="1:3" x14ac:dyDescent="0.3">
      <c r="A5196">
        <v>5170</v>
      </c>
      <c r="B5196">
        <v>326.70582641756982</v>
      </c>
      <c r="C5196">
        <v>208.70417358243014</v>
      </c>
    </row>
    <row r="5197" spans="1:3" x14ac:dyDescent="0.3">
      <c r="A5197">
        <v>5171</v>
      </c>
      <c r="B5197">
        <v>1117.7537406039498</v>
      </c>
      <c r="C5197">
        <v>2387.1462593960505</v>
      </c>
    </row>
    <row r="5198" spans="1:3" x14ac:dyDescent="0.3">
      <c r="A5198">
        <v>5172</v>
      </c>
      <c r="B5198">
        <v>208.7637868981426</v>
      </c>
      <c r="C5198">
        <v>-64.643786898142594</v>
      </c>
    </row>
    <row r="5199" spans="1:3" x14ac:dyDescent="0.3">
      <c r="A5199">
        <v>5173</v>
      </c>
      <c r="B5199">
        <v>314.27389086993423</v>
      </c>
      <c r="C5199">
        <v>0.27610913006571991</v>
      </c>
    </row>
    <row r="5200" spans="1:3" x14ac:dyDescent="0.3">
      <c r="A5200">
        <v>5174</v>
      </c>
      <c r="B5200">
        <v>72.923024362037992</v>
      </c>
      <c r="C5200">
        <v>-69.515024362037991</v>
      </c>
    </row>
    <row r="5201" spans="1:3" x14ac:dyDescent="0.3">
      <c r="A5201">
        <v>5175</v>
      </c>
      <c r="B5201">
        <v>253.33037407444019</v>
      </c>
      <c r="C5201">
        <v>-251.25837407444018</v>
      </c>
    </row>
    <row r="5202" spans="1:3" x14ac:dyDescent="0.3">
      <c r="A5202">
        <v>5176</v>
      </c>
      <c r="B5202">
        <v>75.352503900583997</v>
      </c>
      <c r="C5202">
        <v>253.04669609941595</v>
      </c>
    </row>
    <row r="5203" spans="1:3" x14ac:dyDescent="0.3">
      <c r="A5203">
        <v>5177</v>
      </c>
      <c r="B5203">
        <v>144.58325919331259</v>
      </c>
      <c r="C5203">
        <v>-91.335259193312581</v>
      </c>
    </row>
    <row r="5204" spans="1:3" x14ac:dyDescent="0.3">
      <c r="A5204">
        <v>5178</v>
      </c>
      <c r="B5204">
        <v>168.06268237619989</v>
      </c>
      <c r="C5204">
        <v>-163.0706823761999</v>
      </c>
    </row>
    <row r="5205" spans="1:3" x14ac:dyDescent="0.3">
      <c r="A5205">
        <v>5179</v>
      </c>
      <c r="B5205">
        <v>92.892602189994605</v>
      </c>
      <c r="C5205">
        <v>-55.212602189994605</v>
      </c>
    </row>
    <row r="5206" spans="1:3" x14ac:dyDescent="0.3">
      <c r="A5206">
        <v>5180</v>
      </c>
      <c r="B5206">
        <v>143.84190878841781</v>
      </c>
      <c r="C5206">
        <v>114.73409121158221</v>
      </c>
    </row>
    <row r="5207" spans="1:3" x14ac:dyDescent="0.3">
      <c r="A5207">
        <v>5181</v>
      </c>
      <c r="B5207">
        <v>110.62929454927308</v>
      </c>
      <c r="C5207">
        <v>-34.78929454927308</v>
      </c>
    </row>
    <row r="5208" spans="1:3" x14ac:dyDescent="0.3">
      <c r="A5208">
        <v>5182</v>
      </c>
      <c r="B5208">
        <v>335.8642618446072</v>
      </c>
      <c r="C5208">
        <v>-290.50426184460719</v>
      </c>
    </row>
    <row r="5209" spans="1:3" x14ac:dyDescent="0.3">
      <c r="A5209">
        <v>5183</v>
      </c>
      <c r="B5209">
        <v>149.06418529478759</v>
      </c>
      <c r="C5209">
        <v>-103.28418529478759</v>
      </c>
    </row>
    <row r="5210" spans="1:3" x14ac:dyDescent="0.3">
      <c r="A5210">
        <v>5184</v>
      </c>
      <c r="B5210">
        <v>132.53276773261103</v>
      </c>
      <c r="C5210">
        <v>-92.242767732611043</v>
      </c>
    </row>
    <row r="5211" spans="1:3" x14ac:dyDescent="0.3">
      <c r="A5211">
        <v>5185</v>
      </c>
      <c r="B5211">
        <v>330.74884087054016</v>
      </c>
      <c r="C5211">
        <v>-292.03884087054018</v>
      </c>
    </row>
    <row r="5212" spans="1:3" x14ac:dyDescent="0.3">
      <c r="A5212">
        <v>5186</v>
      </c>
      <c r="B5212">
        <v>-128.61607811992138</v>
      </c>
      <c r="C5212">
        <v>1930.2480781199215</v>
      </c>
    </row>
    <row r="5213" spans="1:3" x14ac:dyDescent="0.3">
      <c r="A5213">
        <v>5187</v>
      </c>
      <c r="B5213">
        <v>238.30270283838493</v>
      </c>
      <c r="C5213">
        <v>510.44929716161516</v>
      </c>
    </row>
    <row r="5214" spans="1:3" x14ac:dyDescent="0.3">
      <c r="A5214">
        <v>5188</v>
      </c>
      <c r="B5214">
        <v>187.23390268740303</v>
      </c>
      <c r="C5214">
        <v>12.726097312596977</v>
      </c>
    </row>
    <row r="5215" spans="1:3" x14ac:dyDescent="0.3">
      <c r="A5215">
        <v>5189</v>
      </c>
      <c r="B5215">
        <v>816.21908390218346</v>
      </c>
      <c r="C5215">
        <v>699.98091609781659</v>
      </c>
    </row>
    <row r="5216" spans="1:3" x14ac:dyDescent="0.3">
      <c r="A5216">
        <v>5190</v>
      </c>
      <c r="B5216">
        <v>271.87023251929662</v>
      </c>
      <c r="C5216">
        <v>-103.91823251929659</v>
      </c>
    </row>
    <row r="5217" spans="1:3" x14ac:dyDescent="0.3">
      <c r="A5217">
        <v>5191</v>
      </c>
      <c r="B5217">
        <v>124.63850856475804</v>
      </c>
      <c r="C5217">
        <v>-79.598508564758049</v>
      </c>
    </row>
    <row r="5218" spans="1:3" x14ac:dyDescent="0.3">
      <c r="A5218">
        <v>5192</v>
      </c>
      <c r="B5218">
        <v>87.416824042775815</v>
      </c>
      <c r="C5218">
        <v>-64.256824042775818</v>
      </c>
    </row>
    <row r="5219" spans="1:3" x14ac:dyDescent="0.3">
      <c r="A5219">
        <v>5193</v>
      </c>
      <c r="B5219">
        <v>270.07088480249348</v>
      </c>
      <c r="C5219">
        <v>127.52911519750648</v>
      </c>
    </row>
    <row r="5220" spans="1:3" x14ac:dyDescent="0.3">
      <c r="A5220">
        <v>5194</v>
      </c>
      <c r="B5220">
        <v>359.89030896106902</v>
      </c>
      <c r="C5220">
        <v>-273.93030896106904</v>
      </c>
    </row>
    <row r="5221" spans="1:3" x14ac:dyDescent="0.3">
      <c r="A5221">
        <v>5195</v>
      </c>
      <c r="B5221">
        <v>172.18608876257949</v>
      </c>
      <c r="C5221">
        <v>-159.06608876257948</v>
      </c>
    </row>
    <row r="5222" spans="1:3" x14ac:dyDescent="0.3">
      <c r="A5222">
        <v>5196</v>
      </c>
      <c r="B5222">
        <v>148.39789855301888</v>
      </c>
      <c r="C5222">
        <v>-102.73789855301888</v>
      </c>
    </row>
    <row r="5223" spans="1:3" x14ac:dyDescent="0.3">
      <c r="A5223">
        <v>5197</v>
      </c>
      <c r="B5223">
        <v>219.47660978975131</v>
      </c>
      <c r="C5223">
        <v>-61.346609789751312</v>
      </c>
    </row>
    <row r="5224" spans="1:3" x14ac:dyDescent="0.3">
      <c r="A5224">
        <v>5198</v>
      </c>
      <c r="B5224">
        <v>265.63352604315702</v>
      </c>
      <c r="C5224">
        <v>-222.03352604315702</v>
      </c>
    </row>
    <row r="5225" spans="1:3" x14ac:dyDescent="0.3">
      <c r="A5225">
        <v>5199</v>
      </c>
      <c r="B5225">
        <v>-847.87524534702379</v>
      </c>
      <c r="C5225">
        <v>4777.9472453470244</v>
      </c>
    </row>
    <row r="5226" spans="1:3" x14ac:dyDescent="0.3">
      <c r="A5226">
        <v>5200</v>
      </c>
      <c r="B5226">
        <v>72.772123183588633</v>
      </c>
      <c r="C5226">
        <v>-70.468123183588631</v>
      </c>
    </row>
    <row r="5227" spans="1:3" x14ac:dyDescent="0.3">
      <c r="A5227">
        <v>5201</v>
      </c>
      <c r="B5227">
        <v>207.67540249745235</v>
      </c>
      <c r="C5227">
        <v>224.3005975025477</v>
      </c>
    </row>
    <row r="5228" spans="1:3" x14ac:dyDescent="0.3">
      <c r="A5228">
        <v>5202</v>
      </c>
      <c r="B5228">
        <v>361.5293666293262</v>
      </c>
      <c r="C5228">
        <v>-319.80936662932618</v>
      </c>
    </row>
    <row r="5229" spans="1:3" x14ac:dyDescent="0.3">
      <c r="A5229">
        <v>5203</v>
      </c>
      <c r="B5229">
        <v>344.07908984373114</v>
      </c>
      <c r="C5229">
        <v>-239.84908984373112</v>
      </c>
    </row>
    <row r="5230" spans="1:3" x14ac:dyDescent="0.3">
      <c r="A5230">
        <v>5204</v>
      </c>
      <c r="B5230">
        <v>144.00860889063549</v>
      </c>
      <c r="C5230">
        <v>-73.748608890635481</v>
      </c>
    </row>
    <row r="5231" spans="1:3" x14ac:dyDescent="0.3">
      <c r="A5231">
        <v>5205</v>
      </c>
      <c r="B5231">
        <v>76.422705877493556</v>
      </c>
      <c r="C5231">
        <v>-67.162705877493551</v>
      </c>
    </row>
    <row r="5232" spans="1:3" x14ac:dyDescent="0.3">
      <c r="A5232">
        <v>5206</v>
      </c>
      <c r="B5232">
        <v>77.949000361057415</v>
      </c>
      <c r="C5232">
        <v>28.030999638942589</v>
      </c>
    </row>
    <row r="5233" spans="1:3" x14ac:dyDescent="0.3">
      <c r="A5233">
        <v>5207</v>
      </c>
      <c r="B5233">
        <v>26.172897736225234</v>
      </c>
      <c r="C5233">
        <v>-24.932897736225236</v>
      </c>
    </row>
    <row r="5234" spans="1:3" x14ac:dyDescent="0.3">
      <c r="A5234">
        <v>5208</v>
      </c>
      <c r="B5234">
        <v>85.296469022513037</v>
      </c>
      <c r="C5234">
        <v>-64.596469022513034</v>
      </c>
    </row>
    <row r="5235" spans="1:3" x14ac:dyDescent="0.3">
      <c r="A5235">
        <v>5209</v>
      </c>
      <c r="B5235">
        <v>231.92642025001672</v>
      </c>
      <c r="C5235">
        <v>-203.02642025001671</v>
      </c>
    </row>
    <row r="5236" spans="1:3" x14ac:dyDescent="0.3">
      <c r="A5236">
        <v>5210</v>
      </c>
      <c r="B5236">
        <v>41.8973164321132</v>
      </c>
      <c r="C5236">
        <v>-14.717316432113201</v>
      </c>
    </row>
    <row r="5237" spans="1:3" x14ac:dyDescent="0.3">
      <c r="A5237">
        <v>5211</v>
      </c>
      <c r="B5237">
        <v>275.5333021748994</v>
      </c>
      <c r="C5237">
        <v>189.6466978251006</v>
      </c>
    </row>
    <row r="5238" spans="1:3" x14ac:dyDescent="0.3">
      <c r="A5238">
        <v>5212</v>
      </c>
      <c r="B5238">
        <v>132.29751666466947</v>
      </c>
      <c r="C5238">
        <v>-95.667516664669478</v>
      </c>
    </row>
    <row r="5239" spans="1:3" x14ac:dyDescent="0.3">
      <c r="A5239">
        <v>5213</v>
      </c>
      <c r="B5239">
        <v>137.45833696763754</v>
      </c>
      <c r="C5239">
        <v>-86.008336967637547</v>
      </c>
    </row>
    <row r="5240" spans="1:3" x14ac:dyDescent="0.3">
      <c r="A5240">
        <v>5214</v>
      </c>
      <c r="B5240">
        <v>124.18715871216432</v>
      </c>
      <c r="C5240">
        <v>-116.35715871216432</v>
      </c>
    </row>
    <row r="5241" spans="1:3" x14ac:dyDescent="0.3">
      <c r="A5241">
        <v>5215</v>
      </c>
      <c r="B5241">
        <v>231.01198490368685</v>
      </c>
      <c r="C5241">
        <v>-195.61198490368685</v>
      </c>
    </row>
    <row r="5242" spans="1:3" x14ac:dyDescent="0.3">
      <c r="A5242">
        <v>5216</v>
      </c>
      <c r="B5242">
        <v>231.01585416467273</v>
      </c>
      <c r="C5242">
        <v>-201.11585416467273</v>
      </c>
    </row>
    <row r="5243" spans="1:3" x14ac:dyDescent="0.3">
      <c r="A5243">
        <v>5217</v>
      </c>
      <c r="B5243">
        <v>83.077576822476473</v>
      </c>
      <c r="C5243">
        <v>-65.597576822476469</v>
      </c>
    </row>
    <row r="5244" spans="1:3" x14ac:dyDescent="0.3">
      <c r="A5244">
        <v>5218</v>
      </c>
      <c r="B5244">
        <v>166.49443218398429</v>
      </c>
      <c r="C5244">
        <v>-87.354432183984287</v>
      </c>
    </row>
    <row r="5245" spans="1:3" x14ac:dyDescent="0.3">
      <c r="A5245">
        <v>5219</v>
      </c>
      <c r="B5245">
        <v>219.07918402322986</v>
      </c>
      <c r="C5245">
        <v>-210.67918402322985</v>
      </c>
    </row>
    <row r="5246" spans="1:3" x14ac:dyDescent="0.3">
      <c r="A5246">
        <v>5220</v>
      </c>
      <c r="B5246">
        <v>481.2935314077331</v>
      </c>
      <c r="C5246">
        <v>16.966468592266949</v>
      </c>
    </row>
    <row r="5247" spans="1:3" x14ac:dyDescent="0.3">
      <c r="A5247">
        <v>5221</v>
      </c>
      <c r="B5247">
        <v>193.69456306253051</v>
      </c>
      <c r="C5247">
        <v>19.245436937469492</v>
      </c>
    </row>
    <row r="5248" spans="1:3" x14ac:dyDescent="0.3">
      <c r="A5248">
        <v>5222</v>
      </c>
      <c r="B5248">
        <v>563.0517898915956</v>
      </c>
      <c r="C5248">
        <v>143.80821010840441</v>
      </c>
    </row>
    <row r="5249" spans="1:3" x14ac:dyDescent="0.3">
      <c r="A5249">
        <v>5223</v>
      </c>
      <c r="B5249">
        <v>216.62736231184329</v>
      </c>
      <c r="C5249">
        <v>-101.6773623118433</v>
      </c>
    </row>
    <row r="5250" spans="1:3" x14ac:dyDescent="0.3">
      <c r="A5250">
        <v>5224</v>
      </c>
      <c r="B5250">
        <v>334.52085443030933</v>
      </c>
      <c r="C5250">
        <v>-291.33085443030933</v>
      </c>
    </row>
    <row r="5251" spans="1:3" x14ac:dyDescent="0.3">
      <c r="A5251">
        <v>5225</v>
      </c>
      <c r="B5251">
        <v>222.58169173092082</v>
      </c>
      <c r="C5251">
        <v>-56.141691730920826</v>
      </c>
    </row>
    <row r="5252" spans="1:3" x14ac:dyDescent="0.3">
      <c r="A5252">
        <v>5226</v>
      </c>
      <c r="B5252">
        <v>276.51388793545436</v>
      </c>
      <c r="C5252">
        <v>-239.95388793545436</v>
      </c>
    </row>
    <row r="5253" spans="1:3" x14ac:dyDescent="0.3">
      <c r="A5253">
        <v>5227</v>
      </c>
      <c r="B5253">
        <v>385.09641674913212</v>
      </c>
      <c r="C5253">
        <v>-198.95241674913211</v>
      </c>
    </row>
    <row r="5254" spans="1:3" x14ac:dyDescent="0.3">
      <c r="A5254">
        <v>5228</v>
      </c>
      <c r="B5254">
        <v>61.827505227289862</v>
      </c>
      <c r="C5254">
        <v>291.74049477271012</v>
      </c>
    </row>
    <row r="5255" spans="1:3" x14ac:dyDescent="0.3">
      <c r="A5255">
        <v>5229</v>
      </c>
      <c r="B5255">
        <v>124.29113918895408</v>
      </c>
      <c r="C5255">
        <v>-42.311139188954073</v>
      </c>
    </row>
    <row r="5256" spans="1:3" x14ac:dyDescent="0.3">
      <c r="A5256">
        <v>5230</v>
      </c>
      <c r="B5256">
        <v>125.43093321466645</v>
      </c>
      <c r="C5256">
        <v>-110.80693321466646</v>
      </c>
    </row>
    <row r="5257" spans="1:3" x14ac:dyDescent="0.3">
      <c r="A5257">
        <v>5231</v>
      </c>
      <c r="B5257">
        <v>271.24975836416326</v>
      </c>
      <c r="C5257">
        <v>425.91024163583671</v>
      </c>
    </row>
    <row r="5258" spans="1:3" x14ac:dyDescent="0.3">
      <c r="A5258">
        <v>5232</v>
      </c>
      <c r="B5258">
        <v>41.776982415452302</v>
      </c>
      <c r="C5258">
        <v>-10.846982415452302</v>
      </c>
    </row>
    <row r="5259" spans="1:3" x14ac:dyDescent="0.3">
      <c r="A5259">
        <v>5233</v>
      </c>
      <c r="B5259">
        <v>366.09947975511648</v>
      </c>
      <c r="C5259">
        <v>-338.6034797551165</v>
      </c>
    </row>
    <row r="5260" spans="1:3" x14ac:dyDescent="0.3">
      <c r="A5260">
        <v>5234</v>
      </c>
      <c r="B5260">
        <v>448.09994159369296</v>
      </c>
      <c r="C5260">
        <v>157.24005840630707</v>
      </c>
    </row>
    <row r="5261" spans="1:3" x14ac:dyDescent="0.3">
      <c r="A5261">
        <v>5235</v>
      </c>
      <c r="B5261">
        <v>75.154943074060327</v>
      </c>
      <c r="C5261">
        <v>134.85305692593968</v>
      </c>
    </row>
    <row r="5262" spans="1:3" x14ac:dyDescent="0.3">
      <c r="A5262">
        <v>5236</v>
      </c>
      <c r="B5262">
        <v>140.09833373830415</v>
      </c>
      <c r="C5262">
        <v>-85.138333738304141</v>
      </c>
    </row>
    <row r="5263" spans="1:3" x14ac:dyDescent="0.3">
      <c r="A5263">
        <v>5237</v>
      </c>
      <c r="B5263">
        <v>185.20076134632455</v>
      </c>
      <c r="C5263">
        <v>-20.980761346324556</v>
      </c>
    </row>
    <row r="5264" spans="1:3" x14ac:dyDescent="0.3">
      <c r="A5264">
        <v>5238</v>
      </c>
      <c r="B5264">
        <v>166.35204337970384</v>
      </c>
      <c r="C5264">
        <v>196.58795662029615</v>
      </c>
    </row>
    <row r="5265" spans="1:3" x14ac:dyDescent="0.3">
      <c r="A5265">
        <v>5239</v>
      </c>
      <c r="B5265">
        <v>106.51962348080269</v>
      </c>
      <c r="C5265">
        <v>-46.539623480802696</v>
      </c>
    </row>
    <row r="5266" spans="1:3" x14ac:dyDescent="0.3">
      <c r="A5266">
        <v>5240</v>
      </c>
      <c r="B5266">
        <v>128.12993565677706</v>
      </c>
      <c r="C5266">
        <v>204.81006434322293</v>
      </c>
    </row>
    <row r="5267" spans="1:3" x14ac:dyDescent="0.3">
      <c r="A5267">
        <v>5241</v>
      </c>
      <c r="B5267">
        <v>135.54260192443544</v>
      </c>
      <c r="C5267">
        <v>-95.670601924435431</v>
      </c>
    </row>
    <row r="5268" spans="1:3" x14ac:dyDescent="0.3">
      <c r="A5268">
        <v>5242</v>
      </c>
      <c r="B5268">
        <v>77.245310763091865</v>
      </c>
      <c r="C5268">
        <v>-63.565310763091865</v>
      </c>
    </row>
    <row r="5269" spans="1:3" x14ac:dyDescent="0.3">
      <c r="A5269">
        <v>5243</v>
      </c>
      <c r="B5269">
        <v>297.65866520291621</v>
      </c>
      <c r="C5269">
        <v>-294.34066520291623</v>
      </c>
    </row>
    <row r="5270" spans="1:3" x14ac:dyDescent="0.3">
      <c r="A5270">
        <v>5244</v>
      </c>
      <c r="B5270">
        <v>31.615142288233049</v>
      </c>
      <c r="C5270">
        <v>-21.175142288233047</v>
      </c>
    </row>
    <row r="5271" spans="1:3" x14ac:dyDescent="0.3">
      <c r="A5271">
        <v>5245</v>
      </c>
      <c r="B5271">
        <v>138.63001424043608</v>
      </c>
      <c r="C5271">
        <v>-2.1660142404360556</v>
      </c>
    </row>
    <row r="5272" spans="1:3" x14ac:dyDescent="0.3">
      <c r="A5272">
        <v>5246</v>
      </c>
      <c r="B5272">
        <v>208.9127921607371</v>
      </c>
      <c r="C5272">
        <v>124.66320783926292</v>
      </c>
    </row>
    <row r="5273" spans="1:3" x14ac:dyDescent="0.3">
      <c r="A5273">
        <v>5247</v>
      </c>
      <c r="B5273">
        <v>124.8964592971501</v>
      </c>
      <c r="C5273">
        <v>-112.35245929715011</v>
      </c>
    </row>
    <row r="5274" spans="1:3" x14ac:dyDescent="0.3">
      <c r="A5274">
        <v>5248</v>
      </c>
      <c r="B5274">
        <v>471.93159605321182</v>
      </c>
      <c r="C5274">
        <v>-451.16359605321185</v>
      </c>
    </row>
    <row r="5275" spans="1:3" x14ac:dyDescent="0.3">
      <c r="A5275">
        <v>5249</v>
      </c>
      <c r="B5275">
        <v>133.5677950463342</v>
      </c>
      <c r="C5275">
        <v>-90.067795046334197</v>
      </c>
    </row>
    <row r="5276" spans="1:3" x14ac:dyDescent="0.3">
      <c r="A5276">
        <v>5250</v>
      </c>
      <c r="B5276">
        <v>218.22143390893382</v>
      </c>
      <c r="C5276">
        <v>-205.64543390893382</v>
      </c>
    </row>
    <row r="5277" spans="1:3" x14ac:dyDescent="0.3">
      <c r="A5277">
        <v>5251</v>
      </c>
      <c r="B5277">
        <v>239.45213286755521</v>
      </c>
      <c r="C5277">
        <v>10.49786713244481</v>
      </c>
    </row>
    <row r="5278" spans="1:3" x14ac:dyDescent="0.3">
      <c r="A5278">
        <v>5252</v>
      </c>
      <c r="B5278">
        <v>196.37774024923704</v>
      </c>
      <c r="C5278">
        <v>-147.25774024923703</v>
      </c>
    </row>
    <row r="5279" spans="1:3" x14ac:dyDescent="0.3">
      <c r="A5279">
        <v>5253</v>
      </c>
      <c r="B5279">
        <v>187.9552882421732</v>
      </c>
      <c r="C5279">
        <v>-5.0452882421731999</v>
      </c>
    </row>
    <row r="5280" spans="1:3" x14ac:dyDescent="0.3">
      <c r="A5280">
        <v>5254</v>
      </c>
      <c r="B5280">
        <v>162.21677125963424</v>
      </c>
      <c r="C5280">
        <v>-54.568771259634232</v>
      </c>
    </row>
    <row r="5281" spans="1:3" x14ac:dyDescent="0.3">
      <c r="A5281">
        <v>5255</v>
      </c>
      <c r="B5281">
        <v>132.84877729570101</v>
      </c>
      <c r="C5281">
        <v>-33.476777295701012</v>
      </c>
    </row>
    <row r="5282" spans="1:3" x14ac:dyDescent="0.3">
      <c r="A5282">
        <v>5256</v>
      </c>
      <c r="B5282">
        <v>111.79410979602747</v>
      </c>
      <c r="C5282">
        <v>-78.226109796027458</v>
      </c>
    </row>
    <row r="5283" spans="1:3" x14ac:dyDescent="0.3">
      <c r="A5283">
        <v>5257</v>
      </c>
      <c r="B5283">
        <v>78.610386038910676</v>
      </c>
      <c r="C5283">
        <v>-68.050386038910673</v>
      </c>
    </row>
    <row r="5284" spans="1:3" x14ac:dyDescent="0.3">
      <c r="A5284">
        <v>5258</v>
      </c>
      <c r="B5284">
        <v>284.79236471920535</v>
      </c>
      <c r="C5284">
        <v>-245.91236471920536</v>
      </c>
    </row>
    <row r="5285" spans="1:3" x14ac:dyDescent="0.3">
      <c r="A5285">
        <v>5259</v>
      </c>
      <c r="B5285">
        <v>234.99990322646818</v>
      </c>
      <c r="C5285">
        <v>-199.79990322646819</v>
      </c>
    </row>
    <row r="5286" spans="1:3" x14ac:dyDescent="0.3">
      <c r="A5286">
        <v>5260</v>
      </c>
      <c r="B5286">
        <v>186.44167205913459</v>
      </c>
      <c r="C5286">
        <v>-140.9136720591346</v>
      </c>
    </row>
    <row r="5287" spans="1:3" x14ac:dyDescent="0.3">
      <c r="A5287">
        <v>5261</v>
      </c>
      <c r="B5287">
        <v>184.92414790047206</v>
      </c>
      <c r="C5287">
        <v>11.851852099527946</v>
      </c>
    </row>
    <row r="5288" spans="1:3" x14ac:dyDescent="0.3">
      <c r="A5288">
        <v>5262</v>
      </c>
      <c r="B5288">
        <v>251.65936923000439</v>
      </c>
      <c r="C5288">
        <v>-248.7393692300044</v>
      </c>
    </row>
    <row r="5289" spans="1:3" x14ac:dyDescent="0.3">
      <c r="A5289">
        <v>5263</v>
      </c>
      <c r="B5289">
        <v>65.345934418389334</v>
      </c>
      <c r="C5289">
        <v>135.44906558161068</v>
      </c>
    </row>
    <row r="5290" spans="1:3" x14ac:dyDescent="0.3">
      <c r="A5290">
        <v>5264</v>
      </c>
      <c r="B5290">
        <v>209.18645155616929</v>
      </c>
      <c r="C5290">
        <v>-162.4984515561693</v>
      </c>
    </row>
    <row r="5291" spans="1:3" x14ac:dyDescent="0.3">
      <c r="A5291">
        <v>5265</v>
      </c>
      <c r="B5291">
        <v>170.47207119210799</v>
      </c>
      <c r="C5291">
        <v>-148.60807119210799</v>
      </c>
    </row>
    <row r="5292" spans="1:3" x14ac:dyDescent="0.3">
      <c r="A5292">
        <v>5266</v>
      </c>
      <c r="B5292">
        <v>79.913553138955393</v>
      </c>
      <c r="C5292">
        <v>-68.153553138955388</v>
      </c>
    </row>
    <row r="5293" spans="1:3" x14ac:dyDescent="0.3">
      <c r="A5293">
        <v>5267</v>
      </c>
      <c r="B5293">
        <v>225.67632666742844</v>
      </c>
      <c r="C5293">
        <v>-57.736326667428443</v>
      </c>
    </row>
    <row r="5294" spans="1:3" x14ac:dyDescent="0.3">
      <c r="A5294">
        <v>5268</v>
      </c>
      <c r="B5294">
        <v>26.725686155741432</v>
      </c>
      <c r="C5294">
        <v>-22.835686155741431</v>
      </c>
    </row>
    <row r="5295" spans="1:3" x14ac:dyDescent="0.3">
      <c r="A5295">
        <v>5269</v>
      </c>
      <c r="B5295">
        <v>197.71392504302793</v>
      </c>
      <c r="C5295">
        <v>-145.27392504302793</v>
      </c>
    </row>
    <row r="5296" spans="1:3" x14ac:dyDescent="0.3">
      <c r="A5296">
        <v>5270</v>
      </c>
      <c r="B5296">
        <v>181.6270855681291</v>
      </c>
      <c r="C5296">
        <v>-149.26708556812912</v>
      </c>
    </row>
    <row r="5297" spans="1:3" x14ac:dyDescent="0.3">
      <c r="A5297">
        <v>5271</v>
      </c>
      <c r="B5297">
        <v>360.49809354985621</v>
      </c>
      <c r="C5297">
        <v>46.101906450143758</v>
      </c>
    </row>
    <row r="5298" spans="1:3" x14ac:dyDescent="0.3">
      <c r="A5298">
        <v>5272</v>
      </c>
      <c r="B5298">
        <v>177.04484875791644</v>
      </c>
      <c r="C5298">
        <v>-149.12484875791642</v>
      </c>
    </row>
    <row r="5299" spans="1:3" x14ac:dyDescent="0.3">
      <c r="A5299">
        <v>5273</v>
      </c>
      <c r="B5299">
        <v>334.80025378812786</v>
      </c>
      <c r="C5299">
        <v>64.871746211872164</v>
      </c>
    </row>
    <row r="5300" spans="1:3" x14ac:dyDescent="0.3">
      <c r="A5300">
        <v>5274</v>
      </c>
      <c r="B5300">
        <v>325.43971992953772</v>
      </c>
      <c r="C5300">
        <v>-321.69571992953769</v>
      </c>
    </row>
    <row r="5301" spans="1:3" x14ac:dyDescent="0.3">
      <c r="A5301">
        <v>5275</v>
      </c>
      <c r="B5301">
        <v>350.14967873102285</v>
      </c>
      <c r="C5301">
        <v>365.0503212689772</v>
      </c>
    </row>
    <row r="5302" spans="1:3" x14ac:dyDescent="0.3">
      <c r="A5302">
        <v>5276</v>
      </c>
      <c r="B5302">
        <v>257.28713078751088</v>
      </c>
      <c r="C5302">
        <v>-97.487130787510864</v>
      </c>
    </row>
    <row r="5303" spans="1:3" x14ac:dyDescent="0.3">
      <c r="A5303">
        <v>5277</v>
      </c>
      <c r="B5303">
        <v>224.62834915381418</v>
      </c>
      <c r="C5303">
        <v>-179.87834915381418</v>
      </c>
    </row>
    <row r="5304" spans="1:3" x14ac:dyDescent="0.3">
      <c r="A5304">
        <v>5278</v>
      </c>
      <c r="B5304">
        <v>317.71112794379144</v>
      </c>
      <c r="C5304">
        <v>22.404872056208546</v>
      </c>
    </row>
    <row r="5305" spans="1:3" x14ac:dyDescent="0.3">
      <c r="A5305">
        <v>5279</v>
      </c>
      <c r="B5305">
        <v>229.20558225638095</v>
      </c>
      <c r="C5305">
        <v>-123.68558225638095</v>
      </c>
    </row>
    <row r="5306" spans="1:3" x14ac:dyDescent="0.3">
      <c r="A5306">
        <v>5280</v>
      </c>
      <c r="B5306">
        <v>27.855252412886291</v>
      </c>
      <c r="C5306">
        <v>-14.37525241288629</v>
      </c>
    </row>
    <row r="5307" spans="1:3" x14ac:dyDescent="0.3">
      <c r="A5307">
        <v>5281</v>
      </c>
      <c r="B5307">
        <v>101.15940726169553</v>
      </c>
      <c r="C5307">
        <v>-15.639407261695538</v>
      </c>
    </row>
    <row r="5308" spans="1:3" x14ac:dyDescent="0.3">
      <c r="A5308">
        <v>5282</v>
      </c>
      <c r="B5308">
        <v>76.29502026495949</v>
      </c>
      <c r="C5308">
        <v>-70.135020264959493</v>
      </c>
    </row>
    <row r="5309" spans="1:3" x14ac:dyDescent="0.3">
      <c r="A5309">
        <v>5283</v>
      </c>
      <c r="B5309">
        <v>141.87355067862634</v>
      </c>
      <c r="C5309">
        <v>-105.03355067862634</v>
      </c>
    </row>
    <row r="5310" spans="1:3" x14ac:dyDescent="0.3">
      <c r="A5310">
        <v>5284</v>
      </c>
      <c r="B5310">
        <v>119.5417239725156</v>
      </c>
      <c r="C5310">
        <v>-103.70172397251559</v>
      </c>
    </row>
    <row r="5311" spans="1:3" x14ac:dyDescent="0.3">
      <c r="A5311">
        <v>5285</v>
      </c>
      <c r="B5311">
        <v>148.17425526803495</v>
      </c>
      <c r="C5311">
        <v>-103.77425526803495</v>
      </c>
    </row>
    <row r="5312" spans="1:3" x14ac:dyDescent="0.3">
      <c r="A5312">
        <v>5286</v>
      </c>
      <c r="B5312">
        <v>457.83921814098477</v>
      </c>
      <c r="C5312">
        <v>-436.59921814098476</v>
      </c>
    </row>
    <row r="5313" spans="1:3" x14ac:dyDescent="0.3">
      <c r="A5313">
        <v>5287</v>
      </c>
      <c r="B5313">
        <v>507.61577165049704</v>
      </c>
      <c r="C5313">
        <v>-498.06377165049702</v>
      </c>
    </row>
    <row r="5314" spans="1:3" x14ac:dyDescent="0.3">
      <c r="A5314">
        <v>5288</v>
      </c>
      <c r="B5314">
        <v>84.447081942660191</v>
      </c>
      <c r="C5314">
        <v>5.5439180573398232</v>
      </c>
    </row>
    <row r="5315" spans="1:3" x14ac:dyDescent="0.3">
      <c r="A5315">
        <v>5289</v>
      </c>
      <c r="B5315">
        <v>270.22129641111383</v>
      </c>
      <c r="C5315">
        <v>-106.26129641111382</v>
      </c>
    </row>
    <row r="5316" spans="1:3" x14ac:dyDescent="0.3">
      <c r="A5316">
        <v>5290</v>
      </c>
      <c r="B5316">
        <v>126.91157041859692</v>
      </c>
      <c r="C5316">
        <v>-109.00757041859693</v>
      </c>
    </row>
    <row r="5317" spans="1:3" x14ac:dyDescent="0.3">
      <c r="A5317">
        <v>5291</v>
      </c>
      <c r="B5317">
        <v>265.37269272234442</v>
      </c>
      <c r="C5317">
        <v>701.32730727765534</v>
      </c>
    </row>
    <row r="5318" spans="1:3" x14ac:dyDescent="0.3">
      <c r="A5318">
        <v>5292</v>
      </c>
      <c r="B5318">
        <v>386.34231878658579</v>
      </c>
      <c r="C5318">
        <v>-204.2303187865858</v>
      </c>
    </row>
    <row r="5319" spans="1:3" x14ac:dyDescent="0.3">
      <c r="A5319">
        <v>5293</v>
      </c>
      <c r="B5319">
        <v>72.201020262072603</v>
      </c>
      <c r="C5319">
        <v>-67.737020262072605</v>
      </c>
    </row>
    <row r="5320" spans="1:3" x14ac:dyDescent="0.3">
      <c r="A5320">
        <v>5294</v>
      </c>
      <c r="B5320">
        <v>98.156448596098926</v>
      </c>
      <c r="C5320">
        <v>-46.568448596098925</v>
      </c>
    </row>
    <row r="5321" spans="1:3" x14ac:dyDescent="0.3">
      <c r="A5321">
        <v>5295</v>
      </c>
      <c r="B5321">
        <v>384.74460954760605</v>
      </c>
      <c r="C5321">
        <v>-334.34460954760607</v>
      </c>
    </row>
    <row r="5322" spans="1:3" x14ac:dyDescent="0.3">
      <c r="A5322">
        <v>5296</v>
      </c>
      <c r="B5322">
        <v>160.70569586928153</v>
      </c>
      <c r="C5322">
        <v>-71.137695869281529</v>
      </c>
    </row>
    <row r="5323" spans="1:3" x14ac:dyDescent="0.3">
      <c r="A5323">
        <v>5297</v>
      </c>
      <c r="B5323">
        <v>30.606425949213875</v>
      </c>
      <c r="C5323">
        <v>-15.716425949213875</v>
      </c>
    </row>
    <row r="5324" spans="1:3" x14ac:dyDescent="0.3">
      <c r="A5324">
        <v>5298</v>
      </c>
      <c r="B5324">
        <v>530.22366360208366</v>
      </c>
      <c r="C5324">
        <v>13.696336397916298</v>
      </c>
    </row>
    <row r="5325" spans="1:3" x14ac:dyDescent="0.3">
      <c r="A5325">
        <v>5299</v>
      </c>
      <c r="B5325">
        <v>74.954708259450314</v>
      </c>
      <c r="C5325">
        <v>-70.874708259450315</v>
      </c>
    </row>
    <row r="5326" spans="1:3" x14ac:dyDescent="0.3">
      <c r="A5326">
        <v>5300</v>
      </c>
      <c r="B5326">
        <v>130.75484230959873</v>
      </c>
      <c r="C5326">
        <v>-111.85484230959872</v>
      </c>
    </row>
    <row r="5327" spans="1:3" x14ac:dyDescent="0.3">
      <c r="A5327">
        <v>5301</v>
      </c>
      <c r="B5327">
        <v>947.88531314362308</v>
      </c>
      <c r="C5327">
        <v>1327.6146868563769</v>
      </c>
    </row>
    <row r="5328" spans="1:3" x14ac:dyDescent="0.3">
      <c r="A5328">
        <v>5302</v>
      </c>
      <c r="B5328">
        <v>1103.3198230905832</v>
      </c>
      <c r="C5328">
        <v>876.3801769094166</v>
      </c>
    </row>
    <row r="5329" spans="1:3" x14ac:dyDescent="0.3">
      <c r="A5329">
        <v>5303</v>
      </c>
      <c r="B5329">
        <v>299.16744313395043</v>
      </c>
      <c r="C5329">
        <v>-237.06744313395043</v>
      </c>
    </row>
    <row r="5330" spans="1:3" x14ac:dyDescent="0.3">
      <c r="A5330">
        <v>5304</v>
      </c>
      <c r="B5330">
        <v>140.62908728611049</v>
      </c>
      <c r="C5330">
        <v>-103.3330872861105</v>
      </c>
    </row>
    <row r="5331" spans="1:3" x14ac:dyDescent="0.3">
      <c r="A5331">
        <v>5305</v>
      </c>
      <c r="B5331">
        <v>201.88322256250029</v>
      </c>
      <c r="C5331">
        <v>-193.33922256250028</v>
      </c>
    </row>
    <row r="5332" spans="1:3" x14ac:dyDescent="0.3">
      <c r="A5332">
        <v>5306</v>
      </c>
      <c r="B5332">
        <v>251.01219493970569</v>
      </c>
      <c r="C5332">
        <v>-182.06219493970571</v>
      </c>
    </row>
    <row r="5333" spans="1:3" x14ac:dyDescent="0.3">
      <c r="A5333">
        <v>5307</v>
      </c>
      <c r="B5333">
        <v>222.74768302721509</v>
      </c>
      <c r="C5333">
        <v>73.622316972784915</v>
      </c>
    </row>
    <row r="5334" spans="1:3" x14ac:dyDescent="0.3">
      <c r="A5334">
        <v>5308</v>
      </c>
      <c r="B5334">
        <v>75.05969420753388</v>
      </c>
      <c r="C5334">
        <v>-35.079694207533883</v>
      </c>
    </row>
    <row r="5335" spans="1:3" x14ac:dyDescent="0.3">
      <c r="A5335">
        <v>5309</v>
      </c>
      <c r="B5335">
        <v>129.21938415930885</v>
      </c>
      <c r="C5335">
        <v>61.838615840691148</v>
      </c>
    </row>
    <row r="5336" spans="1:3" x14ac:dyDescent="0.3">
      <c r="A5336">
        <v>5310</v>
      </c>
      <c r="B5336">
        <v>265.05571640259882</v>
      </c>
      <c r="C5336">
        <v>-252.01571640259883</v>
      </c>
    </row>
    <row r="5337" spans="1:3" x14ac:dyDescent="0.3">
      <c r="A5337">
        <v>5311</v>
      </c>
      <c r="B5337">
        <v>-2504.5608205526401</v>
      </c>
      <c r="C5337">
        <v>4029.7488205526397</v>
      </c>
    </row>
    <row r="5338" spans="1:3" x14ac:dyDescent="0.3">
      <c r="A5338">
        <v>5312</v>
      </c>
      <c r="B5338">
        <v>217.25876177564663</v>
      </c>
      <c r="C5338">
        <v>-208.04276177564662</v>
      </c>
    </row>
    <row r="5339" spans="1:3" x14ac:dyDescent="0.3">
      <c r="A5339">
        <v>5313</v>
      </c>
      <c r="B5339">
        <v>123.35133441012161</v>
      </c>
      <c r="C5339">
        <v>-95.303334410121607</v>
      </c>
    </row>
    <row r="5340" spans="1:3" x14ac:dyDescent="0.3">
      <c r="A5340">
        <v>5314</v>
      </c>
      <c r="B5340">
        <v>100.12966793798641</v>
      </c>
      <c r="C5340">
        <v>-35.169667937986418</v>
      </c>
    </row>
    <row r="5341" spans="1:3" x14ac:dyDescent="0.3">
      <c r="A5341">
        <v>5315</v>
      </c>
      <c r="B5341">
        <v>185.91525854341481</v>
      </c>
      <c r="C5341">
        <v>-155.35525854341481</v>
      </c>
    </row>
    <row r="5342" spans="1:3" x14ac:dyDescent="0.3">
      <c r="A5342">
        <v>5316</v>
      </c>
      <c r="B5342">
        <v>463.32969947994991</v>
      </c>
      <c r="C5342">
        <v>-276.27369947994987</v>
      </c>
    </row>
    <row r="5343" spans="1:3" x14ac:dyDescent="0.3">
      <c r="A5343">
        <v>5317</v>
      </c>
      <c r="B5343">
        <v>120.5427668358368</v>
      </c>
      <c r="C5343">
        <v>-108.73476683583681</v>
      </c>
    </row>
    <row r="5344" spans="1:3" x14ac:dyDescent="0.3">
      <c r="A5344">
        <v>5318</v>
      </c>
      <c r="B5344">
        <v>73.79296320703024</v>
      </c>
      <c r="C5344">
        <v>-64.136963207030234</v>
      </c>
    </row>
    <row r="5345" spans="1:3" x14ac:dyDescent="0.3">
      <c r="A5345">
        <v>5319</v>
      </c>
      <c r="B5345">
        <v>222.31046891881286</v>
      </c>
      <c r="C5345">
        <v>-201.57446891881284</v>
      </c>
    </row>
    <row r="5346" spans="1:3" x14ac:dyDescent="0.3">
      <c r="A5346">
        <v>5320</v>
      </c>
      <c r="B5346">
        <v>253.52953083857517</v>
      </c>
      <c r="C5346">
        <v>-226.16953083857516</v>
      </c>
    </row>
    <row r="5347" spans="1:3" x14ac:dyDescent="0.3">
      <c r="A5347">
        <v>5321</v>
      </c>
      <c r="B5347">
        <v>-892.86514407225991</v>
      </c>
      <c r="C5347">
        <v>3206.9811440722597</v>
      </c>
    </row>
    <row r="5348" spans="1:3" x14ac:dyDescent="0.3">
      <c r="A5348">
        <v>5322</v>
      </c>
      <c r="B5348">
        <v>294.96696810913335</v>
      </c>
      <c r="C5348">
        <v>-260.73096810913336</v>
      </c>
    </row>
    <row r="5349" spans="1:3" x14ac:dyDescent="0.3">
      <c r="A5349">
        <v>5323</v>
      </c>
      <c r="B5349">
        <v>126.47511777938954</v>
      </c>
      <c r="C5349">
        <v>-106.71511777938953</v>
      </c>
    </row>
    <row r="5350" spans="1:3" x14ac:dyDescent="0.3">
      <c r="A5350">
        <v>5324</v>
      </c>
      <c r="B5350">
        <v>82.773710859718619</v>
      </c>
      <c r="C5350">
        <v>-66.813710859718611</v>
      </c>
    </row>
    <row r="5351" spans="1:3" x14ac:dyDescent="0.3">
      <c r="A5351">
        <v>5325</v>
      </c>
      <c r="B5351">
        <v>221.72704829123441</v>
      </c>
      <c r="C5351">
        <v>-204.82704829123441</v>
      </c>
    </row>
    <row r="5352" spans="1:3" x14ac:dyDescent="0.3">
      <c r="A5352">
        <v>5326</v>
      </c>
      <c r="B5352">
        <v>272.36739384134432</v>
      </c>
      <c r="C5352">
        <v>-247.28739384134434</v>
      </c>
    </row>
    <row r="5353" spans="1:3" x14ac:dyDescent="0.3">
      <c r="A5353">
        <v>5327</v>
      </c>
      <c r="B5353">
        <v>75.06614297584369</v>
      </c>
      <c r="C5353">
        <v>-68.386142975843683</v>
      </c>
    </row>
    <row r="5354" spans="1:3" x14ac:dyDescent="0.3">
      <c r="A5354">
        <v>5328</v>
      </c>
      <c r="B5354">
        <v>131.57667334299984</v>
      </c>
      <c r="C5354">
        <v>-112.13667334299984</v>
      </c>
    </row>
    <row r="5355" spans="1:3" x14ac:dyDescent="0.3">
      <c r="A5355">
        <v>5329</v>
      </c>
      <c r="B5355">
        <v>121.91712833802173</v>
      </c>
      <c r="C5355">
        <v>-89.997128338021724</v>
      </c>
    </row>
    <row r="5356" spans="1:3" x14ac:dyDescent="0.3">
      <c r="A5356">
        <v>5330</v>
      </c>
      <c r="B5356">
        <v>133.98251589492824</v>
      </c>
      <c r="C5356">
        <v>-100.41451589492823</v>
      </c>
    </row>
    <row r="5357" spans="1:3" x14ac:dyDescent="0.3">
      <c r="A5357">
        <v>5331</v>
      </c>
      <c r="B5357">
        <v>57.583300468874754</v>
      </c>
      <c r="C5357">
        <v>6.3566995311252441</v>
      </c>
    </row>
    <row r="5358" spans="1:3" x14ac:dyDescent="0.3">
      <c r="A5358">
        <v>5332</v>
      </c>
      <c r="B5358">
        <v>286.38888684825366</v>
      </c>
      <c r="C5358">
        <v>-225.78888684825364</v>
      </c>
    </row>
    <row r="5359" spans="1:3" x14ac:dyDescent="0.3">
      <c r="A5359">
        <v>5333</v>
      </c>
      <c r="B5359">
        <v>175.09990023568025</v>
      </c>
      <c r="C5359">
        <v>-152.37990023568025</v>
      </c>
    </row>
    <row r="5360" spans="1:3" x14ac:dyDescent="0.3">
      <c r="A5360">
        <v>5334</v>
      </c>
      <c r="B5360">
        <v>171.83630756945584</v>
      </c>
      <c r="C5360">
        <v>-161.15630756945583</v>
      </c>
    </row>
    <row r="5361" spans="1:3" x14ac:dyDescent="0.3">
      <c r="A5361">
        <v>5335</v>
      </c>
      <c r="B5361">
        <v>130.50024493672774</v>
      </c>
      <c r="C5361">
        <v>-113.16024493672774</v>
      </c>
    </row>
    <row r="5362" spans="1:3" x14ac:dyDescent="0.3">
      <c r="A5362">
        <v>5336</v>
      </c>
      <c r="B5362">
        <v>27.426538295650676</v>
      </c>
      <c r="C5362">
        <v>-24.046538295650677</v>
      </c>
    </row>
    <row r="5363" spans="1:3" x14ac:dyDescent="0.3">
      <c r="A5363">
        <v>5337</v>
      </c>
      <c r="B5363">
        <v>224.25748104690817</v>
      </c>
      <c r="C5363">
        <v>-197.28148104690817</v>
      </c>
    </row>
    <row r="5364" spans="1:3" x14ac:dyDescent="0.3">
      <c r="A5364">
        <v>5338</v>
      </c>
      <c r="B5364">
        <v>498.02696310801059</v>
      </c>
      <c r="C5364">
        <v>-190.25096310801058</v>
      </c>
    </row>
    <row r="5365" spans="1:3" x14ac:dyDescent="0.3">
      <c r="A5365">
        <v>5339</v>
      </c>
      <c r="B5365">
        <v>219.97040380364444</v>
      </c>
      <c r="C5365">
        <v>24.579596196355538</v>
      </c>
    </row>
    <row r="5366" spans="1:3" x14ac:dyDescent="0.3">
      <c r="A5366">
        <v>5340</v>
      </c>
      <c r="B5366">
        <v>268.14216084476226</v>
      </c>
      <c r="C5366">
        <v>-255.90216084476225</v>
      </c>
    </row>
    <row r="5367" spans="1:3" x14ac:dyDescent="0.3">
      <c r="A5367">
        <v>5341</v>
      </c>
      <c r="B5367">
        <v>80.234701800783512</v>
      </c>
      <c r="C5367">
        <v>-66.254701800783508</v>
      </c>
    </row>
    <row r="5368" spans="1:3" x14ac:dyDescent="0.3">
      <c r="A5368">
        <v>5342</v>
      </c>
      <c r="B5368">
        <v>283.30504712786842</v>
      </c>
      <c r="C5368">
        <v>616.64495287213163</v>
      </c>
    </row>
    <row r="5369" spans="1:3" x14ac:dyDescent="0.3">
      <c r="A5369">
        <v>5343</v>
      </c>
      <c r="B5369">
        <v>72.479607053056029</v>
      </c>
      <c r="C5369">
        <v>-70.847607053056024</v>
      </c>
    </row>
    <row r="5370" spans="1:3" x14ac:dyDescent="0.3">
      <c r="A5370">
        <v>5344</v>
      </c>
      <c r="B5370">
        <v>281.61034953069066</v>
      </c>
      <c r="C5370">
        <v>-13.650349530690676</v>
      </c>
    </row>
    <row r="5371" spans="1:3" x14ac:dyDescent="0.3">
      <c r="A5371">
        <v>5345</v>
      </c>
      <c r="B5371">
        <v>28.305763367009035</v>
      </c>
      <c r="C5371">
        <v>3.6442366329909639</v>
      </c>
    </row>
    <row r="5372" spans="1:3" x14ac:dyDescent="0.3">
      <c r="A5372">
        <v>5346</v>
      </c>
      <c r="B5372">
        <v>438.08686272696912</v>
      </c>
      <c r="C5372">
        <v>287.75313727303092</v>
      </c>
    </row>
    <row r="5373" spans="1:3" x14ac:dyDescent="0.3">
      <c r="A5373">
        <v>5347</v>
      </c>
      <c r="B5373">
        <v>170.98397442054002</v>
      </c>
      <c r="C5373">
        <v>-160.08797442054004</v>
      </c>
    </row>
    <row r="5374" spans="1:3" x14ac:dyDescent="0.3">
      <c r="A5374">
        <v>5348</v>
      </c>
      <c r="B5374">
        <v>122.54859173091751</v>
      </c>
      <c r="C5374">
        <v>-114.00459173091751</v>
      </c>
    </row>
    <row r="5375" spans="1:3" x14ac:dyDescent="0.3">
      <c r="A5375">
        <v>5349</v>
      </c>
      <c r="B5375">
        <v>139.56282801785821</v>
      </c>
      <c r="C5375">
        <v>-107.22282801785821</v>
      </c>
    </row>
    <row r="5376" spans="1:3" x14ac:dyDescent="0.3">
      <c r="A5376">
        <v>5350</v>
      </c>
      <c r="B5376">
        <v>239.39280419910509</v>
      </c>
      <c r="C5376">
        <v>-199.49280419910508</v>
      </c>
    </row>
    <row r="5377" spans="1:3" x14ac:dyDescent="0.3">
      <c r="A5377">
        <v>5351</v>
      </c>
      <c r="B5377">
        <v>510.87053536127246</v>
      </c>
      <c r="C5377">
        <v>-367.01453536127246</v>
      </c>
    </row>
    <row r="5378" spans="1:3" x14ac:dyDescent="0.3">
      <c r="A5378">
        <v>5352</v>
      </c>
      <c r="B5378">
        <v>232.54904938891875</v>
      </c>
      <c r="C5378">
        <v>-190.62904938891876</v>
      </c>
    </row>
    <row r="5379" spans="1:3" x14ac:dyDescent="0.3">
      <c r="A5379">
        <v>5353</v>
      </c>
      <c r="B5379">
        <v>166.65120230018624</v>
      </c>
      <c r="C5379">
        <v>162.93279769981382</v>
      </c>
    </row>
    <row r="5380" spans="1:3" x14ac:dyDescent="0.3">
      <c r="A5380">
        <v>5354</v>
      </c>
      <c r="B5380">
        <v>407.75071946818969</v>
      </c>
      <c r="C5380">
        <v>-320.47071946818971</v>
      </c>
    </row>
    <row r="5381" spans="1:3" x14ac:dyDescent="0.3">
      <c r="A5381">
        <v>5355</v>
      </c>
      <c r="B5381">
        <v>334.10265236400932</v>
      </c>
      <c r="C5381">
        <v>-54.646652364009299</v>
      </c>
    </row>
    <row r="5382" spans="1:3" x14ac:dyDescent="0.3">
      <c r="A5382">
        <v>5356</v>
      </c>
      <c r="B5382">
        <v>77.434130699202854</v>
      </c>
      <c r="C5382">
        <v>-69.434130699202854</v>
      </c>
    </row>
    <row r="5383" spans="1:3" x14ac:dyDescent="0.3">
      <c r="A5383">
        <v>5357</v>
      </c>
      <c r="B5383">
        <v>272.30671149013978</v>
      </c>
      <c r="C5383">
        <v>-245.06671149013977</v>
      </c>
    </row>
    <row r="5384" spans="1:3" x14ac:dyDescent="0.3">
      <c r="A5384">
        <v>5358</v>
      </c>
      <c r="B5384">
        <v>27.531266293001856</v>
      </c>
      <c r="C5384">
        <v>-11.171266293001857</v>
      </c>
    </row>
    <row r="5385" spans="1:3" x14ac:dyDescent="0.3">
      <c r="A5385">
        <v>5359</v>
      </c>
      <c r="B5385">
        <v>73.295569148704544</v>
      </c>
      <c r="C5385">
        <v>-57.515569148704543</v>
      </c>
    </row>
    <row r="5386" spans="1:3" x14ac:dyDescent="0.3">
      <c r="A5386">
        <v>5360</v>
      </c>
      <c r="B5386">
        <v>89.086281182817274</v>
      </c>
      <c r="C5386">
        <v>-43.106281182817277</v>
      </c>
    </row>
    <row r="5387" spans="1:3" x14ac:dyDescent="0.3">
      <c r="A5387">
        <v>5361</v>
      </c>
      <c r="B5387">
        <v>359.63611089729886</v>
      </c>
      <c r="C5387">
        <v>-161.36411089729884</v>
      </c>
    </row>
    <row r="5388" spans="1:3" x14ac:dyDescent="0.3">
      <c r="A5388">
        <v>5362</v>
      </c>
      <c r="B5388">
        <v>329.73041378159962</v>
      </c>
      <c r="C5388">
        <v>391.02958621840048</v>
      </c>
    </row>
    <row r="5389" spans="1:3" x14ac:dyDescent="0.3">
      <c r="A5389">
        <v>5363</v>
      </c>
      <c r="B5389">
        <v>291.66417223013002</v>
      </c>
      <c r="C5389">
        <v>-221.10417223013002</v>
      </c>
    </row>
    <row r="5390" spans="1:3" x14ac:dyDescent="0.3">
      <c r="A5390">
        <v>5364</v>
      </c>
      <c r="B5390">
        <v>102.07977547487043</v>
      </c>
      <c r="C5390">
        <v>-20.119775474870437</v>
      </c>
    </row>
    <row r="5391" spans="1:3" x14ac:dyDescent="0.3">
      <c r="A5391">
        <v>5365</v>
      </c>
      <c r="B5391">
        <v>221.31581089470905</v>
      </c>
      <c r="C5391">
        <v>-156.45181089470904</v>
      </c>
    </row>
    <row r="5392" spans="1:3" x14ac:dyDescent="0.3">
      <c r="A5392">
        <v>5366</v>
      </c>
      <c r="B5392">
        <v>88.831748856220088</v>
      </c>
      <c r="C5392">
        <v>62.360251143779919</v>
      </c>
    </row>
    <row r="5393" spans="1:3" x14ac:dyDescent="0.3">
      <c r="A5393">
        <v>5367</v>
      </c>
      <c r="B5393">
        <v>175.90838287727078</v>
      </c>
      <c r="C5393">
        <v>-87.132382877270771</v>
      </c>
    </row>
    <row r="5394" spans="1:3" x14ac:dyDescent="0.3">
      <c r="A5394">
        <v>5368</v>
      </c>
      <c r="B5394">
        <v>173.60946090391892</v>
      </c>
      <c r="C5394">
        <v>-162.04946090391891</v>
      </c>
    </row>
    <row r="5395" spans="1:3" x14ac:dyDescent="0.3">
      <c r="A5395">
        <v>5369</v>
      </c>
      <c r="B5395">
        <v>30.444819815370245</v>
      </c>
      <c r="C5395">
        <v>-14.864819815370245</v>
      </c>
    </row>
    <row r="5396" spans="1:3" x14ac:dyDescent="0.3">
      <c r="A5396">
        <v>5370</v>
      </c>
      <c r="B5396">
        <v>202.91388992822715</v>
      </c>
      <c r="C5396">
        <v>-117.85788992822715</v>
      </c>
    </row>
    <row r="5397" spans="1:3" x14ac:dyDescent="0.3">
      <c r="A5397">
        <v>5371</v>
      </c>
      <c r="B5397">
        <v>164.35011407724483</v>
      </c>
      <c r="C5397">
        <v>109.60988592275515</v>
      </c>
    </row>
    <row r="5398" spans="1:3" x14ac:dyDescent="0.3">
      <c r="A5398">
        <v>5372</v>
      </c>
      <c r="B5398">
        <v>222.45632767497827</v>
      </c>
      <c r="C5398">
        <v>84.443672325021709</v>
      </c>
    </row>
    <row r="5399" spans="1:3" x14ac:dyDescent="0.3">
      <c r="A5399">
        <v>5373</v>
      </c>
      <c r="B5399">
        <v>172.91009253931159</v>
      </c>
      <c r="C5399">
        <v>-157.3580925393116</v>
      </c>
    </row>
    <row r="5400" spans="1:3" x14ac:dyDescent="0.3">
      <c r="A5400">
        <v>5374</v>
      </c>
      <c r="B5400">
        <v>287.70266111005708</v>
      </c>
      <c r="C5400">
        <v>59.658338889942911</v>
      </c>
    </row>
    <row r="5401" spans="1:3" x14ac:dyDescent="0.3">
      <c r="A5401">
        <v>5375</v>
      </c>
      <c r="B5401">
        <v>123.50971615981035</v>
      </c>
      <c r="C5401">
        <v>-113.14171615981036</v>
      </c>
    </row>
    <row r="5402" spans="1:3" x14ac:dyDescent="0.3">
      <c r="A5402">
        <v>5376</v>
      </c>
      <c r="B5402">
        <v>273.38268792403949</v>
      </c>
      <c r="C5402">
        <v>-175.22268792403949</v>
      </c>
    </row>
    <row r="5403" spans="1:3" x14ac:dyDescent="0.3">
      <c r="A5403">
        <v>5377</v>
      </c>
      <c r="B5403">
        <v>129.6791877555238</v>
      </c>
      <c r="C5403">
        <v>-98.239187755523801</v>
      </c>
    </row>
    <row r="5404" spans="1:3" x14ac:dyDescent="0.3">
      <c r="A5404">
        <v>5378</v>
      </c>
      <c r="B5404">
        <v>505.82468477285653</v>
      </c>
      <c r="C5404">
        <v>-157.33668477285653</v>
      </c>
    </row>
    <row r="5405" spans="1:3" x14ac:dyDescent="0.3">
      <c r="A5405">
        <v>5379</v>
      </c>
      <c r="B5405">
        <v>173.96224724510307</v>
      </c>
      <c r="C5405">
        <v>-1.2262472451030817</v>
      </c>
    </row>
    <row r="5406" spans="1:3" x14ac:dyDescent="0.3">
      <c r="A5406">
        <v>5380</v>
      </c>
      <c r="B5406">
        <v>129.36268220687873</v>
      </c>
      <c r="C5406">
        <v>-113.82268220687874</v>
      </c>
    </row>
    <row r="5407" spans="1:3" x14ac:dyDescent="0.3">
      <c r="A5407">
        <v>5381</v>
      </c>
      <c r="B5407">
        <v>353.01637391519279</v>
      </c>
      <c r="C5407">
        <v>-247.46437391519279</v>
      </c>
    </row>
    <row r="5408" spans="1:3" x14ac:dyDescent="0.3">
      <c r="A5408">
        <v>5382</v>
      </c>
      <c r="B5408">
        <v>271.7108452983141</v>
      </c>
      <c r="C5408">
        <v>-245.79084529831408</v>
      </c>
    </row>
    <row r="5409" spans="1:3" x14ac:dyDescent="0.3">
      <c r="A5409">
        <v>5383</v>
      </c>
      <c r="B5409">
        <v>408.07203582002199</v>
      </c>
      <c r="C5409">
        <v>-392.264035820022</v>
      </c>
    </row>
    <row r="5410" spans="1:3" x14ac:dyDescent="0.3">
      <c r="A5410">
        <v>5384</v>
      </c>
      <c r="B5410">
        <v>123.6768682344004</v>
      </c>
      <c r="C5410">
        <v>-113.30886823440039</v>
      </c>
    </row>
    <row r="5411" spans="1:3" x14ac:dyDescent="0.3">
      <c r="A5411">
        <v>5385</v>
      </c>
      <c r="B5411">
        <v>266.13649237386494</v>
      </c>
      <c r="C5411">
        <v>92.063507626135049</v>
      </c>
    </row>
    <row r="5412" spans="1:3" x14ac:dyDescent="0.3">
      <c r="A5412">
        <v>5386</v>
      </c>
      <c r="B5412">
        <v>823.78002887788557</v>
      </c>
      <c r="C5412">
        <v>-277.86402887788563</v>
      </c>
    </row>
    <row r="5413" spans="1:3" x14ac:dyDescent="0.3">
      <c r="A5413">
        <v>5387</v>
      </c>
      <c r="B5413">
        <v>425.87792290467399</v>
      </c>
      <c r="C5413">
        <v>-385.46792290467397</v>
      </c>
    </row>
    <row r="5414" spans="1:3" x14ac:dyDescent="0.3">
      <c r="A5414">
        <v>5388</v>
      </c>
      <c r="B5414">
        <v>179.43018422661967</v>
      </c>
      <c r="C5414">
        <v>-11.454184226619674</v>
      </c>
    </row>
    <row r="5415" spans="1:3" x14ac:dyDescent="0.3">
      <c r="A5415">
        <v>5389</v>
      </c>
      <c r="B5415">
        <v>180.28641296815709</v>
      </c>
      <c r="C5415">
        <v>-70.756412968157093</v>
      </c>
    </row>
    <row r="5416" spans="1:3" x14ac:dyDescent="0.3">
      <c r="A5416">
        <v>5390</v>
      </c>
      <c r="B5416">
        <v>78.687513307895898</v>
      </c>
      <c r="C5416">
        <v>-68.867513307895905</v>
      </c>
    </row>
    <row r="5417" spans="1:3" x14ac:dyDescent="0.3">
      <c r="A5417">
        <v>5391</v>
      </c>
      <c r="B5417">
        <v>178.21020623777139</v>
      </c>
      <c r="C5417">
        <v>-151.85820623777138</v>
      </c>
    </row>
    <row r="5418" spans="1:3" x14ac:dyDescent="0.3">
      <c r="A5418">
        <v>5392</v>
      </c>
      <c r="B5418">
        <v>274.65180552740844</v>
      </c>
      <c r="C5418">
        <v>-252.15180552740844</v>
      </c>
    </row>
    <row r="5419" spans="1:3" x14ac:dyDescent="0.3">
      <c r="A5419">
        <v>5393</v>
      </c>
      <c r="B5419">
        <v>78.390612014912634</v>
      </c>
      <c r="C5419">
        <v>-68.43061201491264</v>
      </c>
    </row>
    <row r="5420" spans="1:3" x14ac:dyDescent="0.3">
      <c r="A5420">
        <v>5394</v>
      </c>
      <c r="B5420">
        <v>439.69665425292089</v>
      </c>
      <c r="C5420">
        <v>-226.61665425292088</v>
      </c>
    </row>
    <row r="5421" spans="1:3" x14ac:dyDescent="0.3">
      <c r="A5421">
        <v>5395</v>
      </c>
      <c r="B5421">
        <v>565.04293792656586</v>
      </c>
      <c r="C5421">
        <v>460.83706207343403</v>
      </c>
    </row>
    <row r="5422" spans="1:3" x14ac:dyDescent="0.3">
      <c r="A5422">
        <v>5396</v>
      </c>
      <c r="B5422">
        <v>320.53966678392692</v>
      </c>
      <c r="C5422">
        <v>-298.5596667839269</v>
      </c>
    </row>
    <row r="5423" spans="1:3" x14ac:dyDescent="0.3">
      <c r="A5423">
        <v>5397</v>
      </c>
      <c r="B5423">
        <v>243.82181827427686</v>
      </c>
      <c r="C5423">
        <v>-180.62181827427685</v>
      </c>
    </row>
    <row r="5424" spans="1:3" x14ac:dyDescent="0.3">
      <c r="A5424">
        <v>5398</v>
      </c>
      <c r="B5424">
        <v>557.67106390645085</v>
      </c>
      <c r="C5424">
        <v>-518.67106390645085</v>
      </c>
    </row>
    <row r="5425" spans="1:3" x14ac:dyDescent="0.3">
      <c r="A5425">
        <v>5399</v>
      </c>
      <c r="B5425">
        <v>279.13513926483984</v>
      </c>
      <c r="C5425">
        <v>-276.22813926483985</v>
      </c>
    </row>
    <row r="5426" spans="1:3" x14ac:dyDescent="0.3">
      <c r="A5426">
        <v>5400</v>
      </c>
      <c r="B5426">
        <v>256.86980145068486</v>
      </c>
      <c r="C5426">
        <v>299.7951985493151</v>
      </c>
    </row>
    <row r="5427" spans="1:3" x14ac:dyDescent="0.3">
      <c r="A5427">
        <v>5401</v>
      </c>
      <c r="B5427">
        <v>91.977135040735163</v>
      </c>
      <c r="C5427">
        <v>-19.997135040735159</v>
      </c>
    </row>
    <row r="5428" spans="1:3" x14ac:dyDescent="0.3">
      <c r="A5428">
        <v>5402</v>
      </c>
      <c r="B5428">
        <v>106.52246093885898</v>
      </c>
      <c r="C5428">
        <v>-26.54246093885898</v>
      </c>
    </row>
    <row r="5429" spans="1:3" x14ac:dyDescent="0.3">
      <c r="A5429">
        <v>5403</v>
      </c>
      <c r="B5429">
        <v>222.8939534754837</v>
      </c>
      <c r="C5429">
        <v>-198.2219534754837</v>
      </c>
    </row>
    <row r="5430" spans="1:3" x14ac:dyDescent="0.3">
      <c r="A5430">
        <v>5404</v>
      </c>
      <c r="B5430">
        <v>73.459303934681103</v>
      </c>
      <c r="C5430">
        <v>-69.715303934681103</v>
      </c>
    </row>
    <row r="5431" spans="1:3" x14ac:dyDescent="0.3">
      <c r="A5431">
        <v>5405</v>
      </c>
      <c r="B5431">
        <v>331.90751796298861</v>
      </c>
      <c r="C5431">
        <v>114.05248203701143</v>
      </c>
    </row>
    <row r="5432" spans="1:3" x14ac:dyDescent="0.3">
      <c r="A5432">
        <v>5406</v>
      </c>
      <c r="B5432">
        <v>45.05231184000057</v>
      </c>
      <c r="C5432">
        <v>-8.812311840000568</v>
      </c>
    </row>
    <row r="5433" spans="1:3" x14ac:dyDescent="0.3">
      <c r="A5433">
        <v>5407</v>
      </c>
      <c r="B5433">
        <v>125.99758592745803</v>
      </c>
      <c r="C5433">
        <v>-115.34758592745803</v>
      </c>
    </row>
    <row r="5434" spans="1:3" x14ac:dyDescent="0.3">
      <c r="A5434">
        <v>5408</v>
      </c>
      <c r="B5434">
        <v>218.7637366091501</v>
      </c>
      <c r="C5434">
        <v>-130.84373660915008</v>
      </c>
    </row>
    <row r="5435" spans="1:3" x14ac:dyDescent="0.3">
      <c r="A5435">
        <v>5409</v>
      </c>
      <c r="B5435">
        <v>82.614749279472704</v>
      </c>
      <c r="C5435">
        <v>-60.190749279472698</v>
      </c>
    </row>
    <row r="5436" spans="1:3" x14ac:dyDescent="0.3">
      <c r="A5436">
        <v>5410</v>
      </c>
      <c r="B5436">
        <v>209.65104715684316</v>
      </c>
      <c r="C5436">
        <v>-119.17104715684314</v>
      </c>
    </row>
    <row r="5437" spans="1:3" x14ac:dyDescent="0.3">
      <c r="A5437">
        <v>5411</v>
      </c>
      <c r="B5437">
        <v>39.760194614244931</v>
      </c>
      <c r="C5437">
        <v>2.9998053857550673</v>
      </c>
    </row>
    <row r="5438" spans="1:3" x14ac:dyDescent="0.3">
      <c r="A5438">
        <v>5412</v>
      </c>
      <c r="B5438">
        <v>358.68094566688683</v>
      </c>
      <c r="C5438">
        <v>-348.60094566688684</v>
      </c>
    </row>
    <row r="5439" spans="1:3" x14ac:dyDescent="0.3">
      <c r="A5439">
        <v>5413</v>
      </c>
      <c r="B5439">
        <v>129.99801486076038</v>
      </c>
      <c r="C5439">
        <v>-28.658014860760375</v>
      </c>
    </row>
    <row r="5440" spans="1:3" x14ac:dyDescent="0.3">
      <c r="A5440">
        <v>5414</v>
      </c>
      <c r="B5440">
        <v>294.82641659016008</v>
      </c>
      <c r="C5440">
        <v>-70.076416590160079</v>
      </c>
    </row>
    <row r="5441" spans="1:3" x14ac:dyDescent="0.3">
      <c r="A5441">
        <v>5415</v>
      </c>
      <c r="B5441">
        <v>191.29105400174606</v>
      </c>
      <c r="C5441">
        <v>-118.11505400174609</v>
      </c>
    </row>
    <row r="5442" spans="1:3" x14ac:dyDescent="0.3">
      <c r="A5442">
        <v>5416</v>
      </c>
      <c r="B5442">
        <v>222.31046891881286</v>
      </c>
      <c r="C5442">
        <v>-201.57446891881284</v>
      </c>
    </row>
    <row r="5443" spans="1:3" x14ac:dyDescent="0.3">
      <c r="A5443">
        <v>5417</v>
      </c>
      <c r="B5443">
        <v>107.22631822682877</v>
      </c>
      <c r="C5443">
        <v>-67.242318226828758</v>
      </c>
    </row>
    <row r="5444" spans="1:3" x14ac:dyDescent="0.3">
      <c r="A5444">
        <v>5418</v>
      </c>
      <c r="B5444">
        <v>82.386784761130528</v>
      </c>
      <c r="C5444">
        <v>-67.026784761130529</v>
      </c>
    </row>
    <row r="5445" spans="1:3" x14ac:dyDescent="0.3">
      <c r="A5445">
        <v>5419</v>
      </c>
      <c r="B5445">
        <v>370.51159805731658</v>
      </c>
      <c r="C5445">
        <v>-334.22359805731656</v>
      </c>
    </row>
    <row r="5446" spans="1:3" x14ac:dyDescent="0.3">
      <c r="A5446">
        <v>5420</v>
      </c>
      <c r="B5446">
        <v>138.22528954131295</v>
      </c>
      <c r="C5446">
        <v>12.15871045868704</v>
      </c>
    </row>
    <row r="5447" spans="1:3" x14ac:dyDescent="0.3">
      <c r="A5447">
        <v>5421</v>
      </c>
      <c r="B5447">
        <v>133.77410408615771</v>
      </c>
      <c r="C5447">
        <v>147.00789591384233</v>
      </c>
    </row>
    <row r="5448" spans="1:3" x14ac:dyDescent="0.3">
      <c r="A5448">
        <v>5422</v>
      </c>
      <c r="B5448">
        <v>120.37638861344392</v>
      </c>
      <c r="C5448">
        <v>-88.392388613443927</v>
      </c>
    </row>
    <row r="5449" spans="1:3" x14ac:dyDescent="0.3">
      <c r="A5449">
        <v>5423</v>
      </c>
      <c r="B5449">
        <v>170.95998500242757</v>
      </c>
      <c r="C5449">
        <v>-159.72798500242757</v>
      </c>
    </row>
    <row r="5450" spans="1:3" x14ac:dyDescent="0.3">
      <c r="A5450">
        <v>5424</v>
      </c>
      <c r="B5450">
        <v>228.98449214708521</v>
      </c>
      <c r="C5450">
        <v>-202.5844921470852</v>
      </c>
    </row>
    <row r="5451" spans="1:3" x14ac:dyDescent="0.3">
      <c r="A5451">
        <v>5425</v>
      </c>
      <c r="B5451">
        <v>73.798057175404281</v>
      </c>
      <c r="C5451">
        <v>-70.278057175404285</v>
      </c>
    </row>
    <row r="5452" spans="1:3" x14ac:dyDescent="0.3">
      <c r="A5452">
        <v>5426</v>
      </c>
      <c r="B5452">
        <v>1064.873840463576</v>
      </c>
      <c r="C5452">
        <v>585.07615953642403</v>
      </c>
    </row>
    <row r="5453" spans="1:3" x14ac:dyDescent="0.3">
      <c r="A5453">
        <v>5427</v>
      </c>
      <c r="B5453">
        <v>327.11124597398293</v>
      </c>
      <c r="C5453">
        <v>-215.21124597398295</v>
      </c>
    </row>
    <row r="5454" spans="1:3" x14ac:dyDescent="0.3">
      <c r="A5454">
        <v>5428</v>
      </c>
      <c r="B5454">
        <v>293.88057253429849</v>
      </c>
      <c r="C5454">
        <v>305.28442746570147</v>
      </c>
    </row>
    <row r="5455" spans="1:3" x14ac:dyDescent="0.3">
      <c r="A5455">
        <v>5429</v>
      </c>
      <c r="B5455">
        <v>135.14490582417929</v>
      </c>
      <c r="C5455">
        <v>-88.614905824179289</v>
      </c>
    </row>
    <row r="5456" spans="1:3" x14ac:dyDescent="0.3">
      <c r="A5456">
        <v>5430</v>
      </c>
      <c r="B5456">
        <v>121.4076756415474</v>
      </c>
      <c r="C5456">
        <v>-89.423675641547405</v>
      </c>
    </row>
    <row r="5457" spans="1:3" x14ac:dyDescent="0.3">
      <c r="A5457">
        <v>5431</v>
      </c>
      <c r="B5457">
        <v>139.66775003684938</v>
      </c>
      <c r="C5457">
        <v>21.900249963150628</v>
      </c>
    </row>
    <row r="5458" spans="1:3" x14ac:dyDescent="0.3">
      <c r="A5458">
        <v>5432</v>
      </c>
      <c r="B5458">
        <v>73.53823685879307</v>
      </c>
      <c r="C5458">
        <v>-69.474236858793063</v>
      </c>
    </row>
    <row r="5459" spans="1:3" x14ac:dyDescent="0.3">
      <c r="A5459">
        <v>5433</v>
      </c>
      <c r="B5459">
        <v>322.40621931660701</v>
      </c>
      <c r="C5459">
        <v>-316.190219316607</v>
      </c>
    </row>
    <row r="5460" spans="1:3" x14ac:dyDescent="0.3">
      <c r="A5460">
        <v>5434</v>
      </c>
      <c r="B5460">
        <v>213.81047638502949</v>
      </c>
      <c r="C5460">
        <v>-204.9144763850295</v>
      </c>
    </row>
    <row r="5461" spans="1:3" x14ac:dyDescent="0.3">
      <c r="A5461">
        <v>5435</v>
      </c>
      <c r="B5461">
        <v>806.16989193292477</v>
      </c>
      <c r="C5461">
        <v>834.53010806707505</v>
      </c>
    </row>
    <row r="5462" spans="1:3" x14ac:dyDescent="0.3">
      <c r="A5462">
        <v>5436</v>
      </c>
      <c r="B5462">
        <v>244.90577991505978</v>
      </c>
      <c r="C5462">
        <v>25.094220084940218</v>
      </c>
    </row>
    <row r="5463" spans="1:3" x14ac:dyDescent="0.3">
      <c r="A5463">
        <v>5437</v>
      </c>
      <c r="B5463">
        <v>125.75285572869176</v>
      </c>
      <c r="C5463">
        <v>-106.23285572869176</v>
      </c>
    </row>
    <row r="5464" spans="1:3" x14ac:dyDescent="0.3">
      <c r="A5464">
        <v>5438</v>
      </c>
      <c r="B5464">
        <v>367.02341526536219</v>
      </c>
      <c r="C5464">
        <v>-357.21341526536219</v>
      </c>
    </row>
    <row r="5465" spans="1:3" x14ac:dyDescent="0.3">
      <c r="A5465">
        <v>5439</v>
      </c>
      <c r="B5465">
        <v>186.51441416566917</v>
      </c>
      <c r="C5465">
        <v>26.701585834330842</v>
      </c>
    </row>
    <row r="5466" spans="1:3" x14ac:dyDescent="0.3">
      <c r="A5466">
        <v>5440</v>
      </c>
      <c r="B5466">
        <v>356.13768310367982</v>
      </c>
      <c r="C5466">
        <v>232.64631689632017</v>
      </c>
    </row>
    <row r="5467" spans="1:3" x14ac:dyDescent="0.3">
      <c r="A5467">
        <v>5441</v>
      </c>
      <c r="B5467">
        <v>71.968864602919737</v>
      </c>
      <c r="C5467">
        <v>-69.90486460291973</v>
      </c>
    </row>
    <row r="5468" spans="1:3" x14ac:dyDescent="0.3">
      <c r="A5468">
        <v>5442</v>
      </c>
      <c r="B5468">
        <v>121.90938981604997</v>
      </c>
      <c r="C5468">
        <v>-115.54138981604997</v>
      </c>
    </row>
    <row r="5469" spans="1:3" x14ac:dyDescent="0.3">
      <c r="A5469">
        <v>5443</v>
      </c>
      <c r="B5469">
        <v>72.951231252596884</v>
      </c>
      <c r="C5469">
        <v>26.648768747403111</v>
      </c>
    </row>
    <row r="5470" spans="1:3" x14ac:dyDescent="0.3">
      <c r="A5470">
        <v>5444</v>
      </c>
      <c r="B5470">
        <v>663.60912052628305</v>
      </c>
      <c r="C5470">
        <v>-601.313120526283</v>
      </c>
    </row>
    <row r="5471" spans="1:3" x14ac:dyDescent="0.3">
      <c r="A5471">
        <v>5445</v>
      </c>
      <c r="B5471">
        <v>123.13317201961034</v>
      </c>
      <c r="C5471">
        <v>-112.42317201961035</v>
      </c>
    </row>
    <row r="5472" spans="1:3" x14ac:dyDescent="0.3">
      <c r="A5472">
        <v>5446</v>
      </c>
      <c r="B5472">
        <v>80.882481136093787</v>
      </c>
      <c r="C5472">
        <v>-59.94648113609378</v>
      </c>
    </row>
    <row r="5473" spans="1:3" x14ac:dyDescent="0.3">
      <c r="A5473">
        <v>5447</v>
      </c>
      <c r="B5473">
        <v>271.3629336894096</v>
      </c>
      <c r="C5473">
        <v>-238.3629336894096</v>
      </c>
    </row>
    <row r="5474" spans="1:3" x14ac:dyDescent="0.3">
      <c r="A5474">
        <v>5448</v>
      </c>
      <c r="B5474">
        <v>326.49309337544116</v>
      </c>
      <c r="C5474">
        <v>-76.543093375441146</v>
      </c>
    </row>
    <row r="5475" spans="1:3" x14ac:dyDescent="0.3">
      <c r="A5475">
        <v>5449</v>
      </c>
      <c r="B5475">
        <v>128.77455453702484</v>
      </c>
      <c r="C5475">
        <v>229.15544546297517</v>
      </c>
    </row>
    <row r="5476" spans="1:3" x14ac:dyDescent="0.3">
      <c r="A5476">
        <v>5450</v>
      </c>
      <c r="B5476">
        <v>227.72827208033584</v>
      </c>
      <c r="C5476">
        <v>-170.32827208033584</v>
      </c>
    </row>
    <row r="5477" spans="1:3" x14ac:dyDescent="0.3">
      <c r="A5477">
        <v>5451</v>
      </c>
      <c r="B5477">
        <v>265.14745816823336</v>
      </c>
      <c r="C5477">
        <v>66.812541831766623</v>
      </c>
    </row>
    <row r="5478" spans="1:3" x14ac:dyDescent="0.3">
      <c r="A5478">
        <v>5452</v>
      </c>
      <c r="B5478">
        <v>89.221447366590709</v>
      </c>
      <c r="C5478">
        <v>-48.661447366590707</v>
      </c>
    </row>
    <row r="5479" spans="1:3" x14ac:dyDescent="0.3">
      <c r="A5479">
        <v>5453</v>
      </c>
      <c r="B5479">
        <v>245.9034806846808</v>
      </c>
      <c r="C5479">
        <v>-159.70348068468081</v>
      </c>
    </row>
    <row r="5480" spans="1:3" x14ac:dyDescent="0.3">
      <c r="A5480">
        <v>5454</v>
      </c>
      <c r="B5480">
        <v>324.84428467699331</v>
      </c>
      <c r="C5480">
        <v>-286.82828467699329</v>
      </c>
    </row>
    <row r="5481" spans="1:3" x14ac:dyDescent="0.3">
      <c r="A5481">
        <v>5455</v>
      </c>
      <c r="B5481">
        <v>72.715374022462385</v>
      </c>
      <c r="C5481">
        <v>-64.331374022462384</v>
      </c>
    </row>
    <row r="5482" spans="1:3" x14ac:dyDescent="0.3">
      <c r="A5482">
        <v>5456</v>
      </c>
      <c r="B5482">
        <v>119.82308429246294</v>
      </c>
      <c r="C5482">
        <v>-112.97508429246294</v>
      </c>
    </row>
    <row r="5483" spans="1:3" x14ac:dyDescent="0.3">
      <c r="A5483">
        <v>5457</v>
      </c>
      <c r="B5483">
        <v>226.04901281246347</v>
      </c>
      <c r="C5483">
        <v>-206.44901281246348</v>
      </c>
    </row>
    <row r="5484" spans="1:3" x14ac:dyDescent="0.3">
      <c r="A5484">
        <v>5458</v>
      </c>
      <c r="B5484">
        <v>98.970437346616464</v>
      </c>
      <c r="C5484">
        <v>-30.51043734661647</v>
      </c>
    </row>
    <row r="5485" spans="1:3" x14ac:dyDescent="0.3">
      <c r="A5485">
        <v>5459</v>
      </c>
      <c r="B5485">
        <v>312.66385109343992</v>
      </c>
      <c r="C5485">
        <v>-299.31985109343992</v>
      </c>
    </row>
    <row r="5486" spans="1:3" x14ac:dyDescent="0.3">
      <c r="A5486">
        <v>5460</v>
      </c>
      <c r="B5486">
        <v>520.3538624185702</v>
      </c>
      <c r="C5486">
        <v>957.91813758142973</v>
      </c>
    </row>
    <row r="5487" spans="1:3" x14ac:dyDescent="0.3">
      <c r="A5487">
        <v>5461</v>
      </c>
      <c r="B5487">
        <v>66.784828734036381</v>
      </c>
      <c r="C5487">
        <v>-50.512828734036376</v>
      </c>
    </row>
    <row r="5488" spans="1:3" x14ac:dyDescent="0.3">
      <c r="A5488">
        <v>5462</v>
      </c>
      <c r="B5488">
        <v>125.26203941404206</v>
      </c>
      <c r="C5488">
        <v>-116.02203941404207</v>
      </c>
    </row>
    <row r="5489" spans="1:3" x14ac:dyDescent="0.3">
      <c r="A5489">
        <v>5463</v>
      </c>
      <c r="B5489">
        <v>580.59359249119461</v>
      </c>
      <c r="C5489">
        <v>-548.25359249119458</v>
      </c>
    </row>
    <row r="5490" spans="1:3" x14ac:dyDescent="0.3">
      <c r="A5490">
        <v>5464</v>
      </c>
      <c r="B5490">
        <v>238.25801499821995</v>
      </c>
      <c r="C5490">
        <v>-182.19401499821996</v>
      </c>
    </row>
    <row r="5491" spans="1:3" x14ac:dyDescent="0.3">
      <c r="A5491">
        <v>5465</v>
      </c>
      <c r="B5491">
        <v>307.3351311953204</v>
      </c>
      <c r="C5491">
        <v>-198.6151311953204</v>
      </c>
    </row>
    <row r="5492" spans="1:3" x14ac:dyDescent="0.3">
      <c r="A5492">
        <v>5466</v>
      </c>
      <c r="B5492">
        <v>-37.611001101452587</v>
      </c>
      <c r="C5492">
        <v>219.08100110145261</v>
      </c>
    </row>
    <row r="5493" spans="1:3" x14ac:dyDescent="0.3">
      <c r="A5493">
        <v>5467</v>
      </c>
      <c r="B5493">
        <v>173.71335111998047</v>
      </c>
      <c r="C5493">
        <v>-157.53735111998049</v>
      </c>
    </row>
    <row r="5494" spans="1:3" x14ac:dyDescent="0.3">
      <c r="A5494">
        <v>5468</v>
      </c>
      <c r="B5494">
        <v>183.64264866194827</v>
      </c>
      <c r="C5494">
        <v>-61.290648661948268</v>
      </c>
    </row>
    <row r="5495" spans="1:3" x14ac:dyDescent="0.3">
      <c r="A5495">
        <v>5469</v>
      </c>
      <c r="B5495">
        <v>260.29193494005358</v>
      </c>
      <c r="C5495">
        <v>325.26006505994644</v>
      </c>
    </row>
    <row r="5496" spans="1:3" x14ac:dyDescent="0.3">
      <c r="A5496">
        <v>5470</v>
      </c>
      <c r="B5496">
        <v>131.57667334299984</v>
      </c>
      <c r="C5496">
        <v>-112.13667334299984</v>
      </c>
    </row>
    <row r="5497" spans="1:3" x14ac:dyDescent="0.3">
      <c r="A5497">
        <v>5471</v>
      </c>
      <c r="B5497">
        <v>271.99717061126933</v>
      </c>
      <c r="C5497">
        <v>-148.07717061126931</v>
      </c>
    </row>
    <row r="5498" spans="1:3" x14ac:dyDescent="0.3">
      <c r="A5498">
        <v>5472</v>
      </c>
      <c r="B5498">
        <v>265.17953275414698</v>
      </c>
      <c r="C5498">
        <v>-251.81953275414696</v>
      </c>
    </row>
    <row r="5499" spans="1:3" x14ac:dyDescent="0.3">
      <c r="A5499">
        <v>5473</v>
      </c>
      <c r="B5499">
        <v>96.119991492955975</v>
      </c>
      <c r="C5499">
        <v>-17.863991492955975</v>
      </c>
    </row>
    <row r="5500" spans="1:3" x14ac:dyDescent="0.3">
      <c r="A5500">
        <v>5474</v>
      </c>
      <c r="B5500">
        <v>233.16008797796036</v>
      </c>
      <c r="C5500">
        <v>-131.14208797796033</v>
      </c>
    </row>
    <row r="5501" spans="1:3" x14ac:dyDescent="0.3">
      <c r="A5501">
        <v>5475</v>
      </c>
      <c r="B5501">
        <v>120.89109058529425</v>
      </c>
      <c r="C5501">
        <v>629.7889094147057</v>
      </c>
    </row>
    <row r="5502" spans="1:3" x14ac:dyDescent="0.3">
      <c r="A5502">
        <v>5476</v>
      </c>
      <c r="B5502">
        <v>148.17425526803495</v>
      </c>
      <c r="C5502">
        <v>-103.77425526803495</v>
      </c>
    </row>
    <row r="5503" spans="1:3" x14ac:dyDescent="0.3">
      <c r="A5503">
        <v>5477</v>
      </c>
      <c r="B5503">
        <v>243.10536011505789</v>
      </c>
      <c r="C5503">
        <v>-158.55536011505791</v>
      </c>
    </row>
    <row r="5504" spans="1:3" x14ac:dyDescent="0.3">
      <c r="A5504">
        <v>5478</v>
      </c>
      <c r="B5504">
        <v>130.87943251334409</v>
      </c>
      <c r="C5504">
        <v>-112.93943251334409</v>
      </c>
    </row>
    <row r="5505" spans="1:3" x14ac:dyDescent="0.3">
      <c r="A5505">
        <v>5479</v>
      </c>
      <c r="B5505">
        <v>200.68786536841179</v>
      </c>
      <c r="C5505">
        <v>-72.287865368411815</v>
      </c>
    </row>
    <row r="5506" spans="1:3" x14ac:dyDescent="0.3">
      <c r="A5506">
        <v>5480</v>
      </c>
      <c r="B5506">
        <v>185.95177960513934</v>
      </c>
      <c r="C5506">
        <v>-184.08277960513934</v>
      </c>
    </row>
    <row r="5507" spans="1:3" x14ac:dyDescent="0.3">
      <c r="A5507">
        <v>5481</v>
      </c>
      <c r="B5507">
        <v>86.742089973111959</v>
      </c>
      <c r="C5507">
        <v>16.449910026888048</v>
      </c>
    </row>
    <row r="5508" spans="1:3" x14ac:dyDescent="0.3">
      <c r="A5508">
        <v>5482</v>
      </c>
      <c r="B5508">
        <v>80.83908036677812</v>
      </c>
      <c r="C5508">
        <v>-44.83908036677812</v>
      </c>
    </row>
    <row r="5509" spans="1:3" x14ac:dyDescent="0.3">
      <c r="A5509">
        <v>5483</v>
      </c>
      <c r="B5509">
        <v>315.15682989527659</v>
      </c>
      <c r="C5509">
        <v>-75.196829895276579</v>
      </c>
    </row>
    <row r="5510" spans="1:3" x14ac:dyDescent="0.3">
      <c r="A5510">
        <v>5484</v>
      </c>
      <c r="B5510">
        <v>73.006148426960635</v>
      </c>
      <c r="C5510">
        <v>-32.326148426960636</v>
      </c>
    </row>
    <row r="5511" spans="1:3" x14ac:dyDescent="0.3">
      <c r="A5511">
        <v>5485</v>
      </c>
      <c r="B5511">
        <v>125.10534672711617</v>
      </c>
      <c r="C5511">
        <v>294.0306532728838</v>
      </c>
    </row>
    <row r="5512" spans="1:3" x14ac:dyDescent="0.3">
      <c r="A5512">
        <v>5486</v>
      </c>
      <c r="B5512">
        <v>175.72846224142731</v>
      </c>
      <c r="C5512">
        <v>-152.2564622414273</v>
      </c>
    </row>
    <row r="5513" spans="1:3" x14ac:dyDescent="0.3">
      <c r="A5513">
        <v>5487</v>
      </c>
      <c r="B5513">
        <v>343.88650552472745</v>
      </c>
      <c r="C5513">
        <v>-340.29450552472747</v>
      </c>
    </row>
    <row r="5514" spans="1:3" x14ac:dyDescent="0.3">
      <c r="A5514">
        <v>5488</v>
      </c>
      <c r="B5514">
        <v>158.54546112922841</v>
      </c>
      <c r="C5514">
        <v>-134.56946112922842</v>
      </c>
    </row>
    <row r="5515" spans="1:3" x14ac:dyDescent="0.3">
      <c r="A5515">
        <v>5489</v>
      </c>
      <c r="B5515">
        <v>168.51538591154795</v>
      </c>
      <c r="C5515">
        <v>-162.25138591154794</v>
      </c>
    </row>
    <row r="5516" spans="1:3" x14ac:dyDescent="0.3">
      <c r="A5516">
        <v>5490</v>
      </c>
      <c r="B5516">
        <v>168.23795989886028</v>
      </c>
      <c r="C5516">
        <v>-147.42995989886029</v>
      </c>
    </row>
    <row r="5517" spans="1:3" x14ac:dyDescent="0.3">
      <c r="A5517">
        <v>5491</v>
      </c>
      <c r="B5517">
        <v>141.24792989184741</v>
      </c>
      <c r="C5517">
        <v>77.104070108152627</v>
      </c>
    </row>
    <row r="5518" spans="1:3" x14ac:dyDescent="0.3">
      <c r="A5518">
        <v>5492</v>
      </c>
      <c r="B5518">
        <v>121.17165072140867</v>
      </c>
      <c r="C5518">
        <v>-103.01165072140867</v>
      </c>
    </row>
    <row r="5519" spans="1:3" x14ac:dyDescent="0.3">
      <c r="A5519">
        <v>5493</v>
      </c>
      <c r="B5519">
        <v>72.671328376315742</v>
      </c>
      <c r="C5519">
        <v>-65.311328376315743</v>
      </c>
    </row>
    <row r="5520" spans="1:3" x14ac:dyDescent="0.3">
      <c r="A5520">
        <v>5494</v>
      </c>
      <c r="B5520">
        <v>192.23195607823175</v>
      </c>
      <c r="C5520">
        <v>-150.83195607823174</v>
      </c>
    </row>
    <row r="5521" spans="1:3" x14ac:dyDescent="0.3">
      <c r="A5521">
        <v>5495</v>
      </c>
      <c r="B5521">
        <v>195.12158146230777</v>
      </c>
      <c r="C5521">
        <v>216.21041853769222</v>
      </c>
    </row>
    <row r="5522" spans="1:3" x14ac:dyDescent="0.3">
      <c r="A5522">
        <v>5496</v>
      </c>
      <c r="B5522">
        <v>320.92042309802872</v>
      </c>
      <c r="C5522">
        <v>-313.26442309802871</v>
      </c>
    </row>
    <row r="5523" spans="1:3" x14ac:dyDescent="0.3">
      <c r="A5523">
        <v>5497</v>
      </c>
      <c r="B5523">
        <v>143.56177429304</v>
      </c>
      <c r="C5523">
        <v>-79.641774293039987</v>
      </c>
    </row>
    <row r="5524" spans="1:3" x14ac:dyDescent="0.3">
      <c r="A5524">
        <v>5498</v>
      </c>
      <c r="B5524">
        <v>74.93510400378851</v>
      </c>
      <c r="C5524">
        <v>-68.375104003788508</v>
      </c>
    </row>
    <row r="5525" spans="1:3" x14ac:dyDescent="0.3">
      <c r="A5525">
        <v>5499</v>
      </c>
      <c r="B5525">
        <v>124.18715871216432</v>
      </c>
      <c r="C5525">
        <v>-116.35715871216432</v>
      </c>
    </row>
    <row r="5526" spans="1:3" x14ac:dyDescent="0.3">
      <c r="A5526">
        <v>5500</v>
      </c>
      <c r="B5526">
        <v>83.830019108864136</v>
      </c>
      <c r="C5526">
        <v>-41.930019108864137</v>
      </c>
    </row>
    <row r="5527" spans="1:3" x14ac:dyDescent="0.3">
      <c r="A5527">
        <v>5501</v>
      </c>
      <c r="B5527">
        <v>398.10775477208443</v>
      </c>
      <c r="C5527">
        <v>266.03824522791552</v>
      </c>
    </row>
    <row r="5528" spans="1:3" x14ac:dyDescent="0.3">
      <c r="A5528">
        <v>5502</v>
      </c>
      <c r="B5528">
        <v>78.144011114745823</v>
      </c>
      <c r="C5528">
        <v>-69.184011114745829</v>
      </c>
    </row>
    <row r="5529" spans="1:3" x14ac:dyDescent="0.3">
      <c r="A5529">
        <v>5503</v>
      </c>
      <c r="B5529">
        <v>72.623543561730799</v>
      </c>
      <c r="C5529">
        <v>-69.311543561730801</v>
      </c>
    </row>
    <row r="5530" spans="1:3" x14ac:dyDescent="0.3">
      <c r="A5530">
        <v>5504</v>
      </c>
      <c r="B5530">
        <v>167.5128603901062</v>
      </c>
      <c r="C5530">
        <v>-147.3768603901062</v>
      </c>
    </row>
    <row r="5531" spans="1:3" x14ac:dyDescent="0.3">
      <c r="A5531">
        <v>5505</v>
      </c>
      <c r="B5531">
        <v>169.60187439638335</v>
      </c>
      <c r="C5531">
        <v>-160.74587439638336</v>
      </c>
    </row>
    <row r="5532" spans="1:3" x14ac:dyDescent="0.3">
      <c r="A5532">
        <v>5506</v>
      </c>
      <c r="B5532">
        <v>19.197392465247844</v>
      </c>
      <c r="C5532">
        <v>840.00260753475209</v>
      </c>
    </row>
    <row r="5533" spans="1:3" x14ac:dyDescent="0.3">
      <c r="A5533">
        <v>5507</v>
      </c>
      <c r="B5533">
        <v>108.44238824005313</v>
      </c>
      <c r="C5533">
        <v>-46.482388240053133</v>
      </c>
    </row>
    <row r="5534" spans="1:3" x14ac:dyDescent="0.3">
      <c r="A5534">
        <v>5508</v>
      </c>
      <c r="B5534">
        <v>177.69591640647403</v>
      </c>
      <c r="C5534">
        <v>-159.77591640647404</v>
      </c>
    </row>
    <row r="5535" spans="1:3" x14ac:dyDescent="0.3">
      <c r="A5535">
        <v>5509</v>
      </c>
      <c r="B5535">
        <v>294.57749413340179</v>
      </c>
      <c r="C5535">
        <v>-148.67749413340178</v>
      </c>
    </row>
    <row r="5536" spans="1:3" x14ac:dyDescent="0.3">
      <c r="A5536">
        <v>5510</v>
      </c>
      <c r="B5536">
        <v>143.51224775242073</v>
      </c>
      <c r="C5536">
        <v>-86.808247752420726</v>
      </c>
    </row>
    <row r="5537" spans="1:3" x14ac:dyDescent="0.3">
      <c r="A5537">
        <v>5511</v>
      </c>
      <c r="B5537">
        <v>123.31135204660085</v>
      </c>
      <c r="C5537">
        <v>-112.19135204660084</v>
      </c>
    </row>
    <row r="5538" spans="1:3" x14ac:dyDescent="0.3">
      <c r="A5538">
        <v>5512</v>
      </c>
      <c r="B5538">
        <v>227.26931379831794</v>
      </c>
      <c r="C5538">
        <v>-194.37331379831795</v>
      </c>
    </row>
    <row r="5539" spans="1:3" x14ac:dyDescent="0.3">
      <c r="A5539">
        <v>5513</v>
      </c>
      <c r="B5539">
        <v>175.803912830652</v>
      </c>
      <c r="C5539">
        <v>-153.02791283065199</v>
      </c>
    </row>
    <row r="5540" spans="1:3" x14ac:dyDescent="0.3">
      <c r="A5540">
        <v>5514</v>
      </c>
      <c r="B5540">
        <v>122.63674583512179</v>
      </c>
      <c r="C5540">
        <v>117.33325416487818</v>
      </c>
    </row>
    <row r="5541" spans="1:3" x14ac:dyDescent="0.3">
      <c r="A5541">
        <v>5515</v>
      </c>
      <c r="B5541">
        <v>130.37800262120967</v>
      </c>
      <c r="C5541">
        <v>29.941997378790319</v>
      </c>
    </row>
    <row r="5542" spans="1:3" x14ac:dyDescent="0.3">
      <c r="A5542">
        <v>5516</v>
      </c>
      <c r="B5542">
        <v>124.52726675282325</v>
      </c>
      <c r="C5542">
        <v>4.322733247176771</v>
      </c>
    </row>
    <row r="5543" spans="1:3" x14ac:dyDescent="0.3">
      <c r="A5543">
        <v>5517</v>
      </c>
      <c r="B5543">
        <v>847.57126876421967</v>
      </c>
      <c r="C5543">
        <v>472.38873123578037</v>
      </c>
    </row>
    <row r="5544" spans="1:3" x14ac:dyDescent="0.3">
      <c r="A5544">
        <v>5518</v>
      </c>
      <c r="B5544">
        <v>505.22160081061878</v>
      </c>
      <c r="C5544">
        <v>-265.2616008106188</v>
      </c>
    </row>
    <row r="5545" spans="1:3" x14ac:dyDescent="0.3">
      <c r="A5545">
        <v>5519</v>
      </c>
      <c r="B5545">
        <v>127.65911164106912</v>
      </c>
      <c r="C5545">
        <v>-72.891111641069116</v>
      </c>
    </row>
    <row r="5546" spans="1:3" x14ac:dyDescent="0.3">
      <c r="A5546">
        <v>5520</v>
      </c>
      <c r="B5546">
        <v>169.99189590376014</v>
      </c>
      <c r="C5546">
        <v>-156.59989590376014</v>
      </c>
    </row>
    <row r="5547" spans="1:3" x14ac:dyDescent="0.3">
      <c r="A5547">
        <v>5521</v>
      </c>
      <c r="B5547">
        <v>271.193654079868</v>
      </c>
      <c r="C5547">
        <v>-247.27365407986798</v>
      </c>
    </row>
    <row r="5548" spans="1:3" x14ac:dyDescent="0.3">
      <c r="A5548">
        <v>5522</v>
      </c>
      <c r="B5548">
        <v>175.80969039049509</v>
      </c>
      <c r="C5548">
        <v>80.158309609504897</v>
      </c>
    </row>
    <row r="5549" spans="1:3" x14ac:dyDescent="0.3">
      <c r="A5549">
        <v>5523</v>
      </c>
      <c r="B5549">
        <v>316.10439796208533</v>
      </c>
      <c r="C5549">
        <v>-294.55239796208531</v>
      </c>
    </row>
    <row r="5550" spans="1:3" x14ac:dyDescent="0.3">
      <c r="A5550">
        <v>5524</v>
      </c>
      <c r="B5550">
        <v>186.88308969134985</v>
      </c>
      <c r="C5550">
        <v>-128.64308969134984</v>
      </c>
    </row>
    <row r="5551" spans="1:3" x14ac:dyDescent="0.3">
      <c r="A5551">
        <v>5525</v>
      </c>
      <c r="B5551">
        <v>590.71300502148017</v>
      </c>
      <c r="C5551">
        <v>-510.4330050214802</v>
      </c>
    </row>
    <row r="5552" spans="1:3" x14ac:dyDescent="0.3">
      <c r="A5552">
        <v>5526</v>
      </c>
      <c r="B5552">
        <v>77.653130871003711</v>
      </c>
      <c r="C5552">
        <v>-67.87313087100371</v>
      </c>
    </row>
    <row r="5553" spans="1:3" x14ac:dyDescent="0.3">
      <c r="A5553">
        <v>5527</v>
      </c>
      <c r="B5553">
        <v>26.261632788168104</v>
      </c>
      <c r="C5553">
        <v>-24.451632788168105</v>
      </c>
    </row>
    <row r="5554" spans="1:3" x14ac:dyDescent="0.3">
      <c r="A5554">
        <v>5528</v>
      </c>
      <c r="B5554">
        <v>95.969438525967163</v>
      </c>
      <c r="C5554">
        <v>-58.029438525967166</v>
      </c>
    </row>
    <row r="5555" spans="1:3" x14ac:dyDescent="0.3">
      <c r="A5555">
        <v>5529</v>
      </c>
      <c r="B5555">
        <v>296.10524606063183</v>
      </c>
      <c r="C5555">
        <v>-216.14524606063185</v>
      </c>
    </row>
    <row r="5556" spans="1:3" x14ac:dyDescent="0.3">
      <c r="A5556">
        <v>5530</v>
      </c>
      <c r="B5556">
        <v>217.93590877981154</v>
      </c>
      <c r="C5556">
        <v>-102.63990877981153</v>
      </c>
    </row>
    <row r="5557" spans="1:3" x14ac:dyDescent="0.3">
      <c r="A5557">
        <v>5531</v>
      </c>
      <c r="B5557">
        <v>1126.1632187622988</v>
      </c>
      <c r="C5557">
        <v>1353.7967812377012</v>
      </c>
    </row>
    <row r="5558" spans="1:3" x14ac:dyDescent="0.3">
      <c r="A5558">
        <v>5532</v>
      </c>
      <c r="B5558">
        <v>358.19534103015656</v>
      </c>
      <c r="C5558">
        <v>-178.25534103015656</v>
      </c>
    </row>
    <row r="5559" spans="1:3" x14ac:dyDescent="0.3">
      <c r="A5559">
        <v>5533</v>
      </c>
      <c r="B5559">
        <v>126.12140227900622</v>
      </c>
      <c r="C5559">
        <v>-99.271402279006224</v>
      </c>
    </row>
    <row r="5560" spans="1:3" x14ac:dyDescent="0.3">
      <c r="A5560">
        <v>5534</v>
      </c>
      <c r="B5560">
        <v>286.36878063976053</v>
      </c>
      <c r="C5560">
        <v>37.001219360239475</v>
      </c>
    </row>
    <row r="5561" spans="1:3" x14ac:dyDescent="0.3">
      <c r="A5561">
        <v>5535</v>
      </c>
      <c r="B5561">
        <v>155.87640618652966</v>
      </c>
      <c r="C5561">
        <v>-95.936406186529666</v>
      </c>
    </row>
    <row r="5562" spans="1:3" x14ac:dyDescent="0.3">
      <c r="A5562">
        <v>5536</v>
      </c>
      <c r="B5562">
        <v>159.24962791402072</v>
      </c>
      <c r="C5562">
        <v>-95.10962791402072</v>
      </c>
    </row>
    <row r="5563" spans="1:3" x14ac:dyDescent="0.3">
      <c r="A5563">
        <v>5537</v>
      </c>
      <c r="B5563">
        <v>126.76640808535259</v>
      </c>
      <c r="C5563">
        <v>-115.09640808535259</v>
      </c>
    </row>
    <row r="5564" spans="1:3" x14ac:dyDescent="0.3">
      <c r="A5564">
        <v>5538</v>
      </c>
      <c r="B5564">
        <v>80.504776217598007</v>
      </c>
      <c r="C5564">
        <v>-67.544776217598013</v>
      </c>
    </row>
    <row r="5565" spans="1:3" x14ac:dyDescent="0.3">
      <c r="A5565">
        <v>5539</v>
      </c>
      <c r="B5565">
        <v>129.88271088338115</v>
      </c>
      <c r="C5565">
        <v>-112.45271088338114</v>
      </c>
    </row>
    <row r="5566" spans="1:3" x14ac:dyDescent="0.3">
      <c r="A5566">
        <v>5540</v>
      </c>
      <c r="B5566">
        <v>71.588315810641575</v>
      </c>
      <c r="C5566">
        <v>110.39768418935842</v>
      </c>
    </row>
    <row r="5567" spans="1:3" x14ac:dyDescent="0.3">
      <c r="A5567">
        <v>5541</v>
      </c>
      <c r="B5567">
        <v>254.48547745409186</v>
      </c>
      <c r="C5567">
        <v>-252.89347745409185</v>
      </c>
    </row>
    <row r="5568" spans="1:3" x14ac:dyDescent="0.3">
      <c r="A5568">
        <v>5542</v>
      </c>
      <c r="B5568">
        <v>169.1317591865988</v>
      </c>
      <c r="C5568">
        <v>-146.78775918659881</v>
      </c>
    </row>
    <row r="5569" spans="1:3" x14ac:dyDescent="0.3">
      <c r="A5569">
        <v>5543</v>
      </c>
      <c r="B5569">
        <v>94.309710486125596</v>
      </c>
      <c r="C5569">
        <v>361.66028951387443</v>
      </c>
    </row>
    <row r="5570" spans="1:3" x14ac:dyDescent="0.3">
      <c r="A5570">
        <v>5544</v>
      </c>
      <c r="B5570">
        <v>413.06604696131586</v>
      </c>
      <c r="C5570">
        <v>-402.62604696131586</v>
      </c>
    </row>
    <row r="5571" spans="1:3" x14ac:dyDescent="0.3">
      <c r="A5571">
        <v>5545</v>
      </c>
      <c r="B5571">
        <v>229.31959118155353</v>
      </c>
      <c r="C5571">
        <v>-224.10559118155354</v>
      </c>
    </row>
    <row r="5572" spans="1:3" x14ac:dyDescent="0.3">
      <c r="A5572">
        <v>5546</v>
      </c>
      <c r="B5572">
        <v>236.2638618151893</v>
      </c>
      <c r="C5572">
        <v>-168.8638618151893</v>
      </c>
    </row>
    <row r="5573" spans="1:3" x14ac:dyDescent="0.3">
      <c r="A5573">
        <v>5547</v>
      </c>
      <c r="B5573">
        <v>86.110561533942388</v>
      </c>
      <c r="C5573">
        <v>-60.950561533942391</v>
      </c>
    </row>
    <row r="5574" spans="1:3" x14ac:dyDescent="0.3">
      <c r="A5574">
        <v>5548</v>
      </c>
      <c r="B5574">
        <v>274.16166153840686</v>
      </c>
      <c r="C5574">
        <v>-147.60166153840686</v>
      </c>
    </row>
    <row r="5575" spans="1:3" x14ac:dyDescent="0.3">
      <c r="A5575">
        <v>5549</v>
      </c>
      <c r="B5575">
        <v>134.75256276021096</v>
      </c>
      <c r="C5575">
        <v>-91.072562760210957</v>
      </c>
    </row>
    <row r="5576" spans="1:3" x14ac:dyDescent="0.3">
      <c r="A5576">
        <v>5550</v>
      </c>
      <c r="B5576">
        <v>352.90152079300458</v>
      </c>
      <c r="C5576">
        <v>-212.9715207930046</v>
      </c>
    </row>
    <row r="5577" spans="1:3" x14ac:dyDescent="0.3">
      <c r="A5577">
        <v>5551</v>
      </c>
      <c r="B5577">
        <v>72.199988459143029</v>
      </c>
      <c r="C5577">
        <v>-69.527988459143032</v>
      </c>
    </row>
    <row r="5578" spans="1:3" x14ac:dyDescent="0.3">
      <c r="A5578">
        <v>5552</v>
      </c>
      <c r="B5578">
        <v>303.04254672594823</v>
      </c>
      <c r="C5578">
        <v>-286.38654672594822</v>
      </c>
    </row>
    <row r="5579" spans="1:3" x14ac:dyDescent="0.3">
      <c r="A5579">
        <v>5553</v>
      </c>
      <c r="B5579">
        <v>192.80931486359896</v>
      </c>
      <c r="C5579">
        <v>-113.29731486359894</v>
      </c>
    </row>
    <row r="5580" spans="1:3" x14ac:dyDescent="0.3">
      <c r="A5580">
        <v>5554</v>
      </c>
      <c r="B5580">
        <v>370.51159805731658</v>
      </c>
      <c r="C5580">
        <v>-334.22359805731656</v>
      </c>
    </row>
    <row r="5581" spans="1:3" x14ac:dyDescent="0.3">
      <c r="A5581">
        <v>5555</v>
      </c>
      <c r="B5581">
        <v>82.812878670732616</v>
      </c>
      <c r="C5581">
        <v>-14.819678670732628</v>
      </c>
    </row>
    <row r="5582" spans="1:3" x14ac:dyDescent="0.3">
      <c r="A5582">
        <v>5556</v>
      </c>
      <c r="B5582">
        <v>76.936801687150947</v>
      </c>
      <c r="C5582">
        <v>-66.77680168715095</v>
      </c>
    </row>
    <row r="5583" spans="1:3" x14ac:dyDescent="0.3">
      <c r="A5583">
        <v>5557</v>
      </c>
      <c r="B5583">
        <v>75.023839055731386</v>
      </c>
      <c r="C5583">
        <v>-68.86383905573139</v>
      </c>
    </row>
    <row r="5584" spans="1:3" x14ac:dyDescent="0.3">
      <c r="A5584">
        <v>5558</v>
      </c>
      <c r="B5584">
        <v>92.813153364417843</v>
      </c>
      <c r="C5584">
        <v>-36.513153364417846</v>
      </c>
    </row>
    <row r="5585" spans="1:3" x14ac:dyDescent="0.3">
      <c r="A5585">
        <v>5559</v>
      </c>
      <c r="B5585">
        <v>29.432879092196167</v>
      </c>
      <c r="C5585">
        <v>-22.952879092196167</v>
      </c>
    </row>
    <row r="5586" spans="1:3" x14ac:dyDescent="0.3">
      <c r="A5586">
        <v>5560</v>
      </c>
      <c r="B5586">
        <v>521.46579933081534</v>
      </c>
      <c r="C5586">
        <v>804.38420066918479</v>
      </c>
    </row>
    <row r="5587" spans="1:3" x14ac:dyDescent="0.3">
      <c r="A5587">
        <v>5561</v>
      </c>
      <c r="B5587">
        <v>128.40542703897177</v>
      </c>
      <c r="C5587">
        <v>-113.46542703897177</v>
      </c>
    </row>
    <row r="5588" spans="1:3" x14ac:dyDescent="0.3">
      <c r="A5588">
        <v>5562</v>
      </c>
      <c r="B5588">
        <v>47.695275044089676</v>
      </c>
      <c r="C5588">
        <v>-13.155275044089677</v>
      </c>
    </row>
    <row r="5589" spans="1:3" x14ac:dyDescent="0.3">
      <c r="A5589">
        <v>5563</v>
      </c>
      <c r="B5589">
        <v>2070.8765377779869</v>
      </c>
      <c r="C5589">
        <v>929.07346222201295</v>
      </c>
    </row>
    <row r="5590" spans="1:3" x14ac:dyDescent="0.3">
      <c r="A5590">
        <v>5564</v>
      </c>
      <c r="B5590">
        <v>206.29749361410632</v>
      </c>
      <c r="C5590">
        <v>-142.17749361410631</v>
      </c>
    </row>
    <row r="5591" spans="1:3" x14ac:dyDescent="0.3">
      <c r="A5591">
        <v>5565</v>
      </c>
      <c r="B5591">
        <v>215.77296555706832</v>
      </c>
      <c r="C5591">
        <v>-196.31696555706833</v>
      </c>
    </row>
    <row r="5592" spans="1:3" x14ac:dyDescent="0.3">
      <c r="A5592">
        <v>5566</v>
      </c>
      <c r="B5592">
        <v>153.6104578937412</v>
      </c>
      <c r="C5592">
        <v>56.375542106258791</v>
      </c>
    </row>
    <row r="5593" spans="1:3" x14ac:dyDescent="0.3">
      <c r="A5593">
        <v>5567</v>
      </c>
      <c r="B5593">
        <v>262.40914188825622</v>
      </c>
      <c r="C5593">
        <v>-232.64914188825622</v>
      </c>
    </row>
    <row r="5594" spans="1:3" x14ac:dyDescent="0.3">
      <c r="A5594">
        <v>5568</v>
      </c>
      <c r="B5594">
        <v>91.635241260859175</v>
      </c>
      <c r="C5594">
        <v>-1.8672412608591742</v>
      </c>
    </row>
    <row r="5595" spans="1:3" x14ac:dyDescent="0.3">
      <c r="A5595">
        <v>5569</v>
      </c>
      <c r="B5595">
        <v>552.17946586945311</v>
      </c>
      <c r="C5595">
        <v>407.80453413054693</v>
      </c>
    </row>
    <row r="5596" spans="1:3" x14ac:dyDescent="0.3">
      <c r="A5596">
        <v>5570</v>
      </c>
      <c r="B5596">
        <v>173.16082065119667</v>
      </c>
      <c r="C5596">
        <v>-157.60882065119668</v>
      </c>
    </row>
    <row r="5597" spans="1:3" x14ac:dyDescent="0.3">
      <c r="A5597">
        <v>5571</v>
      </c>
      <c r="B5597">
        <v>62.352074373244918</v>
      </c>
      <c r="C5597">
        <v>-27.992074373244911</v>
      </c>
    </row>
    <row r="5598" spans="1:3" x14ac:dyDescent="0.3">
      <c r="A5598">
        <v>5572</v>
      </c>
      <c r="B5598">
        <v>211.8839976717951</v>
      </c>
      <c r="C5598">
        <v>-113.5079976717951</v>
      </c>
    </row>
    <row r="5599" spans="1:3" x14ac:dyDescent="0.3">
      <c r="A5599">
        <v>5573</v>
      </c>
      <c r="B5599">
        <v>297.92772661552948</v>
      </c>
      <c r="C5599">
        <v>-267.98772661552948</v>
      </c>
    </row>
    <row r="5600" spans="1:3" x14ac:dyDescent="0.3">
      <c r="A5600">
        <v>5574</v>
      </c>
      <c r="B5600">
        <v>173.21344260060465</v>
      </c>
      <c r="C5600">
        <v>-155.74144260060464</v>
      </c>
    </row>
    <row r="5601" spans="1:3" x14ac:dyDescent="0.3">
      <c r="A5601">
        <v>5575</v>
      </c>
      <c r="B5601">
        <v>106.27144966178713</v>
      </c>
      <c r="C5601">
        <v>-69.533449661787131</v>
      </c>
    </row>
    <row r="5602" spans="1:3" x14ac:dyDescent="0.3">
      <c r="A5602">
        <v>5576</v>
      </c>
      <c r="B5602">
        <v>107.15787102201674</v>
      </c>
      <c r="C5602">
        <v>72.782128977983234</v>
      </c>
    </row>
    <row r="5603" spans="1:3" x14ac:dyDescent="0.3">
      <c r="A5603">
        <v>5577</v>
      </c>
      <c r="B5603">
        <v>419.05881633806456</v>
      </c>
      <c r="C5603">
        <v>-35.418816338064573</v>
      </c>
    </row>
    <row r="5604" spans="1:3" x14ac:dyDescent="0.3">
      <c r="A5604">
        <v>5578</v>
      </c>
      <c r="B5604">
        <v>139.95284952523502</v>
      </c>
      <c r="C5604">
        <v>-83.432849525235028</v>
      </c>
    </row>
    <row r="5605" spans="1:3" x14ac:dyDescent="0.3">
      <c r="A5605">
        <v>5579</v>
      </c>
      <c r="B5605">
        <v>74.93510400378851</v>
      </c>
      <c r="C5605">
        <v>-68.375104003788508</v>
      </c>
    </row>
    <row r="5606" spans="1:3" x14ac:dyDescent="0.3">
      <c r="A5606">
        <v>5580</v>
      </c>
      <c r="B5606">
        <v>240.34790550042473</v>
      </c>
      <c r="C5606">
        <v>3.5720944995752575</v>
      </c>
    </row>
    <row r="5607" spans="1:3" x14ac:dyDescent="0.3">
      <c r="A5607">
        <v>5581</v>
      </c>
      <c r="B5607">
        <v>431.32197311180857</v>
      </c>
      <c r="C5607">
        <v>-383.80197311180859</v>
      </c>
    </row>
    <row r="5608" spans="1:3" x14ac:dyDescent="0.3">
      <c r="A5608">
        <v>5582</v>
      </c>
      <c r="B5608">
        <v>36.502018913400747</v>
      </c>
      <c r="C5608">
        <v>-16.522018913400746</v>
      </c>
    </row>
    <row r="5609" spans="1:3" x14ac:dyDescent="0.3">
      <c r="A5609">
        <v>5583</v>
      </c>
      <c r="B5609">
        <v>218.09897124014</v>
      </c>
      <c r="C5609">
        <v>-210.09897124014</v>
      </c>
    </row>
    <row r="5610" spans="1:3" x14ac:dyDescent="0.3">
      <c r="A5610">
        <v>5584</v>
      </c>
      <c r="B5610">
        <v>75.023839055731386</v>
      </c>
      <c r="C5610">
        <v>-68.86383905573139</v>
      </c>
    </row>
    <row r="5611" spans="1:3" x14ac:dyDescent="0.3">
      <c r="A5611">
        <v>5585</v>
      </c>
      <c r="B5611">
        <v>168.75740762762413</v>
      </c>
      <c r="C5611">
        <v>-85.197407627624131</v>
      </c>
    </row>
    <row r="5612" spans="1:3" x14ac:dyDescent="0.3">
      <c r="A5612">
        <v>5586</v>
      </c>
      <c r="B5612">
        <v>330.82658936753313</v>
      </c>
      <c r="C5612">
        <v>215.23341063246693</v>
      </c>
    </row>
    <row r="5613" spans="1:3" x14ac:dyDescent="0.3">
      <c r="A5613">
        <v>5587</v>
      </c>
      <c r="B5613">
        <v>126.49323825974939</v>
      </c>
      <c r="C5613">
        <v>142.99676174025063</v>
      </c>
    </row>
    <row r="5614" spans="1:3" x14ac:dyDescent="0.3">
      <c r="A5614">
        <v>5588</v>
      </c>
      <c r="B5614">
        <v>218.30146256506777</v>
      </c>
      <c r="C5614">
        <v>-207.40146256506776</v>
      </c>
    </row>
    <row r="5615" spans="1:3" x14ac:dyDescent="0.3">
      <c r="A5615">
        <v>5589</v>
      </c>
      <c r="B5615">
        <v>121.67955571348864</v>
      </c>
      <c r="C5615">
        <v>-115.58355571348864</v>
      </c>
    </row>
    <row r="5616" spans="1:3" x14ac:dyDescent="0.3">
      <c r="A5616">
        <v>5590</v>
      </c>
      <c r="B5616">
        <v>131.83823538564539</v>
      </c>
      <c r="C5616">
        <v>-97.788235385645393</v>
      </c>
    </row>
    <row r="5617" spans="1:3" x14ac:dyDescent="0.3">
      <c r="A5617">
        <v>5591</v>
      </c>
      <c r="B5617">
        <v>177.01265757963893</v>
      </c>
      <c r="C5617">
        <v>175.36734242036107</v>
      </c>
    </row>
    <row r="5618" spans="1:3" x14ac:dyDescent="0.3">
      <c r="A5618">
        <v>5592</v>
      </c>
      <c r="B5618">
        <v>107.37937327186542</v>
      </c>
      <c r="C5618">
        <v>138.60062672813456</v>
      </c>
    </row>
    <row r="5619" spans="1:3" x14ac:dyDescent="0.3">
      <c r="A5619">
        <v>5593</v>
      </c>
      <c r="B5619">
        <v>37.635196480799095</v>
      </c>
      <c r="C5619">
        <v>-18.695196480799094</v>
      </c>
    </row>
    <row r="5620" spans="1:3" x14ac:dyDescent="0.3">
      <c r="A5620">
        <v>5594</v>
      </c>
      <c r="B5620">
        <v>410.75800645160211</v>
      </c>
      <c r="C5620">
        <v>-350.8450064516021</v>
      </c>
    </row>
    <row r="5621" spans="1:3" x14ac:dyDescent="0.3">
      <c r="A5621">
        <v>5595</v>
      </c>
      <c r="B5621">
        <v>214.03761595353421</v>
      </c>
      <c r="C5621">
        <v>177.9423840464658</v>
      </c>
    </row>
    <row r="5622" spans="1:3" x14ac:dyDescent="0.3">
      <c r="A5622">
        <v>5596</v>
      </c>
      <c r="B5622">
        <v>288.95731623931488</v>
      </c>
      <c r="C5622">
        <v>148.89268376068509</v>
      </c>
    </row>
    <row r="5623" spans="1:3" x14ac:dyDescent="0.3">
      <c r="A5623">
        <v>5597</v>
      </c>
      <c r="B5623">
        <v>114.07783789062262</v>
      </c>
      <c r="C5623">
        <v>-45.457837890622613</v>
      </c>
    </row>
    <row r="5624" spans="1:3" x14ac:dyDescent="0.3">
      <c r="A5624">
        <v>5598</v>
      </c>
      <c r="B5624">
        <v>127.93182949429995</v>
      </c>
      <c r="C5624">
        <v>-102.91182949429995</v>
      </c>
    </row>
    <row r="5625" spans="1:3" x14ac:dyDescent="0.3">
      <c r="A5625">
        <v>5599</v>
      </c>
      <c r="B5625">
        <v>123.13317201961034</v>
      </c>
      <c r="C5625">
        <v>-112.42317201961035</v>
      </c>
    </row>
    <row r="5626" spans="1:3" x14ac:dyDescent="0.3">
      <c r="A5626">
        <v>5600</v>
      </c>
      <c r="B5626">
        <v>124.24487574712774</v>
      </c>
      <c r="C5626">
        <v>-68.260875747127727</v>
      </c>
    </row>
    <row r="5627" spans="1:3" x14ac:dyDescent="0.3">
      <c r="A5627">
        <v>5601</v>
      </c>
      <c r="B5627">
        <v>266.31322622301013</v>
      </c>
      <c r="C5627">
        <v>-251.83322622301014</v>
      </c>
    </row>
    <row r="5628" spans="1:3" x14ac:dyDescent="0.3">
      <c r="A5628">
        <v>5602</v>
      </c>
      <c r="B5628">
        <v>161.29534491189401</v>
      </c>
      <c r="C5628">
        <v>-18.807344911894006</v>
      </c>
    </row>
    <row r="5629" spans="1:3" x14ac:dyDescent="0.3">
      <c r="A5629">
        <v>5603</v>
      </c>
      <c r="B5629">
        <v>73.138929125050154</v>
      </c>
      <c r="C5629">
        <v>-58.978929125050158</v>
      </c>
    </row>
    <row r="5630" spans="1:3" x14ac:dyDescent="0.3">
      <c r="A5630">
        <v>5604</v>
      </c>
      <c r="B5630">
        <v>296.08718950936435</v>
      </c>
      <c r="C5630">
        <v>-216.16718950936433</v>
      </c>
    </row>
    <row r="5631" spans="1:3" x14ac:dyDescent="0.3">
      <c r="A5631">
        <v>5605</v>
      </c>
      <c r="B5631">
        <v>573.56347625821218</v>
      </c>
      <c r="C5631">
        <v>16.788523741787799</v>
      </c>
    </row>
    <row r="5632" spans="1:3" x14ac:dyDescent="0.3">
      <c r="A5632">
        <v>5606</v>
      </c>
      <c r="B5632">
        <v>120.20691498226233</v>
      </c>
      <c r="C5632">
        <v>-103.11891498226234</v>
      </c>
    </row>
    <row r="5633" spans="1:3" x14ac:dyDescent="0.3">
      <c r="A5633">
        <v>5607</v>
      </c>
      <c r="B5633">
        <v>57.49279847644317</v>
      </c>
      <c r="C5633">
        <v>40.899201523556826</v>
      </c>
    </row>
    <row r="5634" spans="1:3" x14ac:dyDescent="0.3">
      <c r="A5634">
        <v>5608</v>
      </c>
      <c r="B5634">
        <v>217.51019869345512</v>
      </c>
      <c r="C5634">
        <v>-206.46019869345511</v>
      </c>
    </row>
    <row r="5635" spans="1:3" x14ac:dyDescent="0.3">
      <c r="A5635">
        <v>5609</v>
      </c>
      <c r="B5635">
        <v>75.090390344688544</v>
      </c>
      <c r="C5635">
        <v>-67.310390344688543</v>
      </c>
    </row>
    <row r="5636" spans="1:3" x14ac:dyDescent="0.3">
      <c r="A5636">
        <v>5610</v>
      </c>
      <c r="B5636">
        <v>353.3472623413906</v>
      </c>
      <c r="C5636">
        <v>306.55273765860937</v>
      </c>
    </row>
    <row r="5637" spans="1:3" x14ac:dyDescent="0.3">
      <c r="A5637">
        <v>5611</v>
      </c>
      <c r="B5637">
        <v>159.90395866137123</v>
      </c>
      <c r="C5637">
        <v>-106.86395866137123</v>
      </c>
    </row>
    <row r="5638" spans="1:3" x14ac:dyDescent="0.3">
      <c r="A5638">
        <v>5612</v>
      </c>
      <c r="B5638">
        <v>551.38764738173757</v>
      </c>
      <c r="C5638">
        <v>292.51235261826241</v>
      </c>
    </row>
    <row r="5639" spans="1:3" x14ac:dyDescent="0.3">
      <c r="A5639">
        <v>5613</v>
      </c>
      <c r="B5639">
        <v>691.35488381574373</v>
      </c>
      <c r="C5639">
        <v>804.80511618425635</v>
      </c>
    </row>
    <row r="5640" spans="1:3" x14ac:dyDescent="0.3">
      <c r="A5640">
        <v>5614</v>
      </c>
      <c r="B5640">
        <v>80.088443735517203</v>
      </c>
      <c r="C5640">
        <v>37.871556264482791</v>
      </c>
    </row>
    <row r="5641" spans="1:3" x14ac:dyDescent="0.3">
      <c r="A5641">
        <v>5615</v>
      </c>
      <c r="B5641">
        <v>224.92563737289603</v>
      </c>
      <c r="C5641">
        <v>-203.62563737289605</v>
      </c>
    </row>
    <row r="5642" spans="1:3" x14ac:dyDescent="0.3">
      <c r="A5642">
        <v>5616</v>
      </c>
      <c r="B5642">
        <v>576.10363371244102</v>
      </c>
      <c r="C5642">
        <v>464.69636628755893</v>
      </c>
    </row>
    <row r="5643" spans="1:3" x14ac:dyDescent="0.3">
      <c r="A5643">
        <v>5617</v>
      </c>
      <c r="B5643">
        <v>270.93963653755424</v>
      </c>
      <c r="C5643">
        <v>-241.59963653755423</v>
      </c>
    </row>
    <row r="5644" spans="1:3" x14ac:dyDescent="0.3">
      <c r="A5644">
        <v>5618</v>
      </c>
      <c r="B5644">
        <v>125.75285572869176</v>
      </c>
      <c r="C5644">
        <v>-106.23285572869176</v>
      </c>
    </row>
    <row r="5645" spans="1:3" x14ac:dyDescent="0.3">
      <c r="A5645">
        <v>5619</v>
      </c>
      <c r="B5645">
        <v>178.05292022010462</v>
      </c>
      <c r="C5645">
        <v>265.86707977989539</v>
      </c>
    </row>
    <row r="5646" spans="1:3" x14ac:dyDescent="0.3">
      <c r="A5646">
        <v>5620</v>
      </c>
      <c r="B5646">
        <v>439.34653879697009</v>
      </c>
      <c r="C5646">
        <v>60.603461203029894</v>
      </c>
    </row>
    <row r="5647" spans="1:3" x14ac:dyDescent="0.3">
      <c r="A5647">
        <v>5621</v>
      </c>
      <c r="B5647">
        <v>26.75431868703695</v>
      </c>
      <c r="C5647">
        <v>-23.71431868703695</v>
      </c>
    </row>
    <row r="5648" spans="1:3" x14ac:dyDescent="0.3">
      <c r="A5648">
        <v>5622</v>
      </c>
      <c r="B5648">
        <v>137.6011390296523</v>
      </c>
      <c r="C5648">
        <v>64.358860970347706</v>
      </c>
    </row>
    <row r="5649" spans="1:3" x14ac:dyDescent="0.3">
      <c r="A5649">
        <v>5623</v>
      </c>
      <c r="B5649">
        <v>518.15587549367831</v>
      </c>
      <c r="C5649">
        <v>-449.51587549367832</v>
      </c>
    </row>
    <row r="5650" spans="1:3" x14ac:dyDescent="0.3">
      <c r="A5650">
        <v>5624</v>
      </c>
      <c r="B5650">
        <v>193.68679820892299</v>
      </c>
      <c r="C5650">
        <v>-93.686798208922994</v>
      </c>
    </row>
    <row r="5651" spans="1:3" x14ac:dyDescent="0.3">
      <c r="A5651">
        <v>5625</v>
      </c>
      <c r="B5651">
        <v>100.33860803122397</v>
      </c>
      <c r="C5651">
        <v>259.64139196877602</v>
      </c>
    </row>
    <row r="5652" spans="1:3" x14ac:dyDescent="0.3">
      <c r="A5652">
        <v>5626</v>
      </c>
      <c r="B5652">
        <v>76.29502026495949</v>
      </c>
      <c r="C5652">
        <v>-70.135020264959493</v>
      </c>
    </row>
    <row r="5653" spans="1:3" x14ac:dyDescent="0.3">
      <c r="A5653">
        <v>5627</v>
      </c>
      <c r="B5653">
        <v>916.90107135252106</v>
      </c>
      <c r="C5653">
        <v>1431.9189286474791</v>
      </c>
    </row>
    <row r="5654" spans="1:3" x14ac:dyDescent="0.3">
      <c r="A5654">
        <v>5628</v>
      </c>
      <c r="B5654">
        <v>313.10881610681622</v>
      </c>
      <c r="C5654">
        <v>-299.23681610681621</v>
      </c>
    </row>
    <row r="5655" spans="1:3" x14ac:dyDescent="0.3">
      <c r="A5655">
        <v>5629</v>
      </c>
      <c r="B5655">
        <v>148.24897071970048</v>
      </c>
      <c r="C5655">
        <v>125.30302928029954</v>
      </c>
    </row>
    <row r="5656" spans="1:3" x14ac:dyDescent="0.3">
      <c r="A5656">
        <v>5630</v>
      </c>
      <c r="B5656">
        <v>56.463403115750737</v>
      </c>
      <c r="C5656">
        <v>758.82859688424924</v>
      </c>
    </row>
    <row r="5657" spans="1:3" x14ac:dyDescent="0.3">
      <c r="A5657">
        <v>5631</v>
      </c>
      <c r="B5657">
        <v>252.59013223301949</v>
      </c>
      <c r="C5657">
        <v>-18.140132233019472</v>
      </c>
    </row>
    <row r="5658" spans="1:3" x14ac:dyDescent="0.3">
      <c r="A5658">
        <v>5632</v>
      </c>
      <c r="B5658">
        <v>357.93532669190523</v>
      </c>
      <c r="C5658">
        <v>898.28467330809485</v>
      </c>
    </row>
    <row r="5659" spans="1:3" x14ac:dyDescent="0.3">
      <c r="A5659">
        <v>5633</v>
      </c>
      <c r="B5659">
        <v>83.065453138054053</v>
      </c>
      <c r="C5659">
        <v>-65.60545313805406</v>
      </c>
    </row>
    <row r="5660" spans="1:3" x14ac:dyDescent="0.3">
      <c r="A5660">
        <v>5634</v>
      </c>
      <c r="B5660">
        <v>358.8831790410822</v>
      </c>
      <c r="C5660">
        <v>-348.35517904108218</v>
      </c>
    </row>
    <row r="5661" spans="1:3" x14ac:dyDescent="0.3">
      <c r="A5661">
        <v>5635</v>
      </c>
      <c r="B5661">
        <v>312.1993984167658</v>
      </c>
      <c r="C5661">
        <v>-159.39939841676582</v>
      </c>
    </row>
    <row r="5662" spans="1:3" x14ac:dyDescent="0.3">
      <c r="A5662">
        <v>5636</v>
      </c>
      <c r="B5662">
        <v>297.27892189301571</v>
      </c>
      <c r="C5662">
        <v>-214.7189218930157</v>
      </c>
    </row>
    <row r="5663" spans="1:3" x14ac:dyDescent="0.3">
      <c r="A5663">
        <v>5637</v>
      </c>
      <c r="B5663">
        <v>229.80405428716625</v>
      </c>
      <c r="C5663">
        <v>55.165945712833718</v>
      </c>
    </row>
    <row r="5664" spans="1:3" x14ac:dyDescent="0.3">
      <c r="A5664">
        <v>5638</v>
      </c>
      <c r="B5664">
        <v>149.35979683410889</v>
      </c>
      <c r="C5664">
        <v>-88.519796834108888</v>
      </c>
    </row>
    <row r="5665" spans="1:3" x14ac:dyDescent="0.3">
      <c r="A5665">
        <v>5639</v>
      </c>
      <c r="B5665">
        <v>499.43462658630972</v>
      </c>
      <c r="C5665">
        <v>826.32537341369027</v>
      </c>
    </row>
    <row r="5666" spans="1:3" x14ac:dyDescent="0.3">
      <c r="A5666">
        <v>5640</v>
      </c>
      <c r="B5666">
        <v>212.01129635823051</v>
      </c>
      <c r="C5666">
        <v>360.14870364176954</v>
      </c>
    </row>
    <row r="5667" spans="1:3" x14ac:dyDescent="0.3">
      <c r="A5667">
        <v>5641</v>
      </c>
      <c r="B5667">
        <v>461.25190633053182</v>
      </c>
      <c r="C5667">
        <v>-432.45190633053181</v>
      </c>
    </row>
    <row r="5668" spans="1:3" x14ac:dyDescent="0.3">
      <c r="A5668">
        <v>5642</v>
      </c>
      <c r="B5668">
        <v>170.33090709521574</v>
      </c>
      <c r="C5668">
        <v>-159.21090709521573</v>
      </c>
    </row>
    <row r="5669" spans="1:3" x14ac:dyDescent="0.3">
      <c r="A5669">
        <v>5643</v>
      </c>
      <c r="B5669">
        <v>170.59711225104436</v>
      </c>
      <c r="C5669">
        <v>-163.55711225104437</v>
      </c>
    </row>
    <row r="5670" spans="1:3" x14ac:dyDescent="0.3">
      <c r="A5670">
        <v>5644</v>
      </c>
      <c r="B5670">
        <v>130.87943251334409</v>
      </c>
      <c r="C5670">
        <v>-112.93943251334409</v>
      </c>
    </row>
    <row r="5671" spans="1:3" x14ac:dyDescent="0.3">
      <c r="A5671">
        <v>5645</v>
      </c>
      <c r="B5671">
        <v>274.58054719617587</v>
      </c>
      <c r="C5671">
        <v>-239.82054719617588</v>
      </c>
    </row>
    <row r="5672" spans="1:3" x14ac:dyDescent="0.3">
      <c r="A5672">
        <v>5646</v>
      </c>
      <c r="B5672">
        <v>239.58820187889208</v>
      </c>
      <c r="C5672">
        <v>-165.13820187889206</v>
      </c>
    </row>
    <row r="5673" spans="1:3" x14ac:dyDescent="0.3">
      <c r="A5673">
        <v>5647</v>
      </c>
      <c r="B5673">
        <v>726.45436626488572</v>
      </c>
      <c r="C5673">
        <v>-534.23436626488569</v>
      </c>
    </row>
    <row r="5674" spans="1:3" x14ac:dyDescent="0.3">
      <c r="A5674">
        <v>5648</v>
      </c>
      <c r="B5674">
        <v>131.57667334299984</v>
      </c>
      <c r="C5674">
        <v>-112.13667334299984</v>
      </c>
    </row>
    <row r="5675" spans="1:3" x14ac:dyDescent="0.3">
      <c r="A5675">
        <v>5649</v>
      </c>
      <c r="B5675">
        <v>233.72046759380353</v>
      </c>
      <c r="C5675">
        <v>-201.32046759380353</v>
      </c>
    </row>
    <row r="5676" spans="1:3" x14ac:dyDescent="0.3">
      <c r="A5676">
        <v>5650</v>
      </c>
      <c r="B5676">
        <v>251.00058715674805</v>
      </c>
      <c r="C5676">
        <v>-193.10058715674805</v>
      </c>
    </row>
    <row r="5677" spans="1:3" x14ac:dyDescent="0.3">
      <c r="A5677">
        <v>5651</v>
      </c>
      <c r="B5677">
        <v>72.481476637275179</v>
      </c>
      <c r="C5677">
        <v>-61.921476637275177</v>
      </c>
    </row>
    <row r="5678" spans="1:3" x14ac:dyDescent="0.3">
      <c r="A5678">
        <v>5652</v>
      </c>
      <c r="B5678">
        <v>520.21944267171693</v>
      </c>
      <c r="C5678">
        <v>673.94555732828303</v>
      </c>
    </row>
    <row r="5679" spans="1:3" x14ac:dyDescent="0.3">
      <c r="A5679">
        <v>5653</v>
      </c>
      <c r="B5679">
        <v>51.326060577874202</v>
      </c>
      <c r="C5679">
        <v>-10.3360605778742</v>
      </c>
    </row>
    <row r="5680" spans="1:3" x14ac:dyDescent="0.3">
      <c r="A5680">
        <v>5654</v>
      </c>
      <c r="B5680">
        <v>26.445035758898864</v>
      </c>
      <c r="C5680">
        <v>-23.505035758898863</v>
      </c>
    </row>
    <row r="5681" spans="1:3" x14ac:dyDescent="0.3">
      <c r="A5681">
        <v>5655</v>
      </c>
      <c r="B5681">
        <v>289.92093588207973</v>
      </c>
      <c r="C5681">
        <v>-244.68093588207972</v>
      </c>
    </row>
    <row r="5682" spans="1:3" x14ac:dyDescent="0.3">
      <c r="A5682">
        <v>5656</v>
      </c>
      <c r="B5682">
        <v>215.96281729610888</v>
      </c>
      <c r="C5682">
        <v>-197.27481729610889</v>
      </c>
    </row>
    <row r="5683" spans="1:3" x14ac:dyDescent="0.3">
      <c r="A5683">
        <v>5657</v>
      </c>
      <c r="B5683">
        <v>123.71194953400573</v>
      </c>
      <c r="C5683">
        <v>-112.06394953400573</v>
      </c>
    </row>
    <row r="5684" spans="1:3" x14ac:dyDescent="0.3">
      <c r="A5684">
        <v>5658</v>
      </c>
      <c r="B5684">
        <v>154.98071098293624</v>
      </c>
      <c r="C5684">
        <v>-42.204710982936234</v>
      </c>
    </row>
    <row r="5685" spans="1:3" x14ac:dyDescent="0.3">
      <c r="A5685">
        <v>5659</v>
      </c>
      <c r="B5685">
        <v>-11.240091566818705</v>
      </c>
      <c r="C5685">
        <v>388.69009156681869</v>
      </c>
    </row>
    <row r="5686" spans="1:3" x14ac:dyDescent="0.3">
      <c r="A5686">
        <v>5660</v>
      </c>
      <c r="B5686">
        <v>219.62984490779451</v>
      </c>
      <c r="C5686">
        <v>-203.6938449077945</v>
      </c>
    </row>
    <row r="5687" spans="1:3" x14ac:dyDescent="0.3">
      <c r="A5687">
        <v>5661</v>
      </c>
      <c r="B5687">
        <v>156.64217165027355</v>
      </c>
      <c r="C5687">
        <v>-127.96217165027355</v>
      </c>
    </row>
    <row r="5688" spans="1:3" x14ac:dyDescent="0.3">
      <c r="A5688">
        <v>5662</v>
      </c>
      <c r="B5688">
        <v>128.50776955063901</v>
      </c>
      <c r="C5688">
        <v>-107.06776955063901</v>
      </c>
    </row>
    <row r="5689" spans="1:3" x14ac:dyDescent="0.3">
      <c r="A5689">
        <v>5663</v>
      </c>
      <c r="B5689">
        <v>324.66312426794673</v>
      </c>
      <c r="C5689">
        <v>186.39287573205331</v>
      </c>
    </row>
    <row r="5690" spans="1:3" x14ac:dyDescent="0.3">
      <c r="A5690">
        <v>5664</v>
      </c>
      <c r="B5690">
        <v>120.63408139510359</v>
      </c>
      <c r="C5690">
        <v>-101.97808139510359</v>
      </c>
    </row>
    <row r="5691" spans="1:3" x14ac:dyDescent="0.3">
      <c r="A5691">
        <v>5665</v>
      </c>
      <c r="B5691">
        <v>459.51340335639276</v>
      </c>
      <c r="C5691">
        <v>-448.42540335639274</v>
      </c>
    </row>
    <row r="5692" spans="1:3" x14ac:dyDescent="0.3">
      <c r="A5692">
        <v>5666</v>
      </c>
      <c r="B5692">
        <v>77.144903999098943</v>
      </c>
      <c r="C5692">
        <v>-10.456903999098941</v>
      </c>
    </row>
    <row r="5693" spans="1:3" x14ac:dyDescent="0.3">
      <c r="A5693">
        <v>5667</v>
      </c>
      <c r="B5693">
        <v>130.05702164938577</v>
      </c>
      <c r="C5693">
        <v>-30.569021649385775</v>
      </c>
    </row>
    <row r="5694" spans="1:3" x14ac:dyDescent="0.3">
      <c r="A5694">
        <v>5668</v>
      </c>
      <c r="B5694">
        <v>81.343889950069396</v>
      </c>
      <c r="C5694">
        <v>-66.723889950069392</v>
      </c>
    </row>
    <row r="5695" spans="1:3" x14ac:dyDescent="0.3">
      <c r="A5695">
        <v>5669</v>
      </c>
      <c r="B5695">
        <v>706.1808961425354</v>
      </c>
      <c r="C5695">
        <v>-652.19689614253537</v>
      </c>
    </row>
    <row r="5696" spans="1:3" x14ac:dyDescent="0.3">
      <c r="A5696">
        <v>5670</v>
      </c>
      <c r="B5696">
        <v>290.54990406110358</v>
      </c>
      <c r="C5696">
        <v>99.420095938896452</v>
      </c>
    </row>
    <row r="5697" spans="1:3" x14ac:dyDescent="0.3">
      <c r="A5697">
        <v>5671</v>
      </c>
      <c r="B5697">
        <v>285.7669552494541</v>
      </c>
      <c r="C5697">
        <v>69.593044750545914</v>
      </c>
    </row>
    <row r="5698" spans="1:3" x14ac:dyDescent="0.3">
      <c r="A5698">
        <v>5672</v>
      </c>
      <c r="B5698">
        <v>177.20535915973809</v>
      </c>
      <c r="C5698">
        <v>-36.82935915973809</v>
      </c>
    </row>
    <row r="5699" spans="1:3" x14ac:dyDescent="0.3">
      <c r="A5699">
        <v>5673</v>
      </c>
      <c r="B5699">
        <v>125.97985237319678</v>
      </c>
      <c r="C5699">
        <v>-110.13985237319677</v>
      </c>
    </row>
    <row r="5700" spans="1:3" x14ac:dyDescent="0.3">
      <c r="A5700">
        <v>5674</v>
      </c>
      <c r="B5700">
        <v>122.23440773886398</v>
      </c>
      <c r="C5700">
        <v>-113.78640773886397</v>
      </c>
    </row>
    <row r="5701" spans="1:3" x14ac:dyDescent="0.3">
      <c r="A5701">
        <v>5675</v>
      </c>
      <c r="B5701">
        <v>80.504776217598007</v>
      </c>
      <c r="C5701">
        <v>-67.544776217598013</v>
      </c>
    </row>
    <row r="5702" spans="1:3" x14ac:dyDescent="0.3">
      <c r="A5702">
        <v>5676</v>
      </c>
      <c r="B5702">
        <v>314.47466523483223</v>
      </c>
      <c r="C5702">
        <v>-257.06666523483221</v>
      </c>
    </row>
    <row r="5703" spans="1:3" x14ac:dyDescent="0.3">
      <c r="A5703">
        <v>5677</v>
      </c>
      <c r="B5703">
        <v>169.44974739336445</v>
      </c>
      <c r="C5703">
        <v>-141.84974739336445</v>
      </c>
    </row>
    <row r="5704" spans="1:3" x14ac:dyDescent="0.3">
      <c r="A5704">
        <v>5678</v>
      </c>
      <c r="B5704">
        <v>193.23539792742054</v>
      </c>
      <c r="C5704">
        <v>-154.25939792742054</v>
      </c>
    </row>
    <row r="5705" spans="1:3" x14ac:dyDescent="0.3">
      <c r="A5705">
        <v>5679</v>
      </c>
      <c r="B5705">
        <v>319.64586749618843</v>
      </c>
      <c r="C5705">
        <v>-299.20586749618843</v>
      </c>
    </row>
    <row r="5706" spans="1:3" x14ac:dyDescent="0.3">
      <c r="A5706">
        <v>5680</v>
      </c>
      <c r="B5706">
        <v>141.94864067338818</v>
      </c>
      <c r="C5706">
        <v>-32.028640673388182</v>
      </c>
    </row>
    <row r="5707" spans="1:3" x14ac:dyDescent="0.3">
      <c r="A5707">
        <v>5681</v>
      </c>
      <c r="B5707">
        <v>29.206398349155933</v>
      </c>
      <c r="C5707">
        <v>-22.826398349155934</v>
      </c>
    </row>
    <row r="5708" spans="1:3" x14ac:dyDescent="0.3">
      <c r="A5708">
        <v>5682</v>
      </c>
      <c r="B5708">
        <v>29.432879092196167</v>
      </c>
      <c r="C5708">
        <v>-22.952879092196167</v>
      </c>
    </row>
    <row r="5709" spans="1:3" x14ac:dyDescent="0.3">
      <c r="A5709">
        <v>5683</v>
      </c>
      <c r="B5709">
        <v>128.73508807496884</v>
      </c>
      <c r="C5709">
        <v>-112.89508807496884</v>
      </c>
    </row>
    <row r="5710" spans="1:3" x14ac:dyDescent="0.3">
      <c r="A5710">
        <v>5684</v>
      </c>
      <c r="B5710">
        <v>686.94501075804033</v>
      </c>
      <c r="C5710">
        <v>362.98498924195974</v>
      </c>
    </row>
    <row r="5711" spans="1:3" x14ac:dyDescent="0.3">
      <c r="A5711">
        <v>5685</v>
      </c>
      <c r="B5711">
        <v>265.60575762478686</v>
      </c>
      <c r="C5711">
        <v>-110.70575762478686</v>
      </c>
    </row>
    <row r="5712" spans="1:3" x14ac:dyDescent="0.3">
      <c r="A5712">
        <v>5686</v>
      </c>
      <c r="B5712">
        <v>211.872776814936</v>
      </c>
      <c r="C5712">
        <v>-113.520776814936</v>
      </c>
    </row>
    <row r="5713" spans="1:3" x14ac:dyDescent="0.3">
      <c r="A5713">
        <v>5687</v>
      </c>
      <c r="B5713">
        <v>266.70531133624604</v>
      </c>
      <c r="C5713">
        <v>-252.38531133624605</v>
      </c>
    </row>
    <row r="5714" spans="1:3" x14ac:dyDescent="0.3">
      <c r="A5714">
        <v>5688</v>
      </c>
      <c r="B5714">
        <v>323.82279977672067</v>
      </c>
      <c r="C5714">
        <v>-193.93479977672067</v>
      </c>
    </row>
    <row r="5715" spans="1:3" x14ac:dyDescent="0.3">
      <c r="A5715">
        <v>5689</v>
      </c>
      <c r="B5715">
        <v>375.43561958794874</v>
      </c>
      <c r="C5715">
        <v>-326.49161958794872</v>
      </c>
    </row>
    <row r="5716" spans="1:3" x14ac:dyDescent="0.3">
      <c r="A5716">
        <v>5690</v>
      </c>
      <c r="B5716">
        <v>72.500661219476569</v>
      </c>
      <c r="C5716">
        <v>202.55733878052342</v>
      </c>
    </row>
    <row r="5717" spans="1:3" x14ac:dyDescent="0.3">
      <c r="A5717">
        <v>5691</v>
      </c>
      <c r="B5717">
        <v>413.90101244897795</v>
      </c>
      <c r="C5717">
        <v>-386.54101244897794</v>
      </c>
    </row>
    <row r="5718" spans="1:3" x14ac:dyDescent="0.3">
      <c r="A5718">
        <v>5692</v>
      </c>
      <c r="B5718">
        <v>240.21179777444988</v>
      </c>
      <c r="C5718">
        <v>-195.46179777444988</v>
      </c>
    </row>
    <row r="5719" spans="1:3" x14ac:dyDescent="0.3">
      <c r="A5719">
        <v>5693</v>
      </c>
      <c r="B5719">
        <v>72.429267945601538</v>
      </c>
      <c r="C5719">
        <v>62.560732054398471</v>
      </c>
    </row>
    <row r="5720" spans="1:3" x14ac:dyDescent="0.3">
      <c r="A5720">
        <v>5694</v>
      </c>
      <c r="B5720">
        <v>230.00597704735779</v>
      </c>
      <c r="C5720">
        <v>-203.60597704735778</v>
      </c>
    </row>
    <row r="5721" spans="1:3" x14ac:dyDescent="0.3">
      <c r="A5721">
        <v>5695</v>
      </c>
      <c r="B5721">
        <v>301.60902581094859</v>
      </c>
      <c r="C5721">
        <v>241.33097418905135</v>
      </c>
    </row>
    <row r="5722" spans="1:3" x14ac:dyDescent="0.3">
      <c r="A5722">
        <v>5696</v>
      </c>
      <c r="B5722">
        <v>116.53730786325279</v>
      </c>
      <c r="C5722">
        <v>-45.449307863252784</v>
      </c>
    </row>
    <row r="5723" spans="1:3" x14ac:dyDescent="0.3">
      <c r="A5723">
        <v>5697</v>
      </c>
      <c r="B5723">
        <v>532.52729216926105</v>
      </c>
      <c r="C5723">
        <v>-505.13129216926103</v>
      </c>
    </row>
    <row r="5724" spans="1:3" x14ac:dyDescent="0.3">
      <c r="A5724">
        <v>5698</v>
      </c>
      <c r="B5724">
        <v>180.44203580624693</v>
      </c>
      <c r="C5724">
        <v>-166.98603580624695</v>
      </c>
    </row>
    <row r="5725" spans="1:3" x14ac:dyDescent="0.3">
      <c r="A5725">
        <v>5699</v>
      </c>
      <c r="B5725">
        <v>77.495716995152151</v>
      </c>
      <c r="C5725">
        <v>-65.655716995152147</v>
      </c>
    </row>
    <row r="5726" spans="1:3" x14ac:dyDescent="0.3">
      <c r="A5726">
        <v>5700</v>
      </c>
      <c r="B5726">
        <v>283.39788305989384</v>
      </c>
      <c r="C5726">
        <v>-247.51788305989385</v>
      </c>
    </row>
    <row r="5727" spans="1:3" x14ac:dyDescent="0.3">
      <c r="A5727">
        <v>5701</v>
      </c>
      <c r="B5727">
        <v>185.59972086860691</v>
      </c>
      <c r="C5727">
        <v>-144.8477208686069</v>
      </c>
    </row>
    <row r="5728" spans="1:3" x14ac:dyDescent="0.3">
      <c r="A5728">
        <v>5702</v>
      </c>
      <c r="B5728">
        <v>230.67668766621517</v>
      </c>
      <c r="C5728">
        <v>-90.716687666215137</v>
      </c>
    </row>
    <row r="5729" spans="1:3" x14ac:dyDescent="0.3">
      <c r="A5729">
        <v>5703</v>
      </c>
      <c r="B5729">
        <v>72.149946017058966</v>
      </c>
      <c r="C5729">
        <v>-69.52594601705897</v>
      </c>
    </row>
    <row r="5730" spans="1:3" x14ac:dyDescent="0.3">
      <c r="A5730">
        <v>5704</v>
      </c>
      <c r="B5730">
        <v>50.615999640874875</v>
      </c>
      <c r="C5730">
        <v>85.914000359125126</v>
      </c>
    </row>
    <row r="5731" spans="1:3" x14ac:dyDescent="0.3">
      <c r="A5731">
        <v>5705</v>
      </c>
      <c r="B5731">
        <v>127.09125943534372</v>
      </c>
      <c r="C5731">
        <v>136.86874056465626</v>
      </c>
    </row>
    <row r="5732" spans="1:3" x14ac:dyDescent="0.3">
      <c r="A5732">
        <v>5706</v>
      </c>
      <c r="B5732">
        <v>123.89541643382888</v>
      </c>
      <c r="C5732">
        <v>-112.25541643382888</v>
      </c>
    </row>
    <row r="5733" spans="1:3" x14ac:dyDescent="0.3">
      <c r="A5733">
        <v>5707</v>
      </c>
      <c r="B5733">
        <v>184.67341978858698</v>
      </c>
      <c r="C5733">
        <v>-144.49741978858697</v>
      </c>
    </row>
    <row r="5734" spans="1:3" x14ac:dyDescent="0.3">
      <c r="A5734">
        <v>5708</v>
      </c>
      <c r="B5734">
        <v>158.47577571684451</v>
      </c>
      <c r="C5734">
        <v>-79.035775716844512</v>
      </c>
    </row>
    <row r="5735" spans="1:3" x14ac:dyDescent="0.3">
      <c r="A5735">
        <v>5709</v>
      </c>
      <c r="B5735">
        <v>128.77455453702484</v>
      </c>
      <c r="C5735">
        <v>229.15544546297517</v>
      </c>
    </row>
    <row r="5736" spans="1:3" x14ac:dyDescent="0.3">
      <c r="A5736">
        <v>5710</v>
      </c>
      <c r="B5736">
        <v>123.11948183206525</v>
      </c>
      <c r="C5736">
        <v>4.6445181679347627</v>
      </c>
    </row>
    <row r="5737" spans="1:3" x14ac:dyDescent="0.3">
      <c r="A5737">
        <v>5711</v>
      </c>
      <c r="B5737">
        <v>1663.2044796378891</v>
      </c>
      <c r="C5737">
        <v>1136.7395203621109</v>
      </c>
    </row>
    <row r="5738" spans="1:3" x14ac:dyDescent="0.3">
      <c r="A5738">
        <v>5712</v>
      </c>
      <c r="B5738">
        <v>131.57667334299984</v>
      </c>
      <c r="C5738">
        <v>-112.13667334299984</v>
      </c>
    </row>
    <row r="5739" spans="1:3" x14ac:dyDescent="0.3">
      <c r="A5739">
        <v>5713</v>
      </c>
      <c r="B5739">
        <v>77.10763011826829</v>
      </c>
      <c r="C5739">
        <v>-40.315630118268288</v>
      </c>
    </row>
    <row r="5740" spans="1:3" x14ac:dyDescent="0.3">
      <c r="A5740">
        <v>5714</v>
      </c>
      <c r="B5740">
        <v>121.61023089556758</v>
      </c>
      <c r="C5740">
        <v>-115.67023089556758</v>
      </c>
    </row>
    <row r="5741" spans="1:3" x14ac:dyDescent="0.3">
      <c r="A5741">
        <v>5715</v>
      </c>
      <c r="B5741">
        <v>275.49107456688182</v>
      </c>
      <c r="C5741">
        <v>-97.941074566881838</v>
      </c>
    </row>
    <row r="5742" spans="1:3" x14ac:dyDescent="0.3">
      <c r="A5742">
        <v>5716</v>
      </c>
      <c r="B5742">
        <v>357.58711953481173</v>
      </c>
      <c r="C5742">
        <v>262.3628804651882</v>
      </c>
    </row>
    <row r="5743" spans="1:3" x14ac:dyDescent="0.3">
      <c r="A5743">
        <v>5717</v>
      </c>
      <c r="B5743">
        <v>130.44839683951693</v>
      </c>
      <c r="C5743">
        <v>-101.28839683951693</v>
      </c>
    </row>
    <row r="5744" spans="1:3" x14ac:dyDescent="0.3">
      <c r="A5744">
        <v>5718</v>
      </c>
      <c r="B5744">
        <v>342.91715076967108</v>
      </c>
      <c r="C5744">
        <v>-284.9571507696711</v>
      </c>
    </row>
    <row r="5745" spans="1:3" x14ac:dyDescent="0.3">
      <c r="A5745">
        <v>5719</v>
      </c>
      <c r="B5745">
        <v>149.45751503132141</v>
      </c>
      <c r="C5745">
        <v>-120.05451503132142</v>
      </c>
    </row>
    <row r="5746" spans="1:3" x14ac:dyDescent="0.3">
      <c r="A5746">
        <v>5720</v>
      </c>
      <c r="B5746">
        <v>240.95856514472493</v>
      </c>
      <c r="C5746">
        <v>-159.55856514472492</v>
      </c>
    </row>
    <row r="5747" spans="1:3" x14ac:dyDescent="0.3">
      <c r="A5747">
        <v>5721</v>
      </c>
      <c r="B5747">
        <v>262.96244620923716</v>
      </c>
      <c r="C5747">
        <v>-254.24244620923716</v>
      </c>
    </row>
    <row r="5748" spans="1:3" x14ac:dyDescent="0.3">
      <c r="A5748">
        <v>5722</v>
      </c>
      <c r="B5748">
        <v>171.76943440067387</v>
      </c>
      <c r="C5748">
        <v>-80.593434400673857</v>
      </c>
    </row>
    <row r="5749" spans="1:3" x14ac:dyDescent="0.3">
      <c r="A5749">
        <v>5723</v>
      </c>
      <c r="B5749">
        <v>251.63482407860772</v>
      </c>
      <c r="C5749">
        <v>-91.666824078607704</v>
      </c>
    </row>
    <row r="5750" spans="1:3" x14ac:dyDescent="0.3">
      <c r="A5750">
        <v>5724</v>
      </c>
      <c r="B5750">
        <v>80.504776217598007</v>
      </c>
      <c r="C5750">
        <v>-67.544776217598013</v>
      </c>
    </row>
    <row r="5751" spans="1:3" x14ac:dyDescent="0.3">
      <c r="A5751">
        <v>5725</v>
      </c>
      <c r="B5751">
        <v>58.989762888609008</v>
      </c>
      <c r="C5751">
        <v>272.54623711139101</v>
      </c>
    </row>
    <row r="5752" spans="1:3" x14ac:dyDescent="0.3">
      <c r="A5752">
        <v>5726</v>
      </c>
      <c r="B5752">
        <v>912.5945838752358</v>
      </c>
      <c r="C5752">
        <v>-12.68458387523583</v>
      </c>
    </row>
    <row r="5753" spans="1:3" x14ac:dyDescent="0.3">
      <c r="A5753">
        <v>5727</v>
      </c>
      <c r="B5753">
        <v>506.69952468176416</v>
      </c>
      <c r="C5753">
        <v>439.64447531823589</v>
      </c>
    </row>
    <row r="5754" spans="1:3" x14ac:dyDescent="0.3">
      <c r="A5754">
        <v>5728</v>
      </c>
      <c r="B5754">
        <v>160.89096842423143</v>
      </c>
      <c r="C5754">
        <v>17.219031575768554</v>
      </c>
    </row>
    <row r="5755" spans="1:3" x14ac:dyDescent="0.3">
      <c r="A5755">
        <v>5729</v>
      </c>
      <c r="B5755">
        <v>513.0842588464717</v>
      </c>
      <c r="C5755">
        <v>576.6657411535283</v>
      </c>
    </row>
    <row r="5756" spans="1:3" x14ac:dyDescent="0.3">
      <c r="A5756">
        <v>5730</v>
      </c>
      <c r="B5756">
        <v>108.70756159295217</v>
      </c>
      <c r="C5756">
        <v>-47.647561592952172</v>
      </c>
    </row>
    <row r="5757" spans="1:3" x14ac:dyDescent="0.3">
      <c r="A5757">
        <v>5731</v>
      </c>
      <c r="B5757">
        <v>219.98848668654759</v>
      </c>
      <c r="C5757">
        <v>239.93151331345243</v>
      </c>
    </row>
    <row r="5758" spans="1:3" x14ac:dyDescent="0.3">
      <c r="A5758">
        <v>5732</v>
      </c>
      <c r="B5758">
        <v>182.92922086524425</v>
      </c>
      <c r="C5758">
        <v>-155.40922086524424</v>
      </c>
    </row>
    <row r="5759" spans="1:3" x14ac:dyDescent="0.3">
      <c r="A5759">
        <v>5733</v>
      </c>
      <c r="B5759">
        <v>640.84013394067279</v>
      </c>
      <c r="C5759">
        <v>-2.0201339406727357</v>
      </c>
    </row>
    <row r="5760" spans="1:3" x14ac:dyDescent="0.3">
      <c r="A5760">
        <v>5734</v>
      </c>
      <c r="B5760">
        <v>129.83318434276185</v>
      </c>
      <c r="C5760">
        <v>-99.143184342761856</v>
      </c>
    </row>
    <row r="5761" spans="1:3" x14ac:dyDescent="0.3">
      <c r="A5761">
        <v>5735</v>
      </c>
      <c r="B5761">
        <v>83.514545363148642</v>
      </c>
      <c r="C5761">
        <v>-58.354545363148645</v>
      </c>
    </row>
    <row r="5762" spans="1:3" x14ac:dyDescent="0.3">
      <c r="A5762">
        <v>5736</v>
      </c>
      <c r="B5762">
        <v>172.17338524759984</v>
      </c>
      <c r="C5762">
        <v>-158.25338524759985</v>
      </c>
    </row>
    <row r="5763" spans="1:3" x14ac:dyDescent="0.3">
      <c r="A5763">
        <v>5737</v>
      </c>
      <c r="B5763">
        <v>84.466899467140152</v>
      </c>
      <c r="C5763">
        <v>-65.106899467140153</v>
      </c>
    </row>
    <row r="5764" spans="1:3" x14ac:dyDescent="0.3">
      <c r="A5764">
        <v>5738</v>
      </c>
      <c r="B5764">
        <v>79.949150340025497</v>
      </c>
      <c r="C5764">
        <v>-60.6491503400255</v>
      </c>
    </row>
    <row r="5765" spans="1:3" x14ac:dyDescent="0.3">
      <c r="A5765">
        <v>5739</v>
      </c>
      <c r="B5765">
        <v>183.21316069251552</v>
      </c>
      <c r="C5765">
        <v>-144.83716069251551</v>
      </c>
    </row>
    <row r="5766" spans="1:3" x14ac:dyDescent="0.3">
      <c r="A5766">
        <v>5740</v>
      </c>
      <c r="B5766">
        <v>80.67192829218807</v>
      </c>
      <c r="C5766">
        <v>-67.711928292188077</v>
      </c>
    </row>
    <row r="5767" spans="1:3" x14ac:dyDescent="0.3">
      <c r="A5767">
        <v>5741</v>
      </c>
      <c r="B5767">
        <v>38.39924655014439</v>
      </c>
      <c r="C5767">
        <v>-11.91924655014439</v>
      </c>
    </row>
    <row r="5768" spans="1:3" x14ac:dyDescent="0.3">
      <c r="A5768">
        <v>5742</v>
      </c>
      <c r="B5768">
        <v>187.53721515123948</v>
      </c>
      <c r="C5768">
        <v>345.18278484876055</v>
      </c>
    </row>
    <row r="5769" spans="1:3" x14ac:dyDescent="0.3">
      <c r="A5769">
        <v>5743</v>
      </c>
      <c r="B5769">
        <v>183.14383587459446</v>
      </c>
      <c r="C5769">
        <v>-156.42383587459446</v>
      </c>
    </row>
    <row r="5770" spans="1:3" x14ac:dyDescent="0.3">
      <c r="A5770">
        <v>5744</v>
      </c>
      <c r="B5770">
        <v>131.94812239764443</v>
      </c>
      <c r="C5770">
        <v>-111.90812239764443</v>
      </c>
    </row>
    <row r="5771" spans="1:3" x14ac:dyDescent="0.3">
      <c r="A5771">
        <v>5745</v>
      </c>
      <c r="B5771">
        <v>318.04244574363929</v>
      </c>
      <c r="C5771">
        <v>477.43755425636073</v>
      </c>
    </row>
    <row r="5772" spans="1:3" x14ac:dyDescent="0.3">
      <c r="A5772">
        <v>5746</v>
      </c>
      <c r="B5772">
        <v>316.680981778074</v>
      </c>
      <c r="C5772">
        <v>-295.120981778074</v>
      </c>
    </row>
    <row r="5773" spans="1:3" x14ac:dyDescent="0.3">
      <c r="A5773">
        <v>5747</v>
      </c>
      <c r="B5773">
        <v>159.06719281712711</v>
      </c>
      <c r="C5773">
        <v>90.516807182872924</v>
      </c>
    </row>
    <row r="5774" spans="1:3" x14ac:dyDescent="0.3">
      <c r="A5774">
        <v>5748</v>
      </c>
      <c r="B5774">
        <v>188.94972703018266</v>
      </c>
      <c r="C5774">
        <v>-120.83772703018266</v>
      </c>
    </row>
    <row r="5775" spans="1:3" x14ac:dyDescent="0.3">
      <c r="A5775">
        <v>5749</v>
      </c>
      <c r="B5775">
        <v>162.68595731021966</v>
      </c>
      <c r="C5775">
        <v>-146.12595731021966</v>
      </c>
    </row>
    <row r="5776" spans="1:3" x14ac:dyDescent="0.3">
      <c r="A5776">
        <v>5750</v>
      </c>
      <c r="B5776">
        <v>261.02906675532063</v>
      </c>
      <c r="C5776">
        <v>-186.07906675532064</v>
      </c>
    </row>
    <row r="5777" spans="1:3" x14ac:dyDescent="0.3">
      <c r="A5777">
        <v>5751</v>
      </c>
      <c r="B5777">
        <v>-2.9820041567476494</v>
      </c>
      <c r="C5777">
        <v>358.43700415674766</v>
      </c>
    </row>
    <row r="5778" spans="1:3" x14ac:dyDescent="0.3">
      <c r="A5778">
        <v>5752</v>
      </c>
      <c r="B5778">
        <v>148.17425526803495</v>
      </c>
      <c r="C5778">
        <v>-103.77425526803495</v>
      </c>
    </row>
    <row r="5779" spans="1:3" x14ac:dyDescent="0.3">
      <c r="A5779">
        <v>5753</v>
      </c>
      <c r="B5779">
        <v>225.91358867795765</v>
      </c>
      <c r="C5779">
        <v>-205.26358867795764</v>
      </c>
    </row>
    <row r="5780" spans="1:3" x14ac:dyDescent="0.3">
      <c r="A5780">
        <v>5754</v>
      </c>
      <c r="B5780">
        <v>457.13704021558817</v>
      </c>
      <c r="C5780">
        <v>409.26295978441181</v>
      </c>
    </row>
    <row r="5781" spans="1:3" x14ac:dyDescent="0.3">
      <c r="A5781">
        <v>5755</v>
      </c>
      <c r="B5781">
        <v>74.345944531005031</v>
      </c>
      <c r="C5781">
        <v>-68.785944531005029</v>
      </c>
    </row>
    <row r="5782" spans="1:3" x14ac:dyDescent="0.3">
      <c r="A5782">
        <v>5756</v>
      </c>
      <c r="B5782">
        <v>340.98971879996452</v>
      </c>
      <c r="C5782">
        <v>-337.8297187999645</v>
      </c>
    </row>
    <row r="5783" spans="1:3" x14ac:dyDescent="0.3">
      <c r="A5783">
        <v>5757</v>
      </c>
      <c r="B5783">
        <v>1066.0901168814426</v>
      </c>
      <c r="C5783">
        <v>933.86988311855748</v>
      </c>
    </row>
    <row r="5784" spans="1:3" x14ac:dyDescent="0.3">
      <c r="A5784">
        <v>5758</v>
      </c>
      <c r="B5784">
        <v>181.51494204581235</v>
      </c>
      <c r="C5784">
        <v>-135.36294204581236</v>
      </c>
    </row>
    <row r="5785" spans="1:3" x14ac:dyDescent="0.3">
      <c r="A5785">
        <v>5759</v>
      </c>
      <c r="B5785">
        <v>232.85912608516369</v>
      </c>
      <c r="C5785">
        <v>-199.87412608516371</v>
      </c>
    </row>
    <row r="5786" spans="1:3" x14ac:dyDescent="0.3">
      <c r="A5786">
        <v>5760</v>
      </c>
      <c r="B5786">
        <v>328.00587177719012</v>
      </c>
      <c r="C5786">
        <v>153.31412822280987</v>
      </c>
    </row>
    <row r="5787" spans="1:3" x14ac:dyDescent="0.3">
      <c r="A5787">
        <v>5761</v>
      </c>
      <c r="B5787">
        <v>74.548113976108013</v>
      </c>
      <c r="C5787">
        <v>-68.164113976108013</v>
      </c>
    </row>
    <row r="5788" spans="1:3" x14ac:dyDescent="0.3">
      <c r="A5788">
        <v>5762</v>
      </c>
      <c r="B5788">
        <v>315.61420287544343</v>
      </c>
      <c r="C5788">
        <v>227.32579712455652</v>
      </c>
    </row>
    <row r="5789" spans="1:3" x14ac:dyDescent="0.3">
      <c r="A5789">
        <v>5763</v>
      </c>
      <c r="B5789">
        <v>192.10194890910614</v>
      </c>
      <c r="C5789">
        <v>-137.18194890910615</v>
      </c>
    </row>
    <row r="5790" spans="1:3" x14ac:dyDescent="0.3">
      <c r="A5790">
        <v>5764</v>
      </c>
      <c r="B5790">
        <v>742.04935388929164</v>
      </c>
      <c r="C5790">
        <v>706.77064611070853</v>
      </c>
    </row>
    <row r="5791" spans="1:3" x14ac:dyDescent="0.3">
      <c r="A5791">
        <v>5765</v>
      </c>
      <c r="B5791">
        <v>283.54336727296294</v>
      </c>
      <c r="C5791">
        <v>70.336632727037056</v>
      </c>
    </row>
    <row r="5792" spans="1:3" x14ac:dyDescent="0.3">
      <c r="A5792">
        <v>5766</v>
      </c>
      <c r="B5792">
        <v>198.15702047218508</v>
      </c>
      <c r="C5792">
        <v>135.41897952781494</v>
      </c>
    </row>
    <row r="5793" spans="1:3" x14ac:dyDescent="0.3">
      <c r="A5793">
        <v>5767</v>
      </c>
      <c r="B5793">
        <v>333.25064109491831</v>
      </c>
      <c r="C5793">
        <v>-273.1066410949183</v>
      </c>
    </row>
    <row r="5794" spans="1:3" x14ac:dyDescent="0.3">
      <c r="A5794">
        <v>5768</v>
      </c>
      <c r="B5794">
        <v>333.16861276201769</v>
      </c>
      <c r="C5794">
        <v>-247.9686127620177</v>
      </c>
    </row>
    <row r="5795" spans="1:3" x14ac:dyDescent="0.3">
      <c r="A5795">
        <v>5769</v>
      </c>
      <c r="B5795">
        <v>27.371336838918776</v>
      </c>
      <c r="C5795">
        <v>-24.221336838918777</v>
      </c>
    </row>
    <row r="5796" spans="1:3" x14ac:dyDescent="0.3">
      <c r="A5796">
        <v>5770</v>
      </c>
      <c r="B5796">
        <v>179.78841274763846</v>
      </c>
      <c r="C5796">
        <v>-157.06841274763846</v>
      </c>
    </row>
    <row r="5797" spans="1:3" x14ac:dyDescent="0.3">
      <c r="A5797">
        <v>5771</v>
      </c>
      <c r="B5797">
        <v>125.50309437346245</v>
      </c>
      <c r="C5797">
        <v>-110.59309437346245</v>
      </c>
    </row>
    <row r="5798" spans="1:3" x14ac:dyDescent="0.3">
      <c r="A5798">
        <v>5772</v>
      </c>
      <c r="B5798">
        <v>599.77192949471055</v>
      </c>
      <c r="C5798">
        <v>558.34807050528934</v>
      </c>
    </row>
    <row r="5799" spans="1:3" x14ac:dyDescent="0.3">
      <c r="A5799">
        <v>5773</v>
      </c>
      <c r="B5799">
        <v>327.21855616147064</v>
      </c>
      <c r="C5799">
        <v>272.77144383852936</v>
      </c>
    </row>
    <row r="5800" spans="1:3" x14ac:dyDescent="0.3">
      <c r="A5800">
        <v>5774</v>
      </c>
      <c r="B5800">
        <v>121.92073964827522</v>
      </c>
      <c r="C5800">
        <v>-97.952739648275212</v>
      </c>
    </row>
    <row r="5801" spans="1:3" x14ac:dyDescent="0.3">
      <c r="A5801">
        <v>5775</v>
      </c>
      <c r="B5801">
        <v>312.96898047822395</v>
      </c>
      <c r="C5801">
        <v>325.31901952177617</v>
      </c>
    </row>
    <row r="5802" spans="1:3" x14ac:dyDescent="0.3">
      <c r="A5802">
        <v>5776</v>
      </c>
      <c r="B5802">
        <v>77.731483964558507</v>
      </c>
      <c r="C5802">
        <v>-64.523483964558508</v>
      </c>
    </row>
    <row r="5803" spans="1:3" x14ac:dyDescent="0.3">
      <c r="A5803">
        <v>5777</v>
      </c>
      <c r="B5803">
        <v>173.39994098012411</v>
      </c>
      <c r="C5803">
        <v>-157.87194098012412</v>
      </c>
    </row>
    <row r="5804" spans="1:3" x14ac:dyDescent="0.3">
      <c r="A5804">
        <v>5778</v>
      </c>
      <c r="B5804">
        <v>90.331951601174296</v>
      </c>
      <c r="C5804">
        <v>14.518048398825698</v>
      </c>
    </row>
    <row r="5805" spans="1:3" x14ac:dyDescent="0.3">
      <c r="A5805">
        <v>5779</v>
      </c>
      <c r="B5805">
        <v>129.76276379281884</v>
      </c>
      <c r="C5805">
        <v>-99.282763792818841</v>
      </c>
    </row>
    <row r="5806" spans="1:3" x14ac:dyDescent="0.3">
      <c r="A5806">
        <v>5780</v>
      </c>
      <c r="B5806">
        <v>86.29802778729902</v>
      </c>
      <c r="C5806">
        <v>26.34997221270099</v>
      </c>
    </row>
    <row r="5807" spans="1:3" x14ac:dyDescent="0.3">
      <c r="A5807">
        <v>5781</v>
      </c>
      <c r="B5807">
        <v>197.22027238750329</v>
      </c>
      <c r="C5807">
        <v>-125.24427238750329</v>
      </c>
    </row>
    <row r="5808" spans="1:3" x14ac:dyDescent="0.3">
      <c r="A5808">
        <v>5782</v>
      </c>
      <c r="B5808">
        <v>26.190825312126481</v>
      </c>
      <c r="C5808">
        <v>-23.98082531212648</v>
      </c>
    </row>
    <row r="5809" spans="1:3" x14ac:dyDescent="0.3">
      <c r="A5809">
        <v>5783</v>
      </c>
      <c r="B5809">
        <v>176.21012018789571</v>
      </c>
      <c r="C5809">
        <v>-160.6901201878957</v>
      </c>
    </row>
    <row r="5810" spans="1:3" x14ac:dyDescent="0.3">
      <c r="A5810">
        <v>5784</v>
      </c>
      <c r="B5810">
        <v>187.75135185658155</v>
      </c>
      <c r="C5810">
        <v>-151.31135185658155</v>
      </c>
    </row>
    <row r="5811" spans="1:3" x14ac:dyDescent="0.3">
      <c r="A5811">
        <v>5785</v>
      </c>
      <c r="B5811">
        <v>-73.248984718911515</v>
      </c>
      <c r="C5811">
        <v>291.01298471891153</v>
      </c>
    </row>
    <row r="5812" spans="1:3" x14ac:dyDescent="0.3">
      <c r="A5812">
        <v>5786</v>
      </c>
      <c r="B5812">
        <v>312.73968860876317</v>
      </c>
      <c r="C5812">
        <v>-273.66768860876317</v>
      </c>
    </row>
    <row r="5813" spans="1:3" x14ac:dyDescent="0.3">
      <c r="A5813">
        <v>5787</v>
      </c>
      <c r="B5813">
        <v>448.5891898395887</v>
      </c>
      <c r="C5813">
        <v>-425.95118983958872</v>
      </c>
    </row>
    <row r="5814" spans="1:3" x14ac:dyDescent="0.3">
      <c r="A5814">
        <v>5788</v>
      </c>
      <c r="B5814">
        <v>367.93583101901555</v>
      </c>
      <c r="C5814">
        <v>-272.79183101901555</v>
      </c>
    </row>
    <row r="5815" spans="1:3" x14ac:dyDescent="0.3">
      <c r="A5815">
        <v>5789</v>
      </c>
      <c r="B5815">
        <v>262.3936648443127</v>
      </c>
      <c r="C5815">
        <v>-250.0736648443127</v>
      </c>
    </row>
    <row r="5816" spans="1:3" x14ac:dyDescent="0.3">
      <c r="A5816">
        <v>5790</v>
      </c>
      <c r="B5816">
        <v>277.77006398902103</v>
      </c>
      <c r="C5816">
        <v>-273.35106398902104</v>
      </c>
    </row>
    <row r="5817" spans="1:3" x14ac:dyDescent="0.3">
      <c r="A5817">
        <v>5791</v>
      </c>
      <c r="B5817">
        <v>329.45057483441087</v>
      </c>
      <c r="C5817">
        <v>-294.45057483441087</v>
      </c>
    </row>
    <row r="5818" spans="1:3" x14ac:dyDescent="0.3">
      <c r="A5818">
        <v>5792</v>
      </c>
      <c r="B5818">
        <v>71.769210736048279</v>
      </c>
      <c r="C5818">
        <v>1.0147892639517266</v>
      </c>
    </row>
    <row r="5819" spans="1:3" x14ac:dyDescent="0.3">
      <c r="A5819">
        <v>5793</v>
      </c>
      <c r="B5819">
        <v>105.29074619168688</v>
      </c>
      <c r="C5819">
        <v>-7.4507461916868749</v>
      </c>
    </row>
    <row r="5820" spans="1:3" x14ac:dyDescent="0.3">
      <c r="A5820">
        <v>5794</v>
      </c>
      <c r="B5820">
        <v>45.444654903968896</v>
      </c>
      <c r="C5820">
        <v>6.3053450960311039</v>
      </c>
    </row>
    <row r="5821" spans="1:3" x14ac:dyDescent="0.3">
      <c r="A5821">
        <v>5795</v>
      </c>
      <c r="B5821">
        <v>139.89784209014312</v>
      </c>
      <c r="C5821">
        <v>-93.225842090143118</v>
      </c>
    </row>
    <row r="5822" spans="1:3" x14ac:dyDescent="0.3">
      <c r="A5822">
        <v>5796</v>
      </c>
      <c r="B5822">
        <v>869.87794259110956</v>
      </c>
      <c r="C5822">
        <v>525.6620574088904</v>
      </c>
    </row>
    <row r="5823" spans="1:3" x14ac:dyDescent="0.3">
      <c r="A5823">
        <v>5797</v>
      </c>
      <c r="B5823">
        <v>213.52527313573202</v>
      </c>
      <c r="C5823">
        <v>-96.165273135732022</v>
      </c>
    </row>
    <row r="5824" spans="1:3" x14ac:dyDescent="0.3">
      <c r="A5824">
        <v>5798</v>
      </c>
      <c r="B5824">
        <v>130.75484230959873</v>
      </c>
      <c r="C5824">
        <v>-111.85484230959872</v>
      </c>
    </row>
    <row r="5825" spans="1:3" x14ac:dyDescent="0.3">
      <c r="A5825">
        <v>5799</v>
      </c>
      <c r="B5825">
        <v>121.47251153610597</v>
      </c>
      <c r="C5825">
        <v>-43.952511536105973</v>
      </c>
    </row>
    <row r="5826" spans="1:3" x14ac:dyDescent="0.3">
      <c r="A5826">
        <v>5800</v>
      </c>
      <c r="B5826">
        <v>134.23964764475895</v>
      </c>
      <c r="C5826">
        <v>287.1323523552411</v>
      </c>
    </row>
    <row r="5827" spans="1:3" x14ac:dyDescent="0.3">
      <c r="A5827">
        <v>5801</v>
      </c>
      <c r="B5827">
        <v>268.66421552966722</v>
      </c>
      <c r="C5827">
        <v>307.30378447033286</v>
      </c>
    </row>
    <row r="5828" spans="1:3" x14ac:dyDescent="0.3">
      <c r="A5828">
        <v>5802</v>
      </c>
      <c r="B5828">
        <v>123.50971615981035</v>
      </c>
      <c r="C5828">
        <v>-113.14171615981036</v>
      </c>
    </row>
    <row r="5829" spans="1:3" x14ac:dyDescent="0.3">
      <c r="A5829">
        <v>5803</v>
      </c>
      <c r="B5829">
        <v>120.37561476124674</v>
      </c>
      <c r="C5829">
        <v>-104.39161476124673</v>
      </c>
    </row>
    <row r="5830" spans="1:3" x14ac:dyDescent="0.3">
      <c r="A5830">
        <v>5804</v>
      </c>
      <c r="B5830">
        <v>167.38014473829048</v>
      </c>
      <c r="C5830">
        <v>-157.10814473829049</v>
      </c>
    </row>
    <row r="5831" spans="1:3" x14ac:dyDescent="0.3">
      <c r="A5831">
        <v>5805</v>
      </c>
      <c r="B5831">
        <v>220.91959856975484</v>
      </c>
      <c r="C5831">
        <v>-159.12759856975484</v>
      </c>
    </row>
    <row r="5832" spans="1:3" x14ac:dyDescent="0.3">
      <c r="A5832">
        <v>5806</v>
      </c>
      <c r="B5832">
        <v>158.53387657505354</v>
      </c>
      <c r="C5832">
        <v>47.465323424946433</v>
      </c>
    </row>
    <row r="5833" spans="1:3" x14ac:dyDescent="0.3">
      <c r="A5833">
        <v>5807</v>
      </c>
      <c r="B5833">
        <v>171.1967837747635</v>
      </c>
      <c r="C5833">
        <v>-159.0047837747635</v>
      </c>
    </row>
    <row r="5834" spans="1:3" x14ac:dyDescent="0.3">
      <c r="A5834">
        <v>5808</v>
      </c>
      <c r="B5834">
        <v>130.07198279186451</v>
      </c>
      <c r="C5834">
        <v>-42.903982791864507</v>
      </c>
    </row>
    <row r="5835" spans="1:3" x14ac:dyDescent="0.3">
      <c r="A5835">
        <v>5809</v>
      </c>
      <c r="B5835">
        <v>129.57671738567174</v>
      </c>
      <c r="C5835">
        <v>-97.832717385671742</v>
      </c>
    </row>
    <row r="5836" spans="1:3" x14ac:dyDescent="0.3">
      <c r="A5836">
        <v>5810</v>
      </c>
      <c r="B5836">
        <v>189.50119936440115</v>
      </c>
      <c r="C5836">
        <v>-57.277199364401127</v>
      </c>
    </row>
    <row r="5837" spans="1:3" x14ac:dyDescent="0.3">
      <c r="A5837">
        <v>5811</v>
      </c>
      <c r="B5837">
        <v>229.20558225638095</v>
      </c>
      <c r="C5837">
        <v>-123.68558225638095</v>
      </c>
    </row>
    <row r="5838" spans="1:3" x14ac:dyDescent="0.3">
      <c r="A5838">
        <v>5812</v>
      </c>
      <c r="B5838">
        <v>92.644453585433411</v>
      </c>
      <c r="C5838">
        <v>-0.68445358543341683</v>
      </c>
    </row>
    <row r="5839" spans="1:3" x14ac:dyDescent="0.3">
      <c r="A5839">
        <v>5813</v>
      </c>
      <c r="B5839">
        <v>405.78001727016465</v>
      </c>
      <c r="C5839">
        <v>1082.1959827298356</v>
      </c>
    </row>
    <row r="5840" spans="1:3" x14ac:dyDescent="0.3">
      <c r="A5840">
        <v>5814</v>
      </c>
      <c r="B5840">
        <v>131.57667334299984</v>
      </c>
      <c r="C5840">
        <v>-112.13667334299984</v>
      </c>
    </row>
    <row r="5841" spans="1:3" x14ac:dyDescent="0.3">
      <c r="A5841">
        <v>5815</v>
      </c>
      <c r="B5841">
        <v>70.828335439648214</v>
      </c>
      <c r="C5841">
        <v>-59.156335439648217</v>
      </c>
    </row>
    <row r="5842" spans="1:3" x14ac:dyDescent="0.3">
      <c r="A5842">
        <v>5816</v>
      </c>
      <c r="B5842">
        <v>267.70421316443208</v>
      </c>
      <c r="C5842">
        <v>12.255786835567903</v>
      </c>
    </row>
    <row r="5843" spans="1:3" x14ac:dyDescent="0.3">
      <c r="A5843">
        <v>5817</v>
      </c>
      <c r="B5843">
        <v>171.92652639670064</v>
      </c>
      <c r="C5843">
        <v>-159.01452639670063</v>
      </c>
    </row>
    <row r="5844" spans="1:3" x14ac:dyDescent="0.3">
      <c r="A5844">
        <v>5818</v>
      </c>
      <c r="B5844">
        <v>220.38822006102717</v>
      </c>
      <c r="C5844">
        <v>-203.30022006102718</v>
      </c>
    </row>
    <row r="5845" spans="1:3" x14ac:dyDescent="0.3">
      <c r="A5845">
        <v>5819</v>
      </c>
      <c r="B5845">
        <v>459.57067371752851</v>
      </c>
      <c r="C5845">
        <v>-366.42067371752853</v>
      </c>
    </row>
    <row r="5846" spans="1:3" x14ac:dyDescent="0.3">
      <c r="A5846">
        <v>5820</v>
      </c>
      <c r="B5846">
        <v>173.88237277878972</v>
      </c>
      <c r="C5846">
        <v>-162.36237277878971</v>
      </c>
    </row>
    <row r="5847" spans="1:3" x14ac:dyDescent="0.3">
      <c r="A5847">
        <v>5821</v>
      </c>
      <c r="B5847">
        <v>78.636697013614665</v>
      </c>
      <c r="C5847">
        <v>159.98330298638535</v>
      </c>
    </row>
    <row r="5848" spans="1:3" x14ac:dyDescent="0.3">
      <c r="A5848">
        <v>5822</v>
      </c>
      <c r="B5848">
        <v>28.127003509461332</v>
      </c>
      <c r="C5848">
        <v>-20.357003509461332</v>
      </c>
    </row>
    <row r="5849" spans="1:3" x14ac:dyDescent="0.3">
      <c r="A5849">
        <v>5823</v>
      </c>
      <c r="B5849">
        <v>246.2027422488936</v>
      </c>
      <c r="C5849">
        <v>39.277257751106418</v>
      </c>
    </row>
    <row r="5850" spans="1:3" x14ac:dyDescent="0.3">
      <c r="A5850">
        <v>5824</v>
      </c>
      <c r="B5850">
        <v>221.29362713172333</v>
      </c>
      <c r="C5850">
        <v>-202.12562713172332</v>
      </c>
    </row>
    <row r="5851" spans="1:3" x14ac:dyDescent="0.3">
      <c r="A5851">
        <v>5825</v>
      </c>
      <c r="B5851">
        <v>168.41788053470376</v>
      </c>
      <c r="C5851">
        <v>-142.28188053470376</v>
      </c>
    </row>
    <row r="5852" spans="1:3" x14ac:dyDescent="0.3">
      <c r="A5852">
        <v>5826</v>
      </c>
      <c r="B5852">
        <v>426.24486050431426</v>
      </c>
      <c r="C5852">
        <v>-6.8448605043142834</v>
      </c>
    </row>
    <row r="5853" spans="1:3" x14ac:dyDescent="0.3">
      <c r="A5853">
        <v>5827</v>
      </c>
      <c r="B5853">
        <v>66.812474592766407</v>
      </c>
      <c r="C5853">
        <v>23.988525407233595</v>
      </c>
    </row>
    <row r="5854" spans="1:3" x14ac:dyDescent="0.3">
      <c r="A5854">
        <v>5828</v>
      </c>
      <c r="B5854">
        <v>85.236321371501575</v>
      </c>
      <c r="C5854">
        <v>96.527678628498435</v>
      </c>
    </row>
    <row r="5855" spans="1:3" x14ac:dyDescent="0.3">
      <c r="A5855">
        <v>5829</v>
      </c>
      <c r="B5855">
        <v>75.349888781474959</v>
      </c>
      <c r="C5855">
        <v>-69.789888781474957</v>
      </c>
    </row>
    <row r="5856" spans="1:3" x14ac:dyDescent="0.3">
      <c r="A5856">
        <v>5830</v>
      </c>
      <c r="B5856">
        <v>207.58678403787337</v>
      </c>
      <c r="C5856">
        <v>374.37321596212666</v>
      </c>
    </row>
    <row r="5857" spans="1:3" x14ac:dyDescent="0.3">
      <c r="A5857">
        <v>5831</v>
      </c>
      <c r="B5857">
        <v>35.86126929413885</v>
      </c>
      <c r="C5857">
        <v>-5.8812692941388498</v>
      </c>
    </row>
    <row r="5858" spans="1:3" x14ac:dyDescent="0.3">
      <c r="A5858">
        <v>5832</v>
      </c>
      <c r="B5858">
        <v>394.61287809253997</v>
      </c>
      <c r="C5858">
        <v>125.34712190746006</v>
      </c>
    </row>
    <row r="5859" spans="1:3" x14ac:dyDescent="0.3">
      <c r="A5859">
        <v>5833</v>
      </c>
      <c r="B5859">
        <v>168.51538591154795</v>
      </c>
      <c r="C5859">
        <v>-162.25138591154794</v>
      </c>
    </row>
    <row r="5860" spans="1:3" x14ac:dyDescent="0.3">
      <c r="A5860">
        <v>5834</v>
      </c>
      <c r="B5860">
        <v>260.01020007700998</v>
      </c>
      <c r="C5860">
        <v>103.90979992299003</v>
      </c>
    </row>
    <row r="5861" spans="1:3" x14ac:dyDescent="0.3">
      <c r="A5861">
        <v>5835</v>
      </c>
      <c r="B5861">
        <v>320.6786969301416</v>
      </c>
      <c r="C5861">
        <v>-256.47869693014161</v>
      </c>
    </row>
    <row r="5862" spans="1:3" x14ac:dyDescent="0.3">
      <c r="A5862">
        <v>5836</v>
      </c>
      <c r="B5862">
        <v>246.98274125046453</v>
      </c>
      <c r="C5862">
        <v>-208.46274125046452</v>
      </c>
    </row>
    <row r="5863" spans="1:3" x14ac:dyDescent="0.3">
      <c r="A5863">
        <v>5837</v>
      </c>
      <c r="B5863">
        <v>249.47613704294898</v>
      </c>
      <c r="C5863">
        <v>-176.87613704294898</v>
      </c>
    </row>
    <row r="5864" spans="1:3" x14ac:dyDescent="0.3">
      <c r="A5864">
        <v>5838</v>
      </c>
      <c r="B5864">
        <v>220.3748066229428</v>
      </c>
      <c r="C5864">
        <v>-162.80680662294282</v>
      </c>
    </row>
    <row r="5865" spans="1:3" x14ac:dyDescent="0.3">
      <c r="A5865">
        <v>5839</v>
      </c>
      <c r="B5865">
        <v>217.98031390323965</v>
      </c>
      <c r="C5865">
        <v>-134.28031390323966</v>
      </c>
    </row>
    <row r="5866" spans="1:3" x14ac:dyDescent="0.3">
      <c r="A5866">
        <v>5840</v>
      </c>
      <c r="B5866">
        <v>233.72046759380353</v>
      </c>
      <c r="C5866">
        <v>-201.32046759380353</v>
      </c>
    </row>
    <row r="5867" spans="1:3" x14ac:dyDescent="0.3">
      <c r="A5867">
        <v>5841</v>
      </c>
      <c r="B5867">
        <v>86.714424198472216</v>
      </c>
      <c r="C5867">
        <v>-38.734424198472219</v>
      </c>
    </row>
    <row r="5868" spans="1:3" x14ac:dyDescent="0.3">
      <c r="A5868">
        <v>5842</v>
      </c>
      <c r="B5868">
        <v>280.01198414905889</v>
      </c>
      <c r="C5868">
        <v>135.95601585094118</v>
      </c>
    </row>
    <row r="5869" spans="1:3" x14ac:dyDescent="0.3">
      <c r="A5869">
        <v>5843</v>
      </c>
      <c r="B5869">
        <v>221.52713647363058</v>
      </c>
      <c r="C5869">
        <v>83.3728635263694</v>
      </c>
    </row>
    <row r="5870" spans="1:3" x14ac:dyDescent="0.3">
      <c r="A5870">
        <v>5844</v>
      </c>
      <c r="B5870">
        <v>204.19261563778707</v>
      </c>
      <c r="C5870">
        <v>-123.23261563778708</v>
      </c>
    </row>
    <row r="5871" spans="1:3" x14ac:dyDescent="0.3">
      <c r="A5871">
        <v>5845</v>
      </c>
      <c r="B5871">
        <v>377.95137436633047</v>
      </c>
      <c r="C5871">
        <v>399.25862563366957</v>
      </c>
    </row>
    <row r="5872" spans="1:3" x14ac:dyDescent="0.3">
      <c r="A5872">
        <v>5846</v>
      </c>
      <c r="B5872">
        <v>233.72046759380353</v>
      </c>
      <c r="C5872">
        <v>-201.32046759380353</v>
      </c>
    </row>
    <row r="5873" spans="1:3" x14ac:dyDescent="0.3">
      <c r="A5873">
        <v>5847</v>
      </c>
      <c r="B5873">
        <v>122.46604749655202</v>
      </c>
      <c r="C5873">
        <v>103.10195250344796</v>
      </c>
    </row>
    <row r="5874" spans="1:3" x14ac:dyDescent="0.3">
      <c r="A5874">
        <v>5848</v>
      </c>
      <c r="B5874">
        <v>139.36781726416982</v>
      </c>
      <c r="C5874">
        <v>-102.76781726416982</v>
      </c>
    </row>
    <row r="5875" spans="1:3" x14ac:dyDescent="0.3">
      <c r="A5875">
        <v>5849</v>
      </c>
      <c r="B5875">
        <v>303.23130429859805</v>
      </c>
      <c r="C5875">
        <v>412.40869570140194</v>
      </c>
    </row>
    <row r="5876" spans="1:3" x14ac:dyDescent="0.3">
      <c r="A5876">
        <v>5850</v>
      </c>
      <c r="B5876">
        <v>304.2238723852069</v>
      </c>
      <c r="C5876">
        <v>491.28612761479309</v>
      </c>
    </row>
    <row r="5877" spans="1:3" x14ac:dyDescent="0.3">
      <c r="A5877">
        <v>5851</v>
      </c>
      <c r="B5877">
        <v>380.09703757281608</v>
      </c>
      <c r="C5877">
        <v>169.89296242718393</v>
      </c>
    </row>
    <row r="5878" spans="1:3" x14ac:dyDescent="0.3">
      <c r="A5878">
        <v>5852</v>
      </c>
      <c r="B5878">
        <v>163.89583650586661</v>
      </c>
      <c r="C5878">
        <v>-89.135836505866607</v>
      </c>
    </row>
    <row r="5879" spans="1:3" x14ac:dyDescent="0.3">
      <c r="A5879">
        <v>5853</v>
      </c>
      <c r="B5879">
        <v>136.12382885360719</v>
      </c>
      <c r="C5879">
        <v>-106.90382885360719</v>
      </c>
    </row>
    <row r="5880" spans="1:3" x14ac:dyDescent="0.3">
      <c r="A5880">
        <v>5854</v>
      </c>
      <c r="B5880">
        <v>78.573757034910997</v>
      </c>
      <c r="C5880">
        <v>-68.933757034910997</v>
      </c>
    </row>
    <row r="5881" spans="1:3" x14ac:dyDescent="0.3">
      <c r="A5881">
        <v>5855</v>
      </c>
      <c r="B5881">
        <v>352.51102209880099</v>
      </c>
      <c r="C5881">
        <v>-319.02302209880099</v>
      </c>
    </row>
    <row r="5882" spans="1:3" x14ac:dyDescent="0.3">
      <c r="A5882">
        <v>5856</v>
      </c>
      <c r="B5882">
        <v>159.57507147757133</v>
      </c>
      <c r="C5882">
        <v>-136.53507147757134</v>
      </c>
    </row>
    <row r="5883" spans="1:3" x14ac:dyDescent="0.3">
      <c r="A5883">
        <v>5857</v>
      </c>
      <c r="B5883">
        <v>208.00252385794488</v>
      </c>
      <c r="C5883">
        <v>-206.64052385794488</v>
      </c>
    </row>
    <row r="5884" spans="1:3" x14ac:dyDescent="0.3">
      <c r="A5884">
        <v>5858</v>
      </c>
      <c r="B5884">
        <v>337.9526708058728</v>
      </c>
      <c r="C5884">
        <v>-323.19267080587281</v>
      </c>
    </row>
    <row r="5885" spans="1:3" x14ac:dyDescent="0.3">
      <c r="A5885">
        <v>5859</v>
      </c>
      <c r="B5885">
        <v>125.42540983910206</v>
      </c>
      <c r="C5885">
        <v>114.24059016089791</v>
      </c>
    </row>
    <row r="5886" spans="1:3" x14ac:dyDescent="0.3">
      <c r="A5886">
        <v>5860</v>
      </c>
      <c r="B5886">
        <v>130.89957900210641</v>
      </c>
      <c r="C5886">
        <v>171.06042099789357</v>
      </c>
    </row>
    <row r="5887" spans="1:3" x14ac:dyDescent="0.3">
      <c r="A5887">
        <v>5861</v>
      </c>
      <c r="B5887">
        <v>122.55478254849493</v>
      </c>
      <c r="C5887">
        <v>-114.58678254849492</v>
      </c>
    </row>
    <row r="5888" spans="1:3" x14ac:dyDescent="0.3">
      <c r="A5888">
        <v>5862</v>
      </c>
      <c r="B5888">
        <v>141.94864067338818</v>
      </c>
      <c r="C5888">
        <v>-32.028640673388182</v>
      </c>
    </row>
    <row r="5889" spans="1:3" x14ac:dyDescent="0.3">
      <c r="A5889">
        <v>5863</v>
      </c>
      <c r="B5889">
        <v>131.57667334299984</v>
      </c>
      <c r="C5889">
        <v>-112.13667334299984</v>
      </c>
    </row>
    <row r="5890" spans="1:3" x14ac:dyDescent="0.3">
      <c r="A5890">
        <v>5864</v>
      </c>
      <c r="B5890">
        <v>78.09500047559132</v>
      </c>
      <c r="C5890">
        <v>-66.935000475591323</v>
      </c>
    </row>
    <row r="5891" spans="1:3" x14ac:dyDescent="0.3">
      <c r="A5891">
        <v>5865</v>
      </c>
      <c r="B5891">
        <v>148.24080655699211</v>
      </c>
      <c r="C5891">
        <v>-68.770806556992113</v>
      </c>
    </row>
    <row r="5892" spans="1:3" x14ac:dyDescent="0.3">
      <c r="A5892">
        <v>5866</v>
      </c>
      <c r="B5892">
        <v>75.069238384632385</v>
      </c>
      <c r="C5892">
        <v>-70.509238384632383</v>
      </c>
    </row>
    <row r="5893" spans="1:3" x14ac:dyDescent="0.3">
      <c r="A5893">
        <v>5867</v>
      </c>
      <c r="B5893">
        <v>593.71521996650938</v>
      </c>
      <c r="C5893">
        <v>539.63478003349053</v>
      </c>
    </row>
    <row r="5894" spans="1:3" x14ac:dyDescent="0.3">
      <c r="A5894">
        <v>5868</v>
      </c>
      <c r="B5894">
        <v>72.522426874633112</v>
      </c>
      <c r="C5894">
        <v>-67.850426874633115</v>
      </c>
    </row>
    <row r="5895" spans="1:3" x14ac:dyDescent="0.3">
      <c r="A5895">
        <v>5869</v>
      </c>
      <c r="B5895">
        <v>319.53053188862867</v>
      </c>
      <c r="C5895">
        <v>-214.95053188862866</v>
      </c>
    </row>
    <row r="5896" spans="1:3" x14ac:dyDescent="0.3">
      <c r="A5896">
        <v>5870</v>
      </c>
      <c r="B5896">
        <v>342.1781106555469</v>
      </c>
      <c r="C5896">
        <v>1260.9578893444532</v>
      </c>
    </row>
    <row r="5897" spans="1:3" x14ac:dyDescent="0.3">
      <c r="A5897">
        <v>5871</v>
      </c>
      <c r="B5897">
        <v>458.39825004134997</v>
      </c>
      <c r="C5897">
        <v>835.08974995864992</v>
      </c>
    </row>
    <row r="5898" spans="1:3" x14ac:dyDescent="0.3">
      <c r="A5898">
        <v>5872</v>
      </c>
      <c r="B5898">
        <v>147.59580075064574</v>
      </c>
      <c r="C5898">
        <v>-19.645800750645748</v>
      </c>
    </row>
    <row r="5899" spans="1:3" x14ac:dyDescent="0.3">
      <c r="A5899">
        <v>5873</v>
      </c>
      <c r="B5899">
        <v>47.002419376884589</v>
      </c>
      <c r="C5899">
        <v>12.757580623115409</v>
      </c>
    </row>
    <row r="5900" spans="1:3" x14ac:dyDescent="0.3">
      <c r="A5900">
        <v>5874</v>
      </c>
      <c r="B5900">
        <v>377.48100120581364</v>
      </c>
      <c r="C5900">
        <v>-269.40100120581366</v>
      </c>
    </row>
    <row r="5901" spans="1:3" x14ac:dyDescent="0.3">
      <c r="A5901">
        <v>5875</v>
      </c>
      <c r="B5901">
        <v>125.20167894266231</v>
      </c>
      <c r="C5901">
        <v>-115.66167894266231</v>
      </c>
    </row>
    <row r="5902" spans="1:3" x14ac:dyDescent="0.3">
      <c r="A5902">
        <v>5876</v>
      </c>
      <c r="B5902">
        <v>167.21415344199619</v>
      </c>
      <c r="C5902">
        <v>-155.4781534419962</v>
      </c>
    </row>
    <row r="5903" spans="1:3" x14ac:dyDescent="0.3">
      <c r="A5903">
        <v>5877</v>
      </c>
      <c r="B5903">
        <v>590.82096008579879</v>
      </c>
      <c r="C5903">
        <v>-142.96096008579883</v>
      </c>
    </row>
    <row r="5904" spans="1:3" x14ac:dyDescent="0.3">
      <c r="A5904">
        <v>5878</v>
      </c>
      <c r="B5904">
        <v>130.87943251334409</v>
      </c>
      <c r="C5904">
        <v>-112.93943251334409</v>
      </c>
    </row>
    <row r="5905" spans="1:3" x14ac:dyDescent="0.3">
      <c r="A5905">
        <v>5879</v>
      </c>
      <c r="B5905">
        <v>349.5173624910226</v>
      </c>
      <c r="C5905">
        <v>-103.6373624910226</v>
      </c>
    </row>
    <row r="5906" spans="1:3" x14ac:dyDescent="0.3">
      <c r="A5906">
        <v>5880</v>
      </c>
      <c r="B5906">
        <v>285.56472187525873</v>
      </c>
      <c r="C5906">
        <v>-93.40472187525873</v>
      </c>
    </row>
    <row r="5907" spans="1:3" x14ac:dyDescent="0.3">
      <c r="A5907">
        <v>5881</v>
      </c>
      <c r="B5907">
        <v>183.44353702817736</v>
      </c>
      <c r="C5907">
        <v>618.12446297182271</v>
      </c>
    </row>
    <row r="5908" spans="1:3" x14ac:dyDescent="0.3">
      <c r="A5908">
        <v>5882</v>
      </c>
      <c r="B5908">
        <v>635.04668946651327</v>
      </c>
      <c r="C5908">
        <v>-266.13668946651325</v>
      </c>
    </row>
    <row r="5909" spans="1:3" x14ac:dyDescent="0.3">
      <c r="A5909">
        <v>5883</v>
      </c>
      <c r="B5909">
        <v>319.76347908152565</v>
      </c>
      <c r="C5909">
        <v>565.76452091847432</v>
      </c>
    </row>
    <row r="5910" spans="1:3" x14ac:dyDescent="0.3">
      <c r="A5910">
        <v>5884</v>
      </c>
      <c r="B5910">
        <v>81.964777362937099</v>
      </c>
      <c r="C5910">
        <v>-53.684777362937098</v>
      </c>
    </row>
    <row r="5911" spans="1:3" x14ac:dyDescent="0.3">
      <c r="A5911">
        <v>5885</v>
      </c>
      <c r="B5911">
        <v>372.98296166090347</v>
      </c>
      <c r="C5911">
        <v>4539.607038339097</v>
      </c>
    </row>
    <row r="5912" spans="1:3" x14ac:dyDescent="0.3">
      <c r="A5912">
        <v>5886</v>
      </c>
      <c r="B5912">
        <v>172.36839600128826</v>
      </c>
      <c r="C5912">
        <v>-158.01639600128826</v>
      </c>
    </row>
    <row r="5913" spans="1:3" x14ac:dyDescent="0.3">
      <c r="A5913">
        <v>5887</v>
      </c>
      <c r="B5913">
        <v>230.95786791315601</v>
      </c>
      <c r="C5913">
        <v>-50.987867913156009</v>
      </c>
    </row>
    <row r="5914" spans="1:3" x14ac:dyDescent="0.3">
      <c r="A5914">
        <v>5888</v>
      </c>
      <c r="B5914">
        <v>39.760194614244931</v>
      </c>
      <c r="C5914">
        <v>2.9998053857550673</v>
      </c>
    </row>
    <row r="5915" spans="1:3" x14ac:dyDescent="0.3">
      <c r="A5915">
        <v>5889</v>
      </c>
      <c r="B5915">
        <v>99.582812385315236</v>
      </c>
      <c r="C5915">
        <v>-53.902812385315237</v>
      </c>
    </row>
    <row r="5916" spans="1:3" x14ac:dyDescent="0.3">
      <c r="A5916">
        <v>5890</v>
      </c>
      <c r="B5916">
        <v>87.672453218576351</v>
      </c>
      <c r="C5916">
        <v>-62.612453218576348</v>
      </c>
    </row>
    <row r="5917" spans="1:3" x14ac:dyDescent="0.3">
      <c r="A5917">
        <v>5891</v>
      </c>
      <c r="B5917">
        <v>89.117945193809078</v>
      </c>
      <c r="C5917">
        <v>-50.685945193809076</v>
      </c>
    </row>
    <row r="5918" spans="1:3" x14ac:dyDescent="0.3">
      <c r="A5918">
        <v>5892</v>
      </c>
      <c r="B5918">
        <v>120.91576359487573</v>
      </c>
      <c r="C5918">
        <v>-99.34776359487573</v>
      </c>
    </row>
    <row r="5919" spans="1:3" x14ac:dyDescent="0.3">
      <c r="A5919">
        <v>5893</v>
      </c>
      <c r="B5919">
        <v>168.520029024731</v>
      </c>
      <c r="C5919">
        <v>-86.944029024730995</v>
      </c>
    </row>
    <row r="5920" spans="1:3" x14ac:dyDescent="0.3">
      <c r="A5920">
        <v>5894</v>
      </c>
      <c r="B5920">
        <v>27.178131740357117</v>
      </c>
      <c r="C5920">
        <v>-24.398131740357115</v>
      </c>
    </row>
    <row r="5921" spans="1:3" x14ac:dyDescent="0.3">
      <c r="A5921">
        <v>5895</v>
      </c>
      <c r="B5921">
        <v>150.45557154531039</v>
      </c>
      <c r="C5921">
        <v>-50.585571545310387</v>
      </c>
    </row>
    <row r="5922" spans="1:3" x14ac:dyDescent="0.3">
      <c r="A5922">
        <v>5896</v>
      </c>
      <c r="B5922">
        <v>148.17425526803495</v>
      </c>
      <c r="C5922">
        <v>-103.77425526803495</v>
      </c>
    </row>
    <row r="5923" spans="1:3" x14ac:dyDescent="0.3">
      <c r="A5923">
        <v>5897</v>
      </c>
      <c r="B5923">
        <v>226.08254640767444</v>
      </c>
      <c r="C5923">
        <v>-204.68254640767444</v>
      </c>
    </row>
    <row r="5924" spans="1:3" x14ac:dyDescent="0.3">
      <c r="A5924">
        <v>5898</v>
      </c>
      <c r="B5924">
        <v>195.03742824372785</v>
      </c>
      <c r="C5924">
        <v>-123.91742824372784</v>
      </c>
    </row>
    <row r="5925" spans="1:3" x14ac:dyDescent="0.3">
      <c r="A5925">
        <v>5899</v>
      </c>
      <c r="B5925">
        <v>327.53846505009574</v>
      </c>
      <c r="C5925">
        <v>-67.578465050095758</v>
      </c>
    </row>
    <row r="5926" spans="1:3" x14ac:dyDescent="0.3">
      <c r="A5926">
        <v>5900</v>
      </c>
      <c r="B5926">
        <v>31.728124709020772</v>
      </c>
      <c r="C5926">
        <v>-21.948124709020775</v>
      </c>
    </row>
    <row r="5927" spans="1:3" x14ac:dyDescent="0.3">
      <c r="A5927">
        <v>5901</v>
      </c>
      <c r="B5927">
        <v>458.00172710239178</v>
      </c>
      <c r="C5927">
        <v>-433.80972710239178</v>
      </c>
    </row>
    <row r="5928" spans="1:3" x14ac:dyDescent="0.3">
      <c r="A5928">
        <v>5902</v>
      </c>
      <c r="B5928">
        <v>132.97425041110006</v>
      </c>
      <c r="C5928">
        <v>-101.41425041110006</v>
      </c>
    </row>
    <row r="5929" spans="1:3" x14ac:dyDescent="0.3">
      <c r="A5929">
        <v>5903</v>
      </c>
      <c r="B5929">
        <v>155.87640618652966</v>
      </c>
      <c r="C5929">
        <v>-95.936406186529666</v>
      </c>
    </row>
    <row r="5930" spans="1:3" x14ac:dyDescent="0.3">
      <c r="A5930">
        <v>5904</v>
      </c>
      <c r="B5930">
        <v>195.26855209995114</v>
      </c>
      <c r="C5930">
        <v>-149.90855209995112</v>
      </c>
    </row>
    <row r="5931" spans="1:3" x14ac:dyDescent="0.3">
      <c r="A5931">
        <v>5905</v>
      </c>
      <c r="B5931">
        <v>230.00597704735779</v>
      </c>
      <c r="C5931">
        <v>-203.60597704735778</v>
      </c>
    </row>
    <row r="5932" spans="1:3" x14ac:dyDescent="0.3">
      <c r="A5932">
        <v>5906</v>
      </c>
      <c r="B5932">
        <v>192.23195607823175</v>
      </c>
      <c r="C5932">
        <v>-150.83195607823174</v>
      </c>
    </row>
    <row r="5933" spans="1:3" x14ac:dyDescent="0.3">
      <c r="A5933">
        <v>5907</v>
      </c>
      <c r="B5933">
        <v>26.732908776248408</v>
      </c>
      <c r="C5933">
        <v>-9.7829087762484086</v>
      </c>
    </row>
    <row r="5934" spans="1:3" x14ac:dyDescent="0.3">
      <c r="A5934">
        <v>5908</v>
      </c>
      <c r="B5934">
        <v>130.7777359956892</v>
      </c>
      <c r="C5934">
        <v>-106.07373599568919</v>
      </c>
    </row>
    <row r="5935" spans="1:3" x14ac:dyDescent="0.3">
      <c r="A5935">
        <v>5909</v>
      </c>
      <c r="B5935">
        <v>154.19095610107991</v>
      </c>
      <c r="C5935">
        <v>-94.490956101079917</v>
      </c>
    </row>
    <row r="5936" spans="1:3" x14ac:dyDescent="0.3">
      <c r="A5936">
        <v>5910</v>
      </c>
      <c r="B5936">
        <v>126.84534100946456</v>
      </c>
      <c r="C5936">
        <v>-112.32534100946457</v>
      </c>
    </row>
    <row r="5937" spans="1:3" x14ac:dyDescent="0.3">
      <c r="A5937">
        <v>5911</v>
      </c>
      <c r="B5937">
        <v>209.56050644977356</v>
      </c>
      <c r="C5937">
        <v>-105.37650644977356</v>
      </c>
    </row>
    <row r="5938" spans="1:3" x14ac:dyDescent="0.3">
      <c r="A5938">
        <v>5912</v>
      </c>
      <c r="B5938">
        <v>136.34515058199958</v>
      </c>
      <c r="C5938">
        <v>-89.815150581999575</v>
      </c>
    </row>
    <row r="5939" spans="1:3" x14ac:dyDescent="0.3">
      <c r="A5939">
        <v>5913</v>
      </c>
      <c r="B5939">
        <v>128.09279075131261</v>
      </c>
      <c r="C5939">
        <v>-102.59279075131261</v>
      </c>
    </row>
    <row r="5940" spans="1:3" x14ac:dyDescent="0.3">
      <c r="A5940">
        <v>5914</v>
      </c>
      <c r="B5940">
        <v>215.00743171242109</v>
      </c>
      <c r="C5940">
        <v>-200.10743171242109</v>
      </c>
    </row>
    <row r="5941" spans="1:3" x14ac:dyDescent="0.3">
      <c r="A5941">
        <v>5915</v>
      </c>
      <c r="B5941">
        <v>360.95113134803142</v>
      </c>
      <c r="C5941">
        <v>-273.24113134803144</v>
      </c>
    </row>
    <row r="5942" spans="1:3" x14ac:dyDescent="0.3">
      <c r="A5942">
        <v>5916</v>
      </c>
      <c r="B5942">
        <v>107.10641626663053</v>
      </c>
      <c r="C5942">
        <v>92.657583733369478</v>
      </c>
    </row>
    <row r="5943" spans="1:3" x14ac:dyDescent="0.3">
      <c r="A5943">
        <v>5917</v>
      </c>
      <c r="B5943">
        <v>201.98507326997577</v>
      </c>
      <c r="C5943">
        <v>-107.38507326997578</v>
      </c>
    </row>
    <row r="5944" spans="1:3" x14ac:dyDescent="0.3">
      <c r="A5944">
        <v>5918</v>
      </c>
      <c r="B5944">
        <v>511.59494001273652</v>
      </c>
      <c r="C5944">
        <v>3717.1090599872641</v>
      </c>
    </row>
    <row r="5945" spans="1:3" x14ac:dyDescent="0.3">
      <c r="A5945">
        <v>5919</v>
      </c>
      <c r="B5945">
        <v>227.70316059856546</v>
      </c>
      <c r="C5945">
        <v>1776.2168394014348</v>
      </c>
    </row>
    <row r="5946" spans="1:3" x14ac:dyDescent="0.3">
      <c r="A5946">
        <v>5920</v>
      </c>
      <c r="B5946">
        <v>195.36840536502262</v>
      </c>
      <c r="C5946">
        <v>14.601594634977346</v>
      </c>
    </row>
    <row r="5947" spans="1:3" x14ac:dyDescent="0.3">
      <c r="A5947">
        <v>5921</v>
      </c>
      <c r="B5947">
        <v>353.3472623413906</v>
      </c>
      <c r="C5947">
        <v>306.55273765860937</v>
      </c>
    </row>
    <row r="5948" spans="1:3" x14ac:dyDescent="0.3">
      <c r="A5948">
        <v>5922</v>
      </c>
      <c r="B5948">
        <v>141.17478847621197</v>
      </c>
      <c r="C5948">
        <v>-30.214788476211979</v>
      </c>
    </row>
    <row r="5949" spans="1:3" x14ac:dyDescent="0.3">
      <c r="A5949">
        <v>5923</v>
      </c>
      <c r="B5949">
        <v>168.35087727337424</v>
      </c>
      <c r="C5949">
        <v>-100.55087727337424</v>
      </c>
    </row>
    <row r="5950" spans="1:3" x14ac:dyDescent="0.3">
      <c r="A5950">
        <v>5924</v>
      </c>
      <c r="B5950">
        <v>10.341480584034798</v>
      </c>
      <c r="C5950">
        <v>302.83451941596519</v>
      </c>
    </row>
    <row r="5951" spans="1:3" x14ac:dyDescent="0.3">
      <c r="A5951">
        <v>5925</v>
      </c>
      <c r="B5951">
        <v>316.37040909627399</v>
      </c>
      <c r="C5951">
        <v>-293.41040909627401</v>
      </c>
    </row>
    <row r="5952" spans="1:3" x14ac:dyDescent="0.3">
      <c r="A5952">
        <v>5926</v>
      </c>
      <c r="B5952">
        <v>916.93122525657554</v>
      </c>
      <c r="C5952">
        <v>182.56877474342446</v>
      </c>
    </row>
    <row r="5953" spans="1:3" x14ac:dyDescent="0.3">
      <c r="A5953">
        <v>5927</v>
      </c>
      <c r="B5953">
        <v>762.58465153792736</v>
      </c>
      <c r="C5953">
        <v>453.33534846207272</v>
      </c>
    </row>
    <row r="5954" spans="1:3" x14ac:dyDescent="0.3">
      <c r="A5954">
        <v>5928</v>
      </c>
      <c r="B5954">
        <v>29.852435958431862</v>
      </c>
      <c r="C5954">
        <v>-22.542435958431863</v>
      </c>
    </row>
    <row r="5955" spans="1:3" x14ac:dyDescent="0.3">
      <c r="A5955">
        <v>5929</v>
      </c>
      <c r="B5955">
        <v>171.66399648021795</v>
      </c>
      <c r="C5955">
        <v>-162.74399648021796</v>
      </c>
    </row>
    <row r="5956" spans="1:3" x14ac:dyDescent="0.3">
      <c r="A5956">
        <v>5930</v>
      </c>
      <c r="B5956">
        <v>176.9223807905779</v>
      </c>
      <c r="C5956">
        <v>-89.712380790577896</v>
      </c>
    </row>
    <row r="5957" spans="1:3" x14ac:dyDescent="0.3">
      <c r="A5957">
        <v>5931</v>
      </c>
      <c r="B5957">
        <v>172.91009253931159</v>
      </c>
      <c r="C5957">
        <v>-157.3580925393116</v>
      </c>
    </row>
    <row r="5958" spans="1:3" x14ac:dyDescent="0.3">
      <c r="A5958">
        <v>5932</v>
      </c>
      <c r="B5958">
        <v>18.148101549148237</v>
      </c>
      <c r="C5958">
        <v>665.83989845085171</v>
      </c>
    </row>
    <row r="5959" spans="1:3" x14ac:dyDescent="0.3">
      <c r="A5959">
        <v>5933</v>
      </c>
      <c r="B5959">
        <v>167.18513398460206</v>
      </c>
      <c r="C5959">
        <v>-153.79313398460206</v>
      </c>
    </row>
    <row r="5960" spans="1:3" x14ac:dyDescent="0.3">
      <c r="A5960">
        <v>5934</v>
      </c>
      <c r="B5960">
        <v>172.11031629352999</v>
      </c>
      <c r="C5960">
        <v>-155.33431629352998</v>
      </c>
    </row>
    <row r="5961" spans="1:3" x14ac:dyDescent="0.3">
      <c r="A5961">
        <v>5935</v>
      </c>
      <c r="B5961">
        <v>229.47355546987959</v>
      </c>
      <c r="C5961">
        <v>298.4464445301204</v>
      </c>
    </row>
    <row r="5962" spans="1:3" x14ac:dyDescent="0.3">
      <c r="A5962">
        <v>5936</v>
      </c>
      <c r="B5962">
        <v>224.8005312676859</v>
      </c>
      <c r="C5962">
        <v>-199.40053126768589</v>
      </c>
    </row>
    <row r="5963" spans="1:3" x14ac:dyDescent="0.3">
      <c r="A5963">
        <v>5937</v>
      </c>
      <c r="B5963">
        <v>191.64157189806005</v>
      </c>
      <c r="C5963">
        <v>-14.161571898060032</v>
      </c>
    </row>
    <row r="5964" spans="1:3" x14ac:dyDescent="0.3">
      <c r="A5964">
        <v>5938</v>
      </c>
      <c r="B5964">
        <v>177.49361910318621</v>
      </c>
      <c r="C5964">
        <v>-105.51761910318621</v>
      </c>
    </row>
    <row r="5965" spans="1:3" x14ac:dyDescent="0.3">
      <c r="A5965">
        <v>5939</v>
      </c>
      <c r="B5965">
        <v>84.149814087937898</v>
      </c>
      <c r="C5965">
        <v>11.842185912062106</v>
      </c>
    </row>
    <row r="5966" spans="1:3" x14ac:dyDescent="0.3">
      <c r="A5966">
        <v>5940</v>
      </c>
      <c r="B5966">
        <v>218.48970267062157</v>
      </c>
      <c r="C5966">
        <v>-205.27370267062156</v>
      </c>
    </row>
    <row r="5967" spans="1:3" x14ac:dyDescent="0.3">
      <c r="A5967">
        <v>5941</v>
      </c>
      <c r="B5967">
        <v>711.72182079831668</v>
      </c>
      <c r="C5967">
        <v>-275.88182079831665</v>
      </c>
    </row>
    <row r="5968" spans="1:3" x14ac:dyDescent="0.3">
      <c r="A5968">
        <v>5942</v>
      </c>
      <c r="B5968">
        <v>74.529089551003395</v>
      </c>
      <c r="C5968">
        <v>-68.649089551003399</v>
      </c>
    </row>
    <row r="5969" spans="1:3" x14ac:dyDescent="0.3">
      <c r="A5969">
        <v>5943</v>
      </c>
      <c r="B5969">
        <v>236.78098910454301</v>
      </c>
      <c r="C5969">
        <v>-25.612989104543004</v>
      </c>
    </row>
    <row r="5970" spans="1:3" x14ac:dyDescent="0.3">
      <c r="A5970">
        <v>5944</v>
      </c>
      <c r="B5970">
        <v>28.823083560821324</v>
      </c>
      <c r="C5970">
        <v>-22.543083560821323</v>
      </c>
    </row>
    <row r="5971" spans="1:3" x14ac:dyDescent="0.3">
      <c r="A5971">
        <v>5945</v>
      </c>
      <c r="B5971">
        <v>252.91200208377325</v>
      </c>
      <c r="C5971">
        <v>-157.81200208377325</v>
      </c>
    </row>
    <row r="5972" spans="1:3" x14ac:dyDescent="0.3">
      <c r="A5972">
        <v>5946</v>
      </c>
      <c r="B5972">
        <v>182.64857046840169</v>
      </c>
      <c r="C5972">
        <v>-156.7285704684017</v>
      </c>
    </row>
    <row r="5973" spans="1:3" x14ac:dyDescent="0.3">
      <c r="A5973">
        <v>5947</v>
      </c>
      <c r="B5973">
        <v>183.60969489729453</v>
      </c>
      <c r="C5973">
        <v>-134.76969489729453</v>
      </c>
    </row>
    <row r="5974" spans="1:3" x14ac:dyDescent="0.3">
      <c r="A5974">
        <v>5948</v>
      </c>
      <c r="B5974">
        <v>230.03048236693502</v>
      </c>
      <c r="C5974">
        <v>-204.13048236693501</v>
      </c>
    </row>
    <row r="5975" spans="1:3" x14ac:dyDescent="0.3">
      <c r="A5975">
        <v>5949</v>
      </c>
      <c r="B5975">
        <v>191.92344700229083</v>
      </c>
      <c r="C5975">
        <v>-149.24344700229082</v>
      </c>
    </row>
    <row r="5976" spans="1:3" x14ac:dyDescent="0.3">
      <c r="A5976">
        <v>5950</v>
      </c>
      <c r="B5976">
        <v>282.03443448337669</v>
      </c>
      <c r="C5976">
        <v>17.935565516623285</v>
      </c>
    </row>
    <row r="5977" spans="1:3" x14ac:dyDescent="0.3">
      <c r="A5977">
        <v>5951</v>
      </c>
      <c r="B5977">
        <v>173.94897673101838</v>
      </c>
      <c r="C5977">
        <v>88.291023268981633</v>
      </c>
    </row>
    <row r="5978" spans="1:3" x14ac:dyDescent="0.3">
      <c r="A5978">
        <v>5952</v>
      </c>
      <c r="B5978">
        <v>405.81046672240802</v>
      </c>
      <c r="C5978">
        <v>-171.45046672240801</v>
      </c>
    </row>
    <row r="5979" spans="1:3" x14ac:dyDescent="0.3">
      <c r="A5979">
        <v>5953</v>
      </c>
      <c r="B5979">
        <v>222.31046891881286</v>
      </c>
      <c r="C5979">
        <v>-201.57446891881284</v>
      </c>
    </row>
    <row r="5980" spans="1:3" x14ac:dyDescent="0.3">
      <c r="A5980">
        <v>5954</v>
      </c>
      <c r="B5980">
        <v>217.45409440915984</v>
      </c>
      <c r="C5980">
        <v>-206.95409440915984</v>
      </c>
    </row>
    <row r="5981" spans="1:3" x14ac:dyDescent="0.3">
      <c r="A5981">
        <v>5955</v>
      </c>
      <c r="B5981">
        <v>128.87612319649489</v>
      </c>
      <c r="C5981">
        <v>-104.90812319649488</v>
      </c>
    </row>
    <row r="5982" spans="1:3" x14ac:dyDescent="0.3">
      <c r="A5982">
        <v>5956</v>
      </c>
      <c r="B5982">
        <v>-40.663989377681105</v>
      </c>
      <c r="C5982">
        <v>562.62398937768114</v>
      </c>
    </row>
    <row r="5983" spans="1:3" x14ac:dyDescent="0.3">
      <c r="A5983">
        <v>5957</v>
      </c>
      <c r="B5983">
        <v>222.38804704298917</v>
      </c>
      <c r="C5983">
        <v>454.16195295701078</v>
      </c>
    </row>
    <row r="5984" spans="1:3" x14ac:dyDescent="0.3">
      <c r="A5984">
        <v>5958</v>
      </c>
      <c r="B5984">
        <v>265.60575762478686</v>
      </c>
      <c r="C5984">
        <v>-110.70575762478686</v>
      </c>
    </row>
    <row r="5985" spans="1:3" x14ac:dyDescent="0.3">
      <c r="A5985">
        <v>5959</v>
      </c>
      <c r="B5985">
        <v>185.91525854341481</v>
      </c>
      <c r="C5985">
        <v>-155.35525854341481</v>
      </c>
    </row>
    <row r="5986" spans="1:3" x14ac:dyDescent="0.3">
      <c r="A5986">
        <v>5960</v>
      </c>
      <c r="B5986">
        <v>265.24613670637564</v>
      </c>
      <c r="C5986">
        <v>505.10586329362445</v>
      </c>
    </row>
    <row r="5987" spans="1:3" x14ac:dyDescent="0.3">
      <c r="A5987">
        <v>5961</v>
      </c>
      <c r="B5987">
        <v>175.04624648334271</v>
      </c>
      <c r="C5987">
        <v>-153.92624648334271</v>
      </c>
    </row>
    <row r="5988" spans="1:3" x14ac:dyDescent="0.3">
      <c r="A5988">
        <v>5962</v>
      </c>
      <c r="B5988">
        <v>522.53171412052063</v>
      </c>
      <c r="C5988">
        <v>53.396285879479365</v>
      </c>
    </row>
    <row r="5989" spans="1:3" x14ac:dyDescent="0.3">
      <c r="A5989">
        <v>5963</v>
      </c>
      <c r="B5989">
        <v>75.090390344688544</v>
      </c>
      <c r="C5989">
        <v>-67.310390344688543</v>
      </c>
    </row>
    <row r="5990" spans="1:3" x14ac:dyDescent="0.3">
      <c r="A5990">
        <v>5964</v>
      </c>
      <c r="B5990">
        <v>238.52379451331194</v>
      </c>
      <c r="C5990">
        <v>-114.60379451331194</v>
      </c>
    </row>
    <row r="5991" spans="1:3" x14ac:dyDescent="0.3">
      <c r="A5991">
        <v>5965</v>
      </c>
      <c r="B5991">
        <v>126.20459139020267</v>
      </c>
      <c r="C5991">
        <v>-108.98459139020267</v>
      </c>
    </row>
    <row r="5992" spans="1:3" x14ac:dyDescent="0.3">
      <c r="A5992">
        <v>5966</v>
      </c>
      <c r="B5992">
        <v>342.54031108128203</v>
      </c>
      <c r="C5992">
        <v>-115.98031108128203</v>
      </c>
    </row>
    <row r="5993" spans="1:3" x14ac:dyDescent="0.3">
      <c r="A5993">
        <v>5967</v>
      </c>
      <c r="B5993">
        <v>179.80356791175717</v>
      </c>
      <c r="C5993">
        <v>-71.923567911757175</v>
      </c>
    </row>
    <row r="5994" spans="1:3" x14ac:dyDescent="0.3">
      <c r="A5994">
        <v>5968</v>
      </c>
      <c r="B5994">
        <v>124.29113918895408</v>
      </c>
      <c r="C5994">
        <v>-42.311139188954073</v>
      </c>
    </row>
    <row r="5995" spans="1:3" x14ac:dyDescent="0.3">
      <c r="A5995">
        <v>5969</v>
      </c>
      <c r="B5995">
        <v>90.331951601174296</v>
      </c>
      <c r="C5995">
        <v>14.518048398825698</v>
      </c>
    </row>
    <row r="5996" spans="1:3" x14ac:dyDescent="0.3">
      <c r="A5996">
        <v>5970</v>
      </c>
      <c r="B5996">
        <v>122.89888882550594</v>
      </c>
      <c r="C5996">
        <v>-114.19488882550593</v>
      </c>
    </row>
    <row r="5997" spans="1:3" x14ac:dyDescent="0.3">
      <c r="A5997">
        <v>5971</v>
      </c>
      <c r="B5997">
        <v>179.19099885141844</v>
      </c>
      <c r="C5997">
        <v>-159.27099885141843</v>
      </c>
    </row>
    <row r="5998" spans="1:3" x14ac:dyDescent="0.3">
      <c r="A5998">
        <v>5972</v>
      </c>
      <c r="B5998">
        <v>139.51639688602765</v>
      </c>
      <c r="C5998">
        <v>-96.496396886027654</v>
      </c>
    </row>
    <row r="5999" spans="1:3" x14ac:dyDescent="0.3">
      <c r="A5999">
        <v>5973</v>
      </c>
      <c r="B5999">
        <v>110.5882164537303</v>
      </c>
      <c r="C5999">
        <v>130.19578354626972</v>
      </c>
    </row>
    <row r="6000" spans="1:3" x14ac:dyDescent="0.3">
      <c r="A6000">
        <v>5974</v>
      </c>
      <c r="B6000">
        <v>233.04033050739281</v>
      </c>
      <c r="C6000">
        <v>181.91966949260717</v>
      </c>
    </row>
    <row r="6001" spans="1:3" x14ac:dyDescent="0.3">
      <c r="A6001">
        <v>5975</v>
      </c>
      <c r="B6001">
        <v>172.4991243593395</v>
      </c>
      <c r="C6001">
        <v>215.22087564066052</v>
      </c>
    </row>
    <row r="6002" spans="1:3" x14ac:dyDescent="0.3">
      <c r="A6002">
        <v>5976</v>
      </c>
      <c r="B6002">
        <v>193.32984705856387</v>
      </c>
      <c r="C6002">
        <v>167.05015294143612</v>
      </c>
    </row>
    <row r="6003" spans="1:3" x14ac:dyDescent="0.3">
      <c r="A6003">
        <v>5977</v>
      </c>
      <c r="B6003">
        <v>80.526444079118946</v>
      </c>
      <c r="C6003">
        <v>-66.966444079118943</v>
      </c>
    </row>
    <row r="6004" spans="1:3" x14ac:dyDescent="0.3">
      <c r="A6004">
        <v>5978</v>
      </c>
      <c r="B6004">
        <v>539.80793809084355</v>
      </c>
      <c r="C6004">
        <v>12.19206190915645</v>
      </c>
    </row>
    <row r="6005" spans="1:3" x14ac:dyDescent="0.3">
      <c r="A6005">
        <v>5979</v>
      </c>
      <c r="B6005">
        <v>357.82314445495058</v>
      </c>
      <c r="C6005">
        <v>72.076855545049455</v>
      </c>
    </row>
    <row r="6006" spans="1:3" x14ac:dyDescent="0.3">
      <c r="A6006">
        <v>5980</v>
      </c>
      <c r="B6006">
        <v>92.329237790450321</v>
      </c>
      <c r="C6006">
        <v>-60.269237790450319</v>
      </c>
    </row>
    <row r="6007" spans="1:3" x14ac:dyDescent="0.3">
      <c r="A6007">
        <v>5981</v>
      </c>
      <c r="B6007">
        <v>130.97025750278186</v>
      </c>
      <c r="C6007">
        <v>30.989742497218145</v>
      </c>
    </row>
    <row r="6008" spans="1:3" x14ac:dyDescent="0.3">
      <c r="A6008">
        <v>5982</v>
      </c>
      <c r="B6008">
        <v>79.909683877969513</v>
      </c>
      <c r="C6008">
        <v>-60.049683877969514</v>
      </c>
    </row>
    <row r="6009" spans="1:3" x14ac:dyDescent="0.3">
      <c r="A6009">
        <v>5983</v>
      </c>
      <c r="B6009">
        <v>80.67192829218807</v>
      </c>
      <c r="C6009">
        <v>-67.711928292188077</v>
      </c>
    </row>
    <row r="6010" spans="1:3" x14ac:dyDescent="0.3">
      <c r="A6010">
        <v>5984</v>
      </c>
      <c r="B6010">
        <v>315.35066592203566</v>
      </c>
      <c r="C6010">
        <v>-294.80666592203568</v>
      </c>
    </row>
    <row r="6011" spans="1:3" x14ac:dyDescent="0.3">
      <c r="A6011">
        <v>5985</v>
      </c>
      <c r="B6011">
        <v>358.85698465874219</v>
      </c>
      <c r="C6011">
        <v>-173.27698465874221</v>
      </c>
    </row>
    <row r="6012" spans="1:3" x14ac:dyDescent="0.3">
      <c r="A6012">
        <v>5986</v>
      </c>
      <c r="B6012">
        <v>118.4967918872311</v>
      </c>
      <c r="C6012">
        <v>-40.936791887231095</v>
      </c>
    </row>
    <row r="6013" spans="1:3" x14ac:dyDescent="0.3">
      <c r="A6013">
        <v>5987</v>
      </c>
      <c r="B6013">
        <v>167.73592272735155</v>
      </c>
      <c r="C6013">
        <v>-79.815922727351548</v>
      </c>
    </row>
    <row r="6014" spans="1:3" x14ac:dyDescent="0.3">
      <c r="A6014">
        <v>5988</v>
      </c>
      <c r="B6014">
        <v>416.1514536332736</v>
      </c>
      <c r="C6014">
        <v>-170.21145363327361</v>
      </c>
    </row>
    <row r="6015" spans="1:3" x14ac:dyDescent="0.3">
      <c r="A6015">
        <v>5989</v>
      </c>
      <c r="B6015">
        <v>30.634413603678411</v>
      </c>
      <c r="C6015">
        <v>-22.034413603678409</v>
      </c>
    </row>
    <row r="6016" spans="1:3" x14ac:dyDescent="0.3">
      <c r="A6016">
        <v>5990</v>
      </c>
      <c r="B6016">
        <v>376.46137462393932</v>
      </c>
      <c r="C6016">
        <v>128.43862537606071</v>
      </c>
    </row>
    <row r="6017" spans="1:3" x14ac:dyDescent="0.3">
      <c r="A6017">
        <v>5991</v>
      </c>
      <c r="B6017">
        <v>1494.3477376328174</v>
      </c>
      <c r="C6017">
        <v>863.14026236718291</v>
      </c>
    </row>
    <row r="6018" spans="1:3" x14ac:dyDescent="0.3">
      <c r="A6018">
        <v>5992</v>
      </c>
      <c r="B6018">
        <v>395.83500838234431</v>
      </c>
      <c r="C6018">
        <v>-26.29100838234433</v>
      </c>
    </row>
    <row r="6019" spans="1:3" x14ac:dyDescent="0.3">
      <c r="A6019">
        <v>5993</v>
      </c>
      <c r="B6019">
        <v>139.0826914441484</v>
      </c>
      <c r="C6019">
        <v>45.669308555851615</v>
      </c>
    </row>
    <row r="6020" spans="1:3" x14ac:dyDescent="0.3">
      <c r="A6020">
        <v>5994</v>
      </c>
      <c r="B6020">
        <v>254.77380020945105</v>
      </c>
      <c r="C6020">
        <v>-189.81380020945107</v>
      </c>
    </row>
    <row r="6021" spans="1:3" x14ac:dyDescent="0.3">
      <c r="A6021">
        <v>5995</v>
      </c>
      <c r="B6021">
        <v>121.00914176000165</v>
      </c>
      <c r="C6021">
        <v>-107.48914176000166</v>
      </c>
    </row>
    <row r="6022" spans="1:3" x14ac:dyDescent="0.3">
      <c r="A6022">
        <v>5996</v>
      </c>
      <c r="B6022">
        <v>105.80565941827427</v>
      </c>
      <c r="C6022">
        <v>352.62434058172568</v>
      </c>
    </row>
    <row r="6023" spans="1:3" x14ac:dyDescent="0.3">
      <c r="A6023">
        <v>5997</v>
      </c>
      <c r="B6023">
        <v>244.15683234656174</v>
      </c>
      <c r="C6023">
        <v>142.97916765343828</v>
      </c>
    </row>
    <row r="6024" spans="1:3" x14ac:dyDescent="0.3">
      <c r="A6024">
        <v>5998</v>
      </c>
      <c r="B6024">
        <v>21.527616737947255</v>
      </c>
      <c r="C6024">
        <v>307.06238326205278</v>
      </c>
    </row>
    <row r="6025" spans="1:3" x14ac:dyDescent="0.3">
      <c r="A6025">
        <v>5999</v>
      </c>
      <c r="B6025">
        <v>171.34458954442411</v>
      </c>
      <c r="C6025">
        <v>167.00741045557587</v>
      </c>
    </row>
    <row r="6026" spans="1:3" x14ac:dyDescent="0.3">
      <c r="A6026">
        <v>6000</v>
      </c>
      <c r="B6026">
        <v>182.64857046840169</v>
      </c>
      <c r="C6026">
        <v>-156.7285704684017</v>
      </c>
    </row>
    <row r="6027" spans="1:3" x14ac:dyDescent="0.3">
      <c r="A6027">
        <v>6001</v>
      </c>
      <c r="B6027">
        <v>220.80464280383615</v>
      </c>
      <c r="C6027">
        <v>-129.44464280383613</v>
      </c>
    </row>
    <row r="6028" spans="1:3" x14ac:dyDescent="0.3">
      <c r="A6028">
        <v>6002</v>
      </c>
      <c r="B6028">
        <v>175.81629446580681</v>
      </c>
      <c r="C6028">
        <v>-87.856294465806798</v>
      </c>
    </row>
    <row r="6029" spans="1:3" x14ac:dyDescent="0.3">
      <c r="A6029">
        <v>6003</v>
      </c>
      <c r="B6029">
        <v>229.31959118155353</v>
      </c>
      <c r="C6029">
        <v>-224.10559118155354</v>
      </c>
    </row>
    <row r="6030" spans="1:3" x14ac:dyDescent="0.3">
      <c r="A6030">
        <v>6004</v>
      </c>
      <c r="B6030">
        <v>176.53980225698382</v>
      </c>
      <c r="C6030">
        <v>-164.24580225698381</v>
      </c>
    </row>
    <row r="6031" spans="1:3" x14ac:dyDescent="0.3">
      <c r="A6031">
        <v>6005</v>
      </c>
      <c r="B6031">
        <v>177.30589489909721</v>
      </c>
      <c r="C6031">
        <v>-157.54589489909722</v>
      </c>
    </row>
    <row r="6032" spans="1:3" x14ac:dyDescent="0.3">
      <c r="A6032">
        <v>6006</v>
      </c>
      <c r="B6032">
        <v>106.66635231716967</v>
      </c>
      <c r="C6032">
        <v>3.0976476828303277</v>
      </c>
    </row>
    <row r="6033" spans="1:3" x14ac:dyDescent="0.3">
      <c r="A6033">
        <v>6007</v>
      </c>
      <c r="B6033">
        <v>124.52726675282325</v>
      </c>
      <c r="C6033">
        <v>4.322733247176771</v>
      </c>
    </row>
    <row r="6034" spans="1:3" x14ac:dyDescent="0.3">
      <c r="A6034">
        <v>6008</v>
      </c>
      <c r="B6034">
        <v>147.59580075064574</v>
      </c>
      <c r="C6034">
        <v>-19.645800750645748</v>
      </c>
    </row>
    <row r="6035" spans="1:3" x14ac:dyDescent="0.3">
      <c r="A6035">
        <v>6009</v>
      </c>
      <c r="B6035">
        <v>160.19372759457568</v>
      </c>
      <c r="C6035">
        <v>-91.673727594575681</v>
      </c>
    </row>
    <row r="6036" spans="1:3" x14ac:dyDescent="0.3">
      <c r="A6036">
        <v>6010</v>
      </c>
      <c r="B6036">
        <v>137.90601046370398</v>
      </c>
      <c r="C6036">
        <v>-62.966010463703981</v>
      </c>
    </row>
    <row r="6037" spans="1:3" x14ac:dyDescent="0.3">
      <c r="A6037">
        <v>6011</v>
      </c>
      <c r="B6037">
        <v>676.85958909388228</v>
      </c>
      <c r="C6037">
        <v>1871.7004109061181</v>
      </c>
    </row>
    <row r="6038" spans="1:3" x14ac:dyDescent="0.3">
      <c r="A6038">
        <v>6012</v>
      </c>
      <c r="B6038">
        <v>277.08255427364611</v>
      </c>
      <c r="C6038">
        <v>-5.6425542736461125</v>
      </c>
    </row>
    <row r="6039" spans="1:3" x14ac:dyDescent="0.3">
      <c r="A6039">
        <v>6013</v>
      </c>
      <c r="B6039">
        <v>212.30149093217165</v>
      </c>
      <c r="C6039">
        <v>75.57850906782835</v>
      </c>
    </row>
    <row r="6040" spans="1:3" x14ac:dyDescent="0.3">
      <c r="A6040">
        <v>6014</v>
      </c>
      <c r="B6040">
        <v>222.88653683333675</v>
      </c>
      <c r="C6040">
        <v>-207.98653683333674</v>
      </c>
    </row>
    <row r="6041" spans="1:3" x14ac:dyDescent="0.3">
      <c r="A6041">
        <v>6015</v>
      </c>
      <c r="B6041">
        <v>870.53849048767347</v>
      </c>
      <c r="C6041">
        <v>3288.3735095123266</v>
      </c>
    </row>
    <row r="6042" spans="1:3" x14ac:dyDescent="0.3">
      <c r="A6042">
        <v>6016</v>
      </c>
      <c r="B6042">
        <v>92.644453585433411</v>
      </c>
      <c r="C6042">
        <v>-0.68445358543341683</v>
      </c>
    </row>
    <row r="6043" spans="1:3" x14ac:dyDescent="0.3">
      <c r="A6043">
        <v>6017</v>
      </c>
      <c r="B6043">
        <v>324.43717337500487</v>
      </c>
      <c r="C6043">
        <v>-291.32717337500486</v>
      </c>
    </row>
    <row r="6044" spans="1:3" x14ac:dyDescent="0.3">
      <c r="A6044">
        <v>6018</v>
      </c>
      <c r="B6044">
        <v>131.57667334299984</v>
      </c>
      <c r="C6044">
        <v>-112.13667334299984</v>
      </c>
    </row>
    <row r="6045" spans="1:3" x14ac:dyDescent="0.3">
      <c r="A6045">
        <v>6019</v>
      </c>
      <c r="B6045">
        <v>59.767885221503157</v>
      </c>
      <c r="C6045">
        <v>-4.28788522150316</v>
      </c>
    </row>
    <row r="6046" spans="1:3" x14ac:dyDescent="0.3">
      <c r="A6046">
        <v>6020</v>
      </c>
      <c r="B6046">
        <v>274.82946965293416</v>
      </c>
      <c r="C6046">
        <v>-182.90946965293415</v>
      </c>
    </row>
    <row r="6047" spans="1:3" x14ac:dyDescent="0.3">
      <c r="A6047">
        <v>6021</v>
      </c>
      <c r="B6047">
        <v>78.519845331841054</v>
      </c>
      <c r="C6047">
        <v>-61.179845331841051</v>
      </c>
    </row>
    <row r="6048" spans="1:3" x14ac:dyDescent="0.3">
      <c r="A6048">
        <v>6022</v>
      </c>
      <c r="B6048">
        <v>91.977135040735163</v>
      </c>
      <c r="C6048">
        <v>-19.997135040735159</v>
      </c>
    </row>
    <row r="6049" spans="1:3" x14ac:dyDescent="0.3">
      <c r="A6049">
        <v>6023</v>
      </c>
      <c r="B6049">
        <v>169.08571498086681</v>
      </c>
      <c r="C6049">
        <v>-162.0057149808668</v>
      </c>
    </row>
    <row r="6050" spans="1:3" x14ac:dyDescent="0.3">
      <c r="A6050">
        <v>6024</v>
      </c>
      <c r="B6050">
        <v>78.799463925754054</v>
      </c>
      <c r="C6050">
        <v>-8.8194639257540501</v>
      </c>
    </row>
    <row r="6051" spans="1:3" x14ac:dyDescent="0.3">
      <c r="A6051">
        <v>6025</v>
      </c>
      <c r="B6051">
        <v>484.54410994497391</v>
      </c>
      <c r="C6051">
        <v>161.72789005502614</v>
      </c>
    </row>
    <row r="6052" spans="1:3" x14ac:dyDescent="0.3">
      <c r="A6052">
        <v>6026</v>
      </c>
      <c r="B6052">
        <v>123.6768682344004</v>
      </c>
      <c r="C6052">
        <v>-113.30886823440039</v>
      </c>
    </row>
    <row r="6053" spans="1:3" x14ac:dyDescent="0.3">
      <c r="A6053">
        <v>6027</v>
      </c>
      <c r="B6053">
        <v>214.09557587341513</v>
      </c>
      <c r="C6053">
        <v>-205.69557587341512</v>
      </c>
    </row>
    <row r="6054" spans="1:3" x14ac:dyDescent="0.3">
      <c r="A6054">
        <v>6028</v>
      </c>
      <c r="B6054">
        <v>292.49393580714286</v>
      </c>
      <c r="C6054">
        <v>-220.53393580714288</v>
      </c>
    </row>
    <row r="6055" spans="1:3" x14ac:dyDescent="0.3">
      <c r="A6055">
        <v>6029</v>
      </c>
      <c r="B6055">
        <v>126.57571856502244</v>
      </c>
      <c r="C6055">
        <v>-108.09571856502244</v>
      </c>
    </row>
    <row r="6056" spans="1:3" x14ac:dyDescent="0.3">
      <c r="A6056">
        <v>6030</v>
      </c>
      <c r="B6056">
        <v>123.22216502228559</v>
      </c>
      <c r="C6056">
        <v>-113.38216502228559</v>
      </c>
    </row>
    <row r="6057" spans="1:3" x14ac:dyDescent="0.3">
      <c r="A6057">
        <v>6031</v>
      </c>
      <c r="B6057">
        <v>102.62527734478726</v>
      </c>
      <c r="C6057">
        <v>136.61472265521274</v>
      </c>
    </row>
    <row r="6058" spans="1:3" x14ac:dyDescent="0.3">
      <c r="A6058">
        <v>6032</v>
      </c>
      <c r="B6058">
        <v>175.04624648334271</v>
      </c>
      <c r="C6058">
        <v>-153.92624648334271</v>
      </c>
    </row>
    <row r="6059" spans="1:3" x14ac:dyDescent="0.3">
      <c r="A6059">
        <v>6033</v>
      </c>
      <c r="B6059">
        <v>233.48831193465068</v>
      </c>
      <c r="C6059">
        <v>-178.58831193465068</v>
      </c>
    </row>
    <row r="6060" spans="1:3" x14ac:dyDescent="0.3">
      <c r="A6060">
        <v>6034</v>
      </c>
      <c r="B6060">
        <v>126.22471154732925</v>
      </c>
      <c r="C6060">
        <v>-110.98471154732925</v>
      </c>
    </row>
    <row r="6061" spans="1:3" x14ac:dyDescent="0.3">
      <c r="A6061">
        <v>6035</v>
      </c>
      <c r="B6061">
        <v>189.73107329878189</v>
      </c>
      <c r="C6061">
        <v>-170.16307329878191</v>
      </c>
    </row>
    <row r="6062" spans="1:3" x14ac:dyDescent="0.3">
      <c r="A6062">
        <v>6036</v>
      </c>
      <c r="B6062">
        <v>-308.54931371745568</v>
      </c>
      <c r="C6062">
        <v>618.94131371745561</v>
      </c>
    </row>
    <row r="6063" spans="1:3" x14ac:dyDescent="0.3">
      <c r="A6063">
        <v>6037</v>
      </c>
      <c r="B6063">
        <v>140.96969131232456</v>
      </c>
      <c r="C6063">
        <v>-98.369691312324562</v>
      </c>
    </row>
    <row r="6064" spans="1:3" x14ac:dyDescent="0.3">
      <c r="A6064">
        <v>6038</v>
      </c>
      <c r="B6064">
        <v>331.26064145524174</v>
      </c>
      <c r="C6064">
        <v>-217.32064145524174</v>
      </c>
    </row>
    <row r="6065" spans="1:3" x14ac:dyDescent="0.3">
      <c r="A6065">
        <v>6039</v>
      </c>
      <c r="B6065">
        <v>173.30456313823149</v>
      </c>
      <c r="C6065">
        <v>-43.384563138231499</v>
      </c>
    </row>
    <row r="6066" spans="1:3" x14ac:dyDescent="0.3">
      <c r="A6066">
        <v>6040</v>
      </c>
      <c r="B6066">
        <v>122.81047565338787</v>
      </c>
      <c r="C6066">
        <v>-117.53047565338787</v>
      </c>
    </row>
    <row r="6067" spans="1:3" x14ac:dyDescent="0.3">
      <c r="A6067">
        <v>6041</v>
      </c>
      <c r="B6067">
        <v>262.85338571270688</v>
      </c>
      <c r="C6067">
        <v>596.34661428729316</v>
      </c>
    </row>
    <row r="6068" spans="1:3" x14ac:dyDescent="0.3">
      <c r="A6068">
        <v>6042</v>
      </c>
      <c r="B6068">
        <v>394.43147479857589</v>
      </c>
      <c r="C6068">
        <v>111.84852520142408</v>
      </c>
    </row>
    <row r="6069" spans="1:3" x14ac:dyDescent="0.3">
      <c r="A6069">
        <v>6043</v>
      </c>
      <c r="B6069">
        <v>123.92553274042636</v>
      </c>
      <c r="C6069">
        <v>-109.55753274042635</v>
      </c>
    </row>
    <row r="6070" spans="1:3" x14ac:dyDescent="0.3">
      <c r="A6070">
        <v>6044</v>
      </c>
      <c r="B6070">
        <v>120.27808305276676</v>
      </c>
      <c r="C6070">
        <v>194.07391694723322</v>
      </c>
    </row>
    <row r="6071" spans="1:3" x14ac:dyDescent="0.3">
      <c r="A6071">
        <v>6045</v>
      </c>
      <c r="B6071">
        <v>367.16933041771256</v>
      </c>
      <c r="C6071">
        <v>-339.28133041771258</v>
      </c>
    </row>
    <row r="6072" spans="1:3" x14ac:dyDescent="0.3">
      <c r="A6072">
        <v>6046</v>
      </c>
      <c r="B6072">
        <v>281.07373569522042</v>
      </c>
      <c r="C6072">
        <v>-42.921735695220377</v>
      </c>
    </row>
    <row r="6073" spans="1:3" x14ac:dyDescent="0.3">
      <c r="A6073">
        <v>6047</v>
      </c>
      <c r="B6073">
        <v>342.97219960221361</v>
      </c>
      <c r="C6073">
        <v>349.96780039778633</v>
      </c>
    </row>
    <row r="6074" spans="1:3" x14ac:dyDescent="0.3">
      <c r="A6074">
        <v>6048</v>
      </c>
      <c r="B6074">
        <v>547.46165290219631</v>
      </c>
      <c r="C6074">
        <v>-531.31565290219635</v>
      </c>
    </row>
    <row r="6075" spans="1:3" x14ac:dyDescent="0.3">
      <c r="A6075">
        <v>6049</v>
      </c>
      <c r="B6075">
        <v>-954.55040416602355</v>
      </c>
      <c r="C6075">
        <v>2300.0354041660239</v>
      </c>
    </row>
    <row r="6076" spans="1:3" x14ac:dyDescent="0.3">
      <c r="A6076">
        <v>6050</v>
      </c>
      <c r="B6076">
        <v>424.05468953067015</v>
      </c>
      <c r="C6076">
        <v>-250.56668953067012</v>
      </c>
    </row>
    <row r="6077" spans="1:3" x14ac:dyDescent="0.3">
      <c r="A6077">
        <v>6051</v>
      </c>
      <c r="B6077">
        <v>234.51753535689502</v>
      </c>
      <c r="C6077">
        <v>-176.76753535689502</v>
      </c>
    </row>
    <row r="6078" spans="1:3" x14ac:dyDescent="0.3">
      <c r="A6078">
        <v>6052</v>
      </c>
      <c r="B6078">
        <v>312.03430994803489</v>
      </c>
      <c r="C6078">
        <v>-39.634309948034911</v>
      </c>
    </row>
    <row r="6079" spans="1:3" x14ac:dyDescent="0.3">
      <c r="A6079">
        <v>6053</v>
      </c>
      <c r="B6079">
        <v>171.09231372814469</v>
      </c>
      <c r="C6079">
        <v>-159.14031372814469</v>
      </c>
    </row>
    <row r="6080" spans="1:3" x14ac:dyDescent="0.3">
      <c r="A6080">
        <v>6054</v>
      </c>
      <c r="B6080">
        <v>222.88105593886411</v>
      </c>
      <c r="C6080">
        <v>-194.88105593886411</v>
      </c>
    </row>
    <row r="6081" spans="1:3" x14ac:dyDescent="0.3">
      <c r="A6081">
        <v>6055</v>
      </c>
      <c r="B6081">
        <v>457.41162078886219</v>
      </c>
      <c r="C6081">
        <v>-445.21062078886217</v>
      </c>
    </row>
    <row r="6082" spans="1:3" x14ac:dyDescent="0.3">
      <c r="A6082">
        <v>6056</v>
      </c>
      <c r="B6082">
        <v>206.41225759274781</v>
      </c>
      <c r="C6082">
        <v>-204.34425759274779</v>
      </c>
    </row>
    <row r="6083" spans="1:3" x14ac:dyDescent="0.3">
      <c r="A6083">
        <v>6057</v>
      </c>
      <c r="B6083">
        <v>440.38913537702962</v>
      </c>
      <c r="C6083">
        <v>-356.54913537702964</v>
      </c>
    </row>
    <row r="6084" spans="1:3" x14ac:dyDescent="0.3">
      <c r="A6084">
        <v>6058</v>
      </c>
      <c r="B6084">
        <v>79.367729389213778</v>
      </c>
      <c r="C6084">
        <v>-68.007729389213779</v>
      </c>
    </row>
    <row r="6085" spans="1:3" x14ac:dyDescent="0.3">
      <c r="A6085">
        <v>6059</v>
      </c>
      <c r="B6085">
        <v>236.19679462476736</v>
      </c>
      <c r="C6085">
        <v>-199.79679462476736</v>
      </c>
    </row>
    <row r="6086" spans="1:3" x14ac:dyDescent="0.3">
      <c r="A6086">
        <v>6060</v>
      </c>
      <c r="B6086">
        <v>127.84741567571534</v>
      </c>
      <c r="C6086">
        <v>-99.879415675715336</v>
      </c>
    </row>
    <row r="6087" spans="1:3" x14ac:dyDescent="0.3">
      <c r="A6087">
        <v>6061</v>
      </c>
      <c r="B6087">
        <v>216.0650560468643</v>
      </c>
      <c r="C6087">
        <v>-74.025056046864307</v>
      </c>
    </row>
    <row r="6088" spans="1:3" x14ac:dyDescent="0.3">
      <c r="A6088">
        <v>6062</v>
      </c>
      <c r="B6088">
        <v>127.29920532310841</v>
      </c>
      <c r="C6088">
        <v>-112.62920532310841</v>
      </c>
    </row>
    <row r="6089" spans="1:3" x14ac:dyDescent="0.3">
      <c r="A6089">
        <v>6063</v>
      </c>
      <c r="B6089">
        <v>550.19510086561979</v>
      </c>
      <c r="C6089">
        <v>649.76489913438024</v>
      </c>
    </row>
    <row r="6090" spans="1:3" x14ac:dyDescent="0.3">
      <c r="A6090">
        <v>6064</v>
      </c>
      <c r="B6090">
        <v>127.50466308145869</v>
      </c>
      <c r="C6090">
        <v>-114.90466308145869</v>
      </c>
    </row>
    <row r="6091" spans="1:3" x14ac:dyDescent="0.3">
      <c r="A6091">
        <v>6065</v>
      </c>
      <c r="B6091">
        <v>129.95390528552136</v>
      </c>
      <c r="C6091">
        <v>-112.01390528552136</v>
      </c>
    </row>
    <row r="6092" spans="1:3" x14ac:dyDescent="0.3">
      <c r="A6092">
        <v>6066</v>
      </c>
      <c r="B6092">
        <v>317.09028566128779</v>
      </c>
      <c r="C6092">
        <v>-293.1862856612878</v>
      </c>
    </row>
    <row r="6093" spans="1:3" x14ac:dyDescent="0.3">
      <c r="A6093">
        <v>6067</v>
      </c>
      <c r="B6093">
        <v>414.09879673163022</v>
      </c>
      <c r="C6093">
        <v>-325.13879673163024</v>
      </c>
    </row>
    <row r="6094" spans="1:3" x14ac:dyDescent="0.3">
      <c r="A6094">
        <v>6068</v>
      </c>
      <c r="B6094">
        <v>275.857840228074</v>
      </c>
      <c r="C6094">
        <v>242.41415977192605</v>
      </c>
    </row>
    <row r="6095" spans="1:3" x14ac:dyDescent="0.3">
      <c r="A6095">
        <v>6069</v>
      </c>
      <c r="B6095">
        <v>29.742419971066646</v>
      </c>
      <c r="C6095">
        <v>-22.762419971066645</v>
      </c>
    </row>
    <row r="6096" spans="1:3" x14ac:dyDescent="0.3">
      <c r="A6096">
        <v>6070</v>
      </c>
      <c r="B6096">
        <v>121.56659962433662</v>
      </c>
      <c r="C6096">
        <v>221.63340037566343</v>
      </c>
    </row>
    <row r="6097" spans="1:3" x14ac:dyDescent="0.3">
      <c r="A6097">
        <v>6071</v>
      </c>
      <c r="B6097">
        <v>173.52646581436244</v>
      </c>
      <c r="C6097">
        <v>-155.98246581436243</v>
      </c>
    </row>
    <row r="6098" spans="1:3" x14ac:dyDescent="0.3">
      <c r="A6098">
        <v>6072</v>
      </c>
      <c r="B6098">
        <v>84.36672432224384</v>
      </c>
      <c r="C6098">
        <v>68.321275677756176</v>
      </c>
    </row>
    <row r="6099" spans="1:3" x14ac:dyDescent="0.3">
      <c r="A6099">
        <v>6073</v>
      </c>
      <c r="B6099">
        <v>119.56049044688781</v>
      </c>
      <c r="C6099">
        <v>-116.07249044688781</v>
      </c>
    </row>
    <row r="6100" spans="1:3" x14ac:dyDescent="0.3">
      <c r="A6100">
        <v>6074</v>
      </c>
      <c r="B6100">
        <v>117.12079241992365</v>
      </c>
      <c r="C6100">
        <v>-111.23279241992364</v>
      </c>
    </row>
    <row r="6101" spans="1:3" x14ac:dyDescent="0.3">
      <c r="A6101">
        <v>6075</v>
      </c>
      <c r="B6101">
        <v>232.72964123322893</v>
      </c>
      <c r="C6101">
        <v>-79.17764123322894</v>
      </c>
    </row>
    <row r="6102" spans="1:3" x14ac:dyDescent="0.3">
      <c r="A6102">
        <v>6076</v>
      </c>
      <c r="B6102">
        <v>75.971807997272265</v>
      </c>
      <c r="C6102">
        <v>194.64819200272774</v>
      </c>
    </row>
    <row r="6103" spans="1:3" x14ac:dyDescent="0.3">
      <c r="A6103">
        <v>6077</v>
      </c>
      <c r="B6103">
        <v>526.81928249924465</v>
      </c>
      <c r="C6103">
        <v>-57.919282499244616</v>
      </c>
    </row>
    <row r="6104" spans="1:3" x14ac:dyDescent="0.3">
      <c r="A6104">
        <v>6078</v>
      </c>
      <c r="B6104">
        <v>111.74364171320681</v>
      </c>
      <c r="C6104">
        <v>-39.263641713206809</v>
      </c>
    </row>
    <row r="6105" spans="1:3" x14ac:dyDescent="0.3">
      <c r="A6105">
        <v>6079</v>
      </c>
      <c r="B6105">
        <v>123.77856475205529</v>
      </c>
      <c r="C6105">
        <v>-112.82856475205529</v>
      </c>
    </row>
    <row r="6106" spans="1:3" x14ac:dyDescent="0.3">
      <c r="A6106">
        <v>6080</v>
      </c>
      <c r="B6106">
        <v>198.70989915242944</v>
      </c>
      <c r="C6106">
        <v>-6.8898991524294502</v>
      </c>
    </row>
    <row r="6107" spans="1:3" x14ac:dyDescent="0.3">
      <c r="A6107">
        <v>6081</v>
      </c>
      <c r="B6107">
        <v>457.99244087602563</v>
      </c>
      <c r="C6107">
        <v>-306.93644087602559</v>
      </c>
    </row>
    <row r="6108" spans="1:3" x14ac:dyDescent="0.3">
      <c r="A6108">
        <v>6082</v>
      </c>
      <c r="B6108">
        <v>338.10357198432217</v>
      </c>
      <c r="C6108">
        <v>-312.94357198432215</v>
      </c>
    </row>
    <row r="6109" spans="1:3" x14ac:dyDescent="0.3">
      <c r="A6109">
        <v>6083</v>
      </c>
      <c r="B6109">
        <v>433.68787313203552</v>
      </c>
      <c r="C6109">
        <v>-427.47187313203551</v>
      </c>
    </row>
    <row r="6110" spans="1:3" x14ac:dyDescent="0.3">
      <c r="A6110">
        <v>6084</v>
      </c>
      <c r="B6110">
        <v>451.67780694706784</v>
      </c>
      <c r="C6110">
        <v>-428.06180694706785</v>
      </c>
    </row>
    <row r="6111" spans="1:3" x14ac:dyDescent="0.3">
      <c r="A6111">
        <v>6085</v>
      </c>
      <c r="B6111">
        <v>118.05457407118293</v>
      </c>
      <c r="C6111">
        <v>-94.02257407118293</v>
      </c>
    </row>
    <row r="6112" spans="1:3" x14ac:dyDescent="0.3">
      <c r="A6112">
        <v>6086</v>
      </c>
      <c r="B6112">
        <v>72.644437571054567</v>
      </c>
      <c r="C6112">
        <v>-70.556437571054573</v>
      </c>
    </row>
    <row r="6113" spans="1:3" x14ac:dyDescent="0.3">
      <c r="A6113">
        <v>6087</v>
      </c>
      <c r="B6113">
        <v>437.43177006197402</v>
      </c>
      <c r="C6113">
        <v>-432.94377006197402</v>
      </c>
    </row>
    <row r="6114" spans="1:3" x14ac:dyDescent="0.3">
      <c r="A6114">
        <v>6088</v>
      </c>
      <c r="B6114">
        <v>136.12382885360719</v>
      </c>
      <c r="C6114">
        <v>-106.90382885360719</v>
      </c>
    </row>
    <row r="6115" spans="1:3" x14ac:dyDescent="0.3">
      <c r="A6115">
        <v>6089</v>
      </c>
      <c r="B6115">
        <v>29.432879092196167</v>
      </c>
      <c r="C6115">
        <v>-22.952879092196167</v>
      </c>
    </row>
    <row r="6116" spans="1:3" x14ac:dyDescent="0.3">
      <c r="A6116">
        <v>6090</v>
      </c>
      <c r="B6116">
        <v>233.42255553098175</v>
      </c>
      <c r="C6116">
        <v>-232.23455553098177</v>
      </c>
    </row>
    <row r="6117" spans="1:3" x14ac:dyDescent="0.3">
      <c r="A6117">
        <v>6091</v>
      </c>
      <c r="B6117">
        <v>166.15879315077814</v>
      </c>
      <c r="C6117">
        <v>106.48720684922188</v>
      </c>
    </row>
    <row r="6118" spans="1:3" x14ac:dyDescent="0.3">
      <c r="A6118">
        <v>6092</v>
      </c>
      <c r="B6118">
        <v>195.9882873065965</v>
      </c>
      <c r="C6118">
        <v>16.811712693403507</v>
      </c>
    </row>
    <row r="6119" spans="1:3" x14ac:dyDescent="0.3">
      <c r="A6119">
        <v>6093</v>
      </c>
      <c r="B6119">
        <v>425.25342418155282</v>
      </c>
      <c r="C6119">
        <v>-386.73342418155283</v>
      </c>
    </row>
    <row r="6120" spans="1:3" x14ac:dyDescent="0.3">
      <c r="A6120">
        <v>6094</v>
      </c>
      <c r="B6120">
        <v>100.58778843871471</v>
      </c>
      <c r="C6120">
        <v>-27.94778843871471</v>
      </c>
    </row>
    <row r="6121" spans="1:3" x14ac:dyDescent="0.3">
      <c r="A6121">
        <v>6095</v>
      </c>
      <c r="B6121">
        <v>182.99731985859577</v>
      </c>
      <c r="C6121">
        <v>-137.59731985859577</v>
      </c>
    </row>
    <row r="6122" spans="1:3" x14ac:dyDescent="0.3">
      <c r="A6122">
        <v>6096</v>
      </c>
      <c r="B6122">
        <v>80.645101416019287</v>
      </c>
      <c r="C6122">
        <v>-66.885101416019282</v>
      </c>
    </row>
    <row r="6123" spans="1:3" x14ac:dyDescent="0.3">
      <c r="A6123">
        <v>6097</v>
      </c>
      <c r="B6123">
        <v>59.041063902624416</v>
      </c>
      <c r="C6123">
        <v>21.949936097375584</v>
      </c>
    </row>
    <row r="6124" spans="1:3" x14ac:dyDescent="0.3">
      <c r="A6124">
        <v>6098</v>
      </c>
      <c r="B6124">
        <v>171.01918469551154</v>
      </c>
      <c r="C6124">
        <v>-159.23518469551155</v>
      </c>
    </row>
    <row r="6125" spans="1:3" x14ac:dyDescent="0.3">
      <c r="A6125">
        <v>6099</v>
      </c>
      <c r="B6125">
        <v>74.78704028339547</v>
      </c>
      <c r="C6125">
        <v>-70.427040283395471</v>
      </c>
    </row>
    <row r="6126" spans="1:3" x14ac:dyDescent="0.3">
      <c r="A6126">
        <v>6100</v>
      </c>
      <c r="B6126">
        <v>1305.5807502011526</v>
      </c>
      <c r="C6126">
        <v>1582.5462497988478</v>
      </c>
    </row>
    <row r="6127" spans="1:3" x14ac:dyDescent="0.3">
      <c r="A6127">
        <v>6101</v>
      </c>
      <c r="B6127">
        <v>525.0666125991836</v>
      </c>
      <c r="C6127">
        <v>774.59338740081648</v>
      </c>
    </row>
    <row r="6128" spans="1:3" x14ac:dyDescent="0.3">
      <c r="A6128">
        <v>6102</v>
      </c>
      <c r="B6128">
        <v>721.44180153666844</v>
      </c>
      <c r="C6128">
        <v>1532.9681984633314</v>
      </c>
    </row>
    <row r="6129" spans="1:3" x14ac:dyDescent="0.3">
      <c r="A6129">
        <v>6103</v>
      </c>
      <c r="B6129">
        <v>156.0540052657816</v>
      </c>
      <c r="C6129">
        <v>-51.204005265781589</v>
      </c>
    </row>
    <row r="6130" spans="1:3" x14ac:dyDescent="0.3">
      <c r="A6130">
        <v>6104</v>
      </c>
      <c r="B6130">
        <v>145.83954318915437</v>
      </c>
      <c r="C6130">
        <v>-85.869543189154371</v>
      </c>
    </row>
    <row r="6131" spans="1:3" x14ac:dyDescent="0.3">
      <c r="A6131">
        <v>6105</v>
      </c>
      <c r="B6131">
        <v>56.999093157646996</v>
      </c>
      <c r="C6131">
        <v>257.53290684235299</v>
      </c>
    </row>
    <row r="6132" spans="1:3" x14ac:dyDescent="0.3">
      <c r="A6132">
        <v>6106</v>
      </c>
      <c r="B6132">
        <v>217.5652072457284</v>
      </c>
      <c r="C6132">
        <v>-203.9332072457284</v>
      </c>
    </row>
    <row r="6133" spans="1:3" x14ac:dyDescent="0.3">
      <c r="A6133">
        <v>6107</v>
      </c>
      <c r="B6133">
        <v>193.96404481733569</v>
      </c>
      <c r="C6133">
        <v>-174.5320448173357</v>
      </c>
    </row>
    <row r="6134" spans="1:3" x14ac:dyDescent="0.3">
      <c r="A6134">
        <v>6108</v>
      </c>
      <c r="B6134">
        <v>249.46001512217447</v>
      </c>
      <c r="C6134">
        <v>-184.02001512217447</v>
      </c>
    </row>
    <row r="6135" spans="1:3" x14ac:dyDescent="0.3">
      <c r="A6135">
        <v>6109</v>
      </c>
      <c r="B6135">
        <v>121.53794076140539</v>
      </c>
      <c r="C6135">
        <v>-115.53794076140539</v>
      </c>
    </row>
    <row r="6136" spans="1:3" x14ac:dyDescent="0.3">
      <c r="A6136">
        <v>6110</v>
      </c>
      <c r="B6136">
        <v>300.75020473063512</v>
      </c>
      <c r="C6136">
        <v>-298.8422047306351</v>
      </c>
    </row>
    <row r="6137" spans="1:3" x14ac:dyDescent="0.3">
      <c r="A6137">
        <v>6111</v>
      </c>
      <c r="B6137">
        <v>350.13138146211986</v>
      </c>
      <c r="C6137">
        <v>1124.6706185378803</v>
      </c>
    </row>
    <row r="6138" spans="1:3" x14ac:dyDescent="0.3">
      <c r="A6138">
        <v>6112</v>
      </c>
      <c r="B6138">
        <v>161.4284738214441</v>
      </c>
      <c r="C6138">
        <v>-51.332473821444097</v>
      </c>
    </row>
    <row r="6139" spans="1:3" x14ac:dyDescent="0.3">
      <c r="A6139">
        <v>6113</v>
      </c>
      <c r="B6139">
        <v>314.0923822494272</v>
      </c>
      <c r="C6139">
        <v>-297.34038224942719</v>
      </c>
    </row>
    <row r="6140" spans="1:3" x14ac:dyDescent="0.3">
      <c r="A6140">
        <v>6114</v>
      </c>
      <c r="B6140">
        <v>471.4251801349784</v>
      </c>
      <c r="C6140">
        <v>1065.6488198650213</v>
      </c>
    </row>
    <row r="6141" spans="1:3" x14ac:dyDescent="0.3">
      <c r="A6141">
        <v>6115</v>
      </c>
      <c r="B6141">
        <v>125.44404357165438</v>
      </c>
      <c r="C6141">
        <v>323.92795642834562</v>
      </c>
    </row>
    <row r="6142" spans="1:3" x14ac:dyDescent="0.3">
      <c r="A6142">
        <v>6116</v>
      </c>
      <c r="B6142">
        <v>325.31091755189055</v>
      </c>
      <c r="C6142">
        <v>-283.40691755189056</v>
      </c>
    </row>
    <row r="6143" spans="1:3" x14ac:dyDescent="0.3">
      <c r="A6143">
        <v>6117</v>
      </c>
      <c r="B6143">
        <v>931.15452867975614</v>
      </c>
      <c r="C6143">
        <v>1348.8054713202439</v>
      </c>
    </row>
    <row r="6144" spans="1:3" x14ac:dyDescent="0.3">
      <c r="A6144">
        <v>6118</v>
      </c>
      <c r="B6144">
        <v>128.40542703897177</v>
      </c>
      <c r="C6144">
        <v>-113.46542703897177</v>
      </c>
    </row>
    <row r="6145" spans="1:3" x14ac:dyDescent="0.3">
      <c r="A6145">
        <v>6119</v>
      </c>
      <c r="B6145">
        <v>190.64988030737877</v>
      </c>
      <c r="C6145">
        <v>1.3261196926212335</v>
      </c>
    </row>
    <row r="6146" spans="1:3" x14ac:dyDescent="0.3">
      <c r="A6146">
        <v>6120</v>
      </c>
      <c r="B6146">
        <v>174.34249295628473</v>
      </c>
      <c r="C6146">
        <v>-150.51049295628474</v>
      </c>
    </row>
    <row r="6147" spans="1:3" x14ac:dyDescent="0.3">
      <c r="A6147">
        <v>6121</v>
      </c>
      <c r="B6147">
        <v>480.35911726264504</v>
      </c>
      <c r="C6147">
        <v>-71.143117262645035</v>
      </c>
    </row>
    <row r="6148" spans="1:3" x14ac:dyDescent="0.3">
      <c r="A6148">
        <v>6122</v>
      </c>
      <c r="B6148">
        <v>69.302949750923915</v>
      </c>
      <c r="C6148">
        <v>3.2850502490760931</v>
      </c>
    </row>
    <row r="6149" spans="1:3" x14ac:dyDescent="0.3">
      <c r="A6149">
        <v>6123</v>
      </c>
      <c r="B6149">
        <v>124.78502458075673</v>
      </c>
      <c r="C6149">
        <v>-63.217024580756728</v>
      </c>
    </row>
    <row r="6150" spans="1:3" x14ac:dyDescent="0.3">
      <c r="A6150">
        <v>6124</v>
      </c>
      <c r="B6150">
        <v>221.73575468704334</v>
      </c>
      <c r="C6150">
        <v>-200.77575468704333</v>
      </c>
    </row>
    <row r="6151" spans="1:3" x14ac:dyDescent="0.3">
      <c r="A6151">
        <v>6125</v>
      </c>
      <c r="B6151">
        <v>224.62834915381418</v>
      </c>
      <c r="C6151">
        <v>-179.87834915381418</v>
      </c>
    </row>
    <row r="6152" spans="1:3" x14ac:dyDescent="0.3">
      <c r="A6152">
        <v>6126</v>
      </c>
      <c r="B6152">
        <v>79.422930845945686</v>
      </c>
      <c r="C6152">
        <v>-67.462930845945692</v>
      </c>
    </row>
    <row r="6153" spans="1:3" x14ac:dyDescent="0.3">
      <c r="A6153">
        <v>6127</v>
      </c>
      <c r="B6153">
        <v>73.409003541864649</v>
      </c>
      <c r="C6153">
        <v>-69.497003541864643</v>
      </c>
    </row>
    <row r="6154" spans="1:3" x14ac:dyDescent="0.3">
      <c r="A6154">
        <v>6128</v>
      </c>
      <c r="B6154">
        <v>354.4021303799671</v>
      </c>
      <c r="C6154">
        <v>-26.406130379967067</v>
      </c>
    </row>
    <row r="6155" spans="1:3" x14ac:dyDescent="0.3">
      <c r="A6155">
        <v>6129</v>
      </c>
      <c r="B6155">
        <v>236.84650859057058</v>
      </c>
      <c r="C6155">
        <v>-187.43850859057056</v>
      </c>
    </row>
    <row r="6156" spans="1:3" x14ac:dyDescent="0.3">
      <c r="A6156">
        <v>6130</v>
      </c>
      <c r="B6156">
        <v>146.32668314727678</v>
      </c>
      <c r="C6156">
        <v>-93.076683147276782</v>
      </c>
    </row>
    <row r="6157" spans="1:3" x14ac:dyDescent="0.3">
      <c r="A6157">
        <v>6131</v>
      </c>
      <c r="B6157">
        <v>74.178792456414982</v>
      </c>
      <c r="C6157">
        <v>-70.418792456414977</v>
      </c>
    </row>
    <row r="6158" spans="1:3" x14ac:dyDescent="0.3">
      <c r="A6158">
        <v>6132</v>
      </c>
      <c r="B6158">
        <v>869.27648264536083</v>
      </c>
      <c r="C6158">
        <v>-102.06248264536077</v>
      </c>
    </row>
    <row r="6159" spans="1:3" x14ac:dyDescent="0.3">
      <c r="A6159">
        <v>6133</v>
      </c>
      <c r="B6159">
        <v>336.66735385245329</v>
      </c>
      <c r="C6159">
        <v>-172.70735385245328</v>
      </c>
    </row>
    <row r="6160" spans="1:3" x14ac:dyDescent="0.3">
      <c r="A6160">
        <v>6134</v>
      </c>
      <c r="B6160">
        <v>134.43031836636086</v>
      </c>
      <c r="C6160">
        <v>26.849681633639136</v>
      </c>
    </row>
    <row r="6161" spans="1:3" x14ac:dyDescent="0.3">
      <c r="A6161">
        <v>6135</v>
      </c>
      <c r="B6161">
        <v>238.71467805528204</v>
      </c>
      <c r="C6161">
        <v>-45.914678055282025</v>
      </c>
    </row>
    <row r="6162" spans="1:3" x14ac:dyDescent="0.3">
      <c r="A6162">
        <v>6136</v>
      </c>
      <c r="B6162">
        <v>170.35483258423579</v>
      </c>
      <c r="C6162">
        <v>-142.6588325842358</v>
      </c>
    </row>
    <row r="6163" spans="1:3" x14ac:dyDescent="0.3">
      <c r="A6163">
        <v>6137</v>
      </c>
      <c r="B6163">
        <v>205.48737255894338</v>
      </c>
      <c r="C6163">
        <v>-132.32337255894339</v>
      </c>
    </row>
    <row r="6164" spans="1:3" x14ac:dyDescent="0.3">
      <c r="A6164">
        <v>6138</v>
      </c>
      <c r="B6164">
        <v>321.54457890823397</v>
      </c>
      <c r="C6164">
        <v>-289.48057890823395</v>
      </c>
    </row>
    <row r="6165" spans="1:3" x14ac:dyDescent="0.3">
      <c r="A6165">
        <v>6139</v>
      </c>
      <c r="B6165">
        <v>91.63902291038923</v>
      </c>
      <c r="C6165">
        <v>114.02697708961077</v>
      </c>
    </row>
    <row r="6166" spans="1:3" x14ac:dyDescent="0.3">
      <c r="A6166">
        <v>6140</v>
      </c>
      <c r="B6166">
        <v>158.25290628405776</v>
      </c>
      <c r="C6166">
        <v>-42.81290628405776</v>
      </c>
    </row>
    <row r="6167" spans="1:3" x14ac:dyDescent="0.3">
      <c r="A6167">
        <v>6141</v>
      </c>
      <c r="B6167">
        <v>387.33012873327903</v>
      </c>
      <c r="C6167">
        <v>-112.53012873327901</v>
      </c>
    </row>
    <row r="6168" spans="1:3" x14ac:dyDescent="0.3">
      <c r="A6168">
        <v>6142</v>
      </c>
      <c r="B6168">
        <v>171.64851943627443</v>
      </c>
      <c r="C6168">
        <v>23.99148056372556</v>
      </c>
    </row>
    <row r="6169" spans="1:3" x14ac:dyDescent="0.3">
      <c r="A6169">
        <v>6143</v>
      </c>
      <c r="B6169">
        <v>168.9733650539078</v>
      </c>
      <c r="C6169">
        <v>89.00663494609222</v>
      </c>
    </row>
    <row r="6170" spans="1:3" x14ac:dyDescent="0.3">
      <c r="A6170">
        <v>6144</v>
      </c>
      <c r="B6170">
        <v>323.67069910533758</v>
      </c>
      <c r="C6170">
        <v>-204.63069910533758</v>
      </c>
    </row>
    <row r="6171" spans="1:3" x14ac:dyDescent="0.3">
      <c r="A6171">
        <v>6145</v>
      </c>
      <c r="B6171">
        <v>131.44898773046577</v>
      </c>
      <c r="C6171">
        <v>-111.37898773046578</v>
      </c>
    </row>
    <row r="6172" spans="1:3" x14ac:dyDescent="0.3">
      <c r="A6172">
        <v>6146</v>
      </c>
      <c r="B6172">
        <v>170.69719713521246</v>
      </c>
      <c r="C6172">
        <v>-158.93719713521247</v>
      </c>
    </row>
    <row r="6173" spans="1:3" x14ac:dyDescent="0.3">
      <c r="A6173">
        <v>6147</v>
      </c>
      <c r="B6173">
        <v>170.69719713521246</v>
      </c>
      <c r="C6173">
        <v>-158.93719713521247</v>
      </c>
    </row>
    <row r="6174" spans="1:3" x14ac:dyDescent="0.3">
      <c r="A6174">
        <v>6148</v>
      </c>
      <c r="B6174">
        <v>137.87499244672452</v>
      </c>
      <c r="C6174">
        <v>-97.138992446724515</v>
      </c>
    </row>
    <row r="6175" spans="1:3" x14ac:dyDescent="0.3">
      <c r="A6175">
        <v>6149</v>
      </c>
      <c r="B6175">
        <v>135.07906445832691</v>
      </c>
      <c r="C6175">
        <v>66.504935541673092</v>
      </c>
    </row>
    <row r="6176" spans="1:3" x14ac:dyDescent="0.3">
      <c r="A6176">
        <v>6150</v>
      </c>
      <c r="B6176">
        <v>263.1280242477971</v>
      </c>
      <c r="C6176">
        <v>77.575975752202964</v>
      </c>
    </row>
    <row r="6177" spans="1:3" x14ac:dyDescent="0.3">
      <c r="A6177">
        <v>6151</v>
      </c>
      <c r="B6177">
        <v>328.09561230042686</v>
      </c>
      <c r="C6177">
        <v>26.804387699573169</v>
      </c>
    </row>
    <row r="6178" spans="1:3" x14ac:dyDescent="0.3">
      <c r="A6178">
        <v>6152</v>
      </c>
      <c r="B6178">
        <v>574.63917702629249</v>
      </c>
      <c r="C6178">
        <v>623.69082297370744</v>
      </c>
    </row>
    <row r="6179" spans="1:3" x14ac:dyDescent="0.3">
      <c r="A6179">
        <v>6153</v>
      </c>
      <c r="B6179">
        <v>167.73592272735155</v>
      </c>
      <c r="C6179">
        <v>-79.815922727351548</v>
      </c>
    </row>
    <row r="6180" spans="1:3" x14ac:dyDescent="0.3">
      <c r="A6180">
        <v>6154</v>
      </c>
      <c r="B6180">
        <v>132.2346417322396</v>
      </c>
      <c r="C6180">
        <v>-80.266641732239606</v>
      </c>
    </row>
    <row r="6181" spans="1:3" x14ac:dyDescent="0.3">
      <c r="A6181">
        <v>6155</v>
      </c>
      <c r="B6181">
        <v>173.33841973044861</v>
      </c>
      <c r="C6181">
        <v>-122.00241973044859</v>
      </c>
    </row>
    <row r="6182" spans="1:3" x14ac:dyDescent="0.3">
      <c r="A6182">
        <v>6156</v>
      </c>
      <c r="B6182">
        <v>114.67983097093327</v>
      </c>
      <c r="C6182">
        <v>218.02416902906674</v>
      </c>
    </row>
    <row r="6183" spans="1:3" x14ac:dyDescent="0.3">
      <c r="A6183">
        <v>6157</v>
      </c>
      <c r="B6183">
        <v>178.19627689822221</v>
      </c>
      <c r="C6183">
        <v>-135.78827689822219</v>
      </c>
    </row>
    <row r="6184" spans="1:3" x14ac:dyDescent="0.3">
      <c r="A6184">
        <v>6158</v>
      </c>
      <c r="B6184">
        <v>168.96998536275095</v>
      </c>
      <c r="C6184">
        <v>-87.429985362750955</v>
      </c>
    </row>
    <row r="6185" spans="1:3" x14ac:dyDescent="0.3">
      <c r="A6185">
        <v>6159</v>
      </c>
      <c r="B6185">
        <v>573.28894894986092</v>
      </c>
      <c r="C6185">
        <v>-406.00894894986095</v>
      </c>
    </row>
    <row r="6186" spans="1:3" x14ac:dyDescent="0.3">
      <c r="A6186">
        <v>6160</v>
      </c>
      <c r="B6186">
        <v>306.12133164104728</v>
      </c>
      <c r="C6186">
        <v>466.55866835895267</v>
      </c>
    </row>
    <row r="6187" spans="1:3" x14ac:dyDescent="0.3">
      <c r="A6187">
        <v>6161</v>
      </c>
      <c r="B6187">
        <v>202.45151324041439</v>
      </c>
      <c r="C6187">
        <v>121.52448675958567</v>
      </c>
    </row>
    <row r="6188" spans="1:3" x14ac:dyDescent="0.3">
      <c r="A6188">
        <v>6162</v>
      </c>
      <c r="B6188">
        <v>218.08987903541387</v>
      </c>
      <c r="C6188">
        <v>-206.28187903541388</v>
      </c>
    </row>
    <row r="6189" spans="1:3" x14ac:dyDescent="0.3">
      <c r="A6189">
        <v>6163</v>
      </c>
      <c r="B6189">
        <v>168.42020209129529</v>
      </c>
      <c r="C6189">
        <v>-142.2602020912953</v>
      </c>
    </row>
    <row r="6190" spans="1:3" x14ac:dyDescent="0.3">
      <c r="A6190">
        <v>6164</v>
      </c>
      <c r="B6190">
        <v>342.68576366417074</v>
      </c>
      <c r="C6190">
        <v>-309.11576366417074</v>
      </c>
    </row>
    <row r="6191" spans="1:3" x14ac:dyDescent="0.3">
      <c r="A6191">
        <v>6165</v>
      </c>
      <c r="B6191">
        <v>167.66027923366826</v>
      </c>
      <c r="C6191">
        <v>-162.66827923366827</v>
      </c>
    </row>
    <row r="6192" spans="1:3" x14ac:dyDescent="0.3">
      <c r="A6192">
        <v>6166</v>
      </c>
      <c r="B6192">
        <v>172.98902546342356</v>
      </c>
      <c r="C6192">
        <v>-152.97302546342357</v>
      </c>
    </row>
    <row r="6193" spans="1:3" x14ac:dyDescent="0.3">
      <c r="A6193">
        <v>6167</v>
      </c>
      <c r="B6193">
        <v>187.4443528875783</v>
      </c>
      <c r="C6193">
        <v>-17.204352887578295</v>
      </c>
    </row>
    <row r="6194" spans="1:3" x14ac:dyDescent="0.3">
      <c r="A6194">
        <v>6168</v>
      </c>
      <c r="B6194">
        <v>222.69819520123386</v>
      </c>
      <c r="C6194">
        <v>-105.24219520123386</v>
      </c>
    </row>
    <row r="6195" spans="1:3" x14ac:dyDescent="0.3">
      <c r="A6195">
        <v>6169</v>
      </c>
      <c r="B6195">
        <v>86.99172123579369</v>
      </c>
      <c r="C6195">
        <v>-64.031721235793697</v>
      </c>
    </row>
    <row r="6196" spans="1:3" x14ac:dyDescent="0.3">
      <c r="A6196">
        <v>6170</v>
      </c>
      <c r="B6196">
        <v>80.752408920694393</v>
      </c>
      <c r="C6196">
        <v>-67.392408920694393</v>
      </c>
    </row>
    <row r="6197" spans="1:3" x14ac:dyDescent="0.3">
      <c r="A6197">
        <v>6171</v>
      </c>
      <c r="B6197">
        <v>180.79758105902999</v>
      </c>
      <c r="C6197">
        <v>-146.54958105903</v>
      </c>
    </row>
    <row r="6198" spans="1:3" x14ac:dyDescent="0.3">
      <c r="A6198">
        <v>6172</v>
      </c>
      <c r="B6198">
        <v>73.798057175404281</v>
      </c>
      <c r="C6198">
        <v>-70.278057175404285</v>
      </c>
    </row>
    <row r="6199" spans="1:3" x14ac:dyDescent="0.3">
      <c r="A6199">
        <v>6173</v>
      </c>
      <c r="B6199">
        <v>229.84733734693665</v>
      </c>
      <c r="C6199">
        <v>-203.14733734693667</v>
      </c>
    </row>
    <row r="6200" spans="1:3" x14ac:dyDescent="0.3">
      <c r="A6200">
        <v>6174</v>
      </c>
      <c r="B6200">
        <v>84.238871019705556</v>
      </c>
      <c r="C6200">
        <v>-63.038871019705553</v>
      </c>
    </row>
    <row r="6201" spans="1:3" x14ac:dyDescent="0.3">
      <c r="A6201">
        <v>6175</v>
      </c>
      <c r="B6201">
        <v>364.43346891813695</v>
      </c>
      <c r="C6201">
        <v>473.94653108186304</v>
      </c>
    </row>
    <row r="6202" spans="1:3" x14ac:dyDescent="0.3">
      <c r="A6202">
        <v>6176</v>
      </c>
      <c r="B6202">
        <v>711.53579102261563</v>
      </c>
      <c r="C6202">
        <v>978.50420897738434</v>
      </c>
    </row>
    <row r="6203" spans="1:3" x14ac:dyDescent="0.3">
      <c r="A6203">
        <v>6177</v>
      </c>
      <c r="B6203">
        <v>338.82553625246811</v>
      </c>
      <c r="C6203">
        <v>-252.86553625246813</v>
      </c>
    </row>
    <row r="6204" spans="1:3" x14ac:dyDescent="0.3">
      <c r="A6204">
        <v>6178</v>
      </c>
      <c r="B6204">
        <v>146.41170424523571</v>
      </c>
      <c r="C6204">
        <v>-24.451704245235717</v>
      </c>
    </row>
    <row r="6205" spans="1:3" x14ac:dyDescent="0.3">
      <c r="A6205">
        <v>6179</v>
      </c>
      <c r="B6205">
        <v>181.71891602886069</v>
      </c>
      <c r="C6205">
        <v>-157.79891602886067</v>
      </c>
    </row>
    <row r="6206" spans="1:3" x14ac:dyDescent="0.3">
      <c r="A6206">
        <v>6180</v>
      </c>
      <c r="B6206">
        <v>80.730741059173454</v>
      </c>
      <c r="C6206">
        <v>-16.770741059173453</v>
      </c>
    </row>
    <row r="6207" spans="1:3" x14ac:dyDescent="0.3">
      <c r="A6207">
        <v>6181</v>
      </c>
      <c r="B6207">
        <v>441.1567080615315</v>
      </c>
      <c r="C6207">
        <v>188.79329193846843</v>
      </c>
    </row>
    <row r="6208" spans="1:3" x14ac:dyDescent="0.3">
      <c r="A6208">
        <v>6182</v>
      </c>
      <c r="B6208">
        <v>162.07999232519265</v>
      </c>
      <c r="C6208">
        <v>-48.349992325192659</v>
      </c>
    </row>
    <row r="6209" spans="1:3" x14ac:dyDescent="0.3">
      <c r="A6209">
        <v>6183</v>
      </c>
      <c r="B6209">
        <v>81.331766265646976</v>
      </c>
      <c r="C6209">
        <v>-66.731766265646982</v>
      </c>
    </row>
    <row r="6210" spans="1:3" x14ac:dyDescent="0.3">
      <c r="A6210">
        <v>6184</v>
      </c>
      <c r="B6210">
        <v>377.74485847341492</v>
      </c>
      <c r="C6210">
        <v>510.09514152658511</v>
      </c>
    </row>
    <row r="6211" spans="1:3" x14ac:dyDescent="0.3">
      <c r="A6211">
        <v>6185</v>
      </c>
      <c r="B6211">
        <v>292.57003127319859</v>
      </c>
      <c r="C6211">
        <v>111.34996872680142</v>
      </c>
    </row>
    <row r="6212" spans="1:3" x14ac:dyDescent="0.3">
      <c r="A6212">
        <v>6186</v>
      </c>
      <c r="B6212">
        <v>509.08600586294841</v>
      </c>
      <c r="C6212">
        <v>-402.2860058629484</v>
      </c>
    </row>
    <row r="6213" spans="1:3" x14ac:dyDescent="0.3">
      <c r="A6213">
        <v>6187</v>
      </c>
      <c r="B6213">
        <v>146.07905044418038</v>
      </c>
      <c r="C6213">
        <v>-75.129050444180393</v>
      </c>
    </row>
    <row r="6214" spans="1:3" x14ac:dyDescent="0.3">
      <c r="A6214">
        <v>6188</v>
      </c>
      <c r="B6214">
        <v>322.28128619994573</v>
      </c>
      <c r="C6214">
        <v>-287.33728619994571</v>
      </c>
    </row>
    <row r="6215" spans="1:3" x14ac:dyDescent="0.3">
      <c r="A6215">
        <v>6189</v>
      </c>
      <c r="B6215">
        <v>306.78214875416421</v>
      </c>
      <c r="C6215">
        <v>-187.74214875416422</v>
      </c>
    </row>
    <row r="6216" spans="1:3" x14ac:dyDescent="0.3">
      <c r="A6216">
        <v>6190</v>
      </c>
      <c r="B6216">
        <v>274.83233344262624</v>
      </c>
      <c r="C6216">
        <v>109.0076665573738</v>
      </c>
    </row>
    <row r="6217" spans="1:3" x14ac:dyDescent="0.3">
      <c r="A6217">
        <v>6191</v>
      </c>
      <c r="B6217">
        <v>670.0244218527788</v>
      </c>
      <c r="C6217">
        <v>129.53557814722126</v>
      </c>
    </row>
    <row r="6218" spans="1:3" x14ac:dyDescent="0.3">
      <c r="A6218">
        <v>6192</v>
      </c>
      <c r="B6218">
        <v>130.49018485816447</v>
      </c>
      <c r="C6218">
        <v>-99.050184858164471</v>
      </c>
    </row>
    <row r="6219" spans="1:3" x14ac:dyDescent="0.3">
      <c r="A6219">
        <v>6193</v>
      </c>
      <c r="B6219">
        <v>271.7108452983141</v>
      </c>
      <c r="C6219">
        <v>-245.79084529831408</v>
      </c>
    </row>
    <row r="6220" spans="1:3" x14ac:dyDescent="0.3">
      <c r="A6220">
        <v>6194</v>
      </c>
      <c r="B6220">
        <v>386.39972632472671</v>
      </c>
      <c r="C6220">
        <v>-380.06972632472673</v>
      </c>
    </row>
    <row r="6221" spans="1:3" x14ac:dyDescent="0.3">
      <c r="A6221">
        <v>6195</v>
      </c>
      <c r="B6221">
        <v>294.26347783135247</v>
      </c>
      <c r="C6221">
        <v>-218.38347783135248</v>
      </c>
    </row>
    <row r="6222" spans="1:3" x14ac:dyDescent="0.3">
      <c r="A6222">
        <v>6196</v>
      </c>
      <c r="B6222">
        <v>65.870018844610172</v>
      </c>
      <c r="C6222">
        <v>264.11798115538983</v>
      </c>
    </row>
    <row r="6223" spans="1:3" x14ac:dyDescent="0.3">
      <c r="A6223">
        <v>6197</v>
      </c>
      <c r="B6223">
        <v>160.13611432052409</v>
      </c>
      <c r="C6223">
        <v>-88.760114320524082</v>
      </c>
    </row>
    <row r="6224" spans="1:3" x14ac:dyDescent="0.3">
      <c r="A6224">
        <v>6198</v>
      </c>
      <c r="B6224">
        <v>344.79412927392195</v>
      </c>
      <c r="C6224">
        <v>-281.02412927392197</v>
      </c>
    </row>
    <row r="6225" spans="1:3" x14ac:dyDescent="0.3">
      <c r="A6225">
        <v>6199</v>
      </c>
      <c r="B6225">
        <v>136.63379745154629</v>
      </c>
      <c r="C6225">
        <v>-85.663797451546287</v>
      </c>
    </row>
    <row r="6226" spans="1:3" x14ac:dyDescent="0.3">
      <c r="A6226">
        <v>6200</v>
      </c>
      <c r="B6226">
        <v>131.96285192102653</v>
      </c>
      <c r="C6226">
        <v>-35.882851921026528</v>
      </c>
    </row>
    <row r="6227" spans="1:3" x14ac:dyDescent="0.3">
      <c r="A6227">
        <v>6201</v>
      </c>
      <c r="B6227">
        <v>839.75630311494137</v>
      </c>
      <c r="C6227">
        <v>600.2116968850587</v>
      </c>
    </row>
    <row r="6228" spans="1:3" x14ac:dyDescent="0.3">
      <c r="A6228">
        <v>6202</v>
      </c>
      <c r="B6228">
        <v>159.56926758609251</v>
      </c>
      <c r="C6228">
        <v>-116.00926758609251</v>
      </c>
    </row>
    <row r="6229" spans="1:3" x14ac:dyDescent="0.3">
      <c r="A6229">
        <v>6203</v>
      </c>
      <c r="B6229">
        <v>269.10167364016831</v>
      </c>
      <c r="C6229">
        <v>294.81832635983164</v>
      </c>
    </row>
    <row r="6230" spans="1:3" x14ac:dyDescent="0.3">
      <c r="A6230">
        <v>6204</v>
      </c>
      <c r="B6230">
        <v>386.8812928932856</v>
      </c>
      <c r="C6230">
        <v>-151.72929289328562</v>
      </c>
    </row>
    <row r="6231" spans="1:3" x14ac:dyDescent="0.3">
      <c r="A6231">
        <v>6205</v>
      </c>
      <c r="B6231">
        <v>121.06743862552227</v>
      </c>
      <c r="C6231">
        <v>-113.35543862552227</v>
      </c>
    </row>
    <row r="6232" spans="1:3" x14ac:dyDescent="0.3">
      <c r="A6232">
        <v>6206</v>
      </c>
      <c r="B6232">
        <v>374.69259250329338</v>
      </c>
      <c r="C6232">
        <v>-323.67659250329336</v>
      </c>
    </row>
    <row r="6233" spans="1:3" x14ac:dyDescent="0.3">
      <c r="A6233">
        <v>6207</v>
      </c>
      <c r="B6233">
        <v>223.12610913463655</v>
      </c>
      <c r="C6233">
        <v>-197.87810913463656</v>
      </c>
    </row>
    <row r="6234" spans="1:3" x14ac:dyDescent="0.3">
      <c r="A6234">
        <v>6208</v>
      </c>
      <c r="B6234">
        <v>76.143236174856455</v>
      </c>
      <c r="C6234">
        <v>-19.457236174856455</v>
      </c>
    </row>
    <row r="6235" spans="1:3" x14ac:dyDescent="0.3">
      <c r="A6235">
        <v>6209</v>
      </c>
      <c r="B6235">
        <v>110.58019364939042</v>
      </c>
      <c r="C6235">
        <v>-59.412193649390417</v>
      </c>
    </row>
    <row r="6236" spans="1:3" x14ac:dyDescent="0.3">
      <c r="A6236">
        <v>6210</v>
      </c>
      <c r="B6236">
        <v>1664.2511910466646</v>
      </c>
      <c r="C6236">
        <v>1129.2768089533356</v>
      </c>
    </row>
    <row r="6237" spans="1:3" x14ac:dyDescent="0.3">
      <c r="A6237">
        <v>6211</v>
      </c>
      <c r="B6237">
        <v>681.81875585321268</v>
      </c>
      <c r="C6237">
        <v>318.20124414678742</v>
      </c>
    </row>
    <row r="6238" spans="1:3" x14ac:dyDescent="0.3">
      <c r="A6238">
        <v>6212</v>
      </c>
      <c r="B6238">
        <v>148.45748517220144</v>
      </c>
      <c r="C6238">
        <v>-82.517485172201447</v>
      </c>
    </row>
    <row r="6239" spans="1:3" x14ac:dyDescent="0.3">
      <c r="A6239">
        <v>6213</v>
      </c>
      <c r="B6239">
        <v>131.30427736959382</v>
      </c>
      <c r="C6239">
        <v>-113.06427736959381</v>
      </c>
    </row>
    <row r="6240" spans="1:3" x14ac:dyDescent="0.3">
      <c r="A6240">
        <v>6214</v>
      </c>
      <c r="B6240">
        <v>100.9525307743171</v>
      </c>
      <c r="C6240">
        <v>-24.832530774317092</v>
      </c>
    </row>
    <row r="6241" spans="1:3" x14ac:dyDescent="0.3">
      <c r="A6241">
        <v>6215</v>
      </c>
      <c r="B6241">
        <v>30.249551110949447</v>
      </c>
      <c r="C6241">
        <v>-22.609551110949447</v>
      </c>
    </row>
    <row r="6242" spans="1:3" x14ac:dyDescent="0.3">
      <c r="A6242">
        <v>6216</v>
      </c>
      <c r="B6242">
        <v>155.58466390819424</v>
      </c>
      <c r="C6242">
        <v>-87.424663908194248</v>
      </c>
    </row>
    <row r="6243" spans="1:3" x14ac:dyDescent="0.3">
      <c r="A6243">
        <v>6217</v>
      </c>
      <c r="B6243">
        <v>392.57186657131092</v>
      </c>
      <c r="C6243">
        <v>-330.33186657131091</v>
      </c>
    </row>
    <row r="6244" spans="1:3" x14ac:dyDescent="0.3">
      <c r="A6244">
        <v>6218</v>
      </c>
      <c r="B6244">
        <v>119.9282631450051</v>
      </c>
      <c r="C6244">
        <v>-89.958263145005105</v>
      </c>
    </row>
    <row r="6245" spans="1:3" x14ac:dyDescent="0.3">
      <c r="A6245">
        <v>6219</v>
      </c>
      <c r="B6245">
        <v>306.11663586459269</v>
      </c>
      <c r="C6245">
        <v>-180.41663586459271</v>
      </c>
    </row>
    <row r="6246" spans="1:3" x14ac:dyDescent="0.3">
      <c r="A6246">
        <v>6220</v>
      </c>
      <c r="B6246">
        <v>139.33534180352416</v>
      </c>
      <c r="C6246">
        <v>52.644658196475831</v>
      </c>
    </row>
    <row r="6247" spans="1:3" x14ac:dyDescent="0.3">
      <c r="A6247">
        <v>6221</v>
      </c>
      <c r="B6247">
        <v>309.66601161067177</v>
      </c>
      <c r="C6247">
        <v>-288.80601161067176</v>
      </c>
    </row>
    <row r="6248" spans="1:3" x14ac:dyDescent="0.3">
      <c r="A6248">
        <v>6222</v>
      </c>
      <c r="B6248">
        <v>435.5425629952075</v>
      </c>
      <c r="C6248">
        <v>-378.84256299520752</v>
      </c>
    </row>
    <row r="6249" spans="1:3" x14ac:dyDescent="0.3">
      <c r="A6249">
        <v>6223</v>
      </c>
      <c r="B6249">
        <v>237.56464342955007</v>
      </c>
      <c r="C6249">
        <v>-164.86064342955007</v>
      </c>
    </row>
    <row r="6250" spans="1:3" x14ac:dyDescent="0.3">
      <c r="A6250">
        <v>6224</v>
      </c>
      <c r="B6250">
        <v>355.5147294021404</v>
      </c>
      <c r="C6250">
        <v>-343.25072940214039</v>
      </c>
    </row>
    <row r="6251" spans="1:3" x14ac:dyDescent="0.3">
      <c r="A6251">
        <v>6225</v>
      </c>
      <c r="B6251">
        <v>95.484632507438533</v>
      </c>
      <c r="C6251">
        <v>122.8673674925615</v>
      </c>
    </row>
    <row r="6252" spans="1:3" x14ac:dyDescent="0.3">
      <c r="A6252">
        <v>6226</v>
      </c>
      <c r="B6252">
        <v>53.684575137684874</v>
      </c>
      <c r="C6252">
        <v>12.609424862315137</v>
      </c>
    </row>
    <row r="6253" spans="1:3" x14ac:dyDescent="0.3">
      <c r="A6253">
        <v>6227</v>
      </c>
      <c r="B6253">
        <v>194.1732030294863</v>
      </c>
      <c r="C6253">
        <v>96.994796970513704</v>
      </c>
    </row>
    <row r="6254" spans="1:3" x14ac:dyDescent="0.3">
      <c r="A6254">
        <v>6228</v>
      </c>
      <c r="B6254">
        <v>175.90838287727078</v>
      </c>
      <c r="C6254">
        <v>-87.132382877270771</v>
      </c>
    </row>
    <row r="6255" spans="1:3" x14ac:dyDescent="0.3">
      <c r="A6255">
        <v>6229</v>
      </c>
      <c r="B6255">
        <v>233.1989949738186</v>
      </c>
      <c r="C6255">
        <v>-122.8229949738186</v>
      </c>
    </row>
    <row r="6256" spans="1:3" x14ac:dyDescent="0.3">
      <c r="A6256">
        <v>6230</v>
      </c>
      <c r="B6256">
        <v>186.34919672157204</v>
      </c>
      <c r="C6256">
        <v>-131.17319672157203</v>
      </c>
    </row>
    <row r="6257" spans="1:3" x14ac:dyDescent="0.3">
      <c r="A6257">
        <v>6231</v>
      </c>
      <c r="B6257">
        <v>181.85305040970457</v>
      </c>
      <c r="C6257">
        <v>-151.53305040970457</v>
      </c>
    </row>
    <row r="6258" spans="1:3" x14ac:dyDescent="0.3">
      <c r="A6258">
        <v>6232</v>
      </c>
      <c r="B6258">
        <v>130.28040698363731</v>
      </c>
      <c r="C6258">
        <v>47.287593016362706</v>
      </c>
    </row>
    <row r="6259" spans="1:3" x14ac:dyDescent="0.3">
      <c r="A6259">
        <v>6233</v>
      </c>
      <c r="B6259">
        <v>131.57667334299984</v>
      </c>
      <c r="C6259">
        <v>-112.13667334299984</v>
      </c>
    </row>
    <row r="6260" spans="1:3" x14ac:dyDescent="0.3">
      <c r="A6260">
        <v>6234</v>
      </c>
      <c r="B6260">
        <v>540.15185034621459</v>
      </c>
      <c r="C6260">
        <v>-468.87185034621461</v>
      </c>
    </row>
    <row r="6261" spans="1:3" x14ac:dyDescent="0.3">
      <c r="A6261">
        <v>6235</v>
      </c>
      <c r="B6261">
        <v>853.28076265798791</v>
      </c>
      <c r="C6261">
        <v>618.67923734201213</v>
      </c>
    </row>
    <row r="6262" spans="1:3" x14ac:dyDescent="0.3">
      <c r="A6262">
        <v>6236</v>
      </c>
      <c r="B6262">
        <v>236.80624194468166</v>
      </c>
      <c r="C6262">
        <v>-156.84624194468165</v>
      </c>
    </row>
    <row r="6263" spans="1:3" x14ac:dyDescent="0.3">
      <c r="A6263">
        <v>6237</v>
      </c>
      <c r="B6263">
        <v>193.73677672191462</v>
      </c>
      <c r="C6263">
        <v>-136.16077672191463</v>
      </c>
    </row>
    <row r="6264" spans="1:3" x14ac:dyDescent="0.3">
      <c r="A6264">
        <v>6238</v>
      </c>
      <c r="B6264">
        <v>224.83838609625511</v>
      </c>
      <c r="C6264">
        <v>-198.50238609625509</v>
      </c>
    </row>
    <row r="6265" spans="1:3" x14ac:dyDescent="0.3">
      <c r="A6265">
        <v>6239</v>
      </c>
      <c r="B6265">
        <v>147.45844198564697</v>
      </c>
      <c r="C6265">
        <v>19.041558014353029</v>
      </c>
    </row>
    <row r="6266" spans="1:3" x14ac:dyDescent="0.3">
      <c r="A6266">
        <v>6240</v>
      </c>
      <c r="B6266">
        <v>193.32984705856387</v>
      </c>
      <c r="C6266">
        <v>167.05015294143612</v>
      </c>
    </row>
    <row r="6267" spans="1:3" x14ac:dyDescent="0.3">
      <c r="A6267">
        <v>6241</v>
      </c>
      <c r="B6267">
        <v>76.691942513018475</v>
      </c>
      <c r="C6267">
        <v>-64.947942513018475</v>
      </c>
    </row>
    <row r="6268" spans="1:3" x14ac:dyDescent="0.3">
      <c r="A6268">
        <v>6242</v>
      </c>
      <c r="B6268">
        <v>485.68898555605813</v>
      </c>
      <c r="C6268">
        <v>-238.24898555605813</v>
      </c>
    </row>
    <row r="6269" spans="1:3" x14ac:dyDescent="0.3">
      <c r="A6269">
        <v>6243</v>
      </c>
      <c r="B6269">
        <v>215.87932622099731</v>
      </c>
      <c r="C6269">
        <v>-197.6393262209973</v>
      </c>
    </row>
    <row r="6270" spans="1:3" x14ac:dyDescent="0.3">
      <c r="A6270">
        <v>6244</v>
      </c>
      <c r="B6270">
        <v>129.35030057172392</v>
      </c>
      <c r="C6270">
        <v>-104.00030057172393</v>
      </c>
    </row>
    <row r="6271" spans="1:3" x14ac:dyDescent="0.3">
      <c r="A6271">
        <v>6245</v>
      </c>
      <c r="B6271">
        <v>300.64085771737393</v>
      </c>
      <c r="C6271">
        <v>-181.60085771737394</v>
      </c>
    </row>
    <row r="6272" spans="1:3" x14ac:dyDescent="0.3">
      <c r="A6272">
        <v>6246</v>
      </c>
      <c r="B6272">
        <v>127.8227163344981</v>
      </c>
      <c r="C6272">
        <v>-105.6827163344981</v>
      </c>
    </row>
    <row r="6273" spans="1:3" x14ac:dyDescent="0.3">
      <c r="A6273">
        <v>6247</v>
      </c>
      <c r="B6273">
        <v>80.234701800783512</v>
      </c>
      <c r="C6273">
        <v>-66.254701800783508</v>
      </c>
    </row>
    <row r="6274" spans="1:3" x14ac:dyDescent="0.3">
      <c r="A6274">
        <v>6248</v>
      </c>
      <c r="B6274">
        <v>51.175804276255825</v>
      </c>
      <c r="C6274">
        <v>-7.7658042762558281</v>
      </c>
    </row>
    <row r="6275" spans="1:3" x14ac:dyDescent="0.3">
      <c r="A6275">
        <v>6249</v>
      </c>
      <c r="B6275">
        <v>122.92191036978123</v>
      </c>
      <c r="C6275">
        <v>-116.68191036978124</v>
      </c>
    </row>
    <row r="6276" spans="1:3" x14ac:dyDescent="0.3">
      <c r="A6276">
        <v>6250</v>
      </c>
      <c r="B6276">
        <v>228.46634812061677</v>
      </c>
      <c r="C6276">
        <v>236.69365187938325</v>
      </c>
    </row>
    <row r="6277" spans="1:3" x14ac:dyDescent="0.3">
      <c r="A6277">
        <v>6251</v>
      </c>
      <c r="B6277">
        <v>30.567346413256477</v>
      </c>
      <c r="C6277">
        <v>-22.587346413256476</v>
      </c>
    </row>
    <row r="6278" spans="1:3" x14ac:dyDescent="0.3">
      <c r="A6278">
        <v>6252</v>
      </c>
      <c r="B6278">
        <v>202.6308288312463</v>
      </c>
      <c r="C6278">
        <v>-200.2368288312463</v>
      </c>
    </row>
    <row r="6279" spans="1:3" x14ac:dyDescent="0.3">
      <c r="A6279">
        <v>6253</v>
      </c>
      <c r="B6279">
        <v>438.00805609541089</v>
      </c>
      <c r="C6279">
        <v>-379.6880560954109</v>
      </c>
    </row>
    <row r="6280" spans="1:3" x14ac:dyDescent="0.3">
      <c r="A6280">
        <v>6254</v>
      </c>
      <c r="B6280">
        <v>184.34217233355756</v>
      </c>
      <c r="C6280">
        <v>16.627827666442414</v>
      </c>
    </row>
    <row r="6281" spans="1:3" x14ac:dyDescent="0.3">
      <c r="A6281">
        <v>6255</v>
      </c>
      <c r="B6281">
        <v>365.31163317211735</v>
      </c>
      <c r="C6281">
        <v>-343.95163317211734</v>
      </c>
    </row>
    <row r="6282" spans="1:3" x14ac:dyDescent="0.3">
      <c r="A6282">
        <v>6256</v>
      </c>
      <c r="B6282">
        <v>217.3990869740679</v>
      </c>
      <c r="C6282">
        <v>-207.5430869740679</v>
      </c>
    </row>
    <row r="6283" spans="1:3" x14ac:dyDescent="0.3">
      <c r="A6283">
        <v>6257</v>
      </c>
      <c r="B6283">
        <v>184.38176247243501</v>
      </c>
      <c r="C6283">
        <v>-180.93776247243503</v>
      </c>
    </row>
    <row r="6284" spans="1:3" x14ac:dyDescent="0.3">
      <c r="A6284">
        <v>6258</v>
      </c>
      <c r="B6284">
        <v>13.423308244651082</v>
      </c>
      <c r="C6284">
        <v>371.16869175534896</v>
      </c>
    </row>
    <row r="6285" spans="1:3" x14ac:dyDescent="0.3">
      <c r="A6285">
        <v>6259</v>
      </c>
      <c r="B6285">
        <v>134.02668939925968</v>
      </c>
      <c r="C6285">
        <v>-111.10668939925968</v>
      </c>
    </row>
    <row r="6286" spans="1:3" x14ac:dyDescent="0.3">
      <c r="A6286">
        <v>6260</v>
      </c>
      <c r="B6286">
        <v>173.78125609169203</v>
      </c>
      <c r="C6286">
        <v>-162.42125609169204</v>
      </c>
    </row>
    <row r="6287" spans="1:3" x14ac:dyDescent="0.3">
      <c r="A6287">
        <v>6261</v>
      </c>
      <c r="B6287">
        <v>172.24148424095137</v>
      </c>
      <c r="C6287">
        <v>-157.64948424095135</v>
      </c>
    </row>
    <row r="6288" spans="1:3" x14ac:dyDescent="0.3">
      <c r="A6288">
        <v>6262</v>
      </c>
      <c r="B6288">
        <v>192.23195607823175</v>
      </c>
      <c r="C6288">
        <v>-150.83195607823174</v>
      </c>
    </row>
    <row r="6289" spans="1:3" x14ac:dyDescent="0.3">
      <c r="A6289">
        <v>6263</v>
      </c>
      <c r="B6289">
        <v>-448.23435741584956</v>
      </c>
      <c r="C6289">
        <v>890.60635741584952</v>
      </c>
    </row>
    <row r="6290" spans="1:3" x14ac:dyDescent="0.3">
      <c r="A6290">
        <v>6264</v>
      </c>
      <c r="B6290">
        <v>139.56514957444975</v>
      </c>
      <c r="C6290">
        <v>-105.06514957444975</v>
      </c>
    </row>
    <row r="6291" spans="1:3" x14ac:dyDescent="0.3">
      <c r="A6291">
        <v>6265</v>
      </c>
      <c r="B6291">
        <v>232.26691521677424</v>
      </c>
      <c r="C6291">
        <v>-203.41691521677424</v>
      </c>
    </row>
    <row r="6292" spans="1:3" x14ac:dyDescent="0.3">
      <c r="A6292">
        <v>6266</v>
      </c>
      <c r="B6292">
        <v>120.34775608214839</v>
      </c>
      <c r="C6292">
        <v>-116.85975608214839</v>
      </c>
    </row>
    <row r="6293" spans="1:3" x14ac:dyDescent="0.3">
      <c r="A6293">
        <v>6267</v>
      </c>
      <c r="B6293">
        <v>510.87053536127246</v>
      </c>
      <c r="C6293">
        <v>-367.01453536127246</v>
      </c>
    </row>
    <row r="6294" spans="1:3" x14ac:dyDescent="0.3">
      <c r="A6294">
        <v>6268</v>
      </c>
      <c r="B6294">
        <v>193.19468087479044</v>
      </c>
      <c r="C6294">
        <v>118.78531912520958</v>
      </c>
    </row>
    <row r="6295" spans="1:3" x14ac:dyDescent="0.3">
      <c r="A6295">
        <v>6269</v>
      </c>
      <c r="B6295">
        <v>226.98150471006082</v>
      </c>
      <c r="C6295">
        <v>-204.5315047100608</v>
      </c>
    </row>
    <row r="6296" spans="1:3" x14ac:dyDescent="0.3">
      <c r="A6296">
        <v>6270</v>
      </c>
      <c r="B6296">
        <v>61.453245046224758</v>
      </c>
      <c r="C6296">
        <v>-21.461245046224754</v>
      </c>
    </row>
    <row r="6297" spans="1:3" x14ac:dyDescent="0.3">
      <c r="A6297">
        <v>6271</v>
      </c>
      <c r="B6297">
        <v>504.30981643361258</v>
      </c>
      <c r="C6297">
        <v>654.74618356638746</v>
      </c>
    </row>
    <row r="6298" spans="1:3" x14ac:dyDescent="0.3">
      <c r="A6298">
        <v>6272</v>
      </c>
      <c r="B6298">
        <v>271.66888958966234</v>
      </c>
      <c r="C6298">
        <v>-91.768889589662365</v>
      </c>
    </row>
    <row r="6299" spans="1:3" x14ac:dyDescent="0.3">
      <c r="A6299">
        <v>6273</v>
      </c>
      <c r="B6299">
        <v>384.13346033347682</v>
      </c>
      <c r="C6299">
        <v>-267.82146033347681</v>
      </c>
    </row>
    <row r="6300" spans="1:3" x14ac:dyDescent="0.3">
      <c r="A6300">
        <v>6274</v>
      </c>
      <c r="B6300">
        <v>125.30847054587264</v>
      </c>
      <c r="C6300">
        <v>-112.88847054587264</v>
      </c>
    </row>
    <row r="6301" spans="1:3" x14ac:dyDescent="0.3">
      <c r="A6301">
        <v>6275</v>
      </c>
      <c r="B6301">
        <v>235.57312241711486</v>
      </c>
      <c r="C6301">
        <v>192.82687758288517</v>
      </c>
    </row>
    <row r="6302" spans="1:3" x14ac:dyDescent="0.3">
      <c r="A6302">
        <v>6276</v>
      </c>
      <c r="B6302">
        <v>227.70763602174446</v>
      </c>
      <c r="C6302">
        <v>-202.95763602174446</v>
      </c>
    </row>
    <row r="6303" spans="1:3" x14ac:dyDescent="0.3">
      <c r="A6303">
        <v>6277</v>
      </c>
      <c r="B6303">
        <v>360.95113134803142</v>
      </c>
      <c r="C6303">
        <v>-273.24113134803144</v>
      </c>
    </row>
    <row r="6304" spans="1:3" x14ac:dyDescent="0.3">
      <c r="A6304">
        <v>6278</v>
      </c>
      <c r="B6304">
        <v>94.897395282145737</v>
      </c>
      <c r="C6304">
        <v>-25.377395282145741</v>
      </c>
    </row>
    <row r="6305" spans="1:3" x14ac:dyDescent="0.3">
      <c r="A6305">
        <v>6279</v>
      </c>
      <c r="B6305">
        <v>112.7980540464974</v>
      </c>
      <c r="C6305">
        <v>-92.014054046497392</v>
      </c>
    </row>
    <row r="6306" spans="1:3" x14ac:dyDescent="0.3">
      <c r="A6306">
        <v>6280</v>
      </c>
      <c r="B6306">
        <v>171.26178735932629</v>
      </c>
      <c r="C6306">
        <v>-158.44578735932629</v>
      </c>
    </row>
    <row r="6307" spans="1:3" x14ac:dyDescent="0.3">
      <c r="A6307">
        <v>6281</v>
      </c>
      <c r="B6307">
        <v>121.39942121811086</v>
      </c>
      <c r="C6307">
        <v>-115.49542121811086</v>
      </c>
    </row>
    <row r="6308" spans="1:3" x14ac:dyDescent="0.3">
      <c r="A6308">
        <v>6282</v>
      </c>
      <c r="B6308">
        <v>131.17704372943211</v>
      </c>
      <c r="C6308">
        <v>-67.353043729432102</v>
      </c>
    </row>
    <row r="6309" spans="1:3" x14ac:dyDescent="0.3">
      <c r="A6309">
        <v>6283</v>
      </c>
      <c r="B6309">
        <v>131.65835346443995</v>
      </c>
      <c r="C6309">
        <v>9.8936465355600376</v>
      </c>
    </row>
    <row r="6310" spans="1:3" x14ac:dyDescent="0.3">
      <c r="A6310">
        <v>6284</v>
      </c>
      <c r="B6310">
        <v>398.4877876628978</v>
      </c>
      <c r="C6310">
        <v>-93.587787662897824</v>
      </c>
    </row>
    <row r="6311" spans="1:3" x14ac:dyDescent="0.3">
      <c r="A6311">
        <v>6285</v>
      </c>
      <c r="B6311">
        <v>332.65428533326372</v>
      </c>
      <c r="C6311">
        <v>230.58571466673629</v>
      </c>
    </row>
    <row r="6312" spans="1:3" x14ac:dyDescent="0.3">
      <c r="A6312">
        <v>6286</v>
      </c>
      <c r="B6312">
        <v>-133.28651901479731</v>
      </c>
      <c r="C6312">
        <v>794.46251901479741</v>
      </c>
    </row>
    <row r="6313" spans="1:3" x14ac:dyDescent="0.3">
      <c r="A6313">
        <v>6287</v>
      </c>
      <c r="B6313">
        <v>189.10294976522354</v>
      </c>
      <c r="C6313">
        <v>50.873050234776457</v>
      </c>
    </row>
    <row r="6314" spans="1:3" x14ac:dyDescent="0.3">
      <c r="A6314">
        <v>6288</v>
      </c>
      <c r="B6314">
        <v>52.474701240582533</v>
      </c>
      <c r="C6314">
        <v>450.01329875941752</v>
      </c>
    </row>
    <row r="6315" spans="1:3" x14ac:dyDescent="0.3">
      <c r="A6315">
        <v>6289</v>
      </c>
      <c r="B6315">
        <v>395.86534392503609</v>
      </c>
      <c r="C6315">
        <v>-199.16134392503608</v>
      </c>
    </row>
    <row r="6316" spans="1:3" x14ac:dyDescent="0.3">
      <c r="A6316">
        <v>6290</v>
      </c>
      <c r="B6316">
        <v>345.73370355083898</v>
      </c>
      <c r="C6316">
        <v>569.4022964491611</v>
      </c>
    </row>
    <row r="6317" spans="1:3" x14ac:dyDescent="0.3">
      <c r="A6317">
        <v>6291</v>
      </c>
      <c r="B6317">
        <v>473.20726551707082</v>
      </c>
      <c r="C6317">
        <v>-145.44726551707083</v>
      </c>
    </row>
    <row r="6318" spans="1:3" x14ac:dyDescent="0.3">
      <c r="A6318">
        <v>6292</v>
      </c>
      <c r="B6318">
        <v>289.76679196919702</v>
      </c>
      <c r="C6318">
        <v>412.19320803080302</v>
      </c>
    </row>
    <row r="6319" spans="1:3" x14ac:dyDescent="0.3">
      <c r="A6319">
        <v>6293</v>
      </c>
      <c r="B6319">
        <v>175.90838287727078</v>
      </c>
      <c r="C6319">
        <v>-87.132382877270771</v>
      </c>
    </row>
    <row r="6320" spans="1:3" x14ac:dyDescent="0.3">
      <c r="A6320">
        <v>6294</v>
      </c>
      <c r="B6320">
        <v>141.05017194083086</v>
      </c>
      <c r="C6320">
        <v>-76.910171940830864</v>
      </c>
    </row>
    <row r="6321" spans="1:3" x14ac:dyDescent="0.3">
      <c r="A6321">
        <v>6295</v>
      </c>
      <c r="B6321">
        <v>87.996891310833163</v>
      </c>
      <c r="C6321">
        <v>-54.444891310833164</v>
      </c>
    </row>
    <row r="6322" spans="1:3" x14ac:dyDescent="0.3">
      <c r="A6322">
        <v>6296</v>
      </c>
      <c r="B6322">
        <v>910.47740325866857</v>
      </c>
      <c r="C6322">
        <v>826.70259674133126</v>
      </c>
    </row>
    <row r="6323" spans="1:3" x14ac:dyDescent="0.3">
      <c r="A6323">
        <v>6297</v>
      </c>
      <c r="B6323">
        <v>322.6593006152641</v>
      </c>
      <c r="C6323">
        <v>381.5906993847359</v>
      </c>
    </row>
    <row r="6324" spans="1:3" x14ac:dyDescent="0.3">
      <c r="A6324">
        <v>6298</v>
      </c>
      <c r="B6324">
        <v>252.53464649391941</v>
      </c>
      <c r="C6324">
        <v>-110.77464649391942</v>
      </c>
    </row>
    <row r="6325" spans="1:3" x14ac:dyDescent="0.3">
      <c r="A6325">
        <v>6299</v>
      </c>
      <c r="B6325">
        <v>181.71691746927533</v>
      </c>
      <c r="C6325">
        <v>-145.35691746927534</v>
      </c>
    </row>
    <row r="6326" spans="1:3" x14ac:dyDescent="0.3">
      <c r="A6326">
        <v>6300</v>
      </c>
      <c r="B6326">
        <v>131.86802869523669</v>
      </c>
      <c r="C6326">
        <v>-106.03802869523669</v>
      </c>
    </row>
    <row r="6327" spans="1:3" x14ac:dyDescent="0.3">
      <c r="A6327">
        <v>6301</v>
      </c>
      <c r="B6327">
        <v>255.77933199613466</v>
      </c>
      <c r="C6327">
        <v>-231.19133199613466</v>
      </c>
    </row>
    <row r="6328" spans="1:3" x14ac:dyDescent="0.3">
      <c r="A6328">
        <v>6302</v>
      </c>
      <c r="B6328">
        <v>124.91657945427667</v>
      </c>
      <c r="C6328">
        <v>-110.93257945427666</v>
      </c>
    </row>
    <row r="6329" spans="1:3" x14ac:dyDescent="0.3">
      <c r="A6329">
        <v>6303</v>
      </c>
      <c r="B6329">
        <v>285.28421283678466</v>
      </c>
      <c r="C6329">
        <v>-89.324212836784625</v>
      </c>
    </row>
    <row r="6330" spans="1:3" x14ac:dyDescent="0.3">
      <c r="A6330">
        <v>6304</v>
      </c>
      <c r="B6330">
        <v>195.85713174217742</v>
      </c>
      <c r="C6330">
        <v>-121.50513174217741</v>
      </c>
    </row>
    <row r="6331" spans="1:3" x14ac:dyDescent="0.3">
      <c r="A6331">
        <v>6305</v>
      </c>
      <c r="B6331">
        <v>29.55669544374436</v>
      </c>
      <c r="C6331">
        <v>-22.87669544374436</v>
      </c>
    </row>
    <row r="6332" spans="1:3" x14ac:dyDescent="0.3">
      <c r="A6332">
        <v>6306</v>
      </c>
      <c r="B6332">
        <v>348.74442550441205</v>
      </c>
      <c r="C6332">
        <v>-331.16042550441205</v>
      </c>
    </row>
    <row r="6333" spans="1:3" x14ac:dyDescent="0.3">
      <c r="A6333">
        <v>6307</v>
      </c>
      <c r="B6333">
        <v>53.186697925256205</v>
      </c>
      <c r="C6333">
        <v>51.597302074743787</v>
      </c>
    </row>
    <row r="6334" spans="1:3" x14ac:dyDescent="0.3">
      <c r="A6334">
        <v>6308</v>
      </c>
      <c r="B6334">
        <v>187.53589906594175</v>
      </c>
      <c r="C6334">
        <v>-139.58389906594175</v>
      </c>
    </row>
    <row r="6335" spans="1:3" x14ac:dyDescent="0.3">
      <c r="A6335">
        <v>6309</v>
      </c>
      <c r="B6335">
        <v>40.070624372045202</v>
      </c>
      <c r="C6335">
        <v>610.28137562795484</v>
      </c>
    </row>
    <row r="6336" spans="1:3" x14ac:dyDescent="0.3">
      <c r="A6336">
        <v>6310</v>
      </c>
      <c r="B6336">
        <v>695.35692549971395</v>
      </c>
      <c r="C6336">
        <v>-66.17292549971387</v>
      </c>
    </row>
    <row r="6337" spans="1:3" x14ac:dyDescent="0.3">
      <c r="A6337">
        <v>6311</v>
      </c>
      <c r="B6337">
        <v>78.619866286916775</v>
      </c>
      <c r="C6337">
        <v>-63.443866286916773</v>
      </c>
    </row>
    <row r="6338" spans="1:3" x14ac:dyDescent="0.3">
      <c r="A6338">
        <v>6312</v>
      </c>
      <c r="B6338">
        <v>147.59580075064574</v>
      </c>
      <c r="C6338">
        <v>-19.645800750645748</v>
      </c>
    </row>
    <row r="6339" spans="1:3" x14ac:dyDescent="0.3">
      <c r="A6339">
        <v>6313</v>
      </c>
      <c r="B6339">
        <v>224.18124422248405</v>
      </c>
      <c r="C6339">
        <v>355.32875577751594</v>
      </c>
    </row>
    <row r="6340" spans="1:3" x14ac:dyDescent="0.3">
      <c r="A6340">
        <v>6314</v>
      </c>
      <c r="B6340">
        <v>34.894598924499583</v>
      </c>
      <c r="C6340">
        <v>-19.904598924499581</v>
      </c>
    </row>
    <row r="6341" spans="1:3" x14ac:dyDescent="0.3">
      <c r="A6341">
        <v>6315</v>
      </c>
      <c r="B6341">
        <v>225.38378420526007</v>
      </c>
      <c r="C6341">
        <v>-73.463784205260083</v>
      </c>
    </row>
    <row r="6342" spans="1:3" x14ac:dyDescent="0.3">
      <c r="A6342">
        <v>6316</v>
      </c>
      <c r="B6342">
        <v>196.74124549444895</v>
      </c>
      <c r="C6342">
        <v>-0.12124549444894228</v>
      </c>
    </row>
    <row r="6343" spans="1:3" x14ac:dyDescent="0.3">
      <c r="A6343">
        <v>6317</v>
      </c>
      <c r="B6343">
        <v>208.7637868981426</v>
      </c>
      <c r="C6343">
        <v>-64.643786898142594</v>
      </c>
    </row>
    <row r="6344" spans="1:3" x14ac:dyDescent="0.3">
      <c r="A6344">
        <v>6318</v>
      </c>
      <c r="B6344">
        <v>82.773710859718619</v>
      </c>
      <c r="C6344">
        <v>-66.813710859718611</v>
      </c>
    </row>
    <row r="6345" spans="1:3" x14ac:dyDescent="0.3">
      <c r="A6345">
        <v>6319</v>
      </c>
      <c r="B6345">
        <v>264.51982375605428</v>
      </c>
      <c r="C6345">
        <v>-224.55982375605427</v>
      </c>
    </row>
    <row r="6346" spans="1:3" x14ac:dyDescent="0.3">
      <c r="A6346">
        <v>6320</v>
      </c>
      <c r="B6346">
        <v>280.50212813806053</v>
      </c>
      <c r="C6346">
        <v>-246.42212813806054</v>
      </c>
    </row>
    <row r="6347" spans="1:3" x14ac:dyDescent="0.3">
      <c r="A6347">
        <v>6321</v>
      </c>
      <c r="B6347">
        <v>123.50971615981035</v>
      </c>
      <c r="C6347">
        <v>-113.14171615981036</v>
      </c>
    </row>
    <row r="6348" spans="1:3" x14ac:dyDescent="0.3">
      <c r="A6348">
        <v>6322</v>
      </c>
      <c r="B6348">
        <v>169.51404217200385</v>
      </c>
      <c r="C6348">
        <v>-161.76204217200385</v>
      </c>
    </row>
    <row r="6349" spans="1:3" x14ac:dyDescent="0.3">
      <c r="A6349">
        <v>6323</v>
      </c>
      <c r="B6349">
        <v>82.138120255104567</v>
      </c>
      <c r="C6349">
        <v>-66.858120255104566</v>
      </c>
    </row>
    <row r="6350" spans="1:3" x14ac:dyDescent="0.3">
      <c r="A6350">
        <v>6324</v>
      </c>
      <c r="B6350">
        <v>159.53169703989144</v>
      </c>
      <c r="C6350">
        <v>-93.561697039891442</v>
      </c>
    </row>
    <row r="6351" spans="1:3" x14ac:dyDescent="0.3">
      <c r="A6351">
        <v>6325</v>
      </c>
      <c r="B6351">
        <v>234.33954935154449</v>
      </c>
      <c r="C6351">
        <v>-200.93954935154449</v>
      </c>
    </row>
    <row r="6352" spans="1:3" x14ac:dyDescent="0.3">
      <c r="A6352">
        <v>6326</v>
      </c>
      <c r="B6352">
        <v>299.84848573073702</v>
      </c>
      <c r="C6352">
        <v>-89.008485730737021</v>
      </c>
    </row>
    <row r="6353" spans="1:3" x14ac:dyDescent="0.3">
      <c r="A6353">
        <v>6327</v>
      </c>
      <c r="B6353">
        <v>30.650148598354328</v>
      </c>
      <c r="C6353">
        <v>-16.670148598354327</v>
      </c>
    </row>
    <row r="6354" spans="1:3" x14ac:dyDescent="0.3">
      <c r="A6354">
        <v>6328</v>
      </c>
      <c r="B6354">
        <v>158.26451406701543</v>
      </c>
      <c r="C6354">
        <v>114.67548593298457</v>
      </c>
    </row>
    <row r="6355" spans="1:3" x14ac:dyDescent="0.3">
      <c r="A6355">
        <v>6329</v>
      </c>
      <c r="B6355">
        <v>225.21002805535829</v>
      </c>
      <c r="C6355">
        <v>-206.16002805535828</v>
      </c>
    </row>
    <row r="6356" spans="1:3" x14ac:dyDescent="0.3">
      <c r="A6356">
        <v>6330</v>
      </c>
      <c r="B6356">
        <v>310.47317331686975</v>
      </c>
      <c r="C6356">
        <v>-62.757173316869739</v>
      </c>
    </row>
    <row r="6357" spans="1:3" x14ac:dyDescent="0.3">
      <c r="A6357">
        <v>6331</v>
      </c>
      <c r="B6357">
        <v>93.090708352471708</v>
      </c>
      <c r="C6357">
        <v>-26.51070835247171</v>
      </c>
    </row>
    <row r="6358" spans="1:3" x14ac:dyDescent="0.3">
      <c r="A6358">
        <v>6332</v>
      </c>
      <c r="B6358">
        <v>135.96905841417194</v>
      </c>
      <c r="C6358">
        <v>-92.049058414171938</v>
      </c>
    </row>
    <row r="6359" spans="1:3" x14ac:dyDescent="0.3">
      <c r="A6359">
        <v>6333</v>
      </c>
      <c r="B6359">
        <v>125.81108754793857</v>
      </c>
      <c r="C6359">
        <v>-111.08108754793857</v>
      </c>
    </row>
    <row r="6360" spans="1:3" x14ac:dyDescent="0.3">
      <c r="A6360">
        <v>6334</v>
      </c>
      <c r="B6360">
        <v>230.89977633509631</v>
      </c>
      <c r="C6360">
        <v>-201.19977633509632</v>
      </c>
    </row>
    <row r="6361" spans="1:3" x14ac:dyDescent="0.3">
      <c r="A6361">
        <v>6335</v>
      </c>
      <c r="B6361">
        <v>196.37774024923704</v>
      </c>
      <c r="C6361">
        <v>-147.25774024923703</v>
      </c>
    </row>
    <row r="6362" spans="1:3" x14ac:dyDescent="0.3">
      <c r="A6362">
        <v>6336</v>
      </c>
      <c r="B6362">
        <v>268.2620440062322</v>
      </c>
      <c r="C6362">
        <v>-249.9820440062322</v>
      </c>
    </row>
    <row r="6363" spans="1:3" x14ac:dyDescent="0.3">
      <c r="A6363">
        <v>6337</v>
      </c>
      <c r="B6363">
        <v>187.22977547568479</v>
      </c>
      <c r="C6363">
        <v>-140.1897754756848</v>
      </c>
    </row>
    <row r="6364" spans="1:3" x14ac:dyDescent="0.3">
      <c r="A6364">
        <v>6338</v>
      </c>
      <c r="B6364">
        <v>314.81828194201421</v>
      </c>
      <c r="C6364">
        <v>25.141718057985827</v>
      </c>
    </row>
    <row r="6365" spans="1:3" x14ac:dyDescent="0.3">
      <c r="A6365">
        <v>6339</v>
      </c>
      <c r="B6365">
        <v>223.22215706781458</v>
      </c>
      <c r="C6365">
        <v>-135.42215706781457</v>
      </c>
    </row>
    <row r="6366" spans="1:3" x14ac:dyDescent="0.3">
      <c r="A6366">
        <v>6340</v>
      </c>
      <c r="B6366">
        <v>98.828003411971949</v>
      </c>
      <c r="C6366">
        <v>122.55399658802806</v>
      </c>
    </row>
    <row r="6367" spans="1:3" x14ac:dyDescent="0.3">
      <c r="A6367">
        <v>6341</v>
      </c>
      <c r="B6367">
        <v>1910.3355088400394</v>
      </c>
      <c r="C6367">
        <v>3289.6244911599606</v>
      </c>
    </row>
    <row r="6368" spans="1:3" x14ac:dyDescent="0.3">
      <c r="A6368">
        <v>6342</v>
      </c>
      <c r="B6368">
        <v>167.5310195851041</v>
      </c>
      <c r="C6368">
        <v>-11.019019585104104</v>
      </c>
    </row>
    <row r="6369" spans="1:3" x14ac:dyDescent="0.3">
      <c r="A6369">
        <v>6343</v>
      </c>
      <c r="B6369">
        <v>187.55559358233171</v>
      </c>
      <c r="C6369">
        <v>-67.705593582331701</v>
      </c>
    </row>
    <row r="6370" spans="1:3" x14ac:dyDescent="0.3">
      <c r="A6370">
        <v>6344</v>
      </c>
      <c r="B6370">
        <v>91.718926357610698</v>
      </c>
      <c r="C6370">
        <v>-61.2789263576107</v>
      </c>
    </row>
    <row r="6371" spans="1:3" x14ac:dyDescent="0.3">
      <c r="A6371">
        <v>6345</v>
      </c>
      <c r="B6371">
        <v>115.37146081356882</v>
      </c>
      <c r="C6371">
        <v>-46.091460813568816</v>
      </c>
    </row>
    <row r="6372" spans="1:3" x14ac:dyDescent="0.3">
      <c r="A6372">
        <v>6346</v>
      </c>
      <c r="B6372">
        <v>339.45929755313222</v>
      </c>
      <c r="C6372">
        <v>248.51070244686781</v>
      </c>
    </row>
    <row r="6373" spans="1:3" x14ac:dyDescent="0.3">
      <c r="A6373">
        <v>6347</v>
      </c>
      <c r="B6373">
        <v>229.17731031954827</v>
      </c>
      <c r="C6373">
        <v>-204.62731031954826</v>
      </c>
    </row>
    <row r="6374" spans="1:3" x14ac:dyDescent="0.3">
      <c r="A6374">
        <v>6348</v>
      </c>
      <c r="B6374">
        <v>77.461925449208792</v>
      </c>
      <c r="C6374">
        <v>-65.28592544920879</v>
      </c>
    </row>
    <row r="6375" spans="1:3" x14ac:dyDescent="0.3">
      <c r="A6375">
        <v>6349</v>
      </c>
      <c r="B6375">
        <v>133.01913383853628</v>
      </c>
      <c r="C6375">
        <v>-95.699133838536284</v>
      </c>
    </row>
    <row r="6376" spans="1:3" x14ac:dyDescent="0.3">
      <c r="A6376">
        <v>6350</v>
      </c>
      <c r="B6376">
        <v>86.04710565377394</v>
      </c>
      <c r="C6376">
        <v>-50.987105653773938</v>
      </c>
    </row>
    <row r="6377" spans="1:3" x14ac:dyDescent="0.3">
      <c r="A6377">
        <v>6351</v>
      </c>
      <c r="B6377">
        <v>216.39209841244957</v>
      </c>
      <c r="C6377">
        <v>-107.99209841244955</v>
      </c>
    </row>
    <row r="6378" spans="1:3" x14ac:dyDescent="0.3">
      <c r="A6378">
        <v>6352</v>
      </c>
      <c r="B6378">
        <v>153.78590952213196</v>
      </c>
      <c r="C6378">
        <v>207.59009047786807</v>
      </c>
    </row>
    <row r="6379" spans="1:3" x14ac:dyDescent="0.3">
      <c r="A6379">
        <v>6353</v>
      </c>
      <c r="B6379">
        <v>185.04675946054178</v>
      </c>
      <c r="C6379">
        <v>-182.63475946054177</v>
      </c>
    </row>
    <row r="6380" spans="1:3" x14ac:dyDescent="0.3">
      <c r="A6380">
        <v>6354</v>
      </c>
      <c r="B6380">
        <v>28.126487607996548</v>
      </c>
      <c r="C6380">
        <v>-19.736487607996548</v>
      </c>
    </row>
    <row r="6381" spans="1:3" x14ac:dyDescent="0.3">
      <c r="A6381">
        <v>6355</v>
      </c>
      <c r="B6381">
        <v>203.25475943808101</v>
      </c>
      <c r="C6381">
        <v>134.72524056191901</v>
      </c>
    </row>
    <row r="6382" spans="1:3" x14ac:dyDescent="0.3">
      <c r="A6382">
        <v>6356</v>
      </c>
      <c r="B6382">
        <v>242.42182938885693</v>
      </c>
      <c r="C6382">
        <v>-158.50182938885692</v>
      </c>
    </row>
    <row r="6383" spans="1:3" x14ac:dyDescent="0.3">
      <c r="A6383">
        <v>6357</v>
      </c>
      <c r="B6383">
        <v>268.89402330059272</v>
      </c>
      <c r="C6383">
        <v>-249.21402330059271</v>
      </c>
    </row>
    <row r="6384" spans="1:3" x14ac:dyDescent="0.3">
      <c r="A6384">
        <v>6358</v>
      </c>
      <c r="B6384">
        <v>182.64857046840169</v>
      </c>
      <c r="C6384">
        <v>-156.7285704684017</v>
      </c>
    </row>
    <row r="6385" spans="1:3" x14ac:dyDescent="0.3">
      <c r="A6385">
        <v>6359</v>
      </c>
      <c r="B6385">
        <v>29.432879092196167</v>
      </c>
      <c r="C6385">
        <v>-22.952879092196167</v>
      </c>
    </row>
    <row r="6386" spans="1:3" x14ac:dyDescent="0.3">
      <c r="A6386">
        <v>6360</v>
      </c>
      <c r="B6386">
        <v>318.20772823401023</v>
      </c>
      <c r="C6386">
        <v>-231.85572823401023</v>
      </c>
    </row>
    <row r="6387" spans="1:3" x14ac:dyDescent="0.3">
      <c r="A6387">
        <v>6361</v>
      </c>
      <c r="B6387">
        <v>92.813153364417843</v>
      </c>
      <c r="C6387">
        <v>-36.513153364417846</v>
      </c>
    </row>
    <row r="6388" spans="1:3" x14ac:dyDescent="0.3">
      <c r="A6388">
        <v>6362</v>
      </c>
      <c r="B6388">
        <v>364.82288158050812</v>
      </c>
      <c r="C6388">
        <v>-313.8068815805081</v>
      </c>
    </row>
    <row r="6389" spans="1:3" x14ac:dyDescent="0.3">
      <c r="A6389">
        <v>6363</v>
      </c>
      <c r="B6389">
        <v>332.94576966086674</v>
      </c>
      <c r="C6389">
        <v>-182.14576966086673</v>
      </c>
    </row>
    <row r="6390" spans="1:3" x14ac:dyDescent="0.3">
      <c r="A6390">
        <v>6364</v>
      </c>
      <c r="B6390">
        <v>205.9025597769932</v>
      </c>
      <c r="C6390">
        <v>834.0894402230067</v>
      </c>
    </row>
    <row r="6391" spans="1:3" x14ac:dyDescent="0.3">
      <c r="A6391">
        <v>6365</v>
      </c>
      <c r="B6391">
        <v>386.93615897000905</v>
      </c>
      <c r="C6391">
        <v>-335.09615897000901</v>
      </c>
    </row>
    <row r="6392" spans="1:3" x14ac:dyDescent="0.3">
      <c r="A6392">
        <v>6366</v>
      </c>
      <c r="B6392">
        <v>39.775413707456067</v>
      </c>
      <c r="C6392">
        <v>1.4445862925439314</v>
      </c>
    </row>
    <row r="6393" spans="1:3" x14ac:dyDescent="0.3">
      <c r="A6393">
        <v>6367</v>
      </c>
      <c r="B6393">
        <v>34.721771933796916</v>
      </c>
      <c r="C6393">
        <v>205.6482280662031</v>
      </c>
    </row>
    <row r="6394" spans="1:3" x14ac:dyDescent="0.3">
      <c r="A6394">
        <v>6368</v>
      </c>
      <c r="B6394">
        <v>115.46329127430042</v>
      </c>
      <c r="C6394">
        <v>3.5567087256995791</v>
      </c>
    </row>
    <row r="6395" spans="1:3" x14ac:dyDescent="0.3">
      <c r="A6395">
        <v>6369</v>
      </c>
      <c r="B6395">
        <v>324.39470288206974</v>
      </c>
      <c r="C6395">
        <v>-191.27470288206973</v>
      </c>
    </row>
    <row r="6396" spans="1:3" x14ac:dyDescent="0.3">
      <c r="A6396">
        <v>6370</v>
      </c>
      <c r="B6396">
        <v>314.64295287326371</v>
      </c>
      <c r="C6396">
        <v>-276.56295287326373</v>
      </c>
    </row>
    <row r="6397" spans="1:3" x14ac:dyDescent="0.3">
      <c r="A6397">
        <v>6371</v>
      </c>
      <c r="B6397">
        <v>135.30786675795866</v>
      </c>
      <c r="C6397">
        <v>-21.739866757958652</v>
      </c>
    </row>
    <row r="6398" spans="1:3" x14ac:dyDescent="0.3">
      <c r="A6398">
        <v>6372</v>
      </c>
      <c r="B6398">
        <v>194.74336440880089</v>
      </c>
      <c r="C6398">
        <v>-110.82336440880088</v>
      </c>
    </row>
    <row r="6399" spans="1:3" x14ac:dyDescent="0.3">
      <c r="A6399">
        <v>6373</v>
      </c>
      <c r="B6399">
        <v>123.56072535855019</v>
      </c>
      <c r="C6399">
        <v>-116.93072535855019</v>
      </c>
    </row>
    <row r="6400" spans="1:3" x14ac:dyDescent="0.3">
      <c r="A6400">
        <v>6374</v>
      </c>
      <c r="B6400">
        <v>205.89666450760478</v>
      </c>
      <c r="C6400">
        <v>166.07333549239519</v>
      </c>
    </row>
    <row r="6401" spans="1:3" x14ac:dyDescent="0.3">
      <c r="A6401">
        <v>6375</v>
      </c>
      <c r="B6401">
        <v>209.36758563357995</v>
      </c>
      <c r="C6401">
        <v>352.21641436642011</v>
      </c>
    </row>
    <row r="6402" spans="1:3" x14ac:dyDescent="0.3">
      <c r="A6402">
        <v>6376</v>
      </c>
      <c r="B6402">
        <v>258.3992977532215</v>
      </c>
      <c r="C6402">
        <v>-158.47929775322149</v>
      </c>
    </row>
    <row r="6403" spans="1:3" x14ac:dyDescent="0.3">
      <c r="A6403">
        <v>6377</v>
      </c>
      <c r="B6403">
        <v>121.05402518743787</v>
      </c>
      <c r="C6403">
        <v>-116.12602518743788</v>
      </c>
    </row>
    <row r="6404" spans="1:3" x14ac:dyDescent="0.3">
      <c r="A6404">
        <v>6378</v>
      </c>
      <c r="B6404">
        <v>78.002138211930173</v>
      </c>
      <c r="C6404">
        <v>-63.242138211930175</v>
      </c>
    </row>
    <row r="6405" spans="1:3" x14ac:dyDescent="0.3">
      <c r="A6405">
        <v>6379</v>
      </c>
      <c r="B6405">
        <v>79.585466138988437</v>
      </c>
      <c r="C6405">
        <v>20.404533861011558</v>
      </c>
    </row>
    <row r="6406" spans="1:3" x14ac:dyDescent="0.3">
      <c r="A6406">
        <v>6380</v>
      </c>
      <c r="B6406">
        <v>305.92797123548365</v>
      </c>
      <c r="C6406">
        <v>-19.777971235483676</v>
      </c>
    </row>
    <row r="6407" spans="1:3" x14ac:dyDescent="0.3">
      <c r="A6407">
        <v>6381</v>
      </c>
      <c r="B6407">
        <v>385.9388311778531</v>
      </c>
      <c r="C6407">
        <v>-336.14683117785307</v>
      </c>
    </row>
    <row r="6408" spans="1:3" x14ac:dyDescent="0.3">
      <c r="A6408">
        <v>6382</v>
      </c>
      <c r="B6408">
        <v>112.87161356996202</v>
      </c>
      <c r="C6408">
        <v>187.10338643003794</v>
      </c>
    </row>
    <row r="6409" spans="1:3" x14ac:dyDescent="0.3">
      <c r="A6409">
        <v>6383</v>
      </c>
      <c r="B6409">
        <v>211.63586145023623</v>
      </c>
      <c r="C6409">
        <v>-53.259861450236258</v>
      </c>
    </row>
    <row r="6410" spans="1:3" x14ac:dyDescent="0.3">
      <c r="A6410">
        <v>6384</v>
      </c>
      <c r="B6410">
        <v>284.34064255787808</v>
      </c>
      <c r="C6410">
        <v>-251.55664255787809</v>
      </c>
    </row>
    <row r="6411" spans="1:3" x14ac:dyDescent="0.3">
      <c r="A6411">
        <v>6385</v>
      </c>
      <c r="B6411">
        <v>137.39571998594008</v>
      </c>
      <c r="C6411">
        <v>-89.411719985940067</v>
      </c>
    </row>
    <row r="6412" spans="1:3" x14ac:dyDescent="0.3">
      <c r="A6412">
        <v>6386</v>
      </c>
      <c r="B6412">
        <v>418.34569758973322</v>
      </c>
      <c r="C6412">
        <v>-355.75369758973324</v>
      </c>
    </row>
    <row r="6413" spans="1:3" x14ac:dyDescent="0.3">
      <c r="A6413">
        <v>6387</v>
      </c>
      <c r="B6413">
        <v>202.26492571734815</v>
      </c>
      <c r="C6413">
        <v>-197.98892571734814</v>
      </c>
    </row>
    <row r="6414" spans="1:3" x14ac:dyDescent="0.3">
      <c r="A6414">
        <v>6388</v>
      </c>
      <c r="B6414">
        <v>78.610386038910676</v>
      </c>
      <c r="C6414">
        <v>-68.050386038910673</v>
      </c>
    </row>
    <row r="6415" spans="1:3" x14ac:dyDescent="0.3">
      <c r="A6415">
        <v>6389</v>
      </c>
      <c r="B6415">
        <v>81.37845534820994</v>
      </c>
      <c r="C6415">
        <v>148.56154465179006</v>
      </c>
    </row>
    <row r="6416" spans="1:3" x14ac:dyDescent="0.3">
      <c r="A6416">
        <v>6390</v>
      </c>
      <c r="B6416">
        <v>402.27643904490628</v>
      </c>
      <c r="C6416">
        <v>-91.126439044906306</v>
      </c>
    </row>
    <row r="6417" spans="1:3" x14ac:dyDescent="0.3">
      <c r="A6417">
        <v>6391</v>
      </c>
      <c r="B6417">
        <v>80.67192829218807</v>
      </c>
      <c r="C6417">
        <v>-67.711928292188077</v>
      </c>
    </row>
    <row r="6418" spans="1:3" x14ac:dyDescent="0.3">
      <c r="A6418">
        <v>6392</v>
      </c>
      <c r="B6418">
        <v>81.155327964690798</v>
      </c>
      <c r="C6418">
        <v>-66.535327964690794</v>
      </c>
    </row>
    <row r="6419" spans="1:3" x14ac:dyDescent="0.3">
      <c r="A6419">
        <v>6393</v>
      </c>
      <c r="B6419">
        <v>76.121677372792021</v>
      </c>
      <c r="C6419">
        <v>-70.361677372792016</v>
      </c>
    </row>
    <row r="6420" spans="1:3" x14ac:dyDescent="0.3">
      <c r="A6420">
        <v>6394</v>
      </c>
      <c r="B6420">
        <v>274.29738122110177</v>
      </c>
      <c r="C6420">
        <v>-252.81738122110178</v>
      </c>
    </row>
    <row r="6421" spans="1:3" x14ac:dyDescent="0.3">
      <c r="A6421">
        <v>6395</v>
      </c>
      <c r="B6421">
        <v>422.56648306040341</v>
      </c>
      <c r="C6421">
        <v>-25.646483060403398</v>
      </c>
    </row>
    <row r="6422" spans="1:3" x14ac:dyDescent="0.3">
      <c r="A6422">
        <v>6396</v>
      </c>
      <c r="B6422">
        <v>31.393433633742067</v>
      </c>
      <c r="C6422">
        <v>-14.243433633742068</v>
      </c>
    </row>
    <row r="6423" spans="1:3" x14ac:dyDescent="0.3">
      <c r="A6423">
        <v>6397</v>
      </c>
      <c r="B6423">
        <v>128.89340589556517</v>
      </c>
      <c r="C6423">
        <v>-105.77340589556516</v>
      </c>
    </row>
    <row r="6424" spans="1:3" x14ac:dyDescent="0.3">
      <c r="A6424">
        <v>6398</v>
      </c>
      <c r="B6424">
        <v>119.59092863331007</v>
      </c>
      <c r="C6424">
        <v>-114.34292863331007</v>
      </c>
    </row>
    <row r="6425" spans="1:3" x14ac:dyDescent="0.3">
      <c r="A6425">
        <v>6399</v>
      </c>
      <c r="B6425">
        <v>532.85690367324901</v>
      </c>
      <c r="C6425">
        <v>292.09309632675104</v>
      </c>
    </row>
    <row r="6426" spans="1:3" x14ac:dyDescent="0.3">
      <c r="A6426">
        <v>6400</v>
      </c>
      <c r="B6426">
        <v>370.09713515945498</v>
      </c>
      <c r="C6426">
        <v>-345.45713515945499</v>
      </c>
    </row>
    <row r="6427" spans="1:3" x14ac:dyDescent="0.3">
      <c r="A6427">
        <v>6401</v>
      </c>
      <c r="B6427">
        <v>348.8951853244929</v>
      </c>
      <c r="C6427">
        <v>-121.0151853244929</v>
      </c>
    </row>
    <row r="6428" spans="1:3" x14ac:dyDescent="0.3">
      <c r="A6428">
        <v>6402</v>
      </c>
      <c r="B6428">
        <v>116.17110808398424</v>
      </c>
      <c r="C6428">
        <v>125.78889191601577</v>
      </c>
    </row>
    <row r="6429" spans="1:3" x14ac:dyDescent="0.3">
      <c r="A6429">
        <v>6403</v>
      </c>
      <c r="B6429">
        <v>27.829457339647085</v>
      </c>
      <c r="C6429">
        <v>-23.939457339647085</v>
      </c>
    </row>
    <row r="6430" spans="1:3" x14ac:dyDescent="0.3">
      <c r="A6430">
        <v>6404</v>
      </c>
      <c r="B6430">
        <v>123.46747616879045</v>
      </c>
      <c r="C6430">
        <v>-115.45747616879045</v>
      </c>
    </row>
    <row r="6431" spans="1:3" x14ac:dyDescent="0.3">
      <c r="A6431">
        <v>6405</v>
      </c>
      <c r="B6431">
        <v>191.64157189806005</v>
      </c>
      <c r="C6431">
        <v>-14.161571898060032</v>
      </c>
    </row>
    <row r="6432" spans="1:3" x14ac:dyDescent="0.3">
      <c r="A6432">
        <v>6406</v>
      </c>
      <c r="B6432">
        <v>128.01198824298135</v>
      </c>
      <c r="C6432">
        <v>441.55601175701872</v>
      </c>
    </row>
    <row r="6433" spans="1:3" x14ac:dyDescent="0.3">
      <c r="A6433">
        <v>6407</v>
      </c>
      <c r="B6433">
        <v>363.78600989702022</v>
      </c>
      <c r="C6433">
        <v>-214.0560098970202</v>
      </c>
    </row>
    <row r="6434" spans="1:3" x14ac:dyDescent="0.3">
      <c r="A6434">
        <v>6408</v>
      </c>
      <c r="B6434">
        <v>266.61214599148821</v>
      </c>
      <c r="C6434">
        <v>632.81785400851174</v>
      </c>
    </row>
    <row r="6435" spans="1:3" x14ac:dyDescent="0.3">
      <c r="A6435">
        <v>6409</v>
      </c>
      <c r="B6435">
        <v>267.45852747483087</v>
      </c>
      <c r="C6435">
        <v>-221.25852747483088</v>
      </c>
    </row>
    <row r="6436" spans="1:3" x14ac:dyDescent="0.3">
      <c r="A6436">
        <v>6410</v>
      </c>
      <c r="B6436">
        <v>186.76282072096274</v>
      </c>
      <c r="C6436">
        <v>-138.81082072096274</v>
      </c>
    </row>
    <row r="6437" spans="1:3" x14ac:dyDescent="0.3">
      <c r="A6437">
        <v>6411</v>
      </c>
      <c r="B6437">
        <v>72.671135471857141</v>
      </c>
      <c r="C6437">
        <v>-64.679135471857137</v>
      </c>
    </row>
    <row r="6438" spans="1:3" x14ac:dyDescent="0.3">
      <c r="A6438">
        <v>6412</v>
      </c>
      <c r="B6438">
        <v>153.52692698681031</v>
      </c>
      <c r="C6438">
        <v>-76.662926986810305</v>
      </c>
    </row>
    <row r="6439" spans="1:3" x14ac:dyDescent="0.3">
      <c r="A6439">
        <v>6413</v>
      </c>
      <c r="B6439">
        <v>181.93626585253674</v>
      </c>
      <c r="C6439">
        <v>-79.006265852536728</v>
      </c>
    </row>
    <row r="6440" spans="1:3" x14ac:dyDescent="0.3">
      <c r="A6440">
        <v>6414</v>
      </c>
      <c r="B6440">
        <v>273.38268792403949</v>
      </c>
      <c r="C6440">
        <v>-175.22268792403949</v>
      </c>
    </row>
    <row r="6441" spans="1:3" x14ac:dyDescent="0.3">
      <c r="A6441">
        <v>6415</v>
      </c>
      <c r="B6441">
        <v>365.97484553818845</v>
      </c>
      <c r="C6441">
        <v>-354.45484553818847</v>
      </c>
    </row>
    <row r="6442" spans="1:3" x14ac:dyDescent="0.3">
      <c r="A6442">
        <v>6416</v>
      </c>
      <c r="B6442">
        <v>109.63379874387968</v>
      </c>
      <c r="C6442">
        <v>-25.753798743879685</v>
      </c>
    </row>
    <row r="6443" spans="1:3" x14ac:dyDescent="0.3">
      <c r="A6443">
        <v>6417</v>
      </c>
      <c r="B6443">
        <v>226.62279900221529</v>
      </c>
      <c r="C6443">
        <v>-118.04679900221528</v>
      </c>
    </row>
    <row r="6444" spans="1:3" x14ac:dyDescent="0.3">
      <c r="A6444">
        <v>6418</v>
      </c>
      <c r="B6444">
        <v>117.0929337408253</v>
      </c>
      <c r="C6444">
        <v>-111.10893374082531</v>
      </c>
    </row>
    <row r="6445" spans="1:3" x14ac:dyDescent="0.3">
      <c r="A6445">
        <v>6419</v>
      </c>
      <c r="B6445">
        <v>80.41191395393686</v>
      </c>
      <c r="C6445">
        <v>-58.45191395393686</v>
      </c>
    </row>
    <row r="6446" spans="1:3" x14ac:dyDescent="0.3">
      <c r="A6446">
        <v>6420</v>
      </c>
      <c r="B6446">
        <v>224.23541387628637</v>
      </c>
      <c r="C6446">
        <v>144.7345861237136</v>
      </c>
    </row>
    <row r="6447" spans="1:3" x14ac:dyDescent="0.3">
      <c r="A6447">
        <v>6421</v>
      </c>
      <c r="B6447">
        <v>124.01613737658838</v>
      </c>
      <c r="C6447">
        <v>-111.62613737658837</v>
      </c>
    </row>
    <row r="6448" spans="1:3" x14ac:dyDescent="0.3">
      <c r="A6448">
        <v>6422</v>
      </c>
      <c r="B6448">
        <v>132.4240414989078</v>
      </c>
      <c r="C6448">
        <v>200.5159585010922</v>
      </c>
    </row>
    <row r="6449" spans="1:3" x14ac:dyDescent="0.3">
      <c r="A6449">
        <v>6423</v>
      </c>
      <c r="B6449">
        <v>352.53497280227543</v>
      </c>
      <c r="C6449">
        <v>-240.60497280227543</v>
      </c>
    </row>
    <row r="6450" spans="1:3" x14ac:dyDescent="0.3">
      <c r="A6450">
        <v>6424</v>
      </c>
      <c r="B6450">
        <v>305.98235855974906</v>
      </c>
      <c r="C6450">
        <v>148.28964144025099</v>
      </c>
    </row>
    <row r="6451" spans="1:3" x14ac:dyDescent="0.3">
      <c r="A6451">
        <v>6425</v>
      </c>
      <c r="B6451">
        <v>131.57667334299984</v>
      </c>
      <c r="C6451">
        <v>-112.13667334299984</v>
      </c>
    </row>
    <row r="6452" spans="1:3" x14ac:dyDescent="0.3">
      <c r="A6452">
        <v>6426</v>
      </c>
      <c r="B6452">
        <v>1703.8179083596347</v>
      </c>
      <c r="C6452">
        <v>6696.1580916403636</v>
      </c>
    </row>
    <row r="6453" spans="1:3" x14ac:dyDescent="0.3">
      <c r="A6453">
        <v>6427</v>
      </c>
      <c r="B6453">
        <v>182.22735795549647</v>
      </c>
      <c r="C6453">
        <v>-175.93335795549646</v>
      </c>
    </row>
    <row r="6454" spans="1:3" x14ac:dyDescent="0.3">
      <c r="A6454">
        <v>6428</v>
      </c>
      <c r="B6454">
        <v>123.50971615981035</v>
      </c>
      <c r="C6454">
        <v>-113.14171615981036</v>
      </c>
    </row>
    <row r="6455" spans="1:3" x14ac:dyDescent="0.3">
      <c r="A6455">
        <v>6429</v>
      </c>
      <c r="B6455">
        <v>180.6691603089368</v>
      </c>
      <c r="C6455">
        <v>-58.287160308936805</v>
      </c>
    </row>
    <row r="6456" spans="1:3" x14ac:dyDescent="0.3">
      <c r="A6456">
        <v>6430</v>
      </c>
      <c r="B6456">
        <v>116.73489812426511</v>
      </c>
      <c r="C6456">
        <v>-90.75089812426512</v>
      </c>
    </row>
    <row r="6457" spans="1:3" x14ac:dyDescent="0.3">
      <c r="A6457">
        <v>6431</v>
      </c>
      <c r="B6457">
        <v>-32.555057687111741</v>
      </c>
      <c r="C6457">
        <v>977.59105768711174</v>
      </c>
    </row>
    <row r="6458" spans="1:3" x14ac:dyDescent="0.3">
      <c r="A6458">
        <v>6432</v>
      </c>
      <c r="B6458">
        <v>456.47448577808177</v>
      </c>
      <c r="C6458">
        <v>-442.17348577808178</v>
      </c>
    </row>
    <row r="6459" spans="1:3" x14ac:dyDescent="0.3">
      <c r="A6459">
        <v>6433</v>
      </c>
      <c r="B6459">
        <v>99.733081069935835</v>
      </c>
      <c r="C6459">
        <v>310.61891893006413</v>
      </c>
    </row>
    <row r="6460" spans="1:3" x14ac:dyDescent="0.3">
      <c r="A6460">
        <v>6434</v>
      </c>
      <c r="B6460">
        <v>271.00663979888378</v>
      </c>
      <c r="C6460">
        <v>-247.48663979888377</v>
      </c>
    </row>
    <row r="6461" spans="1:3" x14ac:dyDescent="0.3">
      <c r="A6461">
        <v>6435</v>
      </c>
      <c r="B6461">
        <v>277.51473677713557</v>
      </c>
      <c r="C6461">
        <v>-96.55473677713556</v>
      </c>
    </row>
    <row r="6462" spans="1:3" x14ac:dyDescent="0.3">
      <c r="A6462">
        <v>6436</v>
      </c>
      <c r="B6462">
        <v>185.56135013857289</v>
      </c>
      <c r="C6462">
        <v>-150.56135013857289</v>
      </c>
    </row>
    <row r="6463" spans="1:3" x14ac:dyDescent="0.3">
      <c r="A6463">
        <v>6437</v>
      </c>
      <c r="B6463">
        <v>250.58657623125873</v>
      </c>
      <c r="C6463">
        <v>226.5634237687413</v>
      </c>
    </row>
    <row r="6464" spans="1:3" x14ac:dyDescent="0.3">
      <c r="A6464">
        <v>6438</v>
      </c>
      <c r="B6464">
        <v>195.13899690319792</v>
      </c>
      <c r="C6464">
        <v>107.23700309680206</v>
      </c>
    </row>
    <row r="6465" spans="1:3" x14ac:dyDescent="0.3">
      <c r="A6465">
        <v>6439</v>
      </c>
      <c r="B6465">
        <v>110.37450912203839</v>
      </c>
      <c r="C6465">
        <v>864.61349087796145</v>
      </c>
    </row>
    <row r="6466" spans="1:3" x14ac:dyDescent="0.3">
      <c r="A6466">
        <v>6440</v>
      </c>
      <c r="B6466">
        <v>228.38961262782496</v>
      </c>
      <c r="C6466">
        <v>361.02038737217504</v>
      </c>
    </row>
    <row r="6467" spans="1:3" x14ac:dyDescent="0.3">
      <c r="A6467">
        <v>6441</v>
      </c>
      <c r="B6467">
        <v>229.77382138820494</v>
      </c>
      <c r="C6467">
        <v>-195.07382138820492</v>
      </c>
    </row>
    <row r="6468" spans="1:3" x14ac:dyDescent="0.3">
      <c r="A6468">
        <v>6442</v>
      </c>
      <c r="B6468">
        <v>150.45557154531039</v>
      </c>
      <c r="C6468">
        <v>-50.585571545310387</v>
      </c>
    </row>
    <row r="6469" spans="1:3" x14ac:dyDescent="0.3">
      <c r="A6469">
        <v>6443</v>
      </c>
      <c r="B6469">
        <v>95.969438525967163</v>
      </c>
      <c r="C6469">
        <v>-58.029438525967166</v>
      </c>
    </row>
    <row r="6470" spans="1:3" x14ac:dyDescent="0.3">
      <c r="A6470">
        <v>6444</v>
      </c>
      <c r="B6470">
        <v>228.43505708709012</v>
      </c>
      <c r="C6470">
        <v>-203.53505708709011</v>
      </c>
    </row>
    <row r="6471" spans="1:3" x14ac:dyDescent="0.3">
      <c r="A6471">
        <v>6445</v>
      </c>
      <c r="B6471">
        <v>163.04072982798692</v>
      </c>
      <c r="C6471">
        <v>-80.780729827986917</v>
      </c>
    </row>
    <row r="6472" spans="1:3" x14ac:dyDescent="0.3">
      <c r="A6472">
        <v>6446</v>
      </c>
      <c r="B6472">
        <v>310.27729091734852</v>
      </c>
      <c r="C6472">
        <v>-303.17329091734854</v>
      </c>
    </row>
    <row r="6473" spans="1:3" x14ac:dyDescent="0.3">
      <c r="A6473">
        <v>6447</v>
      </c>
      <c r="B6473">
        <v>252.5890349353663</v>
      </c>
      <c r="C6473">
        <v>-149.08903493536627</v>
      </c>
    </row>
    <row r="6474" spans="1:3" x14ac:dyDescent="0.3">
      <c r="A6474">
        <v>6448</v>
      </c>
      <c r="B6474">
        <v>72.881494294122874</v>
      </c>
      <c r="C6474">
        <v>-70.417494294122875</v>
      </c>
    </row>
    <row r="6475" spans="1:3" x14ac:dyDescent="0.3">
      <c r="A6475">
        <v>6449</v>
      </c>
      <c r="B6475">
        <v>72.612709630970329</v>
      </c>
      <c r="C6475">
        <v>-63.89270963097033</v>
      </c>
    </row>
    <row r="6476" spans="1:3" x14ac:dyDescent="0.3">
      <c r="A6476">
        <v>6450</v>
      </c>
      <c r="B6476">
        <v>79.142796350567892</v>
      </c>
      <c r="C6476">
        <v>-68.382796350567887</v>
      </c>
    </row>
    <row r="6477" spans="1:3" x14ac:dyDescent="0.3">
      <c r="A6477">
        <v>6451</v>
      </c>
      <c r="B6477">
        <v>99.582812385315236</v>
      </c>
      <c r="C6477">
        <v>-53.902812385315237</v>
      </c>
    </row>
    <row r="6478" spans="1:3" x14ac:dyDescent="0.3">
      <c r="A6478">
        <v>6452</v>
      </c>
      <c r="B6478">
        <v>28.272874648629045</v>
      </c>
      <c r="C6478">
        <v>-21.572874648629046</v>
      </c>
    </row>
    <row r="6479" spans="1:3" x14ac:dyDescent="0.3">
      <c r="A6479">
        <v>6453</v>
      </c>
      <c r="B6479">
        <v>183.76298267860921</v>
      </c>
      <c r="C6479">
        <v>-25.386982678609201</v>
      </c>
    </row>
    <row r="6480" spans="1:3" x14ac:dyDescent="0.3">
      <c r="A6480">
        <v>6454</v>
      </c>
      <c r="B6480">
        <v>119.55043036832453</v>
      </c>
      <c r="C6480">
        <v>-116.11043036832453</v>
      </c>
    </row>
    <row r="6481" spans="1:3" x14ac:dyDescent="0.3">
      <c r="A6481">
        <v>6455</v>
      </c>
      <c r="B6481">
        <v>92.177562759803791</v>
      </c>
      <c r="C6481">
        <v>-35.617562759803789</v>
      </c>
    </row>
    <row r="6482" spans="1:3" x14ac:dyDescent="0.3">
      <c r="A6482">
        <v>6456</v>
      </c>
      <c r="B6482">
        <v>322.560194870754</v>
      </c>
      <c r="C6482">
        <v>-285.60019487075402</v>
      </c>
    </row>
    <row r="6483" spans="1:3" x14ac:dyDescent="0.3">
      <c r="A6483">
        <v>6457</v>
      </c>
      <c r="B6483">
        <v>72.777501434330844</v>
      </c>
      <c r="C6483">
        <v>63.212498565669165</v>
      </c>
    </row>
    <row r="6484" spans="1:3" x14ac:dyDescent="0.3">
      <c r="A6484">
        <v>6458</v>
      </c>
      <c r="B6484">
        <v>316.83987942922755</v>
      </c>
      <c r="C6484">
        <v>-300.87987942922757</v>
      </c>
    </row>
    <row r="6485" spans="1:3" x14ac:dyDescent="0.3">
      <c r="A6485">
        <v>6459</v>
      </c>
      <c r="B6485">
        <v>73.887824030276718</v>
      </c>
      <c r="C6485">
        <v>-70.127824030276713</v>
      </c>
    </row>
    <row r="6486" spans="1:3" x14ac:dyDescent="0.3">
      <c r="A6486">
        <v>6460</v>
      </c>
      <c r="B6486">
        <v>222.19393911686404</v>
      </c>
      <c r="C6486">
        <v>-207.49393911686406</v>
      </c>
    </row>
    <row r="6487" spans="1:3" x14ac:dyDescent="0.3">
      <c r="A6487">
        <v>6461</v>
      </c>
      <c r="B6487">
        <v>225.65692769922754</v>
      </c>
      <c r="C6487">
        <v>-188.45692769922755</v>
      </c>
    </row>
    <row r="6488" spans="1:3" x14ac:dyDescent="0.3">
      <c r="A6488">
        <v>6462</v>
      </c>
      <c r="B6488">
        <v>143.90994273549552</v>
      </c>
      <c r="C6488">
        <v>-53.939942735495521</v>
      </c>
    </row>
    <row r="6489" spans="1:3" x14ac:dyDescent="0.3">
      <c r="A6489">
        <v>6463</v>
      </c>
      <c r="B6489">
        <v>102.8892248731167</v>
      </c>
      <c r="C6489">
        <v>159.07077512688329</v>
      </c>
    </row>
    <row r="6490" spans="1:3" x14ac:dyDescent="0.3">
      <c r="A6490">
        <v>6464</v>
      </c>
      <c r="B6490">
        <v>261.3831041355287</v>
      </c>
      <c r="C6490">
        <v>-187.3831041355287</v>
      </c>
    </row>
    <row r="6491" spans="1:3" x14ac:dyDescent="0.3">
      <c r="A6491">
        <v>6465</v>
      </c>
      <c r="B6491">
        <v>80.70288238007511</v>
      </c>
      <c r="C6491">
        <v>-67.422882380075109</v>
      </c>
    </row>
    <row r="6492" spans="1:3" x14ac:dyDescent="0.3">
      <c r="A6492">
        <v>6466</v>
      </c>
      <c r="B6492">
        <v>315.28875774626158</v>
      </c>
      <c r="C6492">
        <v>-230.32875774626157</v>
      </c>
    </row>
    <row r="6493" spans="1:3" x14ac:dyDescent="0.3">
      <c r="A6493">
        <v>6467</v>
      </c>
      <c r="B6493">
        <v>340.45243152166489</v>
      </c>
      <c r="C6493">
        <v>-271.99243152166491</v>
      </c>
    </row>
    <row r="6494" spans="1:3" x14ac:dyDescent="0.3">
      <c r="A6494">
        <v>6468</v>
      </c>
      <c r="B6494">
        <v>964.59807275348408</v>
      </c>
      <c r="C6494">
        <v>1114.801927246516</v>
      </c>
    </row>
    <row r="6495" spans="1:3" x14ac:dyDescent="0.3">
      <c r="A6495">
        <v>6469</v>
      </c>
      <c r="B6495">
        <v>441.1567080615315</v>
      </c>
      <c r="C6495">
        <v>188.79329193846843</v>
      </c>
    </row>
    <row r="6496" spans="1:3" x14ac:dyDescent="0.3">
      <c r="A6496">
        <v>6470</v>
      </c>
      <c r="B6496">
        <v>291.54577284396203</v>
      </c>
      <c r="C6496">
        <v>-219.12577284396201</v>
      </c>
    </row>
    <row r="6497" spans="1:3" x14ac:dyDescent="0.3">
      <c r="A6497">
        <v>6471</v>
      </c>
      <c r="B6497">
        <v>118.44133247976681</v>
      </c>
      <c r="C6497">
        <v>13.538667520233176</v>
      </c>
    </row>
    <row r="6498" spans="1:3" x14ac:dyDescent="0.3">
      <c r="A6498">
        <v>6472</v>
      </c>
      <c r="B6498">
        <v>322.55297225024702</v>
      </c>
      <c r="C6498">
        <v>-208.03297225024704</v>
      </c>
    </row>
    <row r="6499" spans="1:3" x14ac:dyDescent="0.3">
      <c r="A6499">
        <v>6473</v>
      </c>
      <c r="B6499">
        <v>538.9450928909921</v>
      </c>
      <c r="C6499">
        <v>-438.70509289099209</v>
      </c>
    </row>
    <row r="6500" spans="1:3" x14ac:dyDescent="0.3">
      <c r="A6500">
        <v>6474</v>
      </c>
      <c r="B6500">
        <v>278.33042965623093</v>
      </c>
      <c r="C6500">
        <v>593.46957034376919</v>
      </c>
    </row>
    <row r="6501" spans="1:3" x14ac:dyDescent="0.3">
      <c r="A6501">
        <v>6475</v>
      </c>
      <c r="B6501">
        <v>213.74662716303641</v>
      </c>
      <c r="C6501">
        <v>-151.7866271630364</v>
      </c>
    </row>
    <row r="6502" spans="1:3" x14ac:dyDescent="0.3">
      <c r="A6502">
        <v>6476</v>
      </c>
      <c r="B6502">
        <v>277.25661305619462</v>
      </c>
      <c r="C6502">
        <v>-272.70261305619465</v>
      </c>
    </row>
    <row r="6503" spans="1:3" x14ac:dyDescent="0.3">
      <c r="A6503">
        <v>6477</v>
      </c>
      <c r="B6503">
        <v>119.5839639635355</v>
      </c>
      <c r="C6503">
        <v>-114.38396396353549</v>
      </c>
    </row>
    <row r="6504" spans="1:3" x14ac:dyDescent="0.3">
      <c r="A6504">
        <v>6478</v>
      </c>
      <c r="B6504">
        <v>68.448224031866587</v>
      </c>
      <c r="C6504">
        <v>137.54377596813345</v>
      </c>
    </row>
    <row r="6505" spans="1:3" x14ac:dyDescent="0.3">
      <c r="A6505">
        <v>6479</v>
      </c>
      <c r="B6505">
        <v>172.91009253931159</v>
      </c>
      <c r="C6505">
        <v>-157.3580925393116</v>
      </c>
    </row>
    <row r="6506" spans="1:3" x14ac:dyDescent="0.3">
      <c r="A6506">
        <v>6480</v>
      </c>
      <c r="B6506">
        <v>325.00862562516284</v>
      </c>
      <c r="C6506">
        <v>178.9513743748372</v>
      </c>
    </row>
    <row r="6507" spans="1:3" x14ac:dyDescent="0.3">
      <c r="A6507">
        <v>6481</v>
      </c>
      <c r="B6507">
        <v>356.49790861865279</v>
      </c>
      <c r="C6507">
        <v>-332.02590861865281</v>
      </c>
    </row>
    <row r="6508" spans="1:3" x14ac:dyDescent="0.3">
      <c r="A6508">
        <v>6482</v>
      </c>
      <c r="B6508">
        <v>118.8294580712887</v>
      </c>
      <c r="C6508">
        <v>122.73854192871129</v>
      </c>
    </row>
    <row r="6509" spans="1:3" x14ac:dyDescent="0.3">
      <c r="A6509">
        <v>6483</v>
      </c>
      <c r="B6509">
        <v>113.48987791077292</v>
      </c>
      <c r="C6509">
        <v>-3.0898779107729126</v>
      </c>
    </row>
    <row r="6510" spans="1:3" x14ac:dyDescent="0.3">
      <c r="A6510">
        <v>6484</v>
      </c>
      <c r="B6510">
        <v>16.300658403756358</v>
      </c>
      <c r="C6510">
        <v>368.46734159624361</v>
      </c>
    </row>
    <row r="6511" spans="1:3" x14ac:dyDescent="0.3">
      <c r="A6511">
        <v>6485</v>
      </c>
      <c r="B6511">
        <v>307.39039658114473</v>
      </c>
      <c r="C6511">
        <v>-228.73039658114473</v>
      </c>
    </row>
    <row r="6512" spans="1:3" x14ac:dyDescent="0.3">
      <c r="A6512">
        <v>6486</v>
      </c>
      <c r="B6512">
        <v>195.26855209995114</v>
      </c>
      <c r="C6512">
        <v>-149.90855209995112</v>
      </c>
    </row>
    <row r="6513" spans="1:3" x14ac:dyDescent="0.3">
      <c r="A6513">
        <v>6487</v>
      </c>
      <c r="B6513">
        <v>414.58746074532382</v>
      </c>
      <c r="C6513">
        <v>547.4925392546761</v>
      </c>
    </row>
    <row r="6514" spans="1:3" x14ac:dyDescent="0.3">
      <c r="A6514">
        <v>6488</v>
      </c>
      <c r="B6514">
        <v>269.06035750980288</v>
      </c>
      <c r="C6514">
        <v>-256.21735750980287</v>
      </c>
    </row>
    <row r="6515" spans="1:3" x14ac:dyDescent="0.3">
      <c r="A6515">
        <v>6489</v>
      </c>
      <c r="B6515">
        <v>807.39869992732304</v>
      </c>
      <c r="C6515">
        <v>-511.94269992732302</v>
      </c>
    </row>
    <row r="6516" spans="1:3" x14ac:dyDescent="0.3">
      <c r="A6516">
        <v>6490</v>
      </c>
      <c r="B6516">
        <v>233.72046759380353</v>
      </c>
      <c r="C6516">
        <v>-201.32046759380353</v>
      </c>
    </row>
    <row r="6517" spans="1:3" x14ac:dyDescent="0.3">
      <c r="A6517">
        <v>6491</v>
      </c>
      <c r="B6517">
        <v>234.73337619081477</v>
      </c>
      <c r="C6517">
        <v>-130.79737619081476</v>
      </c>
    </row>
    <row r="6518" spans="1:3" x14ac:dyDescent="0.3">
      <c r="A6518">
        <v>6492</v>
      </c>
      <c r="B6518">
        <v>132.83463513578351</v>
      </c>
      <c r="C6518">
        <v>156.73336486421647</v>
      </c>
    </row>
    <row r="6519" spans="1:3" x14ac:dyDescent="0.3">
      <c r="A6519">
        <v>6493</v>
      </c>
      <c r="B6519">
        <v>265.77346431547971</v>
      </c>
      <c r="C6519">
        <v>-226.05346431547972</v>
      </c>
    </row>
    <row r="6520" spans="1:3" x14ac:dyDescent="0.3">
      <c r="A6520">
        <v>6494</v>
      </c>
      <c r="B6520">
        <v>244.5189951748402</v>
      </c>
      <c r="C6520">
        <v>0.24900482515980116</v>
      </c>
    </row>
    <row r="6521" spans="1:3" x14ac:dyDescent="0.3">
      <c r="A6521">
        <v>6495</v>
      </c>
      <c r="B6521">
        <v>115.34712318399581</v>
      </c>
      <c r="C6521">
        <v>-91.347123183995805</v>
      </c>
    </row>
    <row r="6522" spans="1:3" x14ac:dyDescent="0.3">
      <c r="A6522">
        <v>6496</v>
      </c>
      <c r="B6522">
        <v>172.91009253931159</v>
      </c>
      <c r="C6522">
        <v>-157.3580925393116</v>
      </c>
    </row>
    <row r="6523" spans="1:3" x14ac:dyDescent="0.3">
      <c r="A6523">
        <v>6497</v>
      </c>
      <c r="B6523">
        <v>114.60938408935449</v>
      </c>
      <c r="C6523">
        <v>-88.43338408935449</v>
      </c>
    </row>
    <row r="6524" spans="1:3" x14ac:dyDescent="0.3">
      <c r="A6524">
        <v>6498</v>
      </c>
      <c r="B6524">
        <v>127.3738820601359</v>
      </c>
      <c r="C6524">
        <v>-106.4338820601359</v>
      </c>
    </row>
    <row r="6525" spans="1:3" x14ac:dyDescent="0.3">
      <c r="A6525">
        <v>6499</v>
      </c>
      <c r="B6525">
        <v>482.05030619329989</v>
      </c>
      <c r="C6525">
        <v>-346.96030619329986</v>
      </c>
    </row>
    <row r="6526" spans="1:3" x14ac:dyDescent="0.3">
      <c r="A6526">
        <v>6500</v>
      </c>
      <c r="B6526">
        <v>720.22305042249059</v>
      </c>
      <c r="C6526">
        <v>-440.36305042249063</v>
      </c>
    </row>
    <row r="6527" spans="1:3" x14ac:dyDescent="0.3">
      <c r="A6527">
        <v>6501</v>
      </c>
      <c r="B6527">
        <v>314.1538647844647</v>
      </c>
      <c r="C6527">
        <v>-224.0938647844647</v>
      </c>
    </row>
    <row r="6528" spans="1:3" x14ac:dyDescent="0.3">
      <c r="A6528">
        <v>6502</v>
      </c>
      <c r="B6528">
        <v>214.13431958091422</v>
      </c>
      <c r="C6528">
        <v>325.82968041908572</v>
      </c>
    </row>
    <row r="6529" spans="1:3" x14ac:dyDescent="0.3">
      <c r="A6529">
        <v>6503</v>
      </c>
      <c r="B6529">
        <v>387.52129499198605</v>
      </c>
      <c r="C6529">
        <v>-337.28929499198603</v>
      </c>
    </row>
    <row r="6530" spans="1:3" x14ac:dyDescent="0.3">
      <c r="A6530">
        <v>6504</v>
      </c>
      <c r="B6530">
        <v>264.38745101715443</v>
      </c>
      <c r="C6530">
        <v>-245.14545101715444</v>
      </c>
    </row>
    <row r="6531" spans="1:3" x14ac:dyDescent="0.3">
      <c r="A6531">
        <v>6505</v>
      </c>
      <c r="B6531">
        <v>570.10323643880815</v>
      </c>
      <c r="C6531">
        <v>677.53676356119172</v>
      </c>
    </row>
    <row r="6532" spans="1:3" x14ac:dyDescent="0.3">
      <c r="A6532">
        <v>6506</v>
      </c>
      <c r="B6532">
        <v>166.48828008104491</v>
      </c>
      <c r="C6532">
        <v>-161.1842800810449</v>
      </c>
    </row>
    <row r="6533" spans="1:3" x14ac:dyDescent="0.3">
      <c r="A6533">
        <v>6507</v>
      </c>
      <c r="B6533">
        <v>220.66267964029234</v>
      </c>
      <c r="C6533">
        <v>-201.52667964029234</v>
      </c>
    </row>
    <row r="6534" spans="1:3" x14ac:dyDescent="0.3">
      <c r="A6534">
        <v>6508</v>
      </c>
      <c r="B6534">
        <v>180.75460593045099</v>
      </c>
      <c r="C6534">
        <v>152.07739406954906</v>
      </c>
    </row>
    <row r="6535" spans="1:3" x14ac:dyDescent="0.3">
      <c r="A6535">
        <v>6509</v>
      </c>
      <c r="B6535">
        <v>390.55322313451791</v>
      </c>
      <c r="C6535">
        <v>-110.65322313451793</v>
      </c>
    </row>
    <row r="6536" spans="1:3" x14ac:dyDescent="0.3">
      <c r="A6536">
        <v>6510</v>
      </c>
      <c r="B6536">
        <v>188.61929214198841</v>
      </c>
      <c r="C6536">
        <v>-138.26729214198841</v>
      </c>
    </row>
    <row r="6537" spans="1:3" x14ac:dyDescent="0.3">
      <c r="A6537">
        <v>6511</v>
      </c>
      <c r="B6537">
        <v>141.04165956666193</v>
      </c>
      <c r="C6537">
        <v>-107.02165956666194</v>
      </c>
    </row>
    <row r="6538" spans="1:3" x14ac:dyDescent="0.3">
      <c r="A6538">
        <v>6512</v>
      </c>
      <c r="B6538">
        <v>271.19423391042517</v>
      </c>
      <c r="C6538">
        <v>-247.31423391042517</v>
      </c>
    </row>
    <row r="6539" spans="1:3" x14ac:dyDescent="0.3">
      <c r="A6539">
        <v>6513</v>
      </c>
      <c r="B6539">
        <v>173.88237277878972</v>
      </c>
      <c r="C6539">
        <v>-162.36237277878971</v>
      </c>
    </row>
    <row r="6540" spans="1:3" x14ac:dyDescent="0.3">
      <c r="A6540">
        <v>6514</v>
      </c>
      <c r="B6540">
        <v>489.11653224435349</v>
      </c>
      <c r="C6540">
        <v>-202.18653224435349</v>
      </c>
    </row>
    <row r="6541" spans="1:3" x14ac:dyDescent="0.3">
      <c r="A6541">
        <v>6515</v>
      </c>
      <c r="B6541">
        <v>148.77521654541607</v>
      </c>
      <c r="C6541">
        <v>57.608783454583943</v>
      </c>
    </row>
    <row r="6542" spans="1:3" x14ac:dyDescent="0.3">
      <c r="A6542">
        <v>6516</v>
      </c>
      <c r="B6542">
        <v>165.88970540652912</v>
      </c>
      <c r="C6542">
        <v>52.462294593470915</v>
      </c>
    </row>
    <row r="6543" spans="1:3" x14ac:dyDescent="0.3">
      <c r="A6543">
        <v>6517</v>
      </c>
      <c r="B6543">
        <v>350.35031173755237</v>
      </c>
      <c r="C6543">
        <v>179.5496882624476</v>
      </c>
    </row>
    <row r="6544" spans="1:3" x14ac:dyDescent="0.3">
      <c r="A6544">
        <v>6518</v>
      </c>
      <c r="B6544">
        <v>502.75392154491618</v>
      </c>
      <c r="C6544">
        <v>-403.45392154491617</v>
      </c>
    </row>
    <row r="6545" spans="1:3" x14ac:dyDescent="0.3">
      <c r="A6545">
        <v>6519</v>
      </c>
      <c r="B6545">
        <v>111.83031315929054</v>
      </c>
      <c r="C6545">
        <v>-2.8703131592905464</v>
      </c>
    </row>
    <row r="6546" spans="1:3" x14ac:dyDescent="0.3">
      <c r="A6546">
        <v>6520</v>
      </c>
      <c r="B6546">
        <v>72.852603812094955</v>
      </c>
      <c r="C6546">
        <v>-70.164603812094953</v>
      </c>
    </row>
    <row r="6547" spans="1:3" x14ac:dyDescent="0.3">
      <c r="A6547">
        <v>6521</v>
      </c>
      <c r="B6547">
        <v>3396.4309502679162</v>
      </c>
      <c r="C6547">
        <v>2047.5290497320839</v>
      </c>
    </row>
    <row r="6548" spans="1:3" x14ac:dyDescent="0.3">
      <c r="A6548">
        <v>6522</v>
      </c>
      <c r="B6548">
        <v>213.23046178024362</v>
      </c>
      <c r="C6548">
        <v>89.4395382197564</v>
      </c>
    </row>
    <row r="6549" spans="1:3" x14ac:dyDescent="0.3">
      <c r="A6549">
        <v>6523</v>
      </c>
      <c r="B6549">
        <v>340.3251328352294</v>
      </c>
      <c r="C6549">
        <v>-284.2551328352294</v>
      </c>
    </row>
    <row r="6550" spans="1:3" x14ac:dyDescent="0.3">
      <c r="A6550">
        <v>6524</v>
      </c>
      <c r="B6550">
        <v>123.05469106787075</v>
      </c>
      <c r="C6550">
        <v>-112.97469106787075</v>
      </c>
    </row>
    <row r="6551" spans="1:3" x14ac:dyDescent="0.3">
      <c r="A6551">
        <v>6525</v>
      </c>
      <c r="B6551">
        <v>101.35207124433803</v>
      </c>
      <c r="C6551">
        <v>-41.358071244338042</v>
      </c>
    </row>
    <row r="6552" spans="1:3" x14ac:dyDescent="0.3">
      <c r="A6552">
        <v>6526</v>
      </c>
      <c r="B6552">
        <v>369.73770184695769</v>
      </c>
      <c r="C6552">
        <v>-364.02270184695772</v>
      </c>
    </row>
    <row r="6553" spans="1:3" x14ac:dyDescent="0.3">
      <c r="A6553">
        <v>6527</v>
      </c>
      <c r="B6553">
        <v>365.75558741565516</v>
      </c>
      <c r="C6553">
        <v>-356.33558741565514</v>
      </c>
    </row>
    <row r="6554" spans="1:3" x14ac:dyDescent="0.3">
      <c r="A6554">
        <v>6528</v>
      </c>
      <c r="B6554">
        <v>1327.357051506139</v>
      </c>
      <c r="C6554">
        <v>672.60294849386105</v>
      </c>
    </row>
    <row r="6555" spans="1:3" x14ac:dyDescent="0.3">
      <c r="A6555">
        <v>6529</v>
      </c>
      <c r="B6555">
        <v>239.16867134429214</v>
      </c>
      <c r="C6555">
        <v>-22.76867134429213</v>
      </c>
    </row>
    <row r="6556" spans="1:3" x14ac:dyDescent="0.3">
      <c r="A6556">
        <v>6530</v>
      </c>
      <c r="B6556">
        <v>168.90888975381205</v>
      </c>
      <c r="C6556">
        <v>-161.97288975381204</v>
      </c>
    </row>
    <row r="6557" spans="1:3" x14ac:dyDescent="0.3">
      <c r="A6557">
        <v>6531</v>
      </c>
      <c r="B6557">
        <v>296.08155442507109</v>
      </c>
      <c r="C6557">
        <v>-291.65355442507109</v>
      </c>
    </row>
    <row r="6558" spans="1:3" x14ac:dyDescent="0.3">
      <c r="A6558">
        <v>6532</v>
      </c>
      <c r="B6558">
        <v>216.95366998831923</v>
      </c>
      <c r="C6558">
        <v>-208.15366998831922</v>
      </c>
    </row>
    <row r="6559" spans="1:3" x14ac:dyDescent="0.3">
      <c r="A6559">
        <v>6533</v>
      </c>
      <c r="B6559">
        <v>64.098362116901171</v>
      </c>
      <c r="C6559">
        <v>78.70163788309884</v>
      </c>
    </row>
    <row r="6560" spans="1:3" x14ac:dyDescent="0.3">
      <c r="A6560">
        <v>6534</v>
      </c>
      <c r="B6560">
        <v>399.36353039936887</v>
      </c>
      <c r="C6560">
        <v>0.58646960063111919</v>
      </c>
    </row>
    <row r="6561" spans="1:3" x14ac:dyDescent="0.3">
      <c r="A6561">
        <v>6535</v>
      </c>
      <c r="B6561">
        <v>1102.9755765723849</v>
      </c>
      <c r="C6561">
        <v>1049.8004234276154</v>
      </c>
    </row>
    <row r="6562" spans="1:3" x14ac:dyDescent="0.3">
      <c r="A6562">
        <v>6536</v>
      </c>
      <c r="B6562">
        <v>430.69735779632305</v>
      </c>
      <c r="C6562">
        <v>3577.1426422036775</v>
      </c>
    </row>
    <row r="6563" spans="1:3" x14ac:dyDescent="0.3">
      <c r="A6563">
        <v>6537</v>
      </c>
      <c r="B6563">
        <v>21.527616737947255</v>
      </c>
      <c r="C6563">
        <v>307.06238326205278</v>
      </c>
    </row>
    <row r="6564" spans="1:3" x14ac:dyDescent="0.3">
      <c r="A6564">
        <v>6538</v>
      </c>
      <c r="B6564">
        <v>134.17724236624849</v>
      </c>
      <c r="C6564">
        <v>-35.825242366248489</v>
      </c>
    </row>
    <row r="6565" spans="1:3" x14ac:dyDescent="0.3">
      <c r="A6565">
        <v>6539</v>
      </c>
      <c r="B6565">
        <v>78.736292327953748</v>
      </c>
      <c r="C6565">
        <v>80.253707672046261</v>
      </c>
    </row>
    <row r="6566" spans="1:3" x14ac:dyDescent="0.3">
      <c r="A6566">
        <v>6540</v>
      </c>
      <c r="B6566">
        <v>311.2785143021261</v>
      </c>
      <c r="C6566">
        <v>-20.178514302126075</v>
      </c>
    </row>
    <row r="6567" spans="1:3" x14ac:dyDescent="0.3">
      <c r="A6567">
        <v>6541</v>
      </c>
      <c r="B6567">
        <v>305.38611939045836</v>
      </c>
      <c r="C6567">
        <v>-231.70611939045835</v>
      </c>
    </row>
    <row r="6568" spans="1:3" x14ac:dyDescent="0.3">
      <c r="A6568">
        <v>6542</v>
      </c>
      <c r="B6568">
        <v>103.16007314212838</v>
      </c>
      <c r="C6568">
        <v>36.759926857871605</v>
      </c>
    </row>
    <row r="6569" spans="1:3" x14ac:dyDescent="0.3">
      <c r="A6569">
        <v>6543</v>
      </c>
      <c r="B6569">
        <v>179.80356791175717</v>
      </c>
      <c r="C6569">
        <v>-71.923567911757175</v>
      </c>
    </row>
    <row r="6570" spans="1:3" x14ac:dyDescent="0.3">
      <c r="A6570">
        <v>6544</v>
      </c>
      <c r="B6570">
        <v>35.725845159633018</v>
      </c>
      <c r="C6570">
        <v>-2.4358451596330184</v>
      </c>
    </row>
    <row r="6571" spans="1:3" x14ac:dyDescent="0.3">
      <c r="A6571">
        <v>6545</v>
      </c>
      <c r="B6571">
        <v>315.86017724905776</v>
      </c>
      <c r="C6571">
        <v>-257.69017724905774</v>
      </c>
    </row>
    <row r="6572" spans="1:3" x14ac:dyDescent="0.3">
      <c r="A6572">
        <v>6546</v>
      </c>
      <c r="B6572">
        <v>121.10458353098673</v>
      </c>
      <c r="C6572">
        <v>-116.06458353098672</v>
      </c>
    </row>
    <row r="6573" spans="1:3" x14ac:dyDescent="0.3">
      <c r="A6573">
        <v>6547</v>
      </c>
      <c r="B6573">
        <v>81.758352847931036</v>
      </c>
      <c r="C6573">
        <v>-56.97435284793103</v>
      </c>
    </row>
    <row r="6574" spans="1:3" x14ac:dyDescent="0.3">
      <c r="A6574">
        <v>6548</v>
      </c>
      <c r="B6574">
        <v>108.25564914289833</v>
      </c>
      <c r="C6574">
        <v>525.86035085710159</v>
      </c>
    </row>
    <row r="6575" spans="1:3" x14ac:dyDescent="0.3">
      <c r="A6575">
        <v>6549</v>
      </c>
      <c r="B6575">
        <v>173.21344260060465</v>
      </c>
      <c r="C6575">
        <v>-155.74144260060464</v>
      </c>
    </row>
    <row r="6576" spans="1:3" x14ac:dyDescent="0.3">
      <c r="A6576">
        <v>6550</v>
      </c>
      <c r="B6576">
        <v>310.984166184831</v>
      </c>
      <c r="C6576">
        <v>-155.104166184831</v>
      </c>
    </row>
    <row r="6577" spans="1:3" x14ac:dyDescent="0.3">
      <c r="A6577">
        <v>6551</v>
      </c>
      <c r="B6577">
        <v>217.94108659318778</v>
      </c>
      <c r="C6577">
        <v>109.62291340681219</v>
      </c>
    </row>
    <row r="6578" spans="1:3" x14ac:dyDescent="0.3">
      <c r="A6578">
        <v>6552</v>
      </c>
      <c r="B6578">
        <v>80.752408920694393</v>
      </c>
      <c r="C6578">
        <v>-67.392408920694393</v>
      </c>
    </row>
    <row r="6579" spans="1:3" x14ac:dyDescent="0.3">
      <c r="A6579">
        <v>6553</v>
      </c>
      <c r="B6579">
        <v>223.90931148727128</v>
      </c>
      <c r="C6579">
        <v>-65.009311487271276</v>
      </c>
    </row>
    <row r="6580" spans="1:3" x14ac:dyDescent="0.3">
      <c r="A6580">
        <v>6554</v>
      </c>
      <c r="B6580">
        <v>305.80293017654731</v>
      </c>
      <c r="C6580">
        <v>14.165069823452711</v>
      </c>
    </row>
    <row r="6581" spans="1:3" x14ac:dyDescent="0.3">
      <c r="A6581">
        <v>6555</v>
      </c>
      <c r="B6581">
        <v>206.62335043539122</v>
      </c>
      <c r="C6581">
        <v>298.69664956460883</v>
      </c>
    </row>
    <row r="6582" spans="1:3" x14ac:dyDescent="0.3">
      <c r="A6582">
        <v>6556</v>
      </c>
      <c r="B6582">
        <v>73.365409868090381</v>
      </c>
      <c r="C6582">
        <v>-69.557409868090389</v>
      </c>
    </row>
    <row r="6583" spans="1:3" x14ac:dyDescent="0.3">
      <c r="A6583">
        <v>6557</v>
      </c>
      <c r="B6583">
        <v>191.77716483975152</v>
      </c>
      <c r="C6583">
        <v>-183.09516483975153</v>
      </c>
    </row>
    <row r="6584" spans="1:3" x14ac:dyDescent="0.3">
      <c r="A6584">
        <v>6558</v>
      </c>
      <c r="B6584">
        <v>82.007017353956996</v>
      </c>
      <c r="C6584">
        <v>-57.58301735395699</v>
      </c>
    </row>
    <row r="6585" spans="1:3" x14ac:dyDescent="0.3">
      <c r="A6585">
        <v>6559</v>
      </c>
      <c r="B6585">
        <v>643.28030273873776</v>
      </c>
      <c r="C6585">
        <v>879.35769726126216</v>
      </c>
    </row>
    <row r="6586" spans="1:3" x14ac:dyDescent="0.3">
      <c r="A6586">
        <v>6560</v>
      </c>
      <c r="B6586">
        <v>468.1989730918537</v>
      </c>
      <c r="C6586">
        <v>-48.298973091853668</v>
      </c>
    </row>
    <row r="6587" spans="1:3" x14ac:dyDescent="0.3">
      <c r="A6587">
        <v>6561</v>
      </c>
      <c r="B6587">
        <v>27.371336838918776</v>
      </c>
      <c r="C6587">
        <v>-24.221336838918777</v>
      </c>
    </row>
    <row r="6588" spans="1:3" x14ac:dyDescent="0.3">
      <c r="A6588">
        <v>6562</v>
      </c>
      <c r="B6588">
        <v>281.97804546826336</v>
      </c>
      <c r="C6588">
        <v>-248.35804546826336</v>
      </c>
    </row>
    <row r="6589" spans="1:3" x14ac:dyDescent="0.3">
      <c r="A6589">
        <v>6563</v>
      </c>
      <c r="B6589">
        <v>129.74186978349508</v>
      </c>
      <c r="C6589">
        <v>-113.60186978349508</v>
      </c>
    </row>
    <row r="6590" spans="1:3" x14ac:dyDescent="0.3">
      <c r="A6590">
        <v>6564</v>
      </c>
      <c r="B6590">
        <v>91.896519021136555</v>
      </c>
      <c r="C6590">
        <v>102.35348097886344</v>
      </c>
    </row>
    <row r="6591" spans="1:3" x14ac:dyDescent="0.3">
      <c r="A6591">
        <v>6565</v>
      </c>
      <c r="B6591">
        <v>122.77333074792341</v>
      </c>
      <c r="C6591">
        <v>-114.13333074792341</v>
      </c>
    </row>
    <row r="6592" spans="1:3" x14ac:dyDescent="0.3">
      <c r="A6592">
        <v>6566</v>
      </c>
      <c r="B6592">
        <v>481.62378734010213</v>
      </c>
      <c r="C6592">
        <v>390.69621265989792</v>
      </c>
    </row>
    <row r="6593" spans="1:3" x14ac:dyDescent="0.3">
      <c r="A6593">
        <v>6567</v>
      </c>
      <c r="B6593">
        <v>-198.71286006198409</v>
      </c>
      <c r="C6593">
        <v>442.70486006198405</v>
      </c>
    </row>
    <row r="6594" spans="1:3" x14ac:dyDescent="0.3">
      <c r="A6594">
        <v>6568</v>
      </c>
      <c r="B6594">
        <v>260.92850468432573</v>
      </c>
      <c r="C6594">
        <v>-253.80850468432573</v>
      </c>
    </row>
    <row r="6595" spans="1:3" x14ac:dyDescent="0.3">
      <c r="A6595">
        <v>6569</v>
      </c>
      <c r="B6595">
        <v>120.12952976254471</v>
      </c>
      <c r="C6595">
        <v>-117.4415297625447</v>
      </c>
    </row>
    <row r="6596" spans="1:3" x14ac:dyDescent="0.3">
      <c r="A6596">
        <v>6570</v>
      </c>
      <c r="B6596">
        <v>165.69645517760335</v>
      </c>
      <c r="C6596">
        <v>151.36154482239664</v>
      </c>
    </row>
    <row r="6597" spans="1:3" x14ac:dyDescent="0.3">
      <c r="A6597">
        <v>6571</v>
      </c>
      <c r="B6597">
        <v>230.90141541740013</v>
      </c>
      <c r="C6597">
        <v>-81.549415417400127</v>
      </c>
    </row>
    <row r="6598" spans="1:3" x14ac:dyDescent="0.3">
      <c r="A6598">
        <v>6572</v>
      </c>
      <c r="B6598">
        <v>202.64381551141264</v>
      </c>
      <c r="C6598">
        <v>25.332184488587359</v>
      </c>
    </row>
    <row r="6599" spans="1:3" x14ac:dyDescent="0.3">
      <c r="A6599">
        <v>6573</v>
      </c>
      <c r="B6599">
        <v>80.039948997827508</v>
      </c>
      <c r="C6599">
        <v>-68.079948997827501</v>
      </c>
    </row>
    <row r="6600" spans="1:3" x14ac:dyDescent="0.3">
      <c r="A6600">
        <v>6574</v>
      </c>
      <c r="B6600">
        <v>253.79963688557012</v>
      </c>
      <c r="C6600">
        <v>309.60036311442985</v>
      </c>
    </row>
    <row r="6601" spans="1:3" x14ac:dyDescent="0.3">
      <c r="A6601">
        <v>6575</v>
      </c>
      <c r="B6601">
        <v>507.51161751642695</v>
      </c>
      <c r="C6601">
        <v>-187.59161751642694</v>
      </c>
    </row>
    <row r="6602" spans="1:3" x14ac:dyDescent="0.3">
      <c r="A6602">
        <v>6576</v>
      </c>
      <c r="B6602">
        <v>923.3209755119309</v>
      </c>
      <c r="C6602">
        <v>126.11902448806916</v>
      </c>
    </row>
    <row r="6603" spans="1:3" x14ac:dyDescent="0.3">
      <c r="A6603">
        <v>6577</v>
      </c>
      <c r="B6603">
        <v>143.91849382430249</v>
      </c>
      <c r="C6603">
        <v>26.433506175697545</v>
      </c>
    </row>
    <row r="6604" spans="1:3" x14ac:dyDescent="0.3">
      <c r="A6604">
        <v>6578</v>
      </c>
      <c r="B6604">
        <v>325.78099404703704</v>
      </c>
      <c r="C6604">
        <v>-151.84099404703704</v>
      </c>
    </row>
    <row r="6605" spans="1:3" x14ac:dyDescent="0.3">
      <c r="A6605">
        <v>6579</v>
      </c>
      <c r="B6605">
        <v>451.63065462631164</v>
      </c>
      <c r="C6605">
        <v>556.31334537368855</v>
      </c>
    </row>
    <row r="6606" spans="1:3" x14ac:dyDescent="0.3">
      <c r="A6606">
        <v>6580</v>
      </c>
      <c r="B6606">
        <v>29.55669544374436</v>
      </c>
      <c r="C6606">
        <v>-22.87669544374436</v>
      </c>
    </row>
    <row r="6607" spans="1:3" x14ac:dyDescent="0.3">
      <c r="A6607">
        <v>6581</v>
      </c>
      <c r="B6607">
        <v>122.44599126851787</v>
      </c>
      <c r="C6607">
        <v>-114.10599126851787</v>
      </c>
    </row>
    <row r="6608" spans="1:3" x14ac:dyDescent="0.3">
      <c r="A6608">
        <v>6582</v>
      </c>
      <c r="B6608">
        <v>158.98497046258643</v>
      </c>
      <c r="C6608">
        <v>-57.044970462586434</v>
      </c>
    </row>
    <row r="6609" spans="1:3" x14ac:dyDescent="0.3">
      <c r="A6609">
        <v>6583</v>
      </c>
      <c r="B6609">
        <v>230.95786791315601</v>
      </c>
      <c r="C6609">
        <v>-50.987867913156009</v>
      </c>
    </row>
    <row r="6610" spans="1:3" x14ac:dyDescent="0.3">
      <c r="A6610">
        <v>6584</v>
      </c>
      <c r="B6610">
        <v>298.85093758530536</v>
      </c>
      <c r="C6610">
        <v>-196.91093758530536</v>
      </c>
    </row>
    <row r="6611" spans="1:3" x14ac:dyDescent="0.3">
      <c r="A6611">
        <v>6585</v>
      </c>
      <c r="B6611">
        <v>254.29232278443897</v>
      </c>
      <c r="C6611">
        <v>17.667677215561014</v>
      </c>
    </row>
    <row r="6612" spans="1:3" x14ac:dyDescent="0.3">
      <c r="A6612">
        <v>6586</v>
      </c>
      <c r="B6612">
        <v>218.65614482210685</v>
      </c>
      <c r="C6612">
        <v>-209.85614482210684</v>
      </c>
    </row>
    <row r="6613" spans="1:3" x14ac:dyDescent="0.3">
      <c r="A6613">
        <v>6587</v>
      </c>
      <c r="B6613">
        <v>268.08334807777686</v>
      </c>
      <c r="C6613">
        <v>-248.40334807777685</v>
      </c>
    </row>
    <row r="6614" spans="1:3" x14ac:dyDescent="0.3">
      <c r="A6614">
        <v>6588</v>
      </c>
      <c r="B6614">
        <v>209.40685807399603</v>
      </c>
      <c r="C6614">
        <v>93.533141926003964</v>
      </c>
    </row>
    <row r="6615" spans="1:3" x14ac:dyDescent="0.3">
      <c r="A6615">
        <v>6589</v>
      </c>
      <c r="B6615">
        <v>128.79080543316553</v>
      </c>
      <c r="C6615">
        <v>-113.85080543316553</v>
      </c>
    </row>
    <row r="6616" spans="1:3" x14ac:dyDescent="0.3">
      <c r="A6616">
        <v>6590</v>
      </c>
      <c r="B6616">
        <v>87.424562564747561</v>
      </c>
      <c r="C6616">
        <v>144.29543743525244</v>
      </c>
    </row>
    <row r="6617" spans="1:3" x14ac:dyDescent="0.3">
      <c r="A6617">
        <v>6591</v>
      </c>
      <c r="B6617">
        <v>170.04451785316812</v>
      </c>
      <c r="C6617">
        <v>-160.13251785316811</v>
      </c>
    </row>
    <row r="6618" spans="1:3" x14ac:dyDescent="0.3">
      <c r="A6618">
        <v>6592</v>
      </c>
      <c r="B6618">
        <v>132.05491400085472</v>
      </c>
      <c r="C6618">
        <v>-97.404914000854717</v>
      </c>
    </row>
    <row r="6619" spans="1:3" x14ac:dyDescent="0.3">
      <c r="A6619">
        <v>6593</v>
      </c>
      <c r="B6619">
        <v>262.24469829635626</v>
      </c>
      <c r="C6619">
        <v>-242.44469829635625</v>
      </c>
    </row>
    <row r="6620" spans="1:3" x14ac:dyDescent="0.3">
      <c r="A6620">
        <v>6594</v>
      </c>
      <c r="B6620">
        <v>133.98251589492824</v>
      </c>
      <c r="C6620">
        <v>-100.41451589492823</v>
      </c>
    </row>
    <row r="6621" spans="1:3" x14ac:dyDescent="0.3">
      <c r="A6621">
        <v>6595</v>
      </c>
      <c r="B6621">
        <v>353.25994333566337</v>
      </c>
      <c r="C6621">
        <v>-227.32994333566336</v>
      </c>
    </row>
    <row r="6622" spans="1:3" x14ac:dyDescent="0.3">
      <c r="A6622">
        <v>6596</v>
      </c>
      <c r="B6622">
        <v>365.76848495227478</v>
      </c>
      <c r="C6622">
        <v>-354.00848495227478</v>
      </c>
    </row>
    <row r="6623" spans="1:3" x14ac:dyDescent="0.3">
      <c r="A6623">
        <v>6597</v>
      </c>
      <c r="B6623">
        <v>74.181565985378882</v>
      </c>
      <c r="C6623">
        <v>-68.837565985378887</v>
      </c>
    </row>
    <row r="6624" spans="1:3" x14ac:dyDescent="0.3">
      <c r="A6624">
        <v>6598</v>
      </c>
      <c r="B6624">
        <v>186.46548848869813</v>
      </c>
      <c r="C6624">
        <v>-185.10048848869812</v>
      </c>
    </row>
    <row r="6625" spans="1:3" x14ac:dyDescent="0.3">
      <c r="A6625">
        <v>6599</v>
      </c>
      <c r="B6625">
        <v>147.82415219508653</v>
      </c>
      <c r="C6625">
        <v>-85.808152195086535</v>
      </c>
    </row>
    <row r="6626" spans="1:3" x14ac:dyDescent="0.3">
      <c r="A6626">
        <v>6600</v>
      </c>
      <c r="B6626">
        <v>150.08412249066581</v>
      </c>
      <c r="C6626">
        <v>-89.364122490665807</v>
      </c>
    </row>
    <row r="6627" spans="1:3" x14ac:dyDescent="0.3">
      <c r="A6627">
        <v>6601</v>
      </c>
      <c r="B6627">
        <v>214.2225402970235</v>
      </c>
      <c r="C6627">
        <v>-67.402540297023506</v>
      </c>
    </row>
    <row r="6628" spans="1:3" x14ac:dyDescent="0.3">
      <c r="A6628">
        <v>6602</v>
      </c>
      <c r="B6628">
        <v>438.36328058555051</v>
      </c>
      <c r="C6628">
        <v>-198.52328058555051</v>
      </c>
    </row>
    <row r="6629" spans="1:3" x14ac:dyDescent="0.3">
      <c r="A6629">
        <v>6603</v>
      </c>
      <c r="B6629">
        <v>270.01333545753431</v>
      </c>
      <c r="C6629">
        <v>-254.35333545753431</v>
      </c>
    </row>
    <row r="6630" spans="1:3" x14ac:dyDescent="0.3">
      <c r="A6630">
        <v>6604</v>
      </c>
      <c r="B6630">
        <v>123.41914912110497</v>
      </c>
      <c r="C6630">
        <v>22.932850878895039</v>
      </c>
    </row>
    <row r="6631" spans="1:3" x14ac:dyDescent="0.3">
      <c r="A6631">
        <v>6605</v>
      </c>
      <c r="B6631">
        <v>119.5417239725156</v>
      </c>
      <c r="C6631">
        <v>-113.6017239725156</v>
      </c>
    </row>
    <row r="6632" spans="1:3" x14ac:dyDescent="0.3">
      <c r="A6632">
        <v>6606</v>
      </c>
      <c r="B6632">
        <v>335.8642618446072</v>
      </c>
      <c r="C6632">
        <v>-290.50426184460719</v>
      </c>
    </row>
    <row r="6633" spans="1:3" x14ac:dyDescent="0.3">
      <c r="A6633">
        <v>6607</v>
      </c>
      <c r="B6633">
        <v>243.58985663676395</v>
      </c>
      <c r="C6633">
        <v>-32.421856636763948</v>
      </c>
    </row>
    <row r="6634" spans="1:3" x14ac:dyDescent="0.3">
      <c r="A6634">
        <v>6608</v>
      </c>
      <c r="B6634">
        <v>197.66941459305667</v>
      </c>
      <c r="C6634">
        <v>287.03458540694339</v>
      </c>
    </row>
    <row r="6635" spans="1:3" x14ac:dyDescent="0.3">
      <c r="A6635">
        <v>6609</v>
      </c>
      <c r="B6635">
        <v>315.81389545695288</v>
      </c>
      <c r="C6635">
        <v>56.162104543047178</v>
      </c>
    </row>
    <row r="6636" spans="1:3" x14ac:dyDescent="0.3">
      <c r="A6636">
        <v>6610</v>
      </c>
      <c r="B6636">
        <v>293.15925467507441</v>
      </c>
      <c r="C6636">
        <v>-203.33925467507441</v>
      </c>
    </row>
    <row r="6637" spans="1:3" x14ac:dyDescent="0.3">
      <c r="A6637">
        <v>6611</v>
      </c>
      <c r="B6637">
        <v>173.66691998814991</v>
      </c>
      <c r="C6637">
        <v>-154.37091998814992</v>
      </c>
    </row>
    <row r="6638" spans="1:3" x14ac:dyDescent="0.3">
      <c r="A6638">
        <v>6612</v>
      </c>
      <c r="B6638">
        <v>139.3283771337496</v>
      </c>
      <c r="C6638">
        <v>52.63162286625041</v>
      </c>
    </row>
    <row r="6639" spans="1:3" x14ac:dyDescent="0.3">
      <c r="A6639">
        <v>6613</v>
      </c>
      <c r="B6639">
        <v>132.17873035240291</v>
      </c>
      <c r="C6639">
        <v>-110.87873035240291</v>
      </c>
    </row>
    <row r="6640" spans="1:3" x14ac:dyDescent="0.3">
      <c r="A6640">
        <v>6614</v>
      </c>
      <c r="B6640">
        <v>383.37574400570861</v>
      </c>
      <c r="C6640">
        <v>86.574255994291377</v>
      </c>
    </row>
    <row r="6641" spans="1:3" x14ac:dyDescent="0.3">
      <c r="A6641">
        <v>6615</v>
      </c>
      <c r="B6641">
        <v>165.5596187297954</v>
      </c>
      <c r="C6641">
        <v>44.320381270204592</v>
      </c>
    </row>
    <row r="6642" spans="1:3" x14ac:dyDescent="0.3">
      <c r="A6642">
        <v>6616</v>
      </c>
      <c r="B6642">
        <v>125.42540983910206</v>
      </c>
      <c r="C6642">
        <v>114.24059016089791</v>
      </c>
    </row>
    <row r="6643" spans="1:3" x14ac:dyDescent="0.3">
      <c r="A6643">
        <v>6617</v>
      </c>
      <c r="B6643">
        <v>274.65180552740844</v>
      </c>
      <c r="C6643">
        <v>-252.15180552740844</v>
      </c>
    </row>
    <row r="6644" spans="1:3" x14ac:dyDescent="0.3">
      <c r="A6644">
        <v>6618</v>
      </c>
      <c r="B6644">
        <v>305.5362993799821</v>
      </c>
      <c r="C6644">
        <v>-85.696299379982094</v>
      </c>
    </row>
    <row r="6645" spans="1:3" x14ac:dyDescent="0.3">
      <c r="A6645">
        <v>6619</v>
      </c>
      <c r="B6645">
        <v>233.72046759380353</v>
      </c>
      <c r="C6645">
        <v>-201.32046759380353</v>
      </c>
    </row>
    <row r="6646" spans="1:3" x14ac:dyDescent="0.3">
      <c r="A6646">
        <v>6620</v>
      </c>
      <c r="B6646">
        <v>331.1228957641444</v>
      </c>
      <c r="C6646">
        <v>-121.1828957641444</v>
      </c>
    </row>
    <row r="6647" spans="1:3" x14ac:dyDescent="0.3">
      <c r="A6647">
        <v>6621</v>
      </c>
      <c r="B6647">
        <v>321.07419336471492</v>
      </c>
      <c r="C6647">
        <v>3842.9758066352842</v>
      </c>
    </row>
    <row r="6648" spans="1:3" x14ac:dyDescent="0.3">
      <c r="A6648">
        <v>6622</v>
      </c>
      <c r="B6648">
        <v>188.20176016697386</v>
      </c>
      <c r="C6648">
        <v>24.738239833026142</v>
      </c>
    </row>
    <row r="6649" spans="1:3" x14ac:dyDescent="0.3">
      <c r="A6649">
        <v>6623</v>
      </c>
      <c r="B6649">
        <v>276.3867821534775</v>
      </c>
      <c r="C6649">
        <v>-234.5067821534775</v>
      </c>
    </row>
    <row r="6650" spans="1:3" x14ac:dyDescent="0.3">
      <c r="A6650">
        <v>6624</v>
      </c>
      <c r="B6650">
        <v>390.2926138998946</v>
      </c>
      <c r="C6650">
        <v>-331.81261389989459</v>
      </c>
    </row>
    <row r="6651" spans="1:3" x14ac:dyDescent="0.3">
      <c r="A6651">
        <v>6625</v>
      </c>
      <c r="B6651">
        <v>77.956371872840279</v>
      </c>
      <c r="C6651">
        <v>24.481628127159723</v>
      </c>
    </row>
    <row r="6652" spans="1:3" x14ac:dyDescent="0.3">
      <c r="A6652">
        <v>6626</v>
      </c>
      <c r="B6652">
        <v>225.10738357977593</v>
      </c>
      <c r="C6652">
        <v>-25.803383579775925</v>
      </c>
    </row>
    <row r="6653" spans="1:3" x14ac:dyDescent="0.3">
      <c r="A6653">
        <v>6627</v>
      </c>
      <c r="B6653">
        <v>3055.6336652520249</v>
      </c>
      <c r="C6653">
        <v>3944.3263347479751</v>
      </c>
    </row>
    <row r="6654" spans="1:3" x14ac:dyDescent="0.3">
      <c r="A6654">
        <v>6628</v>
      </c>
      <c r="B6654">
        <v>80.504776217598007</v>
      </c>
      <c r="C6654">
        <v>-67.544776217598013</v>
      </c>
    </row>
    <row r="6655" spans="1:3" x14ac:dyDescent="0.3">
      <c r="A6655">
        <v>6629</v>
      </c>
      <c r="B6655">
        <v>810.46066538154514</v>
      </c>
      <c r="C6655">
        <v>-530.60066538154524</v>
      </c>
    </row>
    <row r="6656" spans="1:3" x14ac:dyDescent="0.3">
      <c r="A6656">
        <v>6630</v>
      </c>
      <c r="B6656">
        <v>368.90000684351446</v>
      </c>
      <c r="C6656">
        <v>-361.52000684351447</v>
      </c>
    </row>
    <row r="6657" spans="1:3" x14ac:dyDescent="0.3">
      <c r="A6657">
        <v>6631</v>
      </c>
      <c r="B6657">
        <v>233.44235910682818</v>
      </c>
      <c r="C6657">
        <v>464.90964089317191</v>
      </c>
    </row>
    <row r="6658" spans="1:3" x14ac:dyDescent="0.3">
      <c r="A6658">
        <v>6632</v>
      </c>
      <c r="B6658">
        <v>1024.9301695526644</v>
      </c>
      <c r="C6658">
        <v>722.31983044733556</v>
      </c>
    </row>
    <row r="6659" spans="1:3" x14ac:dyDescent="0.3">
      <c r="A6659">
        <v>6633</v>
      </c>
      <c r="B6659">
        <v>45.095647563042434</v>
      </c>
      <c r="C6659">
        <v>9.3843524369575633</v>
      </c>
    </row>
    <row r="6660" spans="1:3" x14ac:dyDescent="0.3">
      <c r="A6660">
        <v>6634</v>
      </c>
      <c r="B6660">
        <v>136.33449828987685</v>
      </c>
      <c r="C6660">
        <v>63.655501710123161</v>
      </c>
    </row>
    <row r="6661" spans="1:3" x14ac:dyDescent="0.3">
      <c r="A6661">
        <v>6635</v>
      </c>
      <c r="B6661">
        <v>590.4675332694286</v>
      </c>
      <c r="C6661">
        <v>-521.92653326942855</v>
      </c>
    </row>
    <row r="6662" spans="1:3" x14ac:dyDescent="0.3">
      <c r="A6662">
        <v>6636</v>
      </c>
      <c r="B6662">
        <v>303.9503280165074</v>
      </c>
      <c r="C6662">
        <v>323.21767198349272</v>
      </c>
    </row>
    <row r="6663" spans="1:3" x14ac:dyDescent="0.3">
      <c r="A6663">
        <v>6637</v>
      </c>
      <c r="B6663">
        <v>311.1992331665536</v>
      </c>
      <c r="C6663">
        <v>-189.07923316655359</v>
      </c>
    </row>
    <row r="6664" spans="1:3" x14ac:dyDescent="0.3">
      <c r="A6664">
        <v>6638</v>
      </c>
      <c r="B6664">
        <v>122.15618362067538</v>
      </c>
      <c r="C6664">
        <v>-115.16618362067538</v>
      </c>
    </row>
    <row r="6665" spans="1:3" x14ac:dyDescent="0.3">
      <c r="A6665">
        <v>6639</v>
      </c>
      <c r="B6665">
        <v>353.83124027881934</v>
      </c>
      <c r="C6665">
        <v>-246.40724027881933</v>
      </c>
    </row>
    <row r="6666" spans="1:3" x14ac:dyDescent="0.3">
      <c r="A6666">
        <v>6640</v>
      </c>
      <c r="B6666">
        <v>-499.81919068979431</v>
      </c>
      <c r="C6666">
        <v>1921.4831906897944</v>
      </c>
    </row>
    <row r="6667" spans="1:3" x14ac:dyDescent="0.3">
      <c r="A6667">
        <v>6641</v>
      </c>
      <c r="B6667">
        <v>338.65247764266877</v>
      </c>
      <c r="C6667">
        <v>-212.77247764266878</v>
      </c>
    </row>
    <row r="6668" spans="1:3" x14ac:dyDescent="0.3">
      <c r="A6668">
        <v>6642</v>
      </c>
      <c r="B6668">
        <v>110.55319908321741</v>
      </c>
      <c r="C6668">
        <v>-30.773199083217406</v>
      </c>
    </row>
    <row r="6669" spans="1:3" x14ac:dyDescent="0.3">
      <c r="A6669">
        <v>6643</v>
      </c>
      <c r="B6669">
        <v>487.80080187051624</v>
      </c>
      <c r="C6669">
        <v>-354.60080187051619</v>
      </c>
    </row>
    <row r="6670" spans="1:3" x14ac:dyDescent="0.3">
      <c r="A6670">
        <v>6644</v>
      </c>
      <c r="B6670">
        <v>262.42129190431439</v>
      </c>
      <c r="C6670">
        <v>175.94670809568566</v>
      </c>
    </row>
    <row r="6671" spans="1:3" x14ac:dyDescent="0.3">
      <c r="A6671">
        <v>6645</v>
      </c>
      <c r="B6671">
        <v>313.51970529188105</v>
      </c>
      <c r="C6671">
        <v>-173.57570529188104</v>
      </c>
    </row>
    <row r="6672" spans="1:3" x14ac:dyDescent="0.3">
      <c r="A6672">
        <v>6646</v>
      </c>
      <c r="B6672">
        <v>232.31637782830109</v>
      </c>
      <c r="C6672">
        <v>-98.844377828301077</v>
      </c>
    </row>
    <row r="6673" spans="1:3" x14ac:dyDescent="0.3">
      <c r="A6673">
        <v>6647</v>
      </c>
      <c r="B6673">
        <v>-157.53150878969339</v>
      </c>
      <c r="C6673">
        <v>721.7265087896933</v>
      </c>
    </row>
    <row r="6674" spans="1:3" x14ac:dyDescent="0.3">
      <c r="A6674">
        <v>6648</v>
      </c>
      <c r="B6674">
        <v>130.07198279186451</v>
      </c>
      <c r="C6674">
        <v>-42.903982791864507</v>
      </c>
    </row>
    <row r="6675" spans="1:3" x14ac:dyDescent="0.3">
      <c r="A6675">
        <v>6649</v>
      </c>
      <c r="B6675">
        <v>405.23201175656897</v>
      </c>
      <c r="C6675">
        <v>-362.61601175656898</v>
      </c>
    </row>
    <row r="6676" spans="1:3" x14ac:dyDescent="0.3">
      <c r="A6676">
        <v>6650</v>
      </c>
      <c r="B6676">
        <v>258.11588889322991</v>
      </c>
      <c r="C6676">
        <v>61.868111106770129</v>
      </c>
    </row>
    <row r="6677" spans="1:3" x14ac:dyDescent="0.3">
      <c r="A6677">
        <v>6651</v>
      </c>
      <c r="B6677">
        <v>279.99880233007121</v>
      </c>
      <c r="C6677">
        <v>-234.0788023300712</v>
      </c>
    </row>
    <row r="6678" spans="1:3" x14ac:dyDescent="0.3">
      <c r="A6678">
        <v>6652</v>
      </c>
      <c r="B6678">
        <v>196.4982430730835</v>
      </c>
      <c r="C6678">
        <v>-175.3142430730835</v>
      </c>
    </row>
    <row r="6679" spans="1:3" x14ac:dyDescent="0.3">
      <c r="A6679">
        <v>6653</v>
      </c>
      <c r="B6679">
        <v>222.31046891881286</v>
      </c>
      <c r="C6679">
        <v>-201.57446891881284</v>
      </c>
    </row>
    <row r="6680" spans="1:3" x14ac:dyDescent="0.3">
      <c r="A6680">
        <v>6654</v>
      </c>
      <c r="B6680">
        <v>232.06222489489508</v>
      </c>
      <c r="C6680">
        <v>-18.632224894895131</v>
      </c>
    </row>
    <row r="6681" spans="1:3" x14ac:dyDescent="0.3">
      <c r="A6681">
        <v>6655</v>
      </c>
      <c r="B6681">
        <v>198.15702047218508</v>
      </c>
      <c r="C6681">
        <v>135.41897952781494</v>
      </c>
    </row>
    <row r="6682" spans="1:3" x14ac:dyDescent="0.3">
      <c r="A6682">
        <v>6656</v>
      </c>
      <c r="B6682">
        <v>77.958480609063514</v>
      </c>
      <c r="C6682">
        <v>-45.96648060906351</v>
      </c>
    </row>
    <row r="6683" spans="1:3" x14ac:dyDescent="0.3">
      <c r="A6683">
        <v>6657</v>
      </c>
      <c r="B6683">
        <v>110.58019364939042</v>
      </c>
      <c r="C6683">
        <v>-59.412193649390417</v>
      </c>
    </row>
    <row r="6684" spans="1:3" x14ac:dyDescent="0.3">
      <c r="A6684">
        <v>6658</v>
      </c>
      <c r="B6684">
        <v>264.984779951191</v>
      </c>
      <c r="C6684">
        <v>-254.34477995119101</v>
      </c>
    </row>
    <row r="6685" spans="1:3" x14ac:dyDescent="0.3">
      <c r="A6685">
        <v>6659</v>
      </c>
      <c r="B6685">
        <v>139.87462652422784</v>
      </c>
      <c r="C6685">
        <v>-71.170626524227842</v>
      </c>
    </row>
    <row r="6686" spans="1:3" x14ac:dyDescent="0.3">
      <c r="A6686">
        <v>6660</v>
      </c>
      <c r="B6686">
        <v>278.24423868143754</v>
      </c>
      <c r="C6686">
        <v>108.66576131856249</v>
      </c>
    </row>
    <row r="6687" spans="1:3" x14ac:dyDescent="0.3">
      <c r="A6687">
        <v>6661</v>
      </c>
      <c r="B6687">
        <v>87.8269657072792</v>
      </c>
      <c r="C6687">
        <v>-48.166965707279203</v>
      </c>
    </row>
    <row r="6688" spans="1:3" x14ac:dyDescent="0.3">
      <c r="A6688">
        <v>6662</v>
      </c>
      <c r="B6688">
        <v>115.09081041672624</v>
      </c>
      <c r="C6688">
        <v>-1.1708104167262405</v>
      </c>
    </row>
    <row r="6689" spans="1:3" x14ac:dyDescent="0.3">
      <c r="A6689">
        <v>6663</v>
      </c>
      <c r="B6689">
        <v>579.26837858488761</v>
      </c>
      <c r="C6689">
        <v>-131.40837858488766</v>
      </c>
    </row>
    <row r="6690" spans="1:3" x14ac:dyDescent="0.3">
      <c r="A6690">
        <v>6664</v>
      </c>
      <c r="B6690">
        <v>291.90447966898893</v>
      </c>
      <c r="C6690">
        <v>64.945520331011096</v>
      </c>
    </row>
    <row r="6691" spans="1:3" x14ac:dyDescent="0.3">
      <c r="A6691">
        <v>6665</v>
      </c>
      <c r="B6691">
        <v>453.79701513766838</v>
      </c>
      <c r="C6691">
        <v>-202.2170151376684</v>
      </c>
    </row>
    <row r="6692" spans="1:3" x14ac:dyDescent="0.3">
      <c r="A6692">
        <v>6666</v>
      </c>
      <c r="B6692">
        <v>362.79324890595268</v>
      </c>
      <c r="C6692">
        <v>-142.95324890595265</v>
      </c>
    </row>
    <row r="6693" spans="1:3" x14ac:dyDescent="0.3">
      <c r="A6693">
        <v>6667</v>
      </c>
      <c r="B6693">
        <v>233.55795863239655</v>
      </c>
      <c r="C6693">
        <v>-190.70795863239655</v>
      </c>
    </row>
    <row r="6694" spans="1:3" x14ac:dyDescent="0.3">
      <c r="A6694">
        <v>6668</v>
      </c>
      <c r="B6694">
        <v>76.29502026495949</v>
      </c>
      <c r="C6694">
        <v>-70.135020264959493</v>
      </c>
    </row>
    <row r="6695" spans="1:3" x14ac:dyDescent="0.3">
      <c r="A6695">
        <v>6669</v>
      </c>
      <c r="B6695">
        <v>78.182187823139841</v>
      </c>
      <c r="C6695">
        <v>-61.182187823139841</v>
      </c>
    </row>
    <row r="6696" spans="1:3" x14ac:dyDescent="0.3">
      <c r="A6696">
        <v>6670</v>
      </c>
      <c r="B6696">
        <v>258.75200666512967</v>
      </c>
      <c r="C6696">
        <v>-171.35200666512966</v>
      </c>
    </row>
    <row r="6697" spans="1:3" x14ac:dyDescent="0.3">
      <c r="A6697">
        <v>6671</v>
      </c>
      <c r="B6697">
        <v>89.800288810078513</v>
      </c>
      <c r="C6697">
        <v>-59.960288810078509</v>
      </c>
    </row>
    <row r="6698" spans="1:3" x14ac:dyDescent="0.3">
      <c r="A6698">
        <v>6672</v>
      </c>
      <c r="B6698">
        <v>141.20513640190609</v>
      </c>
      <c r="C6698">
        <v>-91.637136401906076</v>
      </c>
    </row>
    <row r="6699" spans="1:3" x14ac:dyDescent="0.3">
      <c r="A6699">
        <v>6673</v>
      </c>
      <c r="B6699">
        <v>410.65088588410936</v>
      </c>
      <c r="C6699">
        <v>-144.7908858841094</v>
      </c>
    </row>
    <row r="6700" spans="1:3" x14ac:dyDescent="0.3">
      <c r="A6700">
        <v>6674</v>
      </c>
      <c r="B6700">
        <v>182.37926990378438</v>
      </c>
      <c r="C6700">
        <v>-114.41926990378438</v>
      </c>
    </row>
    <row r="6701" spans="1:3" x14ac:dyDescent="0.3">
      <c r="A6701">
        <v>6675</v>
      </c>
      <c r="B6701">
        <v>267.06031547310994</v>
      </c>
      <c r="C6701">
        <v>-256.14031547310992</v>
      </c>
    </row>
    <row r="6702" spans="1:3" x14ac:dyDescent="0.3">
      <c r="A6702">
        <v>6676</v>
      </c>
      <c r="B6702">
        <v>101.69826634166257</v>
      </c>
      <c r="C6702">
        <v>-17.798266341662568</v>
      </c>
    </row>
    <row r="6703" spans="1:3" x14ac:dyDescent="0.3">
      <c r="A6703">
        <v>6677</v>
      </c>
      <c r="B6703">
        <v>220.28510369716275</v>
      </c>
      <c r="C6703">
        <v>-200.53510369716275</v>
      </c>
    </row>
    <row r="6704" spans="1:3" x14ac:dyDescent="0.3">
      <c r="A6704">
        <v>6678</v>
      </c>
      <c r="B6704">
        <v>332.72097954622052</v>
      </c>
      <c r="C6704">
        <v>60.819020453779501</v>
      </c>
    </row>
    <row r="6705" spans="1:3" x14ac:dyDescent="0.3">
      <c r="A6705">
        <v>6679</v>
      </c>
      <c r="B6705">
        <v>358.66469477074617</v>
      </c>
      <c r="C6705">
        <v>-311.79269477074615</v>
      </c>
    </row>
    <row r="6706" spans="1:3" x14ac:dyDescent="0.3">
      <c r="A6706">
        <v>6680</v>
      </c>
      <c r="B6706">
        <v>29.076391180030331</v>
      </c>
      <c r="C6706">
        <v>-18.176391180030329</v>
      </c>
    </row>
    <row r="6707" spans="1:3" x14ac:dyDescent="0.3">
      <c r="A6707">
        <v>6681</v>
      </c>
      <c r="B6707">
        <v>215.0482142597748</v>
      </c>
      <c r="C6707">
        <v>-135.12821425977478</v>
      </c>
    </row>
    <row r="6708" spans="1:3" x14ac:dyDescent="0.3">
      <c r="A6708">
        <v>6682</v>
      </c>
      <c r="B6708">
        <v>214.2225402970235</v>
      </c>
      <c r="C6708">
        <v>-67.402540297023506</v>
      </c>
    </row>
    <row r="6709" spans="1:3" x14ac:dyDescent="0.3">
      <c r="A6709">
        <v>6683</v>
      </c>
      <c r="B6709">
        <v>74.710170965142638</v>
      </c>
      <c r="C6709">
        <v>-71.110170965142643</v>
      </c>
    </row>
    <row r="6710" spans="1:3" x14ac:dyDescent="0.3">
      <c r="A6710">
        <v>6684</v>
      </c>
      <c r="B6710">
        <v>272.09499786793828</v>
      </c>
      <c r="C6710">
        <v>-252.05499786793828</v>
      </c>
    </row>
    <row r="6711" spans="1:3" x14ac:dyDescent="0.3">
      <c r="A6711">
        <v>6685</v>
      </c>
      <c r="B6711">
        <v>51.453784905046312</v>
      </c>
      <c r="C6711">
        <v>128.5622150949537</v>
      </c>
    </row>
    <row r="6712" spans="1:3" x14ac:dyDescent="0.3">
      <c r="A6712">
        <v>6686</v>
      </c>
      <c r="B6712">
        <v>186.06929496247227</v>
      </c>
      <c r="C6712">
        <v>-144.51729496247228</v>
      </c>
    </row>
    <row r="6713" spans="1:3" x14ac:dyDescent="0.3">
      <c r="A6713">
        <v>6687</v>
      </c>
      <c r="B6713">
        <v>261.91387648206342</v>
      </c>
      <c r="C6713">
        <v>-248.79387648206341</v>
      </c>
    </row>
    <row r="6714" spans="1:3" x14ac:dyDescent="0.3">
      <c r="A6714">
        <v>6688</v>
      </c>
      <c r="B6714">
        <v>238.69404199669066</v>
      </c>
      <c r="C6714">
        <v>879.22595800330942</v>
      </c>
    </row>
    <row r="6715" spans="1:3" x14ac:dyDescent="0.3">
      <c r="A6715">
        <v>6689</v>
      </c>
      <c r="B6715">
        <v>194.03812710644098</v>
      </c>
      <c r="C6715">
        <v>-82.078127106440988</v>
      </c>
    </row>
    <row r="6716" spans="1:3" x14ac:dyDescent="0.3">
      <c r="A6716">
        <v>6690</v>
      </c>
      <c r="B6716">
        <v>262.75479586966156</v>
      </c>
      <c r="C6716">
        <v>-250.59479586966157</v>
      </c>
    </row>
    <row r="6717" spans="1:3" x14ac:dyDescent="0.3">
      <c r="A6717">
        <v>6691</v>
      </c>
      <c r="B6717">
        <v>177.44828370337763</v>
      </c>
      <c r="C6717">
        <v>-159.92828370337762</v>
      </c>
    </row>
    <row r="6718" spans="1:3" x14ac:dyDescent="0.3">
      <c r="A6718">
        <v>6692</v>
      </c>
      <c r="B6718">
        <v>331.08884626746863</v>
      </c>
      <c r="C6718">
        <v>-175.20884626746863</v>
      </c>
    </row>
    <row r="6719" spans="1:3" x14ac:dyDescent="0.3">
      <c r="A6719">
        <v>6693</v>
      </c>
      <c r="B6719">
        <v>779.32402737087068</v>
      </c>
      <c r="C6719">
        <v>-301.81402737087069</v>
      </c>
    </row>
    <row r="6720" spans="1:3" x14ac:dyDescent="0.3">
      <c r="A6720">
        <v>6694</v>
      </c>
      <c r="B6720">
        <v>223.74247002668511</v>
      </c>
      <c r="C6720">
        <v>-58.862470026685116</v>
      </c>
    </row>
    <row r="6721" spans="1:3" x14ac:dyDescent="0.3">
      <c r="A6721">
        <v>6695</v>
      </c>
      <c r="B6721">
        <v>138.7212637534291</v>
      </c>
      <c r="C6721">
        <v>-90.7512637534291</v>
      </c>
    </row>
    <row r="6722" spans="1:3" x14ac:dyDescent="0.3">
      <c r="A6722">
        <v>6696</v>
      </c>
      <c r="B6722">
        <v>339.91900447289294</v>
      </c>
      <c r="C6722">
        <v>75.256995527107108</v>
      </c>
    </row>
    <row r="6723" spans="1:3" x14ac:dyDescent="0.3">
      <c r="A6723">
        <v>6697</v>
      </c>
      <c r="B6723">
        <v>180.65790073743969</v>
      </c>
      <c r="C6723">
        <v>-145.42590073743969</v>
      </c>
    </row>
    <row r="6724" spans="1:3" x14ac:dyDescent="0.3">
      <c r="A6724">
        <v>6698</v>
      </c>
      <c r="B6724">
        <v>60.154811320091262</v>
      </c>
      <c r="C6724">
        <v>-5.1948113200912616</v>
      </c>
    </row>
    <row r="6725" spans="1:3" x14ac:dyDescent="0.3">
      <c r="A6725">
        <v>6699</v>
      </c>
      <c r="B6725">
        <v>82.386526810398138</v>
      </c>
      <c r="C6725">
        <v>-66.046526810398134</v>
      </c>
    </row>
    <row r="6726" spans="1:3" x14ac:dyDescent="0.3">
      <c r="A6726">
        <v>6700</v>
      </c>
      <c r="B6726">
        <v>147.88709217379017</v>
      </c>
      <c r="C6726">
        <v>77.408907826209855</v>
      </c>
    </row>
    <row r="6727" spans="1:3" x14ac:dyDescent="0.3">
      <c r="A6727">
        <v>6701</v>
      </c>
      <c r="B6727">
        <v>188.61929214198841</v>
      </c>
      <c r="C6727">
        <v>-138.26729214198841</v>
      </c>
    </row>
    <row r="6728" spans="1:3" x14ac:dyDescent="0.3">
      <c r="A6728">
        <v>6702</v>
      </c>
      <c r="B6728">
        <v>239.25060941646461</v>
      </c>
      <c r="C6728">
        <v>-76.114609416464617</v>
      </c>
    </row>
    <row r="6729" spans="1:3" x14ac:dyDescent="0.3">
      <c r="A6729">
        <v>6703</v>
      </c>
      <c r="B6729">
        <v>322.48360453632461</v>
      </c>
      <c r="C6729">
        <v>-316.07560453632459</v>
      </c>
    </row>
    <row r="6730" spans="1:3" x14ac:dyDescent="0.3">
      <c r="A6730">
        <v>6704</v>
      </c>
      <c r="B6730">
        <v>143.38456213988667</v>
      </c>
      <c r="C6730">
        <v>74.199437860113363</v>
      </c>
    </row>
    <row r="6731" spans="1:3" x14ac:dyDescent="0.3">
      <c r="A6731">
        <v>6705</v>
      </c>
      <c r="B6731">
        <v>121.85283355938232</v>
      </c>
      <c r="C6731">
        <v>-116.42283355938233</v>
      </c>
    </row>
    <row r="6732" spans="1:3" x14ac:dyDescent="0.3">
      <c r="A6732">
        <v>6706</v>
      </c>
      <c r="B6732">
        <v>177.49555373367917</v>
      </c>
      <c r="C6732">
        <v>-33.519553733679174</v>
      </c>
    </row>
    <row r="6733" spans="1:3" x14ac:dyDescent="0.3">
      <c r="A6733">
        <v>6707</v>
      </c>
      <c r="B6733">
        <v>429.53485284033957</v>
      </c>
      <c r="C6733">
        <v>90.145147159660382</v>
      </c>
    </row>
    <row r="6734" spans="1:3" x14ac:dyDescent="0.3">
      <c r="A6734">
        <v>6708</v>
      </c>
      <c r="B6734">
        <v>124.18715871216432</v>
      </c>
      <c r="C6734">
        <v>-116.35715871216432</v>
      </c>
    </row>
    <row r="6735" spans="1:3" x14ac:dyDescent="0.3">
      <c r="A6735">
        <v>6709</v>
      </c>
      <c r="B6735">
        <v>341.1927388578091</v>
      </c>
      <c r="C6735">
        <v>542.64726114219093</v>
      </c>
    </row>
    <row r="6736" spans="1:3" x14ac:dyDescent="0.3">
      <c r="A6736">
        <v>6710</v>
      </c>
      <c r="B6736">
        <v>191.88572226626917</v>
      </c>
      <c r="C6736">
        <v>38.466277733730863</v>
      </c>
    </row>
    <row r="6737" spans="1:3" x14ac:dyDescent="0.3">
      <c r="A6737">
        <v>6711</v>
      </c>
      <c r="B6737">
        <v>529.25832170074432</v>
      </c>
      <c r="C6737">
        <v>-255.3383217007443</v>
      </c>
    </row>
    <row r="6738" spans="1:3" x14ac:dyDescent="0.3">
      <c r="A6738">
        <v>6712</v>
      </c>
      <c r="B6738">
        <v>167.48771019369798</v>
      </c>
      <c r="C6738">
        <v>-157.57571019369797</v>
      </c>
    </row>
    <row r="6739" spans="1:3" x14ac:dyDescent="0.3">
      <c r="A6739">
        <v>6713</v>
      </c>
      <c r="B6739">
        <v>21.885096172773444</v>
      </c>
      <c r="C6739">
        <v>244.46690382722659</v>
      </c>
    </row>
    <row r="6740" spans="1:3" x14ac:dyDescent="0.3">
      <c r="A6740">
        <v>6714</v>
      </c>
      <c r="B6740">
        <v>224.07727724587792</v>
      </c>
      <c r="C6740">
        <v>-167.74927724587792</v>
      </c>
    </row>
    <row r="6741" spans="1:3" x14ac:dyDescent="0.3">
      <c r="A6741">
        <v>6715</v>
      </c>
      <c r="B6741">
        <v>159.55959443362781</v>
      </c>
      <c r="C6741">
        <v>-120.2955944336278</v>
      </c>
    </row>
    <row r="6742" spans="1:3" x14ac:dyDescent="0.3">
      <c r="A6742">
        <v>6716</v>
      </c>
      <c r="B6742">
        <v>339.31222535539951</v>
      </c>
      <c r="C6742">
        <v>-244.08022535539951</v>
      </c>
    </row>
    <row r="6743" spans="1:3" x14ac:dyDescent="0.3">
      <c r="A6743">
        <v>6717</v>
      </c>
      <c r="B6743">
        <v>279.29491871046565</v>
      </c>
      <c r="C6743">
        <v>-249.29491871046565</v>
      </c>
    </row>
    <row r="6744" spans="1:3" x14ac:dyDescent="0.3">
      <c r="A6744">
        <v>6718</v>
      </c>
      <c r="B6744">
        <v>182.98287461758181</v>
      </c>
      <c r="C6744">
        <v>-157.06287461758183</v>
      </c>
    </row>
    <row r="6745" spans="1:3" x14ac:dyDescent="0.3">
      <c r="A6745">
        <v>6719</v>
      </c>
      <c r="B6745">
        <v>207.85345243189528</v>
      </c>
      <c r="C6745">
        <v>-47.93345243189529</v>
      </c>
    </row>
    <row r="6746" spans="1:3" x14ac:dyDescent="0.3">
      <c r="A6746">
        <v>6720</v>
      </c>
      <c r="B6746">
        <v>169.83325620333903</v>
      </c>
      <c r="C6746">
        <v>-134.88925620333902</v>
      </c>
    </row>
    <row r="6747" spans="1:3" x14ac:dyDescent="0.3">
      <c r="A6747">
        <v>6721</v>
      </c>
      <c r="B6747">
        <v>254.27591658129631</v>
      </c>
      <c r="C6747">
        <v>-104.32591658129633</v>
      </c>
    </row>
    <row r="6748" spans="1:3" x14ac:dyDescent="0.3">
      <c r="A6748">
        <v>6722</v>
      </c>
      <c r="B6748">
        <v>80.301511040473059</v>
      </c>
      <c r="C6748">
        <v>-56.981511040473059</v>
      </c>
    </row>
    <row r="6749" spans="1:3" x14ac:dyDescent="0.3">
      <c r="A6749">
        <v>6723</v>
      </c>
      <c r="B6749">
        <v>125.80296209986822</v>
      </c>
      <c r="C6749">
        <v>-109.06296209986823</v>
      </c>
    </row>
    <row r="6750" spans="1:3" x14ac:dyDescent="0.3">
      <c r="A6750">
        <v>6724</v>
      </c>
      <c r="B6750">
        <v>269.70611613525534</v>
      </c>
      <c r="C6750">
        <v>-254.88611613525535</v>
      </c>
    </row>
    <row r="6751" spans="1:3" x14ac:dyDescent="0.3">
      <c r="A6751">
        <v>6725</v>
      </c>
      <c r="B6751">
        <v>125.75343555924894</v>
      </c>
      <c r="C6751">
        <v>-115.28343555924894</v>
      </c>
    </row>
    <row r="6752" spans="1:3" x14ac:dyDescent="0.3">
      <c r="A6752">
        <v>6726</v>
      </c>
      <c r="B6752">
        <v>126.25218330032901</v>
      </c>
      <c r="C6752">
        <v>-115.182183300329</v>
      </c>
    </row>
    <row r="6753" spans="1:3" x14ac:dyDescent="0.3">
      <c r="A6753">
        <v>6727</v>
      </c>
      <c r="B6753">
        <v>222.96360017322957</v>
      </c>
      <c r="C6753">
        <v>-202.25960017322956</v>
      </c>
    </row>
    <row r="6754" spans="1:3" x14ac:dyDescent="0.3">
      <c r="A6754">
        <v>6728</v>
      </c>
      <c r="B6754">
        <v>321.07806262570068</v>
      </c>
      <c r="C6754">
        <v>-143.87806262570069</v>
      </c>
    </row>
    <row r="6755" spans="1:3" x14ac:dyDescent="0.3">
      <c r="A6755">
        <v>6729</v>
      </c>
      <c r="B6755">
        <v>317.65365006083204</v>
      </c>
      <c r="C6755">
        <v>-267.15765006083205</v>
      </c>
    </row>
    <row r="6756" spans="1:3" x14ac:dyDescent="0.3">
      <c r="A6756">
        <v>6730</v>
      </c>
      <c r="B6756">
        <v>275.96273218251599</v>
      </c>
      <c r="C6756">
        <v>-269.83373218251597</v>
      </c>
    </row>
    <row r="6757" spans="1:3" x14ac:dyDescent="0.3">
      <c r="A6757">
        <v>6731</v>
      </c>
      <c r="B6757">
        <v>285.53006621639003</v>
      </c>
      <c r="C6757">
        <v>357.60593378360994</v>
      </c>
    </row>
    <row r="6758" spans="1:3" x14ac:dyDescent="0.3">
      <c r="A6758">
        <v>6732</v>
      </c>
      <c r="B6758">
        <v>222.31046891881286</v>
      </c>
      <c r="C6758">
        <v>-201.57446891881284</v>
      </c>
    </row>
    <row r="6759" spans="1:3" x14ac:dyDescent="0.3">
      <c r="A6759">
        <v>6733</v>
      </c>
      <c r="B6759">
        <v>293.09214988719583</v>
      </c>
      <c r="C6759">
        <v>-115.55614988719583</v>
      </c>
    </row>
    <row r="6760" spans="1:3" x14ac:dyDescent="0.3">
      <c r="A6760">
        <v>6734</v>
      </c>
      <c r="B6760">
        <v>123.01238714775845</v>
      </c>
      <c r="C6760">
        <v>-90.580387147758444</v>
      </c>
    </row>
    <row r="6761" spans="1:3" x14ac:dyDescent="0.3">
      <c r="A6761">
        <v>6735</v>
      </c>
      <c r="B6761">
        <v>123.92063167651091</v>
      </c>
      <c r="C6761">
        <v>-112.22463167651091</v>
      </c>
    </row>
    <row r="6762" spans="1:3" x14ac:dyDescent="0.3">
      <c r="A6762">
        <v>6736</v>
      </c>
      <c r="B6762">
        <v>176.76345084051246</v>
      </c>
      <c r="C6762">
        <v>-63.003450840512457</v>
      </c>
    </row>
    <row r="6763" spans="1:3" x14ac:dyDescent="0.3">
      <c r="A6763">
        <v>6737</v>
      </c>
      <c r="B6763">
        <v>224.18124422248405</v>
      </c>
      <c r="C6763">
        <v>355.32875577751594</v>
      </c>
    </row>
    <row r="6764" spans="1:3" x14ac:dyDescent="0.3">
      <c r="A6764">
        <v>6738</v>
      </c>
      <c r="B6764">
        <v>409.67577945239589</v>
      </c>
      <c r="C6764">
        <v>-259.01577945239592</v>
      </c>
    </row>
    <row r="6765" spans="1:3" x14ac:dyDescent="0.3">
      <c r="A6765">
        <v>6739</v>
      </c>
      <c r="B6765">
        <v>233.0835233064351</v>
      </c>
      <c r="C6765">
        <v>-185.05152330643509</v>
      </c>
    </row>
    <row r="6766" spans="1:3" x14ac:dyDescent="0.3">
      <c r="A6766">
        <v>6740</v>
      </c>
      <c r="B6766">
        <v>175.81668139190541</v>
      </c>
      <c r="C6766">
        <v>-73.19268139190541</v>
      </c>
    </row>
    <row r="6767" spans="1:3" x14ac:dyDescent="0.3">
      <c r="A6767">
        <v>6741</v>
      </c>
      <c r="B6767">
        <v>135.37463086728403</v>
      </c>
      <c r="C6767">
        <v>224.39736913271597</v>
      </c>
    </row>
    <row r="6768" spans="1:3" x14ac:dyDescent="0.3">
      <c r="A6768">
        <v>6742</v>
      </c>
      <c r="B6768">
        <v>169.99189590376014</v>
      </c>
      <c r="C6768">
        <v>-156.59989590376014</v>
      </c>
    </row>
    <row r="6769" spans="1:3" x14ac:dyDescent="0.3">
      <c r="A6769">
        <v>6743</v>
      </c>
      <c r="B6769">
        <v>148.16810316509557</v>
      </c>
      <c r="C6769">
        <v>-26.032103165095563</v>
      </c>
    </row>
    <row r="6770" spans="1:3" x14ac:dyDescent="0.3">
      <c r="A6770">
        <v>6744</v>
      </c>
      <c r="B6770">
        <v>281.54682860424839</v>
      </c>
      <c r="C6770">
        <v>-245.66682860424839</v>
      </c>
    </row>
    <row r="6771" spans="1:3" x14ac:dyDescent="0.3">
      <c r="A6771">
        <v>6745</v>
      </c>
      <c r="B6771">
        <v>446.34991356441697</v>
      </c>
      <c r="C6771">
        <v>33.602086435583033</v>
      </c>
    </row>
    <row r="6772" spans="1:3" x14ac:dyDescent="0.3">
      <c r="A6772">
        <v>6746</v>
      </c>
      <c r="B6772">
        <v>262.3240181465668</v>
      </c>
      <c r="C6772">
        <v>-238.40401814656678</v>
      </c>
    </row>
    <row r="6773" spans="1:3" x14ac:dyDescent="0.3">
      <c r="A6773">
        <v>6747</v>
      </c>
      <c r="B6773">
        <v>424.90710167449333</v>
      </c>
      <c r="C6773">
        <v>205.0428983255066</v>
      </c>
    </row>
    <row r="6774" spans="1:3" x14ac:dyDescent="0.3">
      <c r="A6774">
        <v>6748</v>
      </c>
      <c r="B6774">
        <v>78.277694640398693</v>
      </c>
      <c r="C6774">
        <v>-63.325694640398694</v>
      </c>
    </row>
    <row r="6775" spans="1:3" x14ac:dyDescent="0.3">
      <c r="A6775">
        <v>6749</v>
      </c>
      <c r="B6775">
        <v>129.95390528552136</v>
      </c>
      <c r="C6775">
        <v>-112.01390528552136</v>
      </c>
    </row>
    <row r="6776" spans="1:3" x14ac:dyDescent="0.3">
      <c r="A6776">
        <v>6750</v>
      </c>
      <c r="B6776">
        <v>110.20032248130508</v>
      </c>
      <c r="C6776">
        <v>6.7796775186949247</v>
      </c>
    </row>
    <row r="6777" spans="1:3" x14ac:dyDescent="0.3">
      <c r="A6777">
        <v>6751</v>
      </c>
      <c r="B6777">
        <v>99.22219726143112</v>
      </c>
      <c r="C6777">
        <v>22.737802738568874</v>
      </c>
    </row>
    <row r="6778" spans="1:3" x14ac:dyDescent="0.3">
      <c r="A6778">
        <v>6752</v>
      </c>
      <c r="B6778">
        <v>75.412312858713832</v>
      </c>
      <c r="C6778">
        <v>-66.672312858713838</v>
      </c>
    </row>
    <row r="6779" spans="1:3" x14ac:dyDescent="0.3">
      <c r="A6779">
        <v>6753</v>
      </c>
      <c r="B6779">
        <v>108.44238824005313</v>
      </c>
      <c r="C6779">
        <v>-46.482388240053133</v>
      </c>
    </row>
    <row r="6780" spans="1:3" x14ac:dyDescent="0.3">
      <c r="A6780">
        <v>6754</v>
      </c>
      <c r="B6780">
        <v>77.306703037401178</v>
      </c>
      <c r="C6780">
        <v>-69.346703037401184</v>
      </c>
    </row>
    <row r="6781" spans="1:3" x14ac:dyDescent="0.3">
      <c r="A6781">
        <v>6755</v>
      </c>
      <c r="B6781">
        <v>322.79836239165911</v>
      </c>
      <c r="C6781">
        <v>-47.558362391659102</v>
      </c>
    </row>
    <row r="6782" spans="1:3" x14ac:dyDescent="0.3">
      <c r="A6782">
        <v>6756</v>
      </c>
      <c r="B6782">
        <v>238.11594807376434</v>
      </c>
      <c r="C6782">
        <v>-190.71594807376434</v>
      </c>
    </row>
    <row r="6783" spans="1:3" x14ac:dyDescent="0.3">
      <c r="A6783">
        <v>6757</v>
      </c>
      <c r="B6783">
        <v>351.84774207072405</v>
      </c>
      <c r="C6783">
        <v>161.11225792927598</v>
      </c>
    </row>
    <row r="6784" spans="1:3" x14ac:dyDescent="0.3">
      <c r="A6784">
        <v>6758</v>
      </c>
      <c r="B6784">
        <v>393.49538285654603</v>
      </c>
      <c r="C6784">
        <v>2.444617143453911</v>
      </c>
    </row>
    <row r="6785" spans="1:3" x14ac:dyDescent="0.3">
      <c r="A6785">
        <v>6759</v>
      </c>
      <c r="B6785">
        <v>72.481476637275179</v>
      </c>
      <c r="C6785">
        <v>9.4785233627248147</v>
      </c>
    </row>
    <row r="6786" spans="1:3" x14ac:dyDescent="0.3">
      <c r="A6786">
        <v>6760</v>
      </c>
      <c r="B6786">
        <v>74.939683187879169</v>
      </c>
      <c r="C6786">
        <v>-42.163683187879165</v>
      </c>
    </row>
    <row r="6787" spans="1:3" x14ac:dyDescent="0.3">
      <c r="A6787">
        <v>6761</v>
      </c>
      <c r="B6787">
        <v>119.5417239725156</v>
      </c>
      <c r="C6787">
        <v>153.3982760274844</v>
      </c>
    </row>
    <row r="6788" spans="1:3" x14ac:dyDescent="0.3">
      <c r="A6788">
        <v>6762</v>
      </c>
      <c r="B6788">
        <v>135.65795103217877</v>
      </c>
      <c r="C6788">
        <v>118.10604896782121</v>
      </c>
    </row>
    <row r="6789" spans="1:3" x14ac:dyDescent="0.3">
      <c r="A6789">
        <v>6763</v>
      </c>
      <c r="B6789">
        <v>272.7381340900655</v>
      </c>
      <c r="C6789">
        <v>-243.49813409006549</v>
      </c>
    </row>
    <row r="6790" spans="1:3" x14ac:dyDescent="0.3">
      <c r="A6790">
        <v>6764</v>
      </c>
      <c r="B6790">
        <v>108.05691958513123</v>
      </c>
      <c r="C6790">
        <v>-72.888919585131219</v>
      </c>
    </row>
    <row r="6791" spans="1:3" x14ac:dyDescent="0.3">
      <c r="A6791">
        <v>6765</v>
      </c>
      <c r="B6791">
        <v>163.95219232516803</v>
      </c>
      <c r="C6791">
        <v>1198.9478076748319</v>
      </c>
    </row>
    <row r="6792" spans="1:3" x14ac:dyDescent="0.3">
      <c r="A6792">
        <v>6766</v>
      </c>
      <c r="B6792">
        <v>165.69645517760335</v>
      </c>
      <c r="C6792">
        <v>151.36154482239664</v>
      </c>
    </row>
    <row r="6793" spans="1:3" x14ac:dyDescent="0.3">
      <c r="A6793">
        <v>6767</v>
      </c>
      <c r="B6793">
        <v>123.40292455660003</v>
      </c>
      <c r="C6793">
        <v>-107.64292455660002</v>
      </c>
    </row>
    <row r="6794" spans="1:3" x14ac:dyDescent="0.3">
      <c r="A6794">
        <v>6768</v>
      </c>
      <c r="B6794">
        <v>344.72516728482651</v>
      </c>
      <c r="C6794">
        <v>-330.16516728482651</v>
      </c>
    </row>
    <row r="6795" spans="1:3" x14ac:dyDescent="0.3">
      <c r="A6795">
        <v>6769</v>
      </c>
      <c r="B6795">
        <v>434.31399632009561</v>
      </c>
      <c r="C6795">
        <v>-238.1039963200956</v>
      </c>
    </row>
    <row r="6796" spans="1:3" x14ac:dyDescent="0.3">
      <c r="A6796">
        <v>6770</v>
      </c>
      <c r="B6796">
        <v>231.01198490368685</v>
      </c>
      <c r="C6796">
        <v>-195.61198490368685</v>
      </c>
    </row>
    <row r="6797" spans="1:3" x14ac:dyDescent="0.3">
      <c r="A6797">
        <v>6771</v>
      </c>
      <c r="B6797">
        <v>449.33314011616699</v>
      </c>
      <c r="C6797">
        <v>-29.93314011616701</v>
      </c>
    </row>
    <row r="6798" spans="1:3" x14ac:dyDescent="0.3">
      <c r="A6798">
        <v>6772</v>
      </c>
      <c r="B6798">
        <v>268.90017010498741</v>
      </c>
      <c r="C6798">
        <v>-255.89517010498741</v>
      </c>
    </row>
    <row r="6799" spans="1:3" x14ac:dyDescent="0.3">
      <c r="A6799">
        <v>6773</v>
      </c>
      <c r="B6799">
        <v>122.435093408665</v>
      </c>
      <c r="C6799">
        <v>-114.72309340866499</v>
      </c>
    </row>
    <row r="6800" spans="1:3" x14ac:dyDescent="0.3">
      <c r="A6800">
        <v>6774</v>
      </c>
      <c r="B6800">
        <v>73.452339264906513</v>
      </c>
      <c r="C6800">
        <v>-69.276339264906511</v>
      </c>
    </row>
    <row r="6801" spans="1:3" x14ac:dyDescent="0.3">
      <c r="A6801">
        <v>6775</v>
      </c>
      <c r="B6801">
        <v>284.79236471920535</v>
      </c>
      <c r="C6801">
        <v>-245.91236471920536</v>
      </c>
    </row>
    <row r="6802" spans="1:3" x14ac:dyDescent="0.3">
      <c r="A6802">
        <v>6776</v>
      </c>
      <c r="B6802">
        <v>177.06754842236694</v>
      </c>
      <c r="C6802">
        <v>-159.42754842236695</v>
      </c>
    </row>
    <row r="6803" spans="1:3" x14ac:dyDescent="0.3">
      <c r="A6803">
        <v>6777</v>
      </c>
      <c r="B6803">
        <v>143.2893519879982</v>
      </c>
      <c r="C6803">
        <v>-49.833351987998199</v>
      </c>
    </row>
    <row r="6804" spans="1:3" x14ac:dyDescent="0.3">
      <c r="A6804">
        <v>6778</v>
      </c>
      <c r="B6804">
        <v>604.99878250235861</v>
      </c>
      <c r="C6804">
        <v>-155.08878250235858</v>
      </c>
    </row>
    <row r="6805" spans="1:3" x14ac:dyDescent="0.3">
      <c r="A6805">
        <v>6779</v>
      </c>
      <c r="B6805">
        <v>159.58161050660925</v>
      </c>
      <c r="C6805">
        <v>185.35838949339075</v>
      </c>
    </row>
    <row r="6806" spans="1:3" x14ac:dyDescent="0.3">
      <c r="A6806">
        <v>6780</v>
      </c>
      <c r="B6806">
        <v>78.002138211930173</v>
      </c>
      <c r="C6806">
        <v>-63.242138211930175</v>
      </c>
    </row>
    <row r="6807" spans="1:3" x14ac:dyDescent="0.3">
      <c r="A6807">
        <v>6781</v>
      </c>
      <c r="B6807">
        <v>80.051814731517538</v>
      </c>
      <c r="C6807">
        <v>-67.291814731517533</v>
      </c>
    </row>
    <row r="6808" spans="1:3" x14ac:dyDescent="0.3">
      <c r="A6808">
        <v>6782</v>
      </c>
      <c r="B6808">
        <v>390.2926138998946</v>
      </c>
      <c r="C6808">
        <v>-331.81261389989459</v>
      </c>
    </row>
    <row r="6809" spans="1:3" x14ac:dyDescent="0.3">
      <c r="A6809">
        <v>6783</v>
      </c>
      <c r="B6809">
        <v>216.83778618038278</v>
      </c>
      <c r="C6809">
        <v>-196.74178618038277</v>
      </c>
    </row>
    <row r="6810" spans="1:3" x14ac:dyDescent="0.3">
      <c r="A6810">
        <v>6784</v>
      </c>
      <c r="B6810">
        <v>171.36741818424082</v>
      </c>
      <c r="C6810">
        <v>-133.61541818424081</v>
      </c>
    </row>
    <row r="6811" spans="1:3" x14ac:dyDescent="0.3">
      <c r="A6811">
        <v>6785</v>
      </c>
      <c r="B6811">
        <v>73.431097044122211</v>
      </c>
      <c r="C6811">
        <v>65.156902955877783</v>
      </c>
    </row>
    <row r="6812" spans="1:3" x14ac:dyDescent="0.3">
      <c r="A6812">
        <v>6786</v>
      </c>
      <c r="B6812">
        <v>226.48692289533705</v>
      </c>
      <c r="C6812">
        <v>33.433077104663028</v>
      </c>
    </row>
    <row r="6813" spans="1:3" x14ac:dyDescent="0.3">
      <c r="A6813">
        <v>6787</v>
      </c>
      <c r="B6813">
        <v>222.31046891881286</v>
      </c>
      <c r="C6813">
        <v>-201.57446891881284</v>
      </c>
    </row>
    <row r="6814" spans="1:3" x14ac:dyDescent="0.3">
      <c r="A6814">
        <v>6788</v>
      </c>
      <c r="B6814">
        <v>136.29949330236616</v>
      </c>
      <c r="C6814">
        <v>-6.369493302366152</v>
      </c>
    </row>
    <row r="6815" spans="1:3" x14ac:dyDescent="0.3">
      <c r="A6815">
        <v>6789</v>
      </c>
      <c r="B6815">
        <v>348.36932642487596</v>
      </c>
      <c r="C6815">
        <v>-278.43932642487596</v>
      </c>
    </row>
    <row r="6816" spans="1:3" x14ac:dyDescent="0.3">
      <c r="A6816">
        <v>6790</v>
      </c>
      <c r="B6816">
        <v>228.83249523661385</v>
      </c>
      <c r="C6816">
        <v>-88.096495236613862</v>
      </c>
    </row>
    <row r="6817" spans="1:3" x14ac:dyDescent="0.3">
      <c r="A6817">
        <v>6791</v>
      </c>
      <c r="B6817">
        <v>263.63182835979461</v>
      </c>
      <c r="C6817">
        <v>-255.31182835979462</v>
      </c>
    </row>
    <row r="6818" spans="1:3" x14ac:dyDescent="0.3">
      <c r="A6818">
        <v>6792</v>
      </c>
      <c r="B6818">
        <v>29.025316935016704</v>
      </c>
      <c r="C6818">
        <v>-19.045316935016704</v>
      </c>
    </row>
    <row r="6819" spans="1:3" x14ac:dyDescent="0.3">
      <c r="A6819">
        <v>6793</v>
      </c>
      <c r="B6819">
        <v>158.50672980473155</v>
      </c>
      <c r="C6819">
        <v>-95.566729804731551</v>
      </c>
    </row>
    <row r="6820" spans="1:3" x14ac:dyDescent="0.3">
      <c r="A6820">
        <v>6794</v>
      </c>
      <c r="B6820">
        <v>120.90802507290397</v>
      </c>
      <c r="C6820">
        <v>-99.420025072903968</v>
      </c>
    </row>
    <row r="6821" spans="1:3" x14ac:dyDescent="0.3">
      <c r="A6821">
        <v>6795</v>
      </c>
      <c r="B6821">
        <v>200.70957194457071</v>
      </c>
      <c r="C6821">
        <v>39.266428055429287</v>
      </c>
    </row>
    <row r="6822" spans="1:3" x14ac:dyDescent="0.3">
      <c r="A6822">
        <v>6796</v>
      </c>
      <c r="B6822">
        <v>191.49967378079006</v>
      </c>
      <c r="C6822">
        <v>-156.99567378079007</v>
      </c>
    </row>
    <row r="6823" spans="1:3" x14ac:dyDescent="0.3">
      <c r="A6823">
        <v>6797</v>
      </c>
      <c r="B6823">
        <v>190.13382465277405</v>
      </c>
      <c r="C6823">
        <v>-170.02982465277404</v>
      </c>
    </row>
    <row r="6824" spans="1:3" x14ac:dyDescent="0.3">
      <c r="A6824">
        <v>6798</v>
      </c>
      <c r="B6824">
        <v>202.9755799850883</v>
      </c>
      <c r="C6824">
        <v>-199.1775799850883</v>
      </c>
    </row>
    <row r="6825" spans="1:3" x14ac:dyDescent="0.3">
      <c r="A6825">
        <v>6799</v>
      </c>
      <c r="B6825">
        <v>347.62453351691329</v>
      </c>
      <c r="C6825">
        <v>-339.74453351691329</v>
      </c>
    </row>
    <row r="6826" spans="1:3" x14ac:dyDescent="0.3">
      <c r="A6826">
        <v>6800</v>
      </c>
      <c r="B6826">
        <v>110.20476627430347</v>
      </c>
      <c r="C6826">
        <v>-74.759766274303473</v>
      </c>
    </row>
    <row r="6827" spans="1:3" x14ac:dyDescent="0.3">
      <c r="A6827">
        <v>6801</v>
      </c>
      <c r="B6827">
        <v>-264.37979611486145</v>
      </c>
      <c r="C6827">
        <v>534.34979611486142</v>
      </c>
    </row>
    <row r="6828" spans="1:3" x14ac:dyDescent="0.3">
      <c r="A6828">
        <v>6802</v>
      </c>
      <c r="B6828">
        <v>155.70581049169033</v>
      </c>
      <c r="C6828">
        <v>-110.58581049169032</v>
      </c>
    </row>
    <row r="6829" spans="1:3" x14ac:dyDescent="0.3">
      <c r="A6829">
        <v>6803</v>
      </c>
      <c r="B6829">
        <v>146.45598151047901</v>
      </c>
      <c r="C6829">
        <v>-45.655981510478995</v>
      </c>
    </row>
    <row r="6830" spans="1:3" x14ac:dyDescent="0.3">
      <c r="A6830">
        <v>6804</v>
      </c>
      <c r="B6830">
        <v>124.2428121412686</v>
      </c>
      <c r="C6830">
        <v>-76.274812141268598</v>
      </c>
    </row>
    <row r="6831" spans="1:3" x14ac:dyDescent="0.3">
      <c r="A6831">
        <v>6805</v>
      </c>
      <c r="B6831">
        <v>117.61382653025305</v>
      </c>
      <c r="C6831">
        <v>-17.633826530253046</v>
      </c>
    </row>
    <row r="6832" spans="1:3" x14ac:dyDescent="0.3">
      <c r="A6832">
        <v>6806</v>
      </c>
      <c r="B6832">
        <v>78.775990409106385</v>
      </c>
      <c r="C6832">
        <v>-68.815990409106377</v>
      </c>
    </row>
    <row r="6833" spans="1:3" x14ac:dyDescent="0.3">
      <c r="A6833">
        <v>6807</v>
      </c>
      <c r="B6833">
        <v>73.572028404736429</v>
      </c>
      <c r="C6833">
        <v>-69.716028404736434</v>
      </c>
    </row>
    <row r="6834" spans="1:3" x14ac:dyDescent="0.3">
      <c r="A6834">
        <v>6808</v>
      </c>
      <c r="B6834">
        <v>211.8839976717951</v>
      </c>
      <c r="C6834">
        <v>-113.5079976717951</v>
      </c>
    </row>
    <row r="6835" spans="1:3" x14ac:dyDescent="0.3">
      <c r="A6835">
        <v>6809</v>
      </c>
      <c r="B6835">
        <v>248.48302784042087</v>
      </c>
      <c r="C6835">
        <v>-226.10302784042088</v>
      </c>
    </row>
    <row r="6836" spans="1:3" x14ac:dyDescent="0.3">
      <c r="A6836">
        <v>6810</v>
      </c>
      <c r="B6836">
        <v>231.36152917916914</v>
      </c>
      <c r="C6836">
        <v>-227.47952917916913</v>
      </c>
    </row>
    <row r="6837" spans="1:3" x14ac:dyDescent="0.3">
      <c r="A6837">
        <v>6811</v>
      </c>
      <c r="B6837">
        <v>164.37394288981059</v>
      </c>
      <c r="C6837">
        <v>-151.78894288981058</v>
      </c>
    </row>
    <row r="6838" spans="1:3" x14ac:dyDescent="0.3">
      <c r="A6838">
        <v>6812</v>
      </c>
      <c r="B6838">
        <v>104.40351823189829</v>
      </c>
      <c r="C6838">
        <v>8.9684817681017108</v>
      </c>
    </row>
    <row r="6839" spans="1:3" x14ac:dyDescent="0.3">
      <c r="A6839">
        <v>6813</v>
      </c>
      <c r="B6839">
        <v>313.07459362159159</v>
      </c>
      <c r="C6839">
        <v>-294.76259362159158</v>
      </c>
    </row>
    <row r="6840" spans="1:3" x14ac:dyDescent="0.3">
      <c r="A6840">
        <v>6814</v>
      </c>
      <c r="B6840">
        <v>407.37866425135212</v>
      </c>
      <c r="C6840">
        <v>-279.44266425135214</v>
      </c>
    </row>
    <row r="6841" spans="1:3" x14ac:dyDescent="0.3">
      <c r="A6841">
        <v>6815</v>
      </c>
      <c r="B6841">
        <v>16.964488197841405</v>
      </c>
      <c r="C6841">
        <v>224.20551180215861</v>
      </c>
    </row>
    <row r="6842" spans="1:3" x14ac:dyDescent="0.3">
      <c r="A6842">
        <v>6816</v>
      </c>
      <c r="B6842">
        <v>122.92191036978123</v>
      </c>
      <c r="C6842">
        <v>-116.68191036978124</v>
      </c>
    </row>
    <row r="6843" spans="1:3" x14ac:dyDescent="0.3">
      <c r="A6843">
        <v>6817</v>
      </c>
      <c r="B6843">
        <v>225.20551391754142</v>
      </c>
      <c r="C6843">
        <v>-207.30551391754142</v>
      </c>
    </row>
    <row r="6844" spans="1:3" x14ac:dyDescent="0.3">
      <c r="A6844">
        <v>6818</v>
      </c>
      <c r="B6844">
        <v>1535.0563377918143</v>
      </c>
      <c r="C6844">
        <v>1731.3196622081859</v>
      </c>
    </row>
    <row r="6845" spans="1:3" x14ac:dyDescent="0.3">
      <c r="A6845">
        <v>6819</v>
      </c>
      <c r="B6845">
        <v>395.58728653570114</v>
      </c>
      <c r="C6845">
        <v>-393.90728653570113</v>
      </c>
    </row>
    <row r="6846" spans="1:3" x14ac:dyDescent="0.3">
      <c r="A6846">
        <v>6820</v>
      </c>
      <c r="B6846">
        <v>255.50264112100618</v>
      </c>
      <c r="C6846">
        <v>-247.53464112100619</v>
      </c>
    </row>
    <row r="6847" spans="1:3" x14ac:dyDescent="0.3">
      <c r="A6847">
        <v>6821</v>
      </c>
      <c r="B6847">
        <v>137.82567872647354</v>
      </c>
      <c r="C6847">
        <v>-24.453678726473541</v>
      </c>
    </row>
    <row r="6848" spans="1:3" x14ac:dyDescent="0.3">
      <c r="A6848">
        <v>6822</v>
      </c>
      <c r="B6848">
        <v>209.71202729059951</v>
      </c>
      <c r="C6848">
        <v>-206.7520272905995</v>
      </c>
    </row>
    <row r="6849" spans="1:3" x14ac:dyDescent="0.3">
      <c r="A6849">
        <v>6823</v>
      </c>
      <c r="B6849">
        <v>270.03219219263468</v>
      </c>
      <c r="C6849">
        <v>-101.93219219263469</v>
      </c>
    </row>
    <row r="6850" spans="1:3" x14ac:dyDescent="0.3">
      <c r="A6850">
        <v>6824</v>
      </c>
      <c r="B6850">
        <v>465.39778076226526</v>
      </c>
      <c r="C6850">
        <v>-366.93778076226528</v>
      </c>
    </row>
    <row r="6851" spans="1:3" x14ac:dyDescent="0.3">
      <c r="A6851">
        <v>6825</v>
      </c>
      <c r="B6851">
        <v>123.3542621289061</v>
      </c>
      <c r="C6851">
        <v>235.22573787109388</v>
      </c>
    </row>
    <row r="6852" spans="1:3" x14ac:dyDescent="0.3">
      <c r="A6852">
        <v>6826</v>
      </c>
      <c r="B6852">
        <v>78.765156478345915</v>
      </c>
      <c r="C6852">
        <v>-46.285156478345918</v>
      </c>
    </row>
    <row r="6853" spans="1:3" x14ac:dyDescent="0.3">
      <c r="A6853">
        <v>6827</v>
      </c>
      <c r="B6853">
        <v>11047.562025021891</v>
      </c>
      <c r="C6853">
        <v>6452.3879749781063</v>
      </c>
    </row>
    <row r="6854" spans="1:3" x14ac:dyDescent="0.3">
      <c r="A6854">
        <v>6828</v>
      </c>
      <c r="B6854">
        <v>499.63628169557927</v>
      </c>
      <c r="C6854">
        <v>236.34371830442075</v>
      </c>
    </row>
    <row r="6855" spans="1:3" x14ac:dyDescent="0.3">
      <c r="A6855">
        <v>6829</v>
      </c>
      <c r="B6855">
        <v>329.50384166064981</v>
      </c>
      <c r="C6855">
        <v>-295.13384166064981</v>
      </c>
    </row>
    <row r="6856" spans="1:3" x14ac:dyDescent="0.3">
      <c r="A6856">
        <v>6830</v>
      </c>
      <c r="B6856">
        <v>84.745486258123577</v>
      </c>
      <c r="C6856">
        <v>-50.785486258123576</v>
      </c>
    </row>
    <row r="6857" spans="1:3" x14ac:dyDescent="0.3">
      <c r="A6857">
        <v>6831</v>
      </c>
      <c r="B6857">
        <v>188.48150773625304</v>
      </c>
      <c r="C6857">
        <v>9.4884922637469344</v>
      </c>
    </row>
    <row r="6858" spans="1:3" x14ac:dyDescent="0.3">
      <c r="A6858">
        <v>6832</v>
      </c>
      <c r="B6858">
        <v>172.46364375063334</v>
      </c>
      <c r="C6858">
        <v>-154.98364375063335</v>
      </c>
    </row>
    <row r="6859" spans="1:3" x14ac:dyDescent="0.3">
      <c r="A6859">
        <v>6833</v>
      </c>
      <c r="B6859">
        <v>167.18203857581338</v>
      </c>
      <c r="C6859">
        <v>-159.16603857581339</v>
      </c>
    </row>
    <row r="6860" spans="1:3" x14ac:dyDescent="0.3">
      <c r="A6860">
        <v>6834</v>
      </c>
      <c r="B6860">
        <v>55.28809356668819</v>
      </c>
      <c r="C6860">
        <v>90.751906433311831</v>
      </c>
    </row>
    <row r="6861" spans="1:3" x14ac:dyDescent="0.3">
      <c r="A6861">
        <v>6835</v>
      </c>
      <c r="B6861">
        <v>77.51564313063875</v>
      </c>
      <c r="C6861">
        <v>-49.635643130638755</v>
      </c>
    </row>
    <row r="6862" spans="1:3" x14ac:dyDescent="0.3">
      <c r="A6862">
        <v>6836</v>
      </c>
      <c r="B6862">
        <v>304.22743103218897</v>
      </c>
      <c r="C6862">
        <v>-151.57743103218897</v>
      </c>
    </row>
    <row r="6863" spans="1:3" x14ac:dyDescent="0.3">
      <c r="A6863">
        <v>6837</v>
      </c>
      <c r="B6863">
        <v>37.43554261392763</v>
      </c>
      <c r="C6863">
        <v>-14.715542613927632</v>
      </c>
    </row>
    <row r="6864" spans="1:3" x14ac:dyDescent="0.3">
      <c r="A6864">
        <v>6838</v>
      </c>
      <c r="B6864">
        <v>170.33090709521574</v>
      </c>
      <c r="C6864">
        <v>-159.21090709521573</v>
      </c>
    </row>
    <row r="6865" spans="1:3" x14ac:dyDescent="0.3">
      <c r="A6865">
        <v>6839</v>
      </c>
      <c r="B6865">
        <v>806.16989193292477</v>
      </c>
      <c r="C6865">
        <v>834.53010806707505</v>
      </c>
    </row>
    <row r="6866" spans="1:3" x14ac:dyDescent="0.3">
      <c r="A6866">
        <v>6840</v>
      </c>
      <c r="B6866">
        <v>313.87031300047335</v>
      </c>
      <c r="C6866">
        <v>57.329686999526643</v>
      </c>
    </row>
    <row r="6867" spans="1:3" x14ac:dyDescent="0.3">
      <c r="A6867">
        <v>6841</v>
      </c>
      <c r="B6867">
        <v>268.36892057162595</v>
      </c>
      <c r="C6867">
        <v>-253.53692057162596</v>
      </c>
    </row>
    <row r="6868" spans="1:3" x14ac:dyDescent="0.3">
      <c r="A6868">
        <v>6842</v>
      </c>
      <c r="B6868">
        <v>121.67755603672191</v>
      </c>
      <c r="C6868">
        <v>-100.97755603672191</v>
      </c>
    </row>
    <row r="6869" spans="1:3" x14ac:dyDescent="0.3">
      <c r="A6869">
        <v>6843</v>
      </c>
      <c r="B6869">
        <v>126.26959497476547</v>
      </c>
      <c r="C6869">
        <v>-114.92959497476546</v>
      </c>
    </row>
    <row r="6870" spans="1:3" x14ac:dyDescent="0.3">
      <c r="A6870">
        <v>6844</v>
      </c>
      <c r="B6870">
        <v>214.53796137946753</v>
      </c>
      <c r="C6870">
        <v>-146.63796137946753</v>
      </c>
    </row>
    <row r="6871" spans="1:3" x14ac:dyDescent="0.3">
      <c r="A6871">
        <v>6845</v>
      </c>
      <c r="B6871">
        <v>562.74310185982949</v>
      </c>
      <c r="C6871">
        <v>496.3768981401704</v>
      </c>
    </row>
    <row r="6872" spans="1:3" x14ac:dyDescent="0.3">
      <c r="A6872">
        <v>6846</v>
      </c>
      <c r="B6872">
        <v>180.54159128876665</v>
      </c>
      <c r="C6872">
        <v>297.93840871123336</v>
      </c>
    </row>
    <row r="6873" spans="1:3" x14ac:dyDescent="0.3">
      <c r="A6873">
        <v>6847</v>
      </c>
      <c r="B6873">
        <v>185.19763960590009</v>
      </c>
      <c r="C6873">
        <v>-153.1576396059001</v>
      </c>
    </row>
    <row r="6874" spans="1:3" x14ac:dyDescent="0.3">
      <c r="A6874">
        <v>6848</v>
      </c>
      <c r="B6874">
        <v>76.282703676078469</v>
      </c>
      <c r="C6874">
        <v>-20.290703676078472</v>
      </c>
    </row>
    <row r="6875" spans="1:3" x14ac:dyDescent="0.3">
      <c r="A6875">
        <v>6849</v>
      </c>
      <c r="B6875">
        <v>153.52692698681031</v>
      </c>
      <c r="C6875">
        <v>-76.662926986810305</v>
      </c>
    </row>
    <row r="6876" spans="1:3" x14ac:dyDescent="0.3">
      <c r="A6876">
        <v>6850</v>
      </c>
      <c r="B6876">
        <v>202.15170944310103</v>
      </c>
      <c r="C6876">
        <v>-142.23170944310101</v>
      </c>
    </row>
    <row r="6877" spans="1:3" x14ac:dyDescent="0.3">
      <c r="A6877">
        <v>6851</v>
      </c>
      <c r="B6877">
        <v>785.81832666775233</v>
      </c>
      <c r="C6877">
        <v>780.06167333224778</v>
      </c>
    </row>
    <row r="6878" spans="1:3" x14ac:dyDescent="0.3">
      <c r="A6878">
        <v>6852</v>
      </c>
      <c r="B6878">
        <v>372.06854996339706</v>
      </c>
      <c r="C6878">
        <v>-266.01854996339705</v>
      </c>
    </row>
    <row r="6879" spans="1:3" x14ac:dyDescent="0.3">
      <c r="A6879">
        <v>6853</v>
      </c>
      <c r="B6879">
        <v>189.00654012040135</v>
      </c>
      <c r="C6879">
        <v>-126.96654012040136</v>
      </c>
    </row>
    <row r="6880" spans="1:3" x14ac:dyDescent="0.3">
      <c r="A6880">
        <v>6854</v>
      </c>
      <c r="B6880">
        <v>311.05853499066711</v>
      </c>
      <c r="C6880">
        <v>183.91146500933291</v>
      </c>
    </row>
    <row r="6881" spans="1:3" x14ac:dyDescent="0.3">
      <c r="A6881">
        <v>6855</v>
      </c>
      <c r="B6881">
        <v>185.58508160595295</v>
      </c>
      <c r="C6881">
        <v>182.37491839404703</v>
      </c>
    </row>
    <row r="6882" spans="1:3" x14ac:dyDescent="0.3">
      <c r="A6882">
        <v>6856</v>
      </c>
      <c r="B6882">
        <v>99.155645972473963</v>
      </c>
      <c r="C6882">
        <v>-54.195645972473962</v>
      </c>
    </row>
    <row r="6883" spans="1:3" x14ac:dyDescent="0.3">
      <c r="A6883">
        <v>6857</v>
      </c>
      <c r="B6883">
        <v>230.43706538445639</v>
      </c>
      <c r="C6883">
        <v>-47.497065384456391</v>
      </c>
    </row>
    <row r="6884" spans="1:3" x14ac:dyDescent="0.3">
      <c r="A6884">
        <v>6858</v>
      </c>
      <c r="B6884">
        <v>136.96268463534619</v>
      </c>
      <c r="C6884">
        <v>-108.82268463534619</v>
      </c>
    </row>
    <row r="6885" spans="1:3" x14ac:dyDescent="0.3">
      <c r="A6885">
        <v>6859</v>
      </c>
      <c r="B6885">
        <v>76.955116189150786</v>
      </c>
      <c r="C6885">
        <v>-69.575116189150791</v>
      </c>
    </row>
    <row r="6886" spans="1:3" x14ac:dyDescent="0.3">
      <c r="A6886">
        <v>6860</v>
      </c>
      <c r="B6886">
        <v>218.30146256506777</v>
      </c>
      <c r="C6886">
        <v>-207.40146256506776</v>
      </c>
    </row>
    <row r="6887" spans="1:3" x14ac:dyDescent="0.3">
      <c r="A6887">
        <v>6861</v>
      </c>
      <c r="B6887">
        <v>556.29556795760573</v>
      </c>
      <c r="C6887">
        <v>-281.40556795760574</v>
      </c>
    </row>
    <row r="6888" spans="1:3" x14ac:dyDescent="0.3">
      <c r="A6888">
        <v>6862</v>
      </c>
      <c r="B6888">
        <v>369.4037635907851</v>
      </c>
      <c r="C6888">
        <v>-346.36376359078508</v>
      </c>
    </row>
    <row r="6889" spans="1:3" x14ac:dyDescent="0.3">
      <c r="A6889">
        <v>6863</v>
      </c>
      <c r="B6889">
        <v>141.24792989184741</v>
      </c>
      <c r="C6889">
        <v>77.104070108152627</v>
      </c>
    </row>
    <row r="6890" spans="1:3" x14ac:dyDescent="0.3">
      <c r="A6890">
        <v>6864</v>
      </c>
      <c r="B6890">
        <v>123.50971615981035</v>
      </c>
      <c r="C6890">
        <v>-113.14171615981036</v>
      </c>
    </row>
    <row r="6891" spans="1:3" x14ac:dyDescent="0.3">
      <c r="A6891">
        <v>6865</v>
      </c>
      <c r="B6891">
        <v>124.95836747292419</v>
      </c>
      <c r="C6891">
        <v>-112.2863674729242</v>
      </c>
    </row>
    <row r="6892" spans="1:3" x14ac:dyDescent="0.3">
      <c r="A6892">
        <v>6866</v>
      </c>
      <c r="B6892">
        <v>233.32390705738877</v>
      </c>
      <c r="C6892">
        <v>-141.36390705738876</v>
      </c>
    </row>
    <row r="6893" spans="1:3" x14ac:dyDescent="0.3">
      <c r="A6893">
        <v>6867</v>
      </c>
      <c r="B6893">
        <v>237.92718080092484</v>
      </c>
      <c r="C6893">
        <v>17.042819199075126</v>
      </c>
    </row>
    <row r="6894" spans="1:3" x14ac:dyDescent="0.3">
      <c r="A6894">
        <v>6868</v>
      </c>
      <c r="B6894">
        <v>108.51658779025389</v>
      </c>
      <c r="C6894">
        <v>-76.532587790253899</v>
      </c>
    </row>
    <row r="6895" spans="1:3" x14ac:dyDescent="0.3">
      <c r="A6895">
        <v>6869</v>
      </c>
      <c r="B6895">
        <v>680.97562993575571</v>
      </c>
      <c r="C6895">
        <v>2206.0803700642446</v>
      </c>
    </row>
    <row r="6896" spans="1:3" x14ac:dyDescent="0.3">
      <c r="A6896">
        <v>6870</v>
      </c>
      <c r="B6896">
        <v>80.504776217598007</v>
      </c>
      <c r="C6896">
        <v>-67.544776217598013</v>
      </c>
    </row>
    <row r="6897" spans="1:3" x14ac:dyDescent="0.3">
      <c r="A6897">
        <v>6871</v>
      </c>
      <c r="B6897">
        <v>429.4833002913179</v>
      </c>
      <c r="C6897">
        <v>-381.96330029131792</v>
      </c>
    </row>
    <row r="6898" spans="1:3" x14ac:dyDescent="0.3">
      <c r="A6898">
        <v>6872</v>
      </c>
      <c r="B6898">
        <v>170.89962453104783</v>
      </c>
      <c r="C6898">
        <v>-158.94762453104784</v>
      </c>
    </row>
    <row r="6899" spans="1:3" x14ac:dyDescent="0.3">
      <c r="A6899">
        <v>6873</v>
      </c>
      <c r="B6899">
        <v>28.440026723219106</v>
      </c>
      <c r="C6899">
        <v>-23.460026723219105</v>
      </c>
    </row>
    <row r="6900" spans="1:3" x14ac:dyDescent="0.3">
      <c r="A6900">
        <v>6874</v>
      </c>
      <c r="B6900">
        <v>376.80847321755869</v>
      </c>
      <c r="C6900">
        <v>-366.02847321755871</v>
      </c>
    </row>
    <row r="6901" spans="1:3" x14ac:dyDescent="0.3">
      <c r="A6901">
        <v>6875</v>
      </c>
      <c r="B6901">
        <v>142.67878260442617</v>
      </c>
      <c r="C6901">
        <v>-22.702782604426162</v>
      </c>
    </row>
    <row r="6902" spans="1:3" x14ac:dyDescent="0.3">
      <c r="A6902">
        <v>6876</v>
      </c>
      <c r="B6902">
        <v>87.672453218576351</v>
      </c>
      <c r="C6902">
        <v>-62.612453218576348</v>
      </c>
    </row>
    <row r="6903" spans="1:3" x14ac:dyDescent="0.3">
      <c r="A6903">
        <v>6877</v>
      </c>
      <c r="B6903">
        <v>524.59995339265049</v>
      </c>
      <c r="C6903">
        <v>1128.3400466073494</v>
      </c>
    </row>
    <row r="6904" spans="1:3" x14ac:dyDescent="0.3">
      <c r="A6904">
        <v>6878</v>
      </c>
      <c r="B6904">
        <v>276.9204693873445</v>
      </c>
      <c r="C6904">
        <v>-145.54446938734449</v>
      </c>
    </row>
    <row r="6905" spans="1:3" x14ac:dyDescent="0.3">
      <c r="A6905">
        <v>6879</v>
      </c>
      <c r="B6905">
        <v>74.181565985378882</v>
      </c>
      <c r="C6905">
        <v>-68.837565985378887</v>
      </c>
    </row>
    <row r="6906" spans="1:3" x14ac:dyDescent="0.3">
      <c r="A6906">
        <v>6880</v>
      </c>
      <c r="B6906">
        <v>421.5453974692316</v>
      </c>
      <c r="C6906">
        <v>1582.3746025307687</v>
      </c>
    </row>
    <row r="6907" spans="1:3" x14ac:dyDescent="0.3">
      <c r="A6907">
        <v>6881</v>
      </c>
      <c r="B6907">
        <v>233.72046759380353</v>
      </c>
      <c r="C6907">
        <v>-201.32046759380353</v>
      </c>
    </row>
    <row r="6908" spans="1:3" x14ac:dyDescent="0.3">
      <c r="A6908">
        <v>6882</v>
      </c>
      <c r="B6908">
        <v>920.14428591088654</v>
      </c>
      <c r="C6908">
        <v>993.25571408911333</v>
      </c>
    </row>
    <row r="6909" spans="1:3" x14ac:dyDescent="0.3">
      <c r="A6909">
        <v>6883</v>
      </c>
      <c r="B6909">
        <v>123.32663506890439</v>
      </c>
      <c r="C6909">
        <v>23.403364931095595</v>
      </c>
    </row>
    <row r="6910" spans="1:3" x14ac:dyDescent="0.3">
      <c r="A6910">
        <v>6884</v>
      </c>
      <c r="B6910">
        <v>281.41555801309659</v>
      </c>
      <c r="C6910">
        <v>-167.2155580130966</v>
      </c>
    </row>
    <row r="6911" spans="1:3" x14ac:dyDescent="0.3">
      <c r="A6911">
        <v>6885</v>
      </c>
      <c r="B6911">
        <v>1348.4072736471826</v>
      </c>
      <c r="C6911">
        <v>1219.4327263528176</v>
      </c>
    </row>
    <row r="6912" spans="1:3" x14ac:dyDescent="0.3">
      <c r="A6912">
        <v>6886</v>
      </c>
      <c r="B6912">
        <v>224.30081676995005</v>
      </c>
      <c r="C6912">
        <v>-187.24481676995003</v>
      </c>
    </row>
    <row r="6913" spans="1:3" x14ac:dyDescent="0.3">
      <c r="A6913">
        <v>6887</v>
      </c>
      <c r="B6913">
        <v>92.550378997386446</v>
      </c>
      <c r="C6913">
        <v>167.34562100261357</v>
      </c>
    </row>
    <row r="6914" spans="1:3" x14ac:dyDescent="0.3">
      <c r="A6914">
        <v>6888</v>
      </c>
      <c r="B6914">
        <v>130.843835312274</v>
      </c>
      <c r="C6914">
        <v>-111.793835312274</v>
      </c>
    </row>
    <row r="6915" spans="1:3" x14ac:dyDescent="0.3">
      <c r="A6915">
        <v>6889</v>
      </c>
      <c r="B6915">
        <v>201.36309012508607</v>
      </c>
      <c r="C6915">
        <v>-128.01909012508608</v>
      </c>
    </row>
    <row r="6916" spans="1:3" x14ac:dyDescent="0.3">
      <c r="A6916">
        <v>6890</v>
      </c>
      <c r="B6916">
        <v>389.3959771540998</v>
      </c>
      <c r="C6916">
        <v>-293.71597715409979</v>
      </c>
    </row>
    <row r="6917" spans="1:3" x14ac:dyDescent="0.3">
      <c r="A6917">
        <v>6891</v>
      </c>
      <c r="B6917">
        <v>339.33111968795657</v>
      </c>
      <c r="C6917">
        <v>-288.37111968795659</v>
      </c>
    </row>
    <row r="6918" spans="1:3" x14ac:dyDescent="0.3">
      <c r="A6918">
        <v>6892</v>
      </c>
      <c r="B6918">
        <v>163.62808364564364</v>
      </c>
      <c r="C6918">
        <v>-49.688083645643644</v>
      </c>
    </row>
    <row r="6919" spans="1:3" x14ac:dyDescent="0.3">
      <c r="A6919">
        <v>6893</v>
      </c>
      <c r="B6919">
        <v>182.64857046840169</v>
      </c>
      <c r="C6919">
        <v>-156.7285704684017</v>
      </c>
    </row>
    <row r="6920" spans="1:3" x14ac:dyDescent="0.3">
      <c r="A6920">
        <v>6894</v>
      </c>
      <c r="B6920">
        <v>175.51262140750757</v>
      </c>
      <c r="C6920">
        <v>-155.19262140750757</v>
      </c>
    </row>
    <row r="6921" spans="1:3" x14ac:dyDescent="0.3">
      <c r="A6921">
        <v>6895</v>
      </c>
      <c r="B6921">
        <v>226.5737635970562</v>
      </c>
      <c r="C6921">
        <v>185.40623640294382</v>
      </c>
    </row>
    <row r="6922" spans="1:3" x14ac:dyDescent="0.3">
      <c r="A6922">
        <v>6896</v>
      </c>
      <c r="B6922">
        <v>85.377981453948919</v>
      </c>
      <c r="C6922">
        <v>-50.897981453948923</v>
      </c>
    </row>
    <row r="6923" spans="1:3" x14ac:dyDescent="0.3">
      <c r="A6923">
        <v>6897</v>
      </c>
      <c r="B6923">
        <v>361.90456991822396</v>
      </c>
      <c r="C6923">
        <v>-117.35456991822397</v>
      </c>
    </row>
    <row r="6924" spans="1:3" x14ac:dyDescent="0.3">
      <c r="A6924">
        <v>6898</v>
      </c>
      <c r="B6924">
        <v>271.56183473717493</v>
      </c>
      <c r="C6924">
        <v>-260.77983473717495</v>
      </c>
    </row>
    <row r="6925" spans="1:3" x14ac:dyDescent="0.3">
      <c r="A6925">
        <v>6899</v>
      </c>
      <c r="B6925">
        <v>166.33103762811095</v>
      </c>
      <c r="C6925">
        <v>436.31996237188901</v>
      </c>
    </row>
    <row r="6926" spans="1:3" x14ac:dyDescent="0.3">
      <c r="A6926">
        <v>6900</v>
      </c>
      <c r="B6926">
        <v>429.32798985314486</v>
      </c>
      <c r="C6926">
        <v>-421.67198985314485</v>
      </c>
    </row>
    <row r="6927" spans="1:3" x14ac:dyDescent="0.3">
      <c r="A6927">
        <v>6901</v>
      </c>
      <c r="B6927">
        <v>524.43424369591173</v>
      </c>
      <c r="C6927">
        <v>35.495756304088218</v>
      </c>
    </row>
    <row r="6928" spans="1:3" x14ac:dyDescent="0.3">
      <c r="A6928">
        <v>6902</v>
      </c>
      <c r="B6928">
        <v>1343.385219572421</v>
      </c>
      <c r="C6928">
        <v>1056.5747804275791</v>
      </c>
    </row>
    <row r="6929" spans="1:3" x14ac:dyDescent="0.3">
      <c r="A6929">
        <v>6903</v>
      </c>
      <c r="B6929">
        <v>220.1725732487474</v>
      </c>
      <c r="C6929">
        <v>-204.1725732487474</v>
      </c>
    </row>
    <row r="6930" spans="1:3" x14ac:dyDescent="0.3">
      <c r="A6930">
        <v>6904</v>
      </c>
      <c r="B6930">
        <v>238.41411502313656</v>
      </c>
      <c r="C6930">
        <v>-232.82611502313657</v>
      </c>
    </row>
    <row r="6931" spans="1:3" x14ac:dyDescent="0.3">
      <c r="A6931">
        <v>6905</v>
      </c>
      <c r="B6931">
        <v>202.95794684019472</v>
      </c>
      <c r="C6931">
        <v>32.962053159805265</v>
      </c>
    </row>
    <row r="6932" spans="1:3" x14ac:dyDescent="0.3">
      <c r="A6932">
        <v>6906</v>
      </c>
      <c r="B6932">
        <v>29.140362961663566</v>
      </c>
      <c r="C6932">
        <v>-18.460362961663566</v>
      </c>
    </row>
    <row r="6933" spans="1:3" x14ac:dyDescent="0.3">
      <c r="A6933">
        <v>6907</v>
      </c>
      <c r="B6933">
        <v>98.037171596821963</v>
      </c>
      <c r="C6933">
        <v>-56.757171596821962</v>
      </c>
    </row>
    <row r="6934" spans="1:3" x14ac:dyDescent="0.3">
      <c r="A6934">
        <v>6908</v>
      </c>
      <c r="B6934">
        <v>280.30403704139815</v>
      </c>
      <c r="C6934">
        <v>721.27996295860191</v>
      </c>
    </row>
    <row r="6935" spans="1:3" x14ac:dyDescent="0.3">
      <c r="A6935">
        <v>6909</v>
      </c>
      <c r="B6935">
        <v>78.002138211930173</v>
      </c>
      <c r="C6935">
        <v>-63.242138211930175</v>
      </c>
    </row>
    <row r="6936" spans="1:3" x14ac:dyDescent="0.3">
      <c r="A6936">
        <v>6910</v>
      </c>
      <c r="B6936">
        <v>279.17808806178311</v>
      </c>
      <c r="C6936">
        <v>-276.6760880617831</v>
      </c>
    </row>
    <row r="6937" spans="1:3" x14ac:dyDescent="0.3">
      <c r="A6937">
        <v>6911</v>
      </c>
      <c r="B6937">
        <v>105.38464025827759</v>
      </c>
      <c r="C6937">
        <v>10.575359741722409</v>
      </c>
    </row>
    <row r="6938" spans="1:3" x14ac:dyDescent="0.3">
      <c r="A6938">
        <v>6912</v>
      </c>
      <c r="B6938">
        <v>184.50119896007726</v>
      </c>
      <c r="C6938">
        <v>2.0388010399227312</v>
      </c>
    </row>
    <row r="6939" spans="1:3" x14ac:dyDescent="0.3">
      <c r="A6939">
        <v>6913</v>
      </c>
      <c r="B6939">
        <v>242.74541619964049</v>
      </c>
      <c r="C6939">
        <v>-83.185416199640486</v>
      </c>
    </row>
    <row r="6940" spans="1:3" x14ac:dyDescent="0.3">
      <c r="A6940">
        <v>6914</v>
      </c>
      <c r="B6940">
        <v>124.24487574712774</v>
      </c>
      <c r="C6940">
        <v>-68.260875747127727</v>
      </c>
    </row>
    <row r="6941" spans="1:3" x14ac:dyDescent="0.3">
      <c r="A6941">
        <v>6915</v>
      </c>
      <c r="B6941">
        <v>84.553249033399084</v>
      </c>
      <c r="C6941">
        <v>47.606750966600913</v>
      </c>
    </row>
    <row r="6942" spans="1:3" x14ac:dyDescent="0.3">
      <c r="A6942">
        <v>6916</v>
      </c>
      <c r="B6942">
        <v>405.70382997774982</v>
      </c>
      <c r="C6942">
        <v>-387.79982997774982</v>
      </c>
    </row>
    <row r="6943" spans="1:3" x14ac:dyDescent="0.3">
      <c r="A6943">
        <v>6917</v>
      </c>
      <c r="B6943">
        <v>270.93934098936518</v>
      </c>
      <c r="C6943">
        <v>-146.9073409893652</v>
      </c>
    </row>
    <row r="6944" spans="1:3" x14ac:dyDescent="0.3">
      <c r="A6944">
        <v>6918</v>
      </c>
      <c r="B6944">
        <v>350.54574813197746</v>
      </c>
      <c r="C6944">
        <v>1053.3742518680228</v>
      </c>
    </row>
    <row r="6945" spans="1:3" x14ac:dyDescent="0.3">
      <c r="A6945">
        <v>6919</v>
      </c>
      <c r="B6945">
        <v>120.65607113644933</v>
      </c>
      <c r="C6945">
        <v>-91.85607113644933</v>
      </c>
    </row>
    <row r="6946" spans="1:3" x14ac:dyDescent="0.3">
      <c r="A6946">
        <v>6920</v>
      </c>
      <c r="B6946">
        <v>211.44360542678334</v>
      </c>
      <c r="C6946">
        <v>-186.85560542678334</v>
      </c>
    </row>
    <row r="6947" spans="1:3" x14ac:dyDescent="0.3">
      <c r="A6947">
        <v>6921</v>
      </c>
      <c r="B6947">
        <v>436.63065184770875</v>
      </c>
      <c r="C6947">
        <v>-79.840651847708784</v>
      </c>
    </row>
    <row r="6948" spans="1:3" x14ac:dyDescent="0.3">
      <c r="A6948">
        <v>6922</v>
      </c>
      <c r="B6948">
        <v>36.371237892077964</v>
      </c>
      <c r="C6948">
        <v>-19.391237892077964</v>
      </c>
    </row>
    <row r="6949" spans="1:3" x14ac:dyDescent="0.3">
      <c r="A6949">
        <v>6923</v>
      </c>
      <c r="B6949">
        <v>524.31164078593088</v>
      </c>
      <c r="C6949">
        <v>-32.761640785930865</v>
      </c>
    </row>
    <row r="6950" spans="1:3" x14ac:dyDescent="0.3">
      <c r="A6950">
        <v>6924</v>
      </c>
      <c r="B6950">
        <v>76.859932368898114</v>
      </c>
      <c r="C6950">
        <v>-69.479932368898119</v>
      </c>
    </row>
    <row r="6951" spans="1:3" x14ac:dyDescent="0.3">
      <c r="A6951">
        <v>6925</v>
      </c>
      <c r="B6951">
        <v>321.81987626878879</v>
      </c>
      <c r="C6951">
        <v>-298.15987626878876</v>
      </c>
    </row>
    <row r="6952" spans="1:3" x14ac:dyDescent="0.3">
      <c r="A6952">
        <v>6926</v>
      </c>
      <c r="B6952">
        <v>644.35996037925963</v>
      </c>
      <c r="C6952">
        <v>37.048039620740497</v>
      </c>
    </row>
    <row r="6953" spans="1:3" x14ac:dyDescent="0.3">
      <c r="A6953">
        <v>6927</v>
      </c>
      <c r="B6953">
        <v>130.75484230959873</v>
      </c>
      <c r="C6953">
        <v>-111.85484230959872</v>
      </c>
    </row>
    <row r="6954" spans="1:3" x14ac:dyDescent="0.3">
      <c r="A6954">
        <v>6928</v>
      </c>
      <c r="B6954">
        <v>199.22448453191586</v>
      </c>
      <c r="C6954">
        <v>-105.54448453191586</v>
      </c>
    </row>
    <row r="6955" spans="1:3" x14ac:dyDescent="0.3">
      <c r="A6955">
        <v>6929</v>
      </c>
      <c r="B6955">
        <v>132.83534394170692</v>
      </c>
      <c r="C6955">
        <v>-110.90534394170692</v>
      </c>
    </row>
    <row r="6956" spans="1:3" x14ac:dyDescent="0.3">
      <c r="A6956">
        <v>6930</v>
      </c>
      <c r="B6956">
        <v>479.25446958281162</v>
      </c>
      <c r="C6956">
        <v>383.08953041718843</v>
      </c>
    </row>
    <row r="6957" spans="1:3" x14ac:dyDescent="0.3">
      <c r="A6957">
        <v>6931</v>
      </c>
      <c r="B6957">
        <v>37.532790040039444</v>
      </c>
      <c r="C6957">
        <v>-17.552790040039444</v>
      </c>
    </row>
    <row r="6958" spans="1:3" x14ac:dyDescent="0.3">
      <c r="A6958">
        <v>6932</v>
      </c>
      <c r="B6958">
        <v>115.21653618431301</v>
      </c>
      <c r="C6958">
        <v>-101.72253618431301</v>
      </c>
    </row>
    <row r="6959" spans="1:3" x14ac:dyDescent="0.3">
      <c r="A6959">
        <v>6933</v>
      </c>
      <c r="B6959">
        <v>147.12991651349131</v>
      </c>
      <c r="C6959">
        <v>-123.14191651349131</v>
      </c>
    </row>
    <row r="6960" spans="1:3" x14ac:dyDescent="0.3">
      <c r="A6960">
        <v>6934</v>
      </c>
      <c r="B6960">
        <v>120.37638861344392</v>
      </c>
      <c r="C6960">
        <v>-88.392388613443927</v>
      </c>
    </row>
    <row r="6961" spans="1:3" x14ac:dyDescent="0.3">
      <c r="A6961">
        <v>6935</v>
      </c>
      <c r="B6961">
        <v>124.86318365267152</v>
      </c>
      <c r="C6961">
        <v>-83.27918365267152</v>
      </c>
    </row>
    <row r="6962" spans="1:3" x14ac:dyDescent="0.3">
      <c r="A6962">
        <v>6936</v>
      </c>
      <c r="B6962">
        <v>151.96384819224482</v>
      </c>
      <c r="C6962">
        <v>-55.987848192244812</v>
      </c>
    </row>
    <row r="6963" spans="1:3" x14ac:dyDescent="0.3">
      <c r="A6963">
        <v>6937</v>
      </c>
      <c r="B6963">
        <v>113.70431239866677</v>
      </c>
      <c r="C6963">
        <v>-29.432312398666767</v>
      </c>
    </row>
    <row r="6964" spans="1:3" x14ac:dyDescent="0.3">
      <c r="A6964">
        <v>6938</v>
      </c>
      <c r="B6964">
        <v>134.14760436365916</v>
      </c>
      <c r="C6964">
        <v>-97.603604363659144</v>
      </c>
    </row>
    <row r="6965" spans="1:3" x14ac:dyDescent="0.3">
      <c r="A6965">
        <v>6939</v>
      </c>
      <c r="B6965">
        <v>234.66124024647317</v>
      </c>
      <c r="C6965">
        <v>245.05875975352686</v>
      </c>
    </row>
    <row r="6966" spans="1:3" x14ac:dyDescent="0.3">
      <c r="A6966">
        <v>6940</v>
      </c>
      <c r="B6966">
        <v>166.69015286077746</v>
      </c>
      <c r="C6966">
        <v>-64.322152860777464</v>
      </c>
    </row>
    <row r="6967" spans="1:3" x14ac:dyDescent="0.3">
      <c r="A6967">
        <v>6941</v>
      </c>
      <c r="B6967">
        <v>224.28462980290175</v>
      </c>
      <c r="C6967">
        <v>-195.88462980290174</v>
      </c>
    </row>
    <row r="6968" spans="1:3" x14ac:dyDescent="0.3">
      <c r="A6968">
        <v>6942</v>
      </c>
      <c r="B6968">
        <v>442.82077456782838</v>
      </c>
      <c r="C6968">
        <v>271.05922543217162</v>
      </c>
    </row>
    <row r="6969" spans="1:3" x14ac:dyDescent="0.3">
      <c r="A6969">
        <v>6943</v>
      </c>
      <c r="B6969">
        <v>160.19372759457568</v>
      </c>
      <c r="C6969">
        <v>-91.673727594575681</v>
      </c>
    </row>
    <row r="6970" spans="1:3" x14ac:dyDescent="0.3">
      <c r="A6970">
        <v>6944</v>
      </c>
      <c r="B6970">
        <v>310.30736850930799</v>
      </c>
      <c r="C6970">
        <v>313.65263149069204</v>
      </c>
    </row>
    <row r="6971" spans="1:3" x14ac:dyDescent="0.3">
      <c r="A6971">
        <v>6945</v>
      </c>
      <c r="B6971">
        <v>173.62958106104549</v>
      </c>
      <c r="C6971">
        <v>-162.50958106104548</v>
      </c>
    </row>
    <row r="6972" spans="1:3" x14ac:dyDescent="0.3">
      <c r="A6972">
        <v>6946</v>
      </c>
      <c r="B6972">
        <v>226.22381314829715</v>
      </c>
      <c r="C6972">
        <v>297.69618685170281</v>
      </c>
    </row>
    <row r="6973" spans="1:3" x14ac:dyDescent="0.3">
      <c r="A6973">
        <v>6947</v>
      </c>
      <c r="B6973">
        <v>73.984813505656135</v>
      </c>
      <c r="C6973">
        <v>-71.504813505656131</v>
      </c>
    </row>
    <row r="6974" spans="1:3" x14ac:dyDescent="0.3">
      <c r="A6974">
        <v>6948</v>
      </c>
      <c r="B6974">
        <v>47.56282972600863</v>
      </c>
      <c r="C6974">
        <v>173.46117027399137</v>
      </c>
    </row>
    <row r="6975" spans="1:3" x14ac:dyDescent="0.3">
      <c r="A6975">
        <v>6949</v>
      </c>
      <c r="B6975">
        <v>158.39051658406288</v>
      </c>
      <c r="C6975">
        <v>-30.332516584062887</v>
      </c>
    </row>
    <row r="6976" spans="1:3" x14ac:dyDescent="0.3">
      <c r="A6976">
        <v>6950</v>
      </c>
      <c r="B6976">
        <v>377.67192346242172</v>
      </c>
      <c r="C6976">
        <v>-319.2639234624217</v>
      </c>
    </row>
    <row r="6977" spans="1:3" x14ac:dyDescent="0.3">
      <c r="A6977">
        <v>6951</v>
      </c>
      <c r="B6977">
        <v>174.41720840795026</v>
      </c>
      <c r="C6977">
        <v>-94.443208407950266</v>
      </c>
    </row>
    <row r="6978" spans="1:3" x14ac:dyDescent="0.3">
      <c r="A6978">
        <v>6952</v>
      </c>
      <c r="B6978">
        <v>237.401838919954</v>
      </c>
      <c r="C6978">
        <v>242.586161080046</v>
      </c>
    </row>
    <row r="6979" spans="1:3" x14ac:dyDescent="0.3">
      <c r="A6979">
        <v>6953</v>
      </c>
      <c r="B6979">
        <v>171.21999934067878</v>
      </c>
      <c r="C6979">
        <v>-159.41199934067879</v>
      </c>
    </row>
    <row r="6980" spans="1:3" x14ac:dyDescent="0.3">
      <c r="A6980">
        <v>6954</v>
      </c>
      <c r="B6980">
        <v>237.99490525118006</v>
      </c>
      <c r="C6980">
        <v>-184.42690525118007</v>
      </c>
    </row>
    <row r="6981" spans="1:3" x14ac:dyDescent="0.3">
      <c r="A6981">
        <v>6955</v>
      </c>
      <c r="B6981">
        <v>325.00862562516284</v>
      </c>
      <c r="C6981">
        <v>178.9513743748372</v>
      </c>
    </row>
    <row r="6982" spans="1:3" x14ac:dyDescent="0.3">
      <c r="A6982">
        <v>6956</v>
      </c>
      <c r="B6982">
        <v>85.142214484542578</v>
      </c>
      <c r="C6982">
        <v>-63.802214484542574</v>
      </c>
    </row>
    <row r="6983" spans="1:3" x14ac:dyDescent="0.3">
      <c r="A6983">
        <v>6957</v>
      </c>
      <c r="B6983">
        <v>235.7273242918138</v>
      </c>
      <c r="C6983">
        <v>-199.3273242918138</v>
      </c>
    </row>
    <row r="6984" spans="1:3" x14ac:dyDescent="0.3">
      <c r="A6984">
        <v>6958</v>
      </c>
      <c r="B6984">
        <v>45.444654903968896</v>
      </c>
      <c r="C6984">
        <v>6.3053450960311039</v>
      </c>
    </row>
    <row r="6985" spans="1:3" x14ac:dyDescent="0.3">
      <c r="A6985">
        <v>6959</v>
      </c>
      <c r="B6985">
        <v>31.02237150519608</v>
      </c>
      <c r="C6985">
        <v>-15.51237150519608</v>
      </c>
    </row>
    <row r="6986" spans="1:3" x14ac:dyDescent="0.3">
      <c r="A6986">
        <v>6960</v>
      </c>
      <c r="B6986">
        <v>214.2225402970235</v>
      </c>
      <c r="C6986">
        <v>-67.402540297023506</v>
      </c>
    </row>
    <row r="6987" spans="1:3" x14ac:dyDescent="0.3">
      <c r="A6987">
        <v>6961</v>
      </c>
      <c r="B6987">
        <v>80.504776217598007</v>
      </c>
      <c r="C6987">
        <v>-67.544776217598013</v>
      </c>
    </row>
    <row r="6988" spans="1:3" x14ac:dyDescent="0.3">
      <c r="A6988">
        <v>6962</v>
      </c>
      <c r="B6988">
        <v>122.25794518460405</v>
      </c>
      <c r="C6988">
        <v>-114.45794518460406</v>
      </c>
    </row>
    <row r="6989" spans="1:3" x14ac:dyDescent="0.3">
      <c r="A6989">
        <v>6963</v>
      </c>
      <c r="B6989">
        <v>219.84529769843428</v>
      </c>
      <c r="C6989">
        <v>-209.64529769843429</v>
      </c>
    </row>
    <row r="6990" spans="1:3" x14ac:dyDescent="0.3">
      <c r="A6990">
        <v>6964</v>
      </c>
      <c r="B6990">
        <v>126.73854940625425</v>
      </c>
      <c r="C6990">
        <v>-104.41854940625424</v>
      </c>
    </row>
    <row r="6991" spans="1:3" x14ac:dyDescent="0.3">
      <c r="A6991">
        <v>6965</v>
      </c>
      <c r="B6991">
        <v>227.96042773948869</v>
      </c>
      <c r="C6991">
        <v>-203.8604277394887</v>
      </c>
    </row>
    <row r="6992" spans="1:3" x14ac:dyDescent="0.3">
      <c r="A6992">
        <v>6966</v>
      </c>
      <c r="B6992">
        <v>96.000392613854217</v>
      </c>
      <c r="C6992">
        <v>-20.020392613854213</v>
      </c>
    </row>
    <row r="6993" spans="1:3" x14ac:dyDescent="0.3">
      <c r="A6993">
        <v>6967</v>
      </c>
      <c r="B6993">
        <v>76.56406287884441</v>
      </c>
      <c r="C6993">
        <v>-70.104062878844417</v>
      </c>
    </row>
    <row r="6994" spans="1:3" x14ac:dyDescent="0.3">
      <c r="A6994">
        <v>6968</v>
      </c>
      <c r="B6994">
        <v>439.12240325934465</v>
      </c>
      <c r="C6994">
        <v>-379.00240325934465</v>
      </c>
    </row>
    <row r="6995" spans="1:3" x14ac:dyDescent="0.3">
      <c r="A6995">
        <v>6969</v>
      </c>
      <c r="B6995">
        <v>396.18382438444337</v>
      </c>
      <c r="C6995">
        <v>428.78617561555666</v>
      </c>
    </row>
    <row r="6996" spans="1:3" x14ac:dyDescent="0.3">
      <c r="A6996">
        <v>6970</v>
      </c>
      <c r="B6996">
        <v>223.59783597790786</v>
      </c>
      <c r="C6996">
        <v>-198.74783597790787</v>
      </c>
    </row>
    <row r="6997" spans="1:3" x14ac:dyDescent="0.3">
      <c r="A6997">
        <v>6971</v>
      </c>
      <c r="B6997">
        <v>115.57308802557125</v>
      </c>
      <c r="C6997">
        <v>-102.94908802557126</v>
      </c>
    </row>
    <row r="6998" spans="1:3" x14ac:dyDescent="0.3">
      <c r="A6998">
        <v>6972</v>
      </c>
      <c r="B6998">
        <v>124.60652267394143</v>
      </c>
      <c r="C6998">
        <v>-35.022522673941424</v>
      </c>
    </row>
    <row r="6999" spans="1:3" x14ac:dyDescent="0.3">
      <c r="A6999">
        <v>6973</v>
      </c>
      <c r="B6999">
        <v>156.8707423308087</v>
      </c>
      <c r="C6999">
        <v>315.04925766919132</v>
      </c>
    </row>
    <row r="7000" spans="1:3" x14ac:dyDescent="0.3">
      <c r="A7000">
        <v>6974</v>
      </c>
      <c r="B7000">
        <v>310.84331978640023</v>
      </c>
      <c r="C7000">
        <v>-292.66331978640022</v>
      </c>
    </row>
    <row r="7001" spans="1:3" x14ac:dyDescent="0.3">
      <c r="A7001">
        <v>6975</v>
      </c>
      <c r="B7001">
        <v>129.57671738567174</v>
      </c>
      <c r="C7001">
        <v>-97.832717385671742</v>
      </c>
    </row>
    <row r="7002" spans="1:3" x14ac:dyDescent="0.3">
      <c r="A7002">
        <v>6976</v>
      </c>
      <c r="B7002">
        <v>121.39942121811086</v>
      </c>
      <c r="C7002">
        <v>-115.49542121811086</v>
      </c>
    </row>
    <row r="7003" spans="1:3" x14ac:dyDescent="0.3">
      <c r="A7003">
        <v>6977</v>
      </c>
      <c r="B7003">
        <v>273.09374550630366</v>
      </c>
      <c r="C7003">
        <v>348.66625449369644</v>
      </c>
    </row>
    <row r="7004" spans="1:3" x14ac:dyDescent="0.3">
      <c r="A7004">
        <v>6978</v>
      </c>
      <c r="B7004">
        <v>95.689304030589369</v>
      </c>
      <c r="C7004">
        <v>-35.709304030589372</v>
      </c>
    </row>
    <row r="7005" spans="1:3" x14ac:dyDescent="0.3">
      <c r="A7005">
        <v>6979</v>
      </c>
      <c r="B7005">
        <v>432.78803609935886</v>
      </c>
      <c r="C7005">
        <v>-383.91803609935886</v>
      </c>
    </row>
    <row r="7006" spans="1:3" x14ac:dyDescent="0.3">
      <c r="A7006">
        <v>6980</v>
      </c>
      <c r="B7006">
        <v>303.56449764994136</v>
      </c>
      <c r="C7006">
        <v>-148.66449764994135</v>
      </c>
    </row>
    <row r="7007" spans="1:3" x14ac:dyDescent="0.3">
      <c r="A7007">
        <v>6981</v>
      </c>
      <c r="B7007">
        <v>170.26693531358251</v>
      </c>
      <c r="C7007">
        <v>-164.34693531358252</v>
      </c>
    </row>
    <row r="7008" spans="1:3" x14ac:dyDescent="0.3">
      <c r="A7008">
        <v>6982</v>
      </c>
      <c r="B7008">
        <v>137.4471161107785</v>
      </c>
      <c r="C7008">
        <v>-107.26711611077849</v>
      </c>
    </row>
    <row r="7009" spans="1:3" x14ac:dyDescent="0.3">
      <c r="A7009">
        <v>6983</v>
      </c>
      <c r="B7009">
        <v>227.96042773948869</v>
      </c>
      <c r="C7009">
        <v>-203.8604277394887</v>
      </c>
    </row>
    <row r="7010" spans="1:3" x14ac:dyDescent="0.3">
      <c r="A7010">
        <v>6984</v>
      </c>
      <c r="B7010">
        <v>28.365478961557798</v>
      </c>
      <c r="C7010">
        <v>-19.585478961557797</v>
      </c>
    </row>
    <row r="7011" spans="1:3" x14ac:dyDescent="0.3">
      <c r="A7011">
        <v>6985</v>
      </c>
      <c r="B7011">
        <v>281.55741211718384</v>
      </c>
      <c r="C7011">
        <v>95.182587882816165</v>
      </c>
    </row>
    <row r="7012" spans="1:3" x14ac:dyDescent="0.3">
      <c r="A7012">
        <v>6986</v>
      </c>
      <c r="B7012">
        <v>185.25800007727983</v>
      </c>
      <c r="C7012">
        <v>-155.73800007727982</v>
      </c>
    </row>
    <row r="7013" spans="1:3" x14ac:dyDescent="0.3">
      <c r="A7013">
        <v>6987</v>
      </c>
      <c r="B7013">
        <v>76.337840086536573</v>
      </c>
      <c r="C7013">
        <v>-64.377840086536565</v>
      </c>
    </row>
    <row r="7014" spans="1:3" x14ac:dyDescent="0.3">
      <c r="A7014">
        <v>6988</v>
      </c>
      <c r="B7014">
        <v>230.00597704735779</v>
      </c>
      <c r="C7014">
        <v>-203.60597704735778</v>
      </c>
    </row>
    <row r="7015" spans="1:3" x14ac:dyDescent="0.3">
      <c r="A7015">
        <v>6989</v>
      </c>
      <c r="B7015">
        <v>428.05027006332841</v>
      </c>
      <c r="C7015">
        <v>730.06972993667148</v>
      </c>
    </row>
    <row r="7016" spans="1:3" x14ac:dyDescent="0.3">
      <c r="A7016">
        <v>6990</v>
      </c>
      <c r="B7016">
        <v>253.02599221021757</v>
      </c>
      <c r="C7016">
        <v>-251.63399221021757</v>
      </c>
    </row>
    <row r="7017" spans="1:3" x14ac:dyDescent="0.3">
      <c r="A7017">
        <v>6991</v>
      </c>
      <c r="B7017">
        <v>143.60930115689257</v>
      </c>
      <c r="C7017">
        <v>-99.179301156892564</v>
      </c>
    </row>
    <row r="7018" spans="1:3" x14ac:dyDescent="0.3">
      <c r="A7018">
        <v>6992</v>
      </c>
      <c r="B7018">
        <v>289.51521101020745</v>
      </c>
      <c r="C7018">
        <v>-63.315211010207435</v>
      </c>
    </row>
    <row r="7019" spans="1:3" x14ac:dyDescent="0.3">
      <c r="A7019">
        <v>6993</v>
      </c>
      <c r="B7019">
        <v>172.47166655497324</v>
      </c>
      <c r="C7019">
        <v>14.068333445026752</v>
      </c>
    </row>
    <row r="7020" spans="1:3" x14ac:dyDescent="0.3">
      <c r="A7020">
        <v>6994</v>
      </c>
      <c r="B7020">
        <v>410.65088588410936</v>
      </c>
      <c r="C7020">
        <v>-144.7908858841094</v>
      </c>
    </row>
    <row r="7021" spans="1:3" x14ac:dyDescent="0.3">
      <c r="A7021">
        <v>6995</v>
      </c>
      <c r="B7021">
        <v>222.65825043516978</v>
      </c>
      <c r="C7021">
        <v>-194.75825043516977</v>
      </c>
    </row>
    <row r="7022" spans="1:3" x14ac:dyDescent="0.3">
      <c r="A7022">
        <v>6996</v>
      </c>
      <c r="B7022">
        <v>177.42506813746235</v>
      </c>
      <c r="C7022">
        <v>-146.34506813746236</v>
      </c>
    </row>
    <row r="7023" spans="1:3" x14ac:dyDescent="0.3">
      <c r="A7023">
        <v>6997</v>
      </c>
      <c r="B7023">
        <v>323.43359195336052</v>
      </c>
      <c r="C7023">
        <v>-309.59359195336054</v>
      </c>
    </row>
    <row r="7024" spans="1:3" x14ac:dyDescent="0.3">
      <c r="A7024">
        <v>6998</v>
      </c>
      <c r="B7024">
        <v>295.1763918049237</v>
      </c>
      <c r="C7024">
        <v>-119.30439180492368</v>
      </c>
    </row>
    <row r="7025" spans="1:3" x14ac:dyDescent="0.3">
      <c r="A7025">
        <v>6999</v>
      </c>
      <c r="B7025">
        <v>80.67192829218807</v>
      </c>
      <c r="C7025">
        <v>-67.711928292188077</v>
      </c>
    </row>
    <row r="7026" spans="1:3" x14ac:dyDescent="0.3">
      <c r="A7026">
        <v>7000</v>
      </c>
      <c r="B7026">
        <v>200.19259996221902</v>
      </c>
      <c r="C7026">
        <v>8.2474000377809773</v>
      </c>
    </row>
    <row r="7027" spans="1:3" x14ac:dyDescent="0.3">
      <c r="A7027">
        <v>7001</v>
      </c>
      <c r="B7027">
        <v>73.478198267238128</v>
      </c>
      <c r="C7027">
        <v>-47.718198267238122</v>
      </c>
    </row>
    <row r="7028" spans="1:3" x14ac:dyDescent="0.3">
      <c r="A7028">
        <v>7002</v>
      </c>
      <c r="B7028">
        <v>94.221118358182338</v>
      </c>
      <c r="C7028">
        <v>272.52288164181766</v>
      </c>
    </row>
    <row r="7029" spans="1:3" x14ac:dyDescent="0.3">
      <c r="A7029">
        <v>7003</v>
      </c>
      <c r="B7029">
        <v>341.35706474016388</v>
      </c>
      <c r="C7029">
        <v>-52.117064740163869</v>
      </c>
    </row>
    <row r="7030" spans="1:3" x14ac:dyDescent="0.3">
      <c r="A7030">
        <v>7004</v>
      </c>
      <c r="B7030">
        <v>147.94332543345163</v>
      </c>
      <c r="C7030">
        <v>-78.48732543345163</v>
      </c>
    </row>
    <row r="7031" spans="1:3" x14ac:dyDescent="0.3">
      <c r="A7031">
        <v>7005</v>
      </c>
      <c r="B7031">
        <v>74.109339780309099</v>
      </c>
      <c r="C7031">
        <v>-68.925339780309102</v>
      </c>
    </row>
    <row r="7032" spans="1:3" x14ac:dyDescent="0.3">
      <c r="A7032">
        <v>7006</v>
      </c>
      <c r="B7032">
        <v>113.29620204111058</v>
      </c>
      <c r="C7032">
        <v>91.86779795888944</v>
      </c>
    </row>
    <row r="7033" spans="1:3" x14ac:dyDescent="0.3">
      <c r="A7033">
        <v>7007</v>
      </c>
      <c r="B7033">
        <v>201.88322256250029</v>
      </c>
      <c r="C7033">
        <v>-193.33922256250028</v>
      </c>
    </row>
    <row r="7034" spans="1:3" x14ac:dyDescent="0.3">
      <c r="A7034">
        <v>7008</v>
      </c>
      <c r="B7034">
        <v>223.11793967338349</v>
      </c>
      <c r="C7034">
        <v>-210.28993967338349</v>
      </c>
    </row>
    <row r="7035" spans="1:3" x14ac:dyDescent="0.3">
      <c r="A7035">
        <v>7009</v>
      </c>
      <c r="B7035">
        <v>133.93059633571764</v>
      </c>
      <c r="C7035">
        <v>464.52740366428236</v>
      </c>
    </row>
    <row r="7036" spans="1:3" x14ac:dyDescent="0.3">
      <c r="A7036">
        <v>7010</v>
      </c>
      <c r="B7036">
        <v>66.742266863191688</v>
      </c>
      <c r="C7036">
        <v>-40.758266863191693</v>
      </c>
    </row>
    <row r="7037" spans="1:3" x14ac:dyDescent="0.3">
      <c r="A7037">
        <v>7011</v>
      </c>
      <c r="B7037">
        <v>267.53849220187243</v>
      </c>
      <c r="C7037">
        <v>-249.57849220187242</v>
      </c>
    </row>
    <row r="7038" spans="1:3" x14ac:dyDescent="0.3">
      <c r="A7038">
        <v>7012</v>
      </c>
      <c r="B7038">
        <v>72.676487390963587</v>
      </c>
      <c r="C7038">
        <v>-67.63648739096358</v>
      </c>
    </row>
    <row r="7039" spans="1:3" x14ac:dyDescent="0.3">
      <c r="A7039">
        <v>7013</v>
      </c>
      <c r="B7039">
        <v>97.909512315923649</v>
      </c>
      <c r="C7039">
        <v>110.25048768407635</v>
      </c>
    </row>
    <row r="7040" spans="1:3" x14ac:dyDescent="0.3">
      <c r="A7040">
        <v>7014</v>
      </c>
      <c r="B7040">
        <v>174.54900508274665</v>
      </c>
      <c r="C7040">
        <v>-26.292005082746641</v>
      </c>
    </row>
    <row r="7041" spans="1:3" x14ac:dyDescent="0.3">
      <c r="A7041">
        <v>7015</v>
      </c>
      <c r="B7041">
        <v>168.75562830413315</v>
      </c>
      <c r="C7041">
        <v>-21.995628304133163</v>
      </c>
    </row>
    <row r="7042" spans="1:3" x14ac:dyDescent="0.3">
      <c r="A7042">
        <v>7016</v>
      </c>
      <c r="B7042">
        <v>90.760897337506563</v>
      </c>
      <c r="C7042">
        <v>-57.800897337506562</v>
      </c>
    </row>
    <row r="7043" spans="1:3" x14ac:dyDescent="0.3">
      <c r="A7043">
        <v>7017</v>
      </c>
      <c r="B7043">
        <v>331.87593294690419</v>
      </c>
      <c r="C7043">
        <v>256.09406705309584</v>
      </c>
    </row>
    <row r="7044" spans="1:3" x14ac:dyDescent="0.3">
      <c r="A7044">
        <v>7018</v>
      </c>
      <c r="B7044">
        <v>128.59811623606865</v>
      </c>
      <c r="C7044">
        <v>-113.65811623606865</v>
      </c>
    </row>
    <row r="7045" spans="1:3" x14ac:dyDescent="0.3">
      <c r="A7045">
        <v>7019</v>
      </c>
      <c r="B7045">
        <v>323.44045174504191</v>
      </c>
      <c r="C7045">
        <v>-297.61045174504193</v>
      </c>
    </row>
    <row r="7046" spans="1:3" x14ac:dyDescent="0.3">
      <c r="A7046">
        <v>7020</v>
      </c>
      <c r="B7046">
        <v>172.91009253931159</v>
      </c>
      <c r="C7046">
        <v>-157.3580925393116</v>
      </c>
    </row>
    <row r="7047" spans="1:3" x14ac:dyDescent="0.3">
      <c r="A7047">
        <v>7021</v>
      </c>
      <c r="B7047">
        <v>72.42698510364805</v>
      </c>
      <c r="C7047">
        <v>-65.626985103648053</v>
      </c>
    </row>
    <row r="7048" spans="1:3" x14ac:dyDescent="0.3">
      <c r="A7048">
        <v>7022</v>
      </c>
      <c r="B7048">
        <v>167.52408124696524</v>
      </c>
      <c r="C7048">
        <v>-163.30008124696525</v>
      </c>
    </row>
    <row r="7049" spans="1:3" x14ac:dyDescent="0.3">
      <c r="A7049">
        <v>7023</v>
      </c>
      <c r="B7049">
        <v>462.14570561827031</v>
      </c>
      <c r="C7049">
        <v>-318.50570561827033</v>
      </c>
    </row>
    <row r="7050" spans="1:3" x14ac:dyDescent="0.3">
      <c r="A7050">
        <v>7024</v>
      </c>
      <c r="B7050">
        <v>321.11122167781531</v>
      </c>
      <c r="C7050">
        <v>-290.00722167781532</v>
      </c>
    </row>
    <row r="7051" spans="1:3" x14ac:dyDescent="0.3">
      <c r="A7051">
        <v>7025</v>
      </c>
      <c r="B7051">
        <v>538.15346842491658</v>
      </c>
      <c r="C7051">
        <v>-315.09746842491654</v>
      </c>
    </row>
    <row r="7052" spans="1:3" x14ac:dyDescent="0.3">
      <c r="A7052">
        <v>7026</v>
      </c>
      <c r="B7052">
        <v>345.79900268359097</v>
      </c>
      <c r="C7052">
        <v>-118.33900268359099</v>
      </c>
    </row>
    <row r="7053" spans="1:3" x14ac:dyDescent="0.3">
      <c r="A7053">
        <v>7027</v>
      </c>
      <c r="B7053">
        <v>233.07784839032249</v>
      </c>
      <c r="C7053">
        <v>-186.83784839032248</v>
      </c>
    </row>
    <row r="7054" spans="1:3" x14ac:dyDescent="0.3">
      <c r="A7054">
        <v>7028</v>
      </c>
      <c r="B7054">
        <v>75.578433130374322</v>
      </c>
      <c r="C7054">
        <v>-70.358433130374323</v>
      </c>
    </row>
    <row r="7055" spans="1:3" x14ac:dyDescent="0.3">
      <c r="A7055">
        <v>7029</v>
      </c>
      <c r="B7055">
        <v>233.77463724760588</v>
      </c>
      <c r="C7055">
        <v>-199.87463724760588</v>
      </c>
    </row>
    <row r="7056" spans="1:3" x14ac:dyDescent="0.3">
      <c r="A7056">
        <v>7030</v>
      </c>
      <c r="B7056">
        <v>129.70395102583345</v>
      </c>
      <c r="C7056">
        <v>-101.56395102583345</v>
      </c>
    </row>
    <row r="7057" spans="1:3" x14ac:dyDescent="0.3">
      <c r="A7057">
        <v>7031</v>
      </c>
      <c r="B7057">
        <v>80.83908036677812</v>
      </c>
      <c r="C7057">
        <v>-44.83908036677812</v>
      </c>
    </row>
    <row r="7058" spans="1:3" x14ac:dyDescent="0.3">
      <c r="A7058">
        <v>7032</v>
      </c>
      <c r="B7058">
        <v>151.90654441501576</v>
      </c>
      <c r="C7058">
        <v>-58.966544415015761</v>
      </c>
    </row>
    <row r="7059" spans="1:3" x14ac:dyDescent="0.3">
      <c r="A7059">
        <v>7033</v>
      </c>
      <c r="B7059">
        <v>153.27647562438594</v>
      </c>
      <c r="C7059">
        <v>92.369524375614077</v>
      </c>
    </row>
    <row r="7060" spans="1:3" x14ac:dyDescent="0.3">
      <c r="A7060">
        <v>7034</v>
      </c>
      <c r="B7060">
        <v>188.06057085562722</v>
      </c>
      <c r="C7060">
        <v>-133.05257085562721</v>
      </c>
    </row>
    <row r="7061" spans="1:3" x14ac:dyDescent="0.3">
      <c r="A7061">
        <v>7035</v>
      </c>
      <c r="B7061">
        <v>180.65790073743969</v>
      </c>
      <c r="C7061">
        <v>-145.42590073743969</v>
      </c>
    </row>
    <row r="7062" spans="1:3" x14ac:dyDescent="0.3">
      <c r="A7062">
        <v>7036</v>
      </c>
      <c r="B7062">
        <v>233.39438027060328</v>
      </c>
      <c r="C7062">
        <v>289.99761972939677</v>
      </c>
    </row>
    <row r="7063" spans="1:3" x14ac:dyDescent="0.3">
      <c r="A7063">
        <v>7037</v>
      </c>
      <c r="B7063">
        <v>234.90341838673262</v>
      </c>
      <c r="C7063">
        <v>245.08058161326741</v>
      </c>
    </row>
    <row r="7064" spans="1:3" x14ac:dyDescent="0.3">
      <c r="A7064">
        <v>7038</v>
      </c>
      <c r="B7064">
        <v>80.504776217598007</v>
      </c>
      <c r="C7064">
        <v>-67.544776217598013</v>
      </c>
    </row>
    <row r="7065" spans="1:3" x14ac:dyDescent="0.3">
      <c r="A7065">
        <v>7039</v>
      </c>
      <c r="B7065">
        <v>127.87146902292019</v>
      </c>
      <c r="C7065">
        <v>-109.9314690229202</v>
      </c>
    </row>
    <row r="7066" spans="1:3" x14ac:dyDescent="0.3">
      <c r="A7066">
        <v>7040</v>
      </c>
      <c r="B7066">
        <v>126.2384092677818</v>
      </c>
      <c r="C7066">
        <v>40.481590732218194</v>
      </c>
    </row>
    <row r="7067" spans="1:3" x14ac:dyDescent="0.3">
      <c r="A7067">
        <v>7041</v>
      </c>
      <c r="B7067">
        <v>176.69190822691166</v>
      </c>
      <c r="C7067">
        <v>-151.87590822691166</v>
      </c>
    </row>
    <row r="7068" spans="1:3" x14ac:dyDescent="0.3">
      <c r="A7068">
        <v>7042</v>
      </c>
      <c r="B7068">
        <v>107.76810502558027</v>
      </c>
      <c r="C7068">
        <v>16.591894974419731</v>
      </c>
    </row>
    <row r="7069" spans="1:3" x14ac:dyDescent="0.3">
      <c r="A7069">
        <v>7043</v>
      </c>
      <c r="B7069">
        <v>396.63642371042982</v>
      </c>
      <c r="C7069">
        <v>203.3335762895702</v>
      </c>
    </row>
    <row r="7070" spans="1:3" x14ac:dyDescent="0.3">
      <c r="A7070">
        <v>7044</v>
      </c>
      <c r="B7070">
        <v>217.81460047358746</v>
      </c>
      <c r="C7070">
        <v>-19.070600473587461</v>
      </c>
    </row>
    <row r="7071" spans="1:3" x14ac:dyDescent="0.3">
      <c r="A7071">
        <v>7045</v>
      </c>
      <c r="B7071">
        <v>120.31009527521915</v>
      </c>
      <c r="C7071">
        <v>-111.12609527521916</v>
      </c>
    </row>
    <row r="7072" spans="1:3" x14ac:dyDescent="0.3">
      <c r="A7072">
        <v>7046</v>
      </c>
      <c r="B7072">
        <v>123.15322824764451</v>
      </c>
      <c r="C7072">
        <v>-113.9052282476445</v>
      </c>
    </row>
    <row r="7073" spans="1:3" x14ac:dyDescent="0.3">
      <c r="A7073">
        <v>7047</v>
      </c>
      <c r="B7073">
        <v>74.980439403597117</v>
      </c>
      <c r="C7073">
        <v>24.611560596402882</v>
      </c>
    </row>
    <row r="7074" spans="1:3" x14ac:dyDescent="0.3">
      <c r="A7074">
        <v>7048</v>
      </c>
      <c r="B7074">
        <v>347.14942743093496</v>
      </c>
      <c r="C7074">
        <v>52.810572569065016</v>
      </c>
    </row>
    <row r="7075" spans="1:3" x14ac:dyDescent="0.3">
      <c r="A7075">
        <v>7049</v>
      </c>
      <c r="B7075">
        <v>172.91009253931159</v>
      </c>
      <c r="C7075">
        <v>-157.3580925393116</v>
      </c>
    </row>
    <row r="7076" spans="1:3" x14ac:dyDescent="0.3">
      <c r="A7076">
        <v>7050</v>
      </c>
      <c r="B7076">
        <v>121.88436859500794</v>
      </c>
      <c r="C7076">
        <v>-107.30836859500795</v>
      </c>
    </row>
    <row r="7077" spans="1:3" x14ac:dyDescent="0.3">
      <c r="A7077">
        <v>7051</v>
      </c>
      <c r="B7077">
        <v>347.86821952974776</v>
      </c>
      <c r="C7077">
        <v>-138.26821952974774</v>
      </c>
    </row>
    <row r="7078" spans="1:3" x14ac:dyDescent="0.3">
      <c r="A7078">
        <v>7052</v>
      </c>
      <c r="B7078">
        <v>80.301511040473059</v>
      </c>
      <c r="C7078">
        <v>-56.981511040473059</v>
      </c>
    </row>
    <row r="7079" spans="1:3" x14ac:dyDescent="0.3">
      <c r="A7079">
        <v>7053</v>
      </c>
      <c r="B7079">
        <v>43.401685103423731</v>
      </c>
      <c r="C7079">
        <v>-12.42168510342373</v>
      </c>
    </row>
    <row r="7080" spans="1:3" x14ac:dyDescent="0.3">
      <c r="A7080">
        <v>7054</v>
      </c>
      <c r="B7080">
        <v>199.09292965839592</v>
      </c>
      <c r="C7080">
        <v>-79.132929658395923</v>
      </c>
    </row>
    <row r="7081" spans="1:3" x14ac:dyDescent="0.3">
      <c r="A7081">
        <v>7055</v>
      </c>
      <c r="B7081">
        <v>218.94057421920712</v>
      </c>
      <c r="C7081">
        <v>144.97942578079289</v>
      </c>
    </row>
    <row r="7082" spans="1:3" x14ac:dyDescent="0.3">
      <c r="A7082">
        <v>7056</v>
      </c>
      <c r="B7082">
        <v>180.32204888386522</v>
      </c>
      <c r="C7082">
        <v>-144.51404888386523</v>
      </c>
    </row>
    <row r="7083" spans="1:3" x14ac:dyDescent="0.3">
      <c r="A7083">
        <v>7057</v>
      </c>
      <c r="B7083">
        <v>499.67831103351313</v>
      </c>
      <c r="C7083">
        <v>-376.99031103351314</v>
      </c>
    </row>
    <row r="7084" spans="1:3" x14ac:dyDescent="0.3">
      <c r="A7084">
        <v>7058</v>
      </c>
      <c r="B7084">
        <v>497.96015386832096</v>
      </c>
      <c r="C7084">
        <v>394.17584613167912</v>
      </c>
    </row>
    <row r="7085" spans="1:3" x14ac:dyDescent="0.3">
      <c r="A7085">
        <v>7059</v>
      </c>
      <c r="B7085">
        <v>122.13258112866151</v>
      </c>
      <c r="C7085">
        <v>-71.912581128661515</v>
      </c>
    </row>
    <row r="7086" spans="1:3" x14ac:dyDescent="0.3">
      <c r="A7086">
        <v>7060</v>
      </c>
      <c r="B7086">
        <v>103.68293927668711</v>
      </c>
      <c r="C7086">
        <v>-20.262939276687106</v>
      </c>
    </row>
    <row r="7087" spans="1:3" x14ac:dyDescent="0.3">
      <c r="A7087">
        <v>7061</v>
      </c>
      <c r="B7087">
        <v>121.57482771613746</v>
      </c>
      <c r="C7087">
        <v>-115.70282771613746</v>
      </c>
    </row>
    <row r="7088" spans="1:3" x14ac:dyDescent="0.3">
      <c r="A7088">
        <v>7062</v>
      </c>
      <c r="B7088">
        <v>171.17588976543973</v>
      </c>
      <c r="C7088">
        <v>-159.03188976543973</v>
      </c>
    </row>
    <row r="7089" spans="1:3" x14ac:dyDescent="0.3">
      <c r="A7089">
        <v>7063</v>
      </c>
      <c r="B7089">
        <v>179.33151807147971</v>
      </c>
      <c r="C7089">
        <v>-151.5395180714797</v>
      </c>
    </row>
    <row r="7090" spans="1:3" x14ac:dyDescent="0.3">
      <c r="A7090">
        <v>7064</v>
      </c>
      <c r="B7090">
        <v>119.73022202880179</v>
      </c>
      <c r="C7090">
        <v>-113.52222202880179</v>
      </c>
    </row>
    <row r="7091" spans="1:3" x14ac:dyDescent="0.3">
      <c r="A7091">
        <v>7065</v>
      </c>
      <c r="B7091">
        <v>130.49714952793906</v>
      </c>
      <c r="C7091">
        <v>-97.827149527939056</v>
      </c>
    </row>
    <row r="7092" spans="1:3" x14ac:dyDescent="0.3">
      <c r="A7092">
        <v>7066</v>
      </c>
      <c r="B7092">
        <v>730.75200978798784</v>
      </c>
      <c r="C7092">
        <v>530.57799021201208</v>
      </c>
    </row>
    <row r="7093" spans="1:3" x14ac:dyDescent="0.3">
      <c r="A7093">
        <v>7067</v>
      </c>
      <c r="B7093">
        <v>284.79236471920535</v>
      </c>
      <c r="C7093">
        <v>-245.91236471920536</v>
      </c>
    </row>
    <row r="7094" spans="1:3" x14ac:dyDescent="0.3">
      <c r="A7094">
        <v>7068</v>
      </c>
      <c r="B7094">
        <v>253.69382665638062</v>
      </c>
      <c r="C7094">
        <v>-251.72982665638062</v>
      </c>
    </row>
    <row r="7095" spans="1:3" x14ac:dyDescent="0.3">
      <c r="A7095">
        <v>7069</v>
      </c>
      <c r="B7095">
        <v>488.22839392409412</v>
      </c>
      <c r="C7095">
        <v>-405.57239392409411</v>
      </c>
    </row>
    <row r="7096" spans="1:3" x14ac:dyDescent="0.3">
      <c r="A7096">
        <v>7070</v>
      </c>
      <c r="B7096">
        <v>28.891956406370007</v>
      </c>
      <c r="C7096">
        <v>-22.911956406370006</v>
      </c>
    </row>
    <row r="7097" spans="1:3" x14ac:dyDescent="0.3">
      <c r="A7097">
        <v>7071</v>
      </c>
      <c r="B7097">
        <v>123.15322824764451</v>
      </c>
      <c r="C7097">
        <v>-113.9052282476445</v>
      </c>
    </row>
    <row r="7098" spans="1:3" x14ac:dyDescent="0.3">
      <c r="A7098">
        <v>7072</v>
      </c>
      <c r="B7098">
        <v>119.25971989291867</v>
      </c>
      <c r="C7098">
        <v>-114.81171989291867</v>
      </c>
    </row>
    <row r="7099" spans="1:3" x14ac:dyDescent="0.3">
      <c r="A7099">
        <v>7073</v>
      </c>
      <c r="B7099">
        <v>74.109339780309099</v>
      </c>
      <c r="C7099">
        <v>-68.925339780309102</v>
      </c>
    </row>
    <row r="7100" spans="1:3" x14ac:dyDescent="0.3">
      <c r="A7100">
        <v>7074</v>
      </c>
      <c r="B7100">
        <v>279.86337819556536</v>
      </c>
      <c r="C7100">
        <v>-103.94337819556537</v>
      </c>
    </row>
    <row r="7101" spans="1:3" x14ac:dyDescent="0.3">
      <c r="A7101">
        <v>7075</v>
      </c>
      <c r="B7101">
        <v>341.26830559094799</v>
      </c>
      <c r="C7101">
        <v>-336.51630559094798</v>
      </c>
    </row>
    <row r="7102" spans="1:3" x14ac:dyDescent="0.3">
      <c r="A7102">
        <v>7076</v>
      </c>
      <c r="B7102">
        <v>120.12024353617859</v>
      </c>
      <c r="C7102">
        <v>-106.77624353617858</v>
      </c>
    </row>
    <row r="7103" spans="1:3" x14ac:dyDescent="0.3">
      <c r="A7103">
        <v>7077</v>
      </c>
      <c r="B7103">
        <v>248.35788190339133</v>
      </c>
      <c r="C7103">
        <v>-193.45788190339132</v>
      </c>
    </row>
    <row r="7104" spans="1:3" x14ac:dyDescent="0.3">
      <c r="A7104">
        <v>7078</v>
      </c>
      <c r="B7104">
        <v>447.34599628482516</v>
      </c>
      <c r="C7104">
        <v>-424.43499628482516</v>
      </c>
    </row>
    <row r="7105" spans="1:3" x14ac:dyDescent="0.3">
      <c r="A7105">
        <v>7079</v>
      </c>
      <c r="B7105">
        <v>493.15241545472617</v>
      </c>
      <c r="C7105">
        <v>-183.69641545472615</v>
      </c>
    </row>
    <row r="7106" spans="1:3" x14ac:dyDescent="0.3">
      <c r="A7106">
        <v>7080</v>
      </c>
      <c r="B7106">
        <v>217.34130601001209</v>
      </c>
      <c r="C7106">
        <v>-197.88530601001207</v>
      </c>
    </row>
    <row r="7107" spans="1:3" x14ac:dyDescent="0.3">
      <c r="A7107">
        <v>7081</v>
      </c>
      <c r="B7107">
        <v>19.250943573854812</v>
      </c>
      <c r="C7107">
        <v>453.26705642614525</v>
      </c>
    </row>
    <row r="7108" spans="1:3" x14ac:dyDescent="0.3">
      <c r="A7108">
        <v>7082</v>
      </c>
      <c r="B7108">
        <v>557.7220269247257</v>
      </c>
      <c r="C7108">
        <v>454.95797307527437</v>
      </c>
    </row>
    <row r="7109" spans="1:3" x14ac:dyDescent="0.3">
      <c r="A7109">
        <v>7083</v>
      </c>
      <c r="B7109">
        <v>359.59314441880872</v>
      </c>
      <c r="C7109">
        <v>-342.37314441880869</v>
      </c>
    </row>
    <row r="7110" spans="1:3" x14ac:dyDescent="0.3">
      <c r="A7110">
        <v>7084</v>
      </c>
      <c r="B7110">
        <v>74.660644424523355</v>
      </c>
      <c r="C7110">
        <v>-71.140644424523359</v>
      </c>
    </row>
    <row r="7111" spans="1:3" x14ac:dyDescent="0.3">
      <c r="A7111">
        <v>7085</v>
      </c>
      <c r="B7111">
        <v>605.55522094676633</v>
      </c>
      <c r="C7111">
        <v>1020.6367790532339</v>
      </c>
    </row>
    <row r="7112" spans="1:3" x14ac:dyDescent="0.3">
      <c r="A7112">
        <v>7086</v>
      </c>
      <c r="B7112">
        <v>367.75083633070778</v>
      </c>
      <c r="C7112">
        <v>-359.15583633070776</v>
      </c>
    </row>
    <row r="7113" spans="1:3" x14ac:dyDescent="0.3">
      <c r="A7113">
        <v>7087</v>
      </c>
      <c r="B7113">
        <v>63.432474684233334</v>
      </c>
      <c r="C7113">
        <v>127.46352531576667</v>
      </c>
    </row>
    <row r="7114" spans="1:3" x14ac:dyDescent="0.3">
      <c r="A7114">
        <v>7088</v>
      </c>
      <c r="B7114">
        <v>150.45557154531039</v>
      </c>
      <c r="C7114">
        <v>-50.585571545310387</v>
      </c>
    </row>
    <row r="7115" spans="1:3" x14ac:dyDescent="0.3">
      <c r="A7115">
        <v>7089</v>
      </c>
      <c r="B7115">
        <v>197.30842649170759</v>
      </c>
      <c r="C7115">
        <v>-117.94842649170759</v>
      </c>
    </row>
    <row r="7116" spans="1:3" x14ac:dyDescent="0.3">
      <c r="A7116">
        <v>7090</v>
      </c>
      <c r="B7116">
        <v>81.439138816595857</v>
      </c>
      <c r="C7116">
        <v>38.520861183404136</v>
      </c>
    </row>
    <row r="7117" spans="1:3" x14ac:dyDescent="0.3">
      <c r="A7117">
        <v>7091</v>
      </c>
      <c r="B7117">
        <v>183.99123036213814</v>
      </c>
      <c r="C7117">
        <v>-77.671230362138147</v>
      </c>
    </row>
    <row r="7118" spans="1:3" x14ac:dyDescent="0.3">
      <c r="A7118">
        <v>7092</v>
      </c>
      <c r="B7118">
        <v>178.56497875553865</v>
      </c>
      <c r="C7118">
        <v>-15.124978755538649</v>
      </c>
    </row>
    <row r="7119" spans="1:3" x14ac:dyDescent="0.3">
      <c r="A7119">
        <v>7093</v>
      </c>
      <c r="B7119">
        <v>86.820441949485357</v>
      </c>
      <c r="C7119">
        <v>-44.060441949485359</v>
      </c>
    </row>
    <row r="7120" spans="1:3" x14ac:dyDescent="0.3">
      <c r="A7120">
        <v>7094</v>
      </c>
      <c r="B7120">
        <v>244.91101524180235</v>
      </c>
      <c r="C7120">
        <v>-193.36101524180233</v>
      </c>
    </row>
    <row r="7121" spans="1:3" x14ac:dyDescent="0.3">
      <c r="A7121">
        <v>7095</v>
      </c>
      <c r="B7121">
        <v>423.13666920572251</v>
      </c>
      <c r="C7121">
        <v>56.815330794277486</v>
      </c>
    </row>
    <row r="7122" spans="1:3" x14ac:dyDescent="0.3">
      <c r="A7122">
        <v>7096</v>
      </c>
      <c r="B7122">
        <v>378.01721684936427</v>
      </c>
      <c r="C7122">
        <v>-231.32921684936429</v>
      </c>
    </row>
    <row r="7123" spans="1:3" x14ac:dyDescent="0.3">
      <c r="A7123">
        <v>7097</v>
      </c>
      <c r="B7123">
        <v>234.84899078219792</v>
      </c>
      <c r="C7123">
        <v>41.935009217802133</v>
      </c>
    </row>
    <row r="7124" spans="1:3" x14ac:dyDescent="0.3">
      <c r="A7124">
        <v>7098</v>
      </c>
      <c r="B7124">
        <v>271.84820406331289</v>
      </c>
      <c r="C7124">
        <v>-246.5282040633129</v>
      </c>
    </row>
    <row r="7125" spans="1:3" x14ac:dyDescent="0.3">
      <c r="A7125">
        <v>7099</v>
      </c>
      <c r="B7125">
        <v>595.25172715282577</v>
      </c>
      <c r="C7125">
        <v>-276.29172715282579</v>
      </c>
    </row>
    <row r="7126" spans="1:3" x14ac:dyDescent="0.3">
      <c r="A7126">
        <v>7100</v>
      </c>
      <c r="B7126">
        <v>389.6214787574819</v>
      </c>
      <c r="C7126">
        <v>-176.98147875748191</v>
      </c>
    </row>
    <row r="7127" spans="1:3" x14ac:dyDescent="0.3">
      <c r="A7127">
        <v>7101</v>
      </c>
      <c r="B7127">
        <v>177.24211713910395</v>
      </c>
      <c r="C7127">
        <v>-153.77011713910395</v>
      </c>
    </row>
    <row r="7128" spans="1:3" x14ac:dyDescent="0.3">
      <c r="A7128">
        <v>7102</v>
      </c>
      <c r="B7128">
        <v>127.38207255448005</v>
      </c>
      <c r="C7128">
        <v>-107.73407255448005</v>
      </c>
    </row>
    <row r="7129" spans="1:3" x14ac:dyDescent="0.3">
      <c r="A7129">
        <v>7103</v>
      </c>
      <c r="B7129">
        <v>275.2631697962687</v>
      </c>
      <c r="C7129">
        <v>-268.69316979626871</v>
      </c>
    </row>
    <row r="7130" spans="1:3" x14ac:dyDescent="0.3">
      <c r="A7130">
        <v>7104</v>
      </c>
      <c r="B7130">
        <v>208.26029340014901</v>
      </c>
      <c r="C7130">
        <v>212.83970659985101</v>
      </c>
    </row>
    <row r="7131" spans="1:3" x14ac:dyDescent="0.3">
      <c r="A7131">
        <v>7105</v>
      </c>
      <c r="B7131">
        <v>274.22372987127773</v>
      </c>
      <c r="C7131">
        <v>485.89227012872215</v>
      </c>
    </row>
    <row r="7132" spans="1:3" x14ac:dyDescent="0.3">
      <c r="A7132">
        <v>7106</v>
      </c>
      <c r="B7132">
        <v>175.26879403630466</v>
      </c>
      <c r="C7132">
        <v>-136.48479403630466</v>
      </c>
    </row>
    <row r="7133" spans="1:3" x14ac:dyDescent="0.3">
      <c r="A7133">
        <v>7107</v>
      </c>
      <c r="B7133">
        <v>450.22335174247519</v>
      </c>
      <c r="C7133">
        <v>-327.89535174247521</v>
      </c>
    </row>
    <row r="7134" spans="1:3" x14ac:dyDescent="0.3">
      <c r="A7134">
        <v>7108</v>
      </c>
      <c r="B7134">
        <v>73.486710641407058</v>
      </c>
      <c r="C7134">
        <v>-47.506710641407054</v>
      </c>
    </row>
    <row r="7135" spans="1:3" x14ac:dyDescent="0.3">
      <c r="A7135">
        <v>7109</v>
      </c>
      <c r="B7135">
        <v>74.385153042328625</v>
      </c>
      <c r="C7135">
        <v>-71.105153042328624</v>
      </c>
    </row>
    <row r="7136" spans="1:3" x14ac:dyDescent="0.3">
      <c r="A7136">
        <v>7110</v>
      </c>
      <c r="B7136">
        <v>184.39592872962555</v>
      </c>
      <c r="C7136">
        <v>275.48407127037444</v>
      </c>
    </row>
    <row r="7137" spans="1:3" x14ac:dyDescent="0.3">
      <c r="A7137">
        <v>7111</v>
      </c>
      <c r="B7137">
        <v>75.383938278150708</v>
      </c>
      <c r="C7137">
        <v>-67.623938278150703</v>
      </c>
    </row>
    <row r="7138" spans="1:3" x14ac:dyDescent="0.3">
      <c r="A7138">
        <v>7112</v>
      </c>
      <c r="B7138">
        <v>95.684145015941539</v>
      </c>
      <c r="C7138">
        <v>-23.724145015941545</v>
      </c>
    </row>
    <row r="7139" spans="1:3" x14ac:dyDescent="0.3">
      <c r="A7139">
        <v>7113</v>
      </c>
      <c r="B7139">
        <v>233.48831193465068</v>
      </c>
      <c r="C7139">
        <v>-178.58831193465068</v>
      </c>
    </row>
    <row r="7140" spans="1:3" x14ac:dyDescent="0.3">
      <c r="A7140">
        <v>7114</v>
      </c>
      <c r="B7140">
        <v>123.01857796533585</v>
      </c>
      <c r="C7140">
        <v>-113.73857796533585</v>
      </c>
    </row>
    <row r="7141" spans="1:3" x14ac:dyDescent="0.3">
      <c r="A7141">
        <v>7115</v>
      </c>
      <c r="B7141">
        <v>673.85274766711677</v>
      </c>
      <c r="C7141">
        <v>1012.0272523328833</v>
      </c>
    </row>
    <row r="7142" spans="1:3" x14ac:dyDescent="0.3">
      <c r="A7142">
        <v>7116</v>
      </c>
      <c r="B7142">
        <v>121.41515621278677</v>
      </c>
      <c r="C7142">
        <v>-115.68715621278677</v>
      </c>
    </row>
    <row r="7143" spans="1:3" x14ac:dyDescent="0.3">
      <c r="A7143">
        <v>7117</v>
      </c>
      <c r="B7143">
        <v>108.44238824005313</v>
      </c>
      <c r="C7143">
        <v>-46.482388240053133</v>
      </c>
    </row>
    <row r="7144" spans="1:3" x14ac:dyDescent="0.3">
      <c r="A7144">
        <v>7118</v>
      </c>
      <c r="B7144">
        <v>72.375910858634413</v>
      </c>
      <c r="C7144">
        <v>-71.031910858634419</v>
      </c>
    </row>
    <row r="7145" spans="1:3" x14ac:dyDescent="0.3">
      <c r="A7145">
        <v>7119</v>
      </c>
      <c r="B7145">
        <v>130.87943251334409</v>
      </c>
      <c r="C7145">
        <v>-112.93943251334409</v>
      </c>
    </row>
    <row r="7146" spans="1:3" x14ac:dyDescent="0.3">
      <c r="A7146">
        <v>7120</v>
      </c>
      <c r="B7146">
        <v>124.65759691895505</v>
      </c>
      <c r="C7146">
        <v>-110.75359691895505</v>
      </c>
    </row>
    <row r="7147" spans="1:3" x14ac:dyDescent="0.3">
      <c r="A7147">
        <v>7121</v>
      </c>
      <c r="B7147">
        <v>121.19698852373079</v>
      </c>
      <c r="C7147">
        <v>-54.002988523730792</v>
      </c>
    </row>
    <row r="7148" spans="1:3" x14ac:dyDescent="0.3">
      <c r="A7148">
        <v>7122</v>
      </c>
      <c r="B7148">
        <v>332.07780304382408</v>
      </c>
      <c r="C7148">
        <v>-290.21780304382406</v>
      </c>
    </row>
    <row r="7149" spans="1:3" x14ac:dyDescent="0.3">
      <c r="A7149">
        <v>7123</v>
      </c>
      <c r="B7149">
        <v>125.57857129432287</v>
      </c>
      <c r="C7149">
        <v>16.381428705677138</v>
      </c>
    </row>
    <row r="7150" spans="1:3" x14ac:dyDescent="0.3">
      <c r="A7150">
        <v>7124</v>
      </c>
      <c r="B7150">
        <v>125.2279899173663</v>
      </c>
      <c r="C7150">
        <v>-115.20798991736631</v>
      </c>
    </row>
    <row r="7151" spans="1:3" x14ac:dyDescent="0.3">
      <c r="A7151">
        <v>7125</v>
      </c>
      <c r="B7151">
        <v>208.7637868981426</v>
      </c>
      <c r="C7151">
        <v>-64.643786898142594</v>
      </c>
    </row>
    <row r="7152" spans="1:3" x14ac:dyDescent="0.3">
      <c r="A7152">
        <v>7126</v>
      </c>
      <c r="B7152">
        <v>130.87943251334409</v>
      </c>
      <c r="C7152">
        <v>-112.93943251334409</v>
      </c>
    </row>
    <row r="7153" spans="1:3" x14ac:dyDescent="0.3">
      <c r="A7153">
        <v>7127</v>
      </c>
      <c r="B7153">
        <v>125.45356783284316</v>
      </c>
      <c r="C7153">
        <v>-111.56356783284316</v>
      </c>
    </row>
    <row r="7154" spans="1:3" x14ac:dyDescent="0.3">
      <c r="A7154">
        <v>7128</v>
      </c>
      <c r="B7154">
        <v>223.4217846030503</v>
      </c>
      <c r="C7154">
        <v>-206.97178460305031</v>
      </c>
    </row>
    <row r="7155" spans="1:3" x14ac:dyDescent="0.3">
      <c r="A7155">
        <v>7129</v>
      </c>
      <c r="B7155">
        <v>175.08029598001846</v>
      </c>
      <c r="C7155">
        <v>-155.16029598001847</v>
      </c>
    </row>
    <row r="7156" spans="1:3" x14ac:dyDescent="0.3">
      <c r="A7156">
        <v>7130</v>
      </c>
      <c r="B7156">
        <v>223.72249122792704</v>
      </c>
      <c r="C7156">
        <v>-188.55449122792703</v>
      </c>
    </row>
    <row r="7157" spans="1:3" x14ac:dyDescent="0.3">
      <c r="A7157">
        <v>7131</v>
      </c>
      <c r="B7157">
        <v>405.72548433908707</v>
      </c>
      <c r="C7157">
        <v>-282.63748433908711</v>
      </c>
    </row>
    <row r="7158" spans="1:3" x14ac:dyDescent="0.3">
      <c r="A7158">
        <v>7132</v>
      </c>
      <c r="B7158">
        <v>206.03827945968806</v>
      </c>
      <c r="C7158">
        <v>51.901720540311942</v>
      </c>
    </row>
    <row r="7159" spans="1:3" x14ac:dyDescent="0.3">
      <c r="A7159">
        <v>7133</v>
      </c>
      <c r="B7159">
        <v>869.7607066660496</v>
      </c>
      <c r="C7159">
        <v>1010.1992933339504</v>
      </c>
    </row>
    <row r="7160" spans="1:3" x14ac:dyDescent="0.3">
      <c r="A7160">
        <v>7134</v>
      </c>
      <c r="B7160">
        <v>85.231465437950234</v>
      </c>
      <c r="C7160">
        <v>-57.771465437950233</v>
      </c>
    </row>
    <row r="7161" spans="1:3" x14ac:dyDescent="0.3">
      <c r="A7161">
        <v>7135</v>
      </c>
      <c r="B7161">
        <v>128.18645319880667</v>
      </c>
      <c r="C7161">
        <v>-38.20645319880667</v>
      </c>
    </row>
    <row r="7162" spans="1:3" x14ac:dyDescent="0.3">
      <c r="A7162">
        <v>7136</v>
      </c>
      <c r="B7162">
        <v>429.46179041961136</v>
      </c>
      <c r="C7162">
        <v>399.13820958038855</v>
      </c>
    </row>
    <row r="7163" spans="1:3" x14ac:dyDescent="0.3">
      <c r="A7163">
        <v>7137</v>
      </c>
      <c r="B7163">
        <v>368.42021848126524</v>
      </c>
      <c r="C7163">
        <v>-361.19021848126522</v>
      </c>
    </row>
    <row r="7164" spans="1:3" x14ac:dyDescent="0.3">
      <c r="A7164">
        <v>7138</v>
      </c>
      <c r="B7164">
        <v>120.51645586113281</v>
      </c>
      <c r="C7164">
        <v>-103.07645586113281</v>
      </c>
    </row>
    <row r="7165" spans="1:3" x14ac:dyDescent="0.3">
      <c r="A7165">
        <v>7139</v>
      </c>
      <c r="B7165">
        <v>263.94013811555084</v>
      </c>
      <c r="C7165">
        <v>-201.06013811555084</v>
      </c>
    </row>
    <row r="7166" spans="1:3" x14ac:dyDescent="0.3">
      <c r="A7166">
        <v>7140</v>
      </c>
      <c r="B7166">
        <v>119.07938599934084</v>
      </c>
      <c r="C7166">
        <v>171.27261400065919</v>
      </c>
    </row>
    <row r="7167" spans="1:3" x14ac:dyDescent="0.3">
      <c r="A7167">
        <v>7141</v>
      </c>
      <c r="B7167">
        <v>226.63123394710811</v>
      </c>
      <c r="C7167">
        <v>-113.11123394710812</v>
      </c>
    </row>
    <row r="7168" spans="1:3" x14ac:dyDescent="0.3">
      <c r="A7168">
        <v>7142</v>
      </c>
      <c r="B7168">
        <v>262.52324637270164</v>
      </c>
      <c r="C7168">
        <v>-127.22324637270165</v>
      </c>
    </row>
    <row r="7169" spans="1:3" x14ac:dyDescent="0.3">
      <c r="A7169">
        <v>7143</v>
      </c>
      <c r="B7169">
        <v>276.73891123482844</v>
      </c>
      <c r="C7169">
        <v>-165.58891123482843</v>
      </c>
    </row>
    <row r="7170" spans="1:3" x14ac:dyDescent="0.3">
      <c r="A7170">
        <v>7144</v>
      </c>
      <c r="B7170">
        <v>72.570983975784088</v>
      </c>
      <c r="C7170">
        <v>704.27901602421582</v>
      </c>
    </row>
    <row r="7171" spans="1:3" x14ac:dyDescent="0.3">
      <c r="A7171">
        <v>7145</v>
      </c>
      <c r="B7171">
        <v>176.53980225698382</v>
      </c>
      <c r="C7171">
        <v>-164.24580225698381</v>
      </c>
    </row>
    <row r="7172" spans="1:3" x14ac:dyDescent="0.3">
      <c r="A7172">
        <v>7146</v>
      </c>
      <c r="B7172">
        <v>152.35545611865399</v>
      </c>
      <c r="C7172">
        <v>2.40854388134602</v>
      </c>
    </row>
    <row r="7173" spans="1:3" x14ac:dyDescent="0.3">
      <c r="A7173">
        <v>7147</v>
      </c>
      <c r="B7173">
        <v>75.955751122771517</v>
      </c>
      <c r="C7173">
        <v>-32.675751122771516</v>
      </c>
    </row>
    <row r="7174" spans="1:3" x14ac:dyDescent="0.3">
      <c r="A7174">
        <v>7148</v>
      </c>
      <c r="B7174">
        <v>173.48309137668252</v>
      </c>
      <c r="C7174">
        <v>-80.543091376682526</v>
      </c>
    </row>
    <row r="7175" spans="1:3" x14ac:dyDescent="0.3">
      <c r="A7175">
        <v>7149</v>
      </c>
      <c r="B7175">
        <v>143.26803233793785</v>
      </c>
      <c r="C7175">
        <v>-90.708032337937851</v>
      </c>
    </row>
    <row r="7176" spans="1:3" x14ac:dyDescent="0.3">
      <c r="A7176">
        <v>7150</v>
      </c>
      <c r="B7176">
        <v>306.9068566674548</v>
      </c>
      <c r="C7176">
        <v>664.97314333254531</v>
      </c>
    </row>
    <row r="7177" spans="1:3" x14ac:dyDescent="0.3">
      <c r="A7177">
        <v>7151</v>
      </c>
      <c r="B7177">
        <v>118.25483410024735</v>
      </c>
      <c r="C7177">
        <v>23.705165899752657</v>
      </c>
    </row>
    <row r="7178" spans="1:3" x14ac:dyDescent="0.3">
      <c r="A7178">
        <v>7152</v>
      </c>
      <c r="B7178">
        <v>14.122477289073714</v>
      </c>
      <c r="C7178">
        <v>168.4275227109263</v>
      </c>
    </row>
    <row r="7179" spans="1:3" x14ac:dyDescent="0.3">
      <c r="A7179">
        <v>7153</v>
      </c>
      <c r="B7179">
        <v>158.90055664400182</v>
      </c>
      <c r="C7179">
        <v>-70.132556644001824</v>
      </c>
    </row>
    <row r="7180" spans="1:3" x14ac:dyDescent="0.3">
      <c r="A7180">
        <v>7154</v>
      </c>
      <c r="B7180">
        <v>352.81023211692377</v>
      </c>
      <c r="C7180">
        <v>-299.72223211692381</v>
      </c>
    </row>
    <row r="7181" spans="1:3" x14ac:dyDescent="0.3">
      <c r="A7181">
        <v>7155</v>
      </c>
      <c r="B7181">
        <v>321.21139682271155</v>
      </c>
      <c r="C7181">
        <v>-45.331396822711554</v>
      </c>
    </row>
    <row r="7182" spans="1:3" x14ac:dyDescent="0.3">
      <c r="A7182">
        <v>7156</v>
      </c>
      <c r="B7182">
        <v>309.37870715805855</v>
      </c>
      <c r="C7182">
        <v>-151.47870715805857</v>
      </c>
    </row>
    <row r="7183" spans="1:3" x14ac:dyDescent="0.3">
      <c r="A7183">
        <v>7157</v>
      </c>
      <c r="B7183">
        <v>28.524247637345113</v>
      </c>
      <c r="C7183">
        <v>-23.614247637345112</v>
      </c>
    </row>
    <row r="7184" spans="1:3" x14ac:dyDescent="0.3">
      <c r="A7184">
        <v>7158</v>
      </c>
      <c r="B7184">
        <v>167.73592272735155</v>
      </c>
      <c r="C7184">
        <v>-79.815922727351548</v>
      </c>
    </row>
    <row r="7185" spans="1:3" x14ac:dyDescent="0.3">
      <c r="A7185">
        <v>7159</v>
      </c>
      <c r="B7185">
        <v>29.200465482310918</v>
      </c>
      <c r="C7185">
        <v>-23.220465482310917</v>
      </c>
    </row>
    <row r="7186" spans="1:3" x14ac:dyDescent="0.3">
      <c r="A7186">
        <v>7160</v>
      </c>
      <c r="B7186">
        <v>140.34100144839266</v>
      </c>
      <c r="C7186">
        <v>82.042998551607354</v>
      </c>
    </row>
    <row r="7187" spans="1:3" x14ac:dyDescent="0.3">
      <c r="A7187">
        <v>7161</v>
      </c>
      <c r="B7187">
        <v>220.1725732487474</v>
      </c>
      <c r="C7187">
        <v>-204.1725732487474</v>
      </c>
    </row>
    <row r="7188" spans="1:3" x14ac:dyDescent="0.3">
      <c r="A7188">
        <v>7162</v>
      </c>
      <c r="B7188">
        <v>133.62583396112242</v>
      </c>
      <c r="C7188">
        <v>-111.78583396112242</v>
      </c>
    </row>
    <row r="7189" spans="1:3" x14ac:dyDescent="0.3">
      <c r="A7189">
        <v>7163</v>
      </c>
      <c r="B7189">
        <v>223.52109563502123</v>
      </c>
      <c r="C7189">
        <v>-207.92109563502123</v>
      </c>
    </row>
    <row r="7190" spans="1:3" x14ac:dyDescent="0.3">
      <c r="A7190">
        <v>7164</v>
      </c>
      <c r="B7190">
        <v>511.47270896303951</v>
      </c>
      <c r="C7190">
        <v>-263.63270896303948</v>
      </c>
    </row>
    <row r="7191" spans="1:3" x14ac:dyDescent="0.3">
      <c r="A7191">
        <v>7165</v>
      </c>
      <c r="B7191">
        <v>170.20431833188502</v>
      </c>
      <c r="C7191">
        <v>-160.29231833188501</v>
      </c>
    </row>
    <row r="7192" spans="1:3" x14ac:dyDescent="0.3">
      <c r="A7192">
        <v>7166</v>
      </c>
      <c r="B7192">
        <v>94.897395282145737</v>
      </c>
      <c r="C7192">
        <v>-25.377395282145741</v>
      </c>
    </row>
    <row r="7193" spans="1:3" x14ac:dyDescent="0.3">
      <c r="A7193">
        <v>7167</v>
      </c>
      <c r="B7193">
        <v>170.76220071977528</v>
      </c>
      <c r="C7193">
        <v>-159.24220071977527</v>
      </c>
    </row>
    <row r="7194" spans="1:3" x14ac:dyDescent="0.3">
      <c r="A7194">
        <v>7168</v>
      </c>
      <c r="B7194">
        <v>258.45790523274604</v>
      </c>
      <c r="C7194">
        <v>459.26209476725398</v>
      </c>
    </row>
    <row r="7195" spans="1:3" x14ac:dyDescent="0.3">
      <c r="A7195">
        <v>7169</v>
      </c>
      <c r="B7195">
        <v>537.42121022474794</v>
      </c>
      <c r="C7195">
        <v>-300.92121022474794</v>
      </c>
    </row>
    <row r="7196" spans="1:3" x14ac:dyDescent="0.3">
      <c r="A7196">
        <v>7170</v>
      </c>
      <c r="B7196">
        <v>190.60731843653406</v>
      </c>
      <c r="C7196">
        <v>-20.255318436534026</v>
      </c>
    </row>
    <row r="7197" spans="1:3" x14ac:dyDescent="0.3">
      <c r="A7197">
        <v>7171</v>
      </c>
      <c r="B7197">
        <v>99.833237416103856</v>
      </c>
      <c r="C7197">
        <v>45.930762583896154</v>
      </c>
    </row>
    <row r="7198" spans="1:3" x14ac:dyDescent="0.3">
      <c r="A7198">
        <v>7172</v>
      </c>
      <c r="B7198">
        <v>148.78521157770555</v>
      </c>
      <c r="C7198">
        <v>-40.815211577705554</v>
      </c>
    </row>
    <row r="7199" spans="1:3" x14ac:dyDescent="0.3">
      <c r="A7199">
        <v>7173</v>
      </c>
      <c r="B7199">
        <v>262.3311117917076</v>
      </c>
      <c r="C7199">
        <v>-118.37111179170759</v>
      </c>
    </row>
    <row r="7200" spans="1:3" x14ac:dyDescent="0.3">
      <c r="A7200">
        <v>7174</v>
      </c>
      <c r="B7200">
        <v>995.15753473461041</v>
      </c>
      <c r="C7200">
        <v>1404.8024652653896</v>
      </c>
    </row>
    <row r="7201" spans="1:3" x14ac:dyDescent="0.3">
      <c r="A7201">
        <v>7175</v>
      </c>
      <c r="B7201">
        <v>195.85713174217742</v>
      </c>
      <c r="C7201">
        <v>-121.50513174217741</v>
      </c>
    </row>
    <row r="7202" spans="1:3" x14ac:dyDescent="0.3">
      <c r="A7202">
        <v>7176</v>
      </c>
      <c r="B7202">
        <v>247.92924364980058</v>
      </c>
      <c r="C7202">
        <v>-160.7612436498006</v>
      </c>
    </row>
    <row r="7203" spans="1:3" x14ac:dyDescent="0.3">
      <c r="A7203">
        <v>7177</v>
      </c>
      <c r="B7203">
        <v>169.00755590895201</v>
      </c>
      <c r="C7203">
        <v>-136.77555590895201</v>
      </c>
    </row>
    <row r="7204" spans="1:3" x14ac:dyDescent="0.3">
      <c r="A7204">
        <v>7178</v>
      </c>
      <c r="B7204">
        <v>232.71138536177682</v>
      </c>
      <c r="C7204">
        <v>-230.50938536177682</v>
      </c>
    </row>
    <row r="7205" spans="1:3" x14ac:dyDescent="0.3">
      <c r="A7205">
        <v>7179</v>
      </c>
      <c r="B7205">
        <v>272.06483866533949</v>
      </c>
      <c r="C7205">
        <v>-262.66883866533948</v>
      </c>
    </row>
    <row r="7206" spans="1:3" x14ac:dyDescent="0.3">
      <c r="A7206">
        <v>7180</v>
      </c>
      <c r="B7206">
        <v>152.03268232315548</v>
      </c>
      <c r="C7206">
        <v>-62.062682323155485</v>
      </c>
    </row>
    <row r="7207" spans="1:3" x14ac:dyDescent="0.3">
      <c r="A7207">
        <v>7181</v>
      </c>
      <c r="B7207">
        <v>126.29977521045534</v>
      </c>
      <c r="C7207">
        <v>-113.51977521045534</v>
      </c>
    </row>
    <row r="7208" spans="1:3" x14ac:dyDescent="0.3">
      <c r="A7208">
        <v>7182</v>
      </c>
      <c r="B7208">
        <v>119.47433490226886</v>
      </c>
      <c r="C7208">
        <v>-79.474334902268865</v>
      </c>
    </row>
    <row r="7209" spans="1:3" x14ac:dyDescent="0.3">
      <c r="A7209">
        <v>7183</v>
      </c>
      <c r="B7209">
        <v>269.75170948579637</v>
      </c>
      <c r="C7209">
        <v>-246.51170948579636</v>
      </c>
    </row>
    <row r="7210" spans="1:3" x14ac:dyDescent="0.3">
      <c r="A7210">
        <v>7184</v>
      </c>
      <c r="B7210">
        <v>694.94168874965533</v>
      </c>
      <c r="C7210">
        <v>213.87831125034472</v>
      </c>
    </row>
    <row r="7211" spans="1:3" x14ac:dyDescent="0.3">
      <c r="A7211">
        <v>7185</v>
      </c>
      <c r="B7211">
        <v>117.486824509188</v>
      </c>
      <c r="C7211">
        <v>-111.93482450918799</v>
      </c>
    </row>
    <row r="7212" spans="1:3" x14ac:dyDescent="0.3">
      <c r="A7212">
        <v>7186</v>
      </c>
      <c r="B7212">
        <v>167.18203857581338</v>
      </c>
      <c r="C7212">
        <v>-159.16603857581339</v>
      </c>
    </row>
    <row r="7213" spans="1:3" x14ac:dyDescent="0.3">
      <c r="A7213">
        <v>7187</v>
      </c>
      <c r="B7213">
        <v>233.37522045440645</v>
      </c>
      <c r="C7213">
        <v>-158.78322045440643</v>
      </c>
    </row>
    <row r="7214" spans="1:3" x14ac:dyDescent="0.3">
      <c r="A7214">
        <v>7188</v>
      </c>
      <c r="B7214">
        <v>182.84284720171229</v>
      </c>
      <c r="C7214">
        <v>-166.0588472017123</v>
      </c>
    </row>
    <row r="7215" spans="1:3" x14ac:dyDescent="0.3">
      <c r="A7215">
        <v>7189</v>
      </c>
      <c r="B7215">
        <v>224.17518193182292</v>
      </c>
      <c r="C7215">
        <v>-185.31118193182294</v>
      </c>
    </row>
    <row r="7216" spans="1:3" x14ac:dyDescent="0.3">
      <c r="A7216">
        <v>7190</v>
      </c>
      <c r="B7216">
        <v>198.77455452553167</v>
      </c>
      <c r="C7216">
        <v>5.2014454744683292</v>
      </c>
    </row>
    <row r="7217" spans="1:3" x14ac:dyDescent="0.3">
      <c r="A7217">
        <v>7191</v>
      </c>
      <c r="B7217">
        <v>155.01785588840067</v>
      </c>
      <c r="C7217">
        <v>519.33414411159947</v>
      </c>
    </row>
    <row r="7218" spans="1:3" x14ac:dyDescent="0.3">
      <c r="A7218">
        <v>7192</v>
      </c>
      <c r="B7218">
        <v>323.02891238460143</v>
      </c>
      <c r="C7218">
        <v>-317.64091238460145</v>
      </c>
    </row>
    <row r="7219" spans="1:3" x14ac:dyDescent="0.3">
      <c r="A7219">
        <v>7193</v>
      </c>
      <c r="B7219">
        <v>407.68304611557477</v>
      </c>
      <c r="C7219">
        <v>-376.70704611557477</v>
      </c>
    </row>
    <row r="7220" spans="1:3" x14ac:dyDescent="0.3">
      <c r="A7220">
        <v>7194</v>
      </c>
      <c r="B7220">
        <v>487.09435380940158</v>
      </c>
      <c r="C7220">
        <v>863.02564619059854</v>
      </c>
    </row>
    <row r="7221" spans="1:3" x14ac:dyDescent="0.3">
      <c r="A7221">
        <v>7195</v>
      </c>
      <c r="B7221">
        <v>176.25242410800803</v>
      </c>
      <c r="C7221">
        <v>-160.33242410800804</v>
      </c>
    </row>
    <row r="7222" spans="1:3" x14ac:dyDescent="0.3">
      <c r="A7222">
        <v>7196</v>
      </c>
      <c r="B7222">
        <v>81.80613766251598</v>
      </c>
      <c r="C7222">
        <v>-62.26613766251598</v>
      </c>
    </row>
    <row r="7223" spans="1:3" x14ac:dyDescent="0.3">
      <c r="A7223">
        <v>7197</v>
      </c>
      <c r="B7223">
        <v>221.66642986912228</v>
      </c>
      <c r="C7223">
        <v>-200.26642986912228</v>
      </c>
    </row>
    <row r="7224" spans="1:3" x14ac:dyDescent="0.3">
      <c r="A7224">
        <v>7198</v>
      </c>
      <c r="B7224">
        <v>79.956888861997257</v>
      </c>
      <c r="C7224">
        <v>-67.356888861997263</v>
      </c>
    </row>
    <row r="7225" spans="1:3" x14ac:dyDescent="0.3">
      <c r="A7225">
        <v>7199</v>
      </c>
      <c r="B7225">
        <v>76.492094624507033</v>
      </c>
      <c r="C7225">
        <v>-64.532094624507039</v>
      </c>
    </row>
    <row r="7226" spans="1:3" x14ac:dyDescent="0.3">
      <c r="A7226">
        <v>7200</v>
      </c>
      <c r="B7226">
        <v>116.97797797490661</v>
      </c>
      <c r="C7226">
        <v>21.022022025093392</v>
      </c>
    </row>
    <row r="7227" spans="1:3" x14ac:dyDescent="0.3">
      <c r="A7227">
        <v>7201</v>
      </c>
      <c r="B7227">
        <v>90.593165432359299</v>
      </c>
      <c r="C7227">
        <v>26.166834567640691</v>
      </c>
    </row>
    <row r="7228" spans="1:3" x14ac:dyDescent="0.3">
      <c r="A7228">
        <v>7202</v>
      </c>
      <c r="B7228">
        <v>264.57795513239319</v>
      </c>
      <c r="C7228">
        <v>66.445044867606896</v>
      </c>
    </row>
    <row r="7229" spans="1:3" x14ac:dyDescent="0.3">
      <c r="A7229">
        <v>7203</v>
      </c>
      <c r="B7229">
        <v>311.27077578015428</v>
      </c>
      <c r="C7229">
        <v>445.52922421984579</v>
      </c>
    </row>
    <row r="7230" spans="1:3" x14ac:dyDescent="0.3">
      <c r="A7230">
        <v>7204</v>
      </c>
      <c r="B7230">
        <v>252.38865987956916</v>
      </c>
      <c r="C7230">
        <v>-243.65265987956917</v>
      </c>
    </row>
    <row r="7231" spans="1:3" x14ac:dyDescent="0.3">
      <c r="A7231">
        <v>7205</v>
      </c>
      <c r="B7231">
        <v>75.147655407279572</v>
      </c>
      <c r="C7231">
        <v>-69.067655407279574</v>
      </c>
    </row>
    <row r="7232" spans="1:3" x14ac:dyDescent="0.3">
      <c r="A7232">
        <v>7206</v>
      </c>
      <c r="B7232">
        <v>80.137970276136485</v>
      </c>
      <c r="C7232">
        <v>-62.677970276136485</v>
      </c>
    </row>
    <row r="7233" spans="1:3" x14ac:dyDescent="0.3">
      <c r="A7233">
        <v>7207</v>
      </c>
      <c r="B7233">
        <v>584.03266200026417</v>
      </c>
      <c r="C7233">
        <v>-214.87266200026414</v>
      </c>
    </row>
    <row r="7234" spans="1:3" x14ac:dyDescent="0.3">
      <c r="A7234">
        <v>7208</v>
      </c>
      <c r="B7234">
        <v>120.00313390367261</v>
      </c>
      <c r="C7234">
        <v>-117.0911339036726</v>
      </c>
    </row>
    <row r="7235" spans="1:3" x14ac:dyDescent="0.3">
      <c r="A7235">
        <v>7209</v>
      </c>
      <c r="B7235">
        <v>222.31046891881286</v>
      </c>
      <c r="C7235">
        <v>-201.57446891881284</v>
      </c>
    </row>
    <row r="7236" spans="1:3" x14ac:dyDescent="0.3">
      <c r="A7236">
        <v>7210</v>
      </c>
      <c r="B7236">
        <v>122.68582152055009</v>
      </c>
      <c r="C7236">
        <v>-113.11782152055009</v>
      </c>
    </row>
    <row r="7237" spans="1:3" x14ac:dyDescent="0.3">
      <c r="A7237">
        <v>7211</v>
      </c>
      <c r="B7237">
        <v>137.4471161107785</v>
      </c>
      <c r="C7237">
        <v>-107.26711611077849</v>
      </c>
    </row>
    <row r="7238" spans="1:3" x14ac:dyDescent="0.3">
      <c r="A7238">
        <v>7212</v>
      </c>
      <c r="B7238">
        <v>613.57921538437904</v>
      </c>
      <c r="C7238">
        <v>-561.93121538437902</v>
      </c>
    </row>
    <row r="7239" spans="1:3" x14ac:dyDescent="0.3">
      <c r="A7239">
        <v>7213</v>
      </c>
      <c r="B7239">
        <v>170.95998500242757</v>
      </c>
      <c r="C7239">
        <v>-159.72798500242757</v>
      </c>
    </row>
    <row r="7240" spans="1:3" x14ac:dyDescent="0.3">
      <c r="A7240">
        <v>7214</v>
      </c>
      <c r="B7240">
        <v>128.85077897844667</v>
      </c>
      <c r="C7240">
        <v>-114.12077897844667</v>
      </c>
    </row>
    <row r="7241" spans="1:3" x14ac:dyDescent="0.3">
      <c r="A7241">
        <v>7215</v>
      </c>
      <c r="B7241">
        <v>219.79628705927979</v>
      </c>
      <c r="C7241">
        <v>-203.39628705927979</v>
      </c>
    </row>
    <row r="7242" spans="1:3" x14ac:dyDescent="0.3">
      <c r="A7242">
        <v>7216</v>
      </c>
      <c r="B7242">
        <v>182.64857046840169</v>
      </c>
      <c r="C7242">
        <v>-156.7285704684017</v>
      </c>
    </row>
    <row r="7243" spans="1:3" x14ac:dyDescent="0.3">
      <c r="A7243">
        <v>7217</v>
      </c>
      <c r="B7243">
        <v>122.84065588907774</v>
      </c>
      <c r="C7243">
        <v>-114.02065588907774</v>
      </c>
    </row>
    <row r="7244" spans="1:3" x14ac:dyDescent="0.3">
      <c r="A7244">
        <v>7218</v>
      </c>
      <c r="B7244">
        <v>147.04101377154419</v>
      </c>
      <c r="C7244">
        <v>-84.545013771544177</v>
      </c>
    </row>
    <row r="7245" spans="1:3" x14ac:dyDescent="0.3">
      <c r="A7245">
        <v>7219</v>
      </c>
      <c r="B7245">
        <v>324.44924707896837</v>
      </c>
      <c r="C7245">
        <v>15.51075292103161</v>
      </c>
    </row>
    <row r="7246" spans="1:3" x14ac:dyDescent="0.3">
      <c r="A7246">
        <v>7220</v>
      </c>
      <c r="B7246">
        <v>141.20513640190609</v>
      </c>
      <c r="C7246">
        <v>-91.637136401906076</v>
      </c>
    </row>
    <row r="7247" spans="1:3" x14ac:dyDescent="0.3">
      <c r="A7247">
        <v>7221</v>
      </c>
      <c r="B7247">
        <v>-13.261818029398285</v>
      </c>
      <c r="C7247">
        <v>287.75281802939833</v>
      </c>
    </row>
    <row r="7248" spans="1:3" x14ac:dyDescent="0.3">
      <c r="A7248">
        <v>7222</v>
      </c>
      <c r="B7248">
        <v>165.7979652065257</v>
      </c>
      <c r="C7248">
        <v>-27.857965206525705</v>
      </c>
    </row>
    <row r="7249" spans="1:3" x14ac:dyDescent="0.3">
      <c r="A7249">
        <v>7223</v>
      </c>
      <c r="B7249">
        <v>156.70794908703351</v>
      </c>
      <c r="C7249">
        <v>-116.02794908703351</v>
      </c>
    </row>
    <row r="7250" spans="1:3" x14ac:dyDescent="0.3">
      <c r="A7250">
        <v>7224</v>
      </c>
      <c r="B7250">
        <v>181.90496355318913</v>
      </c>
      <c r="C7250">
        <v>-71.528963553189129</v>
      </c>
    </row>
    <row r="7251" spans="1:3" x14ac:dyDescent="0.3">
      <c r="A7251">
        <v>7225</v>
      </c>
      <c r="B7251">
        <v>372.31502188819769</v>
      </c>
      <c r="C7251">
        <v>-220.69502188819769</v>
      </c>
    </row>
    <row r="7252" spans="1:3" x14ac:dyDescent="0.3">
      <c r="A7252">
        <v>7226</v>
      </c>
      <c r="B7252">
        <v>179.71102752792083</v>
      </c>
      <c r="C7252">
        <v>-148.91102752792082</v>
      </c>
    </row>
    <row r="7253" spans="1:3" x14ac:dyDescent="0.3">
      <c r="A7253">
        <v>7227</v>
      </c>
      <c r="B7253">
        <v>309.95591063642382</v>
      </c>
      <c r="C7253">
        <v>-186.03591063642381</v>
      </c>
    </row>
    <row r="7254" spans="1:3" x14ac:dyDescent="0.3">
      <c r="A7254">
        <v>7228</v>
      </c>
      <c r="B7254">
        <v>536.62044357348714</v>
      </c>
      <c r="C7254">
        <v>783.17955642651282</v>
      </c>
    </row>
    <row r="7255" spans="1:3" x14ac:dyDescent="0.3">
      <c r="A7255">
        <v>7229</v>
      </c>
      <c r="B7255">
        <v>346.1213508383529</v>
      </c>
      <c r="C7255">
        <v>-256.40935083835291</v>
      </c>
    </row>
    <row r="7256" spans="1:3" x14ac:dyDescent="0.3">
      <c r="A7256">
        <v>7230</v>
      </c>
      <c r="B7256">
        <v>133.38090974071616</v>
      </c>
      <c r="C7256">
        <v>-110.55090974071616</v>
      </c>
    </row>
    <row r="7257" spans="1:3" x14ac:dyDescent="0.3">
      <c r="A7257">
        <v>7231</v>
      </c>
      <c r="B7257">
        <v>92.395273177942698</v>
      </c>
      <c r="C7257">
        <v>-61.515273177942703</v>
      </c>
    </row>
    <row r="7258" spans="1:3" x14ac:dyDescent="0.3">
      <c r="A7258">
        <v>7232</v>
      </c>
      <c r="B7258">
        <v>228.46634812061677</v>
      </c>
      <c r="C7258">
        <v>236.69365187938325</v>
      </c>
    </row>
    <row r="7259" spans="1:3" x14ac:dyDescent="0.3">
      <c r="A7259">
        <v>7233</v>
      </c>
      <c r="B7259">
        <v>182.69190619144356</v>
      </c>
      <c r="C7259">
        <v>-155.57190619144356</v>
      </c>
    </row>
    <row r="7260" spans="1:3" x14ac:dyDescent="0.3">
      <c r="A7260">
        <v>7234</v>
      </c>
      <c r="B7260">
        <v>411.98420688820823</v>
      </c>
      <c r="C7260">
        <v>-298.38420688820827</v>
      </c>
    </row>
    <row r="7261" spans="1:3" x14ac:dyDescent="0.3">
      <c r="A7261">
        <v>7235</v>
      </c>
      <c r="B7261">
        <v>80.67192829218807</v>
      </c>
      <c r="C7261">
        <v>-67.711928292188077</v>
      </c>
    </row>
    <row r="7262" spans="1:3" x14ac:dyDescent="0.3">
      <c r="A7262">
        <v>7236</v>
      </c>
      <c r="B7262">
        <v>147.94332543345163</v>
      </c>
      <c r="C7262">
        <v>-78.48732543345163</v>
      </c>
    </row>
    <row r="7263" spans="1:3" x14ac:dyDescent="0.3">
      <c r="A7263">
        <v>7237</v>
      </c>
      <c r="B7263">
        <v>122.66189603153003</v>
      </c>
      <c r="C7263">
        <v>-114.02189603153003</v>
      </c>
    </row>
    <row r="7264" spans="1:3" x14ac:dyDescent="0.3">
      <c r="A7264">
        <v>7238</v>
      </c>
      <c r="B7264">
        <v>-129.91887597541438</v>
      </c>
      <c r="C7264">
        <v>471.90987597541442</v>
      </c>
    </row>
    <row r="7265" spans="1:3" x14ac:dyDescent="0.3">
      <c r="A7265">
        <v>7239</v>
      </c>
      <c r="B7265">
        <v>331.59569312498331</v>
      </c>
      <c r="C7265">
        <v>-287.63569312498333</v>
      </c>
    </row>
    <row r="7266" spans="1:3" x14ac:dyDescent="0.3">
      <c r="A7266">
        <v>7240</v>
      </c>
      <c r="B7266">
        <v>331.88459794526239</v>
      </c>
      <c r="C7266">
        <v>-292.12459794526239</v>
      </c>
    </row>
    <row r="7267" spans="1:3" x14ac:dyDescent="0.3">
      <c r="A7267">
        <v>7241</v>
      </c>
      <c r="B7267">
        <v>342.01793451655237</v>
      </c>
      <c r="C7267">
        <v>-275.65793451655236</v>
      </c>
    </row>
    <row r="7268" spans="1:3" x14ac:dyDescent="0.3">
      <c r="A7268">
        <v>7242</v>
      </c>
      <c r="B7268">
        <v>346.0029514521849</v>
      </c>
      <c r="C7268">
        <v>-253.12295145218491</v>
      </c>
    </row>
    <row r="7269" spans="1:3" x14ac:dyDescent="0.3">
      <c r="A7269">
        <v>7243</v>
      </c>
      <c r="B7269">
        <v>82.755912259183575</v>
      </c>
      <c r="C7269">
        <v>-58.615912259183574</v>
      </c>
    </row>
    <row r="7270" spans="1:3" x14ac:dyDescent="0.3">
      <c r="A7270">
        <v>7244</v>
      </c>
      <c r="B7270">
        <v>-342.25718962987946</v>
      </c>
      <c r="C7270">
        <v>4758.4311896298796</v>
      </c>
    </row>
    <row r="7271" spans="1:3" x14ac:dyDescent="0.3">
      <c r="A7271">
        <v>7245</v>
      </c>
      <c r="B7271">
        <v>332.07238607844386</v>
      </c>
      <c r="C7271">
        <v>-282.51238607844385</v>
      </c>
    </row>
    <row r="7272" spans="1:3" x14ac:dyDescent="0.3">
      <c r="A7272">
        <v>7246</v>
      </c>
      <c r="B7272">
        <v>236.54889737448249</v>
      </c>
      <c r="C7272">
        <v>118.35110262551754</v>
      </c>
    </row>
    <row r="7273" spans="1:3" x14ac:dyDescent="0.3">
      <c r="A7273">
        <v>7247</v>
      </c>
      <c r="B7273">
        <v>172.22755490140219</v>
      </c>
      <c r="C7273">
        <v>-157.10755490140218</v>
      </c>
    </row>
    <row r="7274" spans="1:3" x14ac:dyDescent="0.3">
      <c r="A7274">
        <v>7248</v>
      </c>
      <c r="B7274">
        <v>72.075415488494798</v>
      </c>
      <c r="C7274">
        <v>230.37458451150519</v>
      </c>
    </row>
    <row r="7275" spans="1:3" x14ac:dyDescent="0.3">
      <c r="A7275">
        <v>7249</v>
      </c>
      <c r="B7275">
        <v>388.22737007563552</v>
      </c>
      <c r="C7275">
        <v>-343.55537007563549</v>
      </c>
    </row>
    <row r="7276" spans="1:3" x14ac:dyDescent="0.3">
      <c r="A7276">
        <v>7250</v>
      </c>
      <c r="B7276">
        <v>118.90486994587535</v>
      </c>
      <c r="C7276">
        <v>1.0751300541246565</v>
      </c>
    </row>
    <row r="7277" spans="1:3" x14ac:dyDescent="0.3">
      <c r="A7277">
        <v>7251</v>
      </c>
      <c r="B7277">
        <v>630.26869706486332</v>
      </c>
      <c r="C7277">
        <v>359.70130293513671</v>
      </c>
    </row>
    <row r="7278" spans="1:3" x14ac:dyDescent="0.3">
      <c r="A7278">
        <v>7252</v>
      </c>
      <c r="B7278">
        <v>217.25876177564663</v>
      </c>
      <c r="C7278">
        <v>-208.04276177564662</v>
      </c>
    </row>
    <row r="7279" spans="1:3" x14ac:dyDescent="0.3">
      <c r="A7279">
        <v>7253</v>
      </c>
      <c r="B7279">
        <v>160.19372759457568</v>
      </c>
      <c r="C7279">
        <v>-91.673727594575681</v>
      </c>
    </row>
    <row r="7280" spans="1:3" x14ac:dyDescent="0.3">
      <c r="A7280">
        <v>7254</v>
      </c>
      <c r="B7280">
        <v>260.66914917153895</v>
      </c>
      <c r="C7280">
        <v>104.07085082846106</v>
      </c>
    </row>
    <row r="7281" spans="1:3" x14ac:dyDescent="0.3">
      <c r="A7281">
        <v>7255</v>
      </c>
      <c r="B7281">
        <v>241.17266425261033</v>
      </c>
      <c r="C7281">
        <v>-193.77266425261033</v>
      </c>
    </row>
    <row r="7282" spans="1:3" x14ac:dyDescent="0.3">
      <c r="A7282">
        <v>7256</v>
      </c>
      <c r="B7282">
        <v>184.57185112911694</v>
      </c>
      <c r="C7282">
        <v>-134.81185112911695</v>
      </c>
    </row>
    <row r="7283" spans="1:3" x14ac:dyDescent="0.3">
      <c r="A7283">
        <v>7257</v>
      </c>
      <c r="B7283">
        <v>74.345944531005031</v>
      </c>
      <c r="C7283">
        <v>-68.785944531005029</v>
      </c>
    </row>
    <row r="7284" spans="1:3" x14ac:dyDescent="0.3">
      <c r="A7284">
        <v>7258</v>
      </c>
      <c r="B7284">
        <v>650.1867997730742</v>
      </c>
      <c r="C7284">
        <v>-21.08679977307429</v>
      </c>
    </row>
    <row r="7285" spans="1:3" x14ac:dyDescent="0.3">
      <c r="A7285">
        <v>7259</v>
      </c>
      <c r="B7285">
        <v>218.78125092731702</v>
      </c>
      <c r="C7285">
        <v>-204.08125092731703</v>
      </c>
    </row>
    <row r="7286" spans="1:3" x14ac:dyDescent="0.3">
      <c r="A7286">
        <v>7260</v>
      </c>
      <c r="B7286">
        <v>335.8642618446072</v>
      </c>
      <c r="C7286">
        <v>-290.50426184460719</v>
      </c>
    </row>
    <row r="7287" spans="1:3" x14ac:dyDescent="0.3">
      <c r="A7287">
        <v>7261</v>
      </c>
      <c r="B7287">
        <v>70.920127185741762</v>
      </c>
      <c r="C7287">
        <v>55.069872814258233</v>
      </c>
    </row>
    <row r="7288" spans="1:3" x14ac:dyDescent="0.3">
      <c r="A7288">
        <v>7262</v>
      </c>
      <c r="B7288">
        <v>313.09133938610603</v>
      </c>
      <c r="C7288">
        <v>-298.39133938610604</v>
      </c>
    </row>
    <row r="7289" spans="1:3" x14ac:dyDescent="0.3">
      <c r="A7289">
        <v>7263</v>
      </c>
      <c r="B7289">
        <v>297.92319256180298</v>
      </c>
      <c r="C7289">
        <v>-265.22319256180299</v>
      </c>
    </row>
    <row r="7290" spans="1:3" x14ac:dyDescent="0.3">
      <c r="A7290">
        <v>7264</v>
      </c>
      <c r="B7290">
        <v>227.25074134558571</v>
      </c>
      <c r="C7290">
        <v>-195.5707413455857</v>
      </c>
    </row>
    <row r="7291" spans="1:3" x14ac:dyDescent="0.3">
      <c r="A7291">
        <v>7265</v>
      </c>
      <c r="B7291">
        <v>373.45800158342695</v>
      </c>
      <c r="C7291">
        <v>-191.59800158342694</v>
      </c>
    </row>
    <row r="7292" spans="1:3" x14ac:dyDescent="0.3">
      <c r="A7292">
        <v>7266</v>
      </c>
      <c r="B7292">
        <v>96.199653138901013</v>
      </c>
      <c r="C7292">
        <v>59.172346861098973</v>
      </c>
    </row>
    <row r="7293" spans="1:3" x14ac:dyDescent="0.3">
      <c r="A7293">
        <v>7267</v>
      </c>
      <c r="B7293">
        <v>267.32731551422677</v>
      </c>
      <c r="C7293">
        <v>-253.89931551422677</v>
      </c>
    </row>
    <row r="7294" spans="1:3" x14ac:dyDescent="0.3">
      <c r="A7294">
        <v>7268</v>
      </c>
      <c r="B7294">
        <v>211.86759146865245</v>
      </c>
      <c r="C7294">
        <v>-144.73159146865243</v>
      </c>
    </row>
    <row r="7295" spans="1:3" x14ac:dyDescent="0.3">
      <c r="A7295">
        <v>7269</v>
      </c>
      <c r="B7295">
        <v>160.70569586928153</v>
      </c>
      <c r="C7295">
        <v>-71.137695869281529</v>
      </c>
    </row>
    <row r="7296" spans="1:3" x14ac:dyDescent="0.3">
      <c r="A7296">
        <v>7270</v>
      </c>
      <c r="B7296">
        <v>441.91826731864978</v>
      </c>
      <c r="C7296">
        <v>-126.14226731864971</v>
      </c>
    </row>
    <row r="7297" spans="1:3" x14ac:dyDescent="0.3">
      <c r="A7297">
        <v>7271</v>
      </c>
      <c r="B7297">
        <v>90.632499152595358</v>
      </c>
      <c r="C7297">
        <v>183.03350084740464</v>
      </c>
    </row>
    <row r="7298" spans="1:3" x14ac:dyDescent="0.3">
      <c r="A7298">
        <v>7272</v>
      </c>
      <c r="B7298">
        <v>172.46364375063334</v>
      </c>
      <c r="C7298">
        <v>-154.98364375063335</v>
      </c>
    </row>
    <row r="7299" spans="1:3" x14ac:dyDescent="0.3">
      <c r="A7299">
        <v>7273</v>
      </c>
      <c r="B7299">
        <v>113.18136883483201</v>
      </c>
      <c r="C7299">
        <v>-92.57336883483201</v>
      </c>
    </row>
    <row r="7300" spans="1:3" x14ac:dyDescent="0.3">
      <c r="A7300">
        <v>7274</v>
      </c>
      <c r="B7300">
        <v>278.23863149441121</v>
      </c>
      <c r="C7300">
        <v>-274.14363149441118</v>
      </c>
    </row>
    <row r="7301" spans="1:3" x14ac:dyDescent="0.3">
      <c r="A7301">
        <v>7275</v>
      </c>
      <c r="B7301">
        <v>314.81828194201421</v>
      </c>
      <c r="C7301">
        <v>25.141718057985827</v>
      </c>
    </row>
    <row r="7302" spans="1:3" x14ac:dyDescent="0.3">
      <c r="A7302">
        <v>7276</v>
      </c>
      <c r="B7302">
        <v>335.8389826728328</v>
      </c>
      <c r="C7302">
        <v>-271.85898267283278</v>
      </c>
    </row>
    <row r="7303" spans="1:3" x14ac:dyDescent="0.3">
      <c r="A7303">
        <v>7277</v>
      </c>
      <c r="B7303">
        <v>804.8213615358045</v>
      </c>
      <c r="C7303">
        <v>-4.9013615358044262</v>
      </c>
    </row>
    <row r="7304" spans="1:3" x14ac:dyDescent="0.3">
      <c r="A7304">
        <v>7278</v>
      </c>
      <c r="B7304">
        <v>124.63077004278627</v>
      </c>
      <c r="C7304">
        <v>-88.646770042786272</v>
      </c>
    </row>
    <row r="7305" spans="1:3" x14ac:dyDescent="0.3">
      <c r="A7305">
        <v>7279</v>
      </c>
      <c r="B7305">
        <v>290.54990406110358</v>
      </c>
      <c r="C7305">
        <v>99.420095938896452</v>
      </c>
    </row>
    <row r="7306" spans="1:3" x14ac:dyDescent="0.3">
      <c r="A7306">
        <v>7280</v>
      </c>
      <c r="B7306">
        <v>416.9431168139871</v>
      </c>
      <c r="C7306">
        <v>-231.41511681398708</v>
      </c>
    </row>
    <row r="7307" spans="1:3" x14ac:dyDescent="0.3">
      <c r="A7307">
        <v>7281</v>
      </c>
      <c r="B7307">
        <v>1711.7454834522366</v>
      </c>
      <c r="C7307">
        <v>830.23451654776341</v>
      </c>
    </row>
    <row r="7308" spans="1:3" x14ac:dyDescent="0.3">
      <c r="A7308">
        <v>7282</v>
      </c>
      <c r="B7308">
        <v>-243.18612703497172</v>
      </c>
      <c r="C7308">
        <v>843.17112703497185</v>
      </c>
    </row>
    <row r="7309" spans="1:3" x14ac:dyDescent="0.3">
      <c r="A7309">
        <v>7283</v>
      </c>
      <c r="B7309">
        <v>298.47275771434556</v>
      </c>
      <c r="C7309">
        <v>-295.43675771434556</v>
      </c>
    </row>
    <row r="7310" spans="1:3" x14ac:dyDescent="0.3">
      <c r="A7310">
        <v>7284</v>
      </c>
      <c r="B7310">
        <v>265.02476231471172</v>
      </c>
      <c r="C7310">
        <v>-239.10476231471171</v>
      </c>
    </row>
    <row r="7311" spans="1:3" x14ac:dyDescent="0.3">
      <c r="A7311">
        <v>7285</v>
      </c>
      <c r="B7311">
        <v>107.10508138260451</v>
      </c>
      <c r="C7311">
        <v>-40.993081382604501</v>
      </c>
    </row>
    <row r="7312" spans="1:3" x14ac:dyDescent="0.3">
      <c r="A7312">
        <v>7286</v>
      </c>
      <c r="B7312">
        <v>186.33365463135473</v>
      </c>
      <c r="C7312">
        <v>-139.97365463135475</v>
      </c>
    </row>
    <row r="7313" spans="1:3" x14ac:dyDescent="0.3">
      <c r="A7313">
        <v>7287</v>
      </c>
      <c r="B7313">
        <v>26.133173323436857</v>
      </c>
      <c r="C7313">
        <v>-19.233173323436858</v>
      </c>
    </row>
    <row r="7314" spans="1:3" x14ac:dyDescent="0.3">
      <c r="A7314">
        <v>7288</v>
      </c>
      <c r="B7314">
        <v>150.04813836349712</v>
      </c>
      <c r="C7314">
        <v>-92.358138363497119</v>
      </c>
    </row>
    <row r="7315" spans="1:3" x14ac:dyDescent="0.3">
      <c r="A7315">
        <v>7289</v>
      </c>
      <c r="B7315">
        <v>55.828615377782313</v>
      </c>
      <c r="C7315">
        <v>503.88138462221775</v>
      </c>
    </row>
    <row r="7316" spans="1:3" x14ac:dyDescent="0.3">
      <c r="A7316">
        <v>7290</v>
      </c>
      <c r="B7316">
        <v>500.25014909258834</v>
      </c>
      <c r="C7316">
        <v>-195.24014909258835</v>
      </c>
    </row>
    <row r="7317" spans="1:3" x14ac:dyDescent="0.3">
      <c r="A7317">
        <v>7291</v>
      </c>
      <c r="B7317">
        <v>141.75405556043643</v>
      </c>
      <c r="C7317">
        <v>-90.970055560436435</v>
      </c>
    </row>
    <row r="7318" spans="1:3" x14ac:dyDescent="0.3">
      <c r="A7318">
        <v>7292</v>
      </c>
      <c r="B7318">
        <v>417.67005957532461</v>
      </c>
      <c r="C7318">
        <v>-391.66005957532462</v>
      </c>
    </row>
    <row r="7319" spans="1:3" x14ac:dyDescent="0.3">
      <c r="A7319">
        <v>7293</v>
      </c>
      <c r="B7319">
        <v>-163.20962295483832</v>
      </c>
      <c r="C7319">
        <v>812.20962295483832</v>
      </c>
    </row>
    <row r="7320" spans="1:3" x14ac:dyDescent="0.3">
      <c r="A7320">
        <v>7294</v>
      </c>
      <c r="B7320">
        <v>335.63674929863743</v>
      </c>
      <c r="C7320">
        <v>-275.64674929863742</v>
      </c>
    </row>
    <row r="7321" spans="1:3" x14ac:dyDescent="0.3">
      <c r="A7321">
        <v>7295</v>
      </c>
      <c r="B7321">
        <v>35.602028808084825</v>
      </c>
      <c r="C7321">
        <v>-15.362028808084826</v>
      </c>
    </row>
    <row r="7322" spans="1:3" x14ac:dyDescent="0.3">
      <c r="A7322">
        <v>7296</v>
      </c>
      <c r="B7322">
        <v>122.48977896393212</v>
      </c>
      <c r="C7322">
        <v>-84.649778963932135</v>
      </c>
    </row>
    <row r="7323" spans="1:3" x14ac:dyDescent="0.3">
      <c r="A7323">
        <v>7297</v>
      </c>
      <c r="B7323">
        <v>309.45236447515867</v>
      </c>
      <c r="C7323">
        <v>-303.98036447515869</v>
      </c>
    </row>
    <row r="7324" spans="1:3" x14ac:dyDescent="0.3">
      <c r="A7324">
        <v>7298</v>
      </c>
      <c r="B7324">
        <v>269.97225736199158</v>
      </c>
      <c r="C7324">
        <v>-192.73225736199157</v>
      </c>
    </row>
    <row r="7325" spans="1:3" x14ac:dyDescent="0.3">
      <c r="A7325">
        <v>7299</v>
      </c>
      <c r="B7325">
        <v>56.429698097622094</v>
      </c>
      <c r="C7325">
        <v>235.67030190237793</v>
      </c>
    </row>
    <row r="7326" spans="1:3" x14ac:dyDescent="0.3">
      <c r="A7326">
        <v>7300</v>
      </c>
      <c r="B7326">
        <v>201.88322256250029</v>
      </c>
      <c r="C7326">
        <v>-193.33922256250028</v>
      </c>
    </row>
    <row r="7327" spans="1:3" x14ac:dyDescent="0.3">
      <c r="A7327">
        <v>7301</v>
      </c>
      <c r="B7327">
        <v>291.17264069383083</v>
      </c>
      <c r="C7327">
        <v>132.94335930616916</v>
      </c>
    </row>
    <row r="7328" spans="1:3" x14ac:dyDescent="0.3">
      <c r="A7328">
        <v>7302</v>
      </c>
      <c r="B7328">
        <v>298.5927048049079</v>
      </c>
      <c r="C7328">
        <v>-295.7007048049079</v>
      </c>
    </row>
    <row r="7329" spans="1:3" x14ac:dyDescent="0.3">
      <c r="A7329">
        <v>7303</v>
      </c>
      <c r="B7329">
        <v>173.85336570439785</v>
      </c>
      <c r="C7329">
        <v>207.86663429560218</v>
      </c>
    </row>
    <row r="7330" spans="1:3" x14ac:dyDescent="0.3">
      <c r="A7330">
        <v>7304</v>
      </c>
      <c r="B7330">
        <v>126.66342181403576</v>
      </c>
      <c r="C7330">
        <v>-29.479421814035746</v>
      </c>
    </row>
    <row r="7331" spans="1:3" x14ac:dyDescent="0.3">
      <c r="A7331">
        <v>7305</v>
      </c>
      <c r="B7331">
        <v>123.50971615981035</v>
      </c>
      <c r="C7331">
        <v>-113.14171615981036</v>
      </c>
    </row>
    <row r="7332" spans="1:3" x14ac:dyDescent="0.3">
      <c r="A7332">
        <v>7306</v>
      </c>
      <c r="B7332">
        <v>-7.9018082149333111</v>
      </c>
      <c r="C7332">
        <v>898.74280821493323</v>
      </c>
    </row>
    <row r="7333" spans="1:3" x14ac:dyDescent="0.3">
      <c r="A7333">
        <v>7307</v>
      </c>
      <c r="B7333">
        <v>183.31717876676191</v>
      </c>
      <c r="C7333">
        <v>-111.31717876676191</v>
      </c>
    </row>
    <row r="7334" spans="1:3" x14ac:dyDescent="0.3">
      <c r="A7334">
        <v>7308</v>
      </c>
      <c r="B7334">
        <v>131.68211126345579</v>
      </c>
      <c r="C7334">
        <v>-17.794111263455775</v>
      </c>
    </row>
    <row r="7335" spans="1:3" x14ac:dyDescent="0.3">
      <c r="A7335">
        <v>7309</v>
      </c>
      <c r="B7335">
        <v>219.47660978975131</v>
      </c>
      <c r="C7335">
        <v>-61.346609789751312</v>
      </c>
    </row>
    <row r="7336" spans="1:3" x14ac:dyDescent="0.3">
      <c r="A7336">
        <v>7310</v>
      </c>
      <c r="B7336">
        <v>120.45293493469057</v>
      </c>
      <c r="C7336">
        <v>-106.32293493469058</v>
      </c>
    </row>
    <row r="7337" spans="1:3" x14ac:dyDescent="0.3">
      <c r="A7337">
        <v>7311</v>
      </c>
      <c r="B7337">
        <v>251.24241596836561</v>
      </c>
      <c r="C7337">
        <v>-186.49241596836561</v>
      </c>
    </row>
    <row r="7338" spans="1:3" x14ac:dyDescent="0.3">
      <c r="A7338">
        <v>7312</v>
      </c>
      <c r="B7338">
        <v>233.00931845768966</v>
      </c>
      <c r="C7338">
        <v>-231.13731845768964</v>
      </c>
    </row>
    <row r="7339" spans="1:3" x14ac:dyDescent="0.3">
      <c r="A7339">
        <v>7313</v>
      </c>
      <c r="B7339">
        <v>223.61088352298472</v>
      </c>
      <c r="C7339">
        <v>-212.39688352298472</v>
      </c>
    </row>
    <row r="7340" spans="1:3" x14ac:dyDescent="0.3">
      <c r="A7340">
        <v>7314</v>
      </c>
      <c r="B7340">
        <v>410.83210865661709</v>
      </c>
      <c r="C7340">
        <v>-373.45610865661712</v>
      </c>
    </row>
    <row r="7341" spans="1:3" x14ac:dyDescent="0.3">
      <c r="A7341">
        <v>7315</v>
      </c>
      <c r="B7341">
        <v>104.0904375047742</v>
      </c>
      <c r="C7341">
        <v>182.30956249522583</v>
      </c>
    </row>
    <row r="7342" spans="1:3" x14ac:dyDescent="0.3">
      <c r="A7342">
        <v>7316</v>
      </c>
      <c r="B7342">
        <v>135.96905841417194</v>
      </c>
      <c r="C7342">
        <v>-92.049058414171938</v>
      </c>
    </row>
    <row r="7343" spans="1:3" x14ac:dyDescent="0.3">
      <c r="A7343">
        <v>7317</v>
      </c>
      <c r="B7343">
        <v>69.215924126103403</v>
      </c>
      <c r="C7343">
        <v>72.966075873896585</v>
      </c>
    </row>
    <row r="7344" spans="1:3" x14ac:dyDescent="0.3">
      <c r="A7344">
        <v>7318</v>
      </c>
      <c r="B7344">
        <v>174.42490821528401</v>
      </c>
      <c r="C7344">
        <v>-154.816908215284</v>
      </c>
    </row>
    <row r="7345" spans="1:3" x14ac:dyDescent="0.3">
      <c r="A7345">
        <v>7319</v>
      </c>
      <c r="B7345">
        <v>465.53165189383202</v>
      </c>
      <c r="C7345">
        <v>-461.373651893832</v>
      </c>
    </row>
    <row r="7346" spans="1:3" x14ac:dyDescent="0.3">
      <c r="A7346">
        <v>7320</v>
      </c>
      <c r="B7346">
        <v>554.91362592326379</v>
      </c>
      <c r="C7346">
        <v>425.03637407673625</v>
      </c>
    </row>
    <row r="7347" spans="1:3" x14ac:dyDescent="0.3">
      <c r="A7347">
        <v>7321</v>
      </c>
      <c r="B7347">
        <v>262.52324637270164</v>
      </c>
      <c r="C7347">
        <v>-127.22324637270165</v>
      </c>
    </row>
    <row r="7348" spans="1:3" x14ac:dyDescent="0.3">
      <c r="A7348">
        <v>7322</v>
      </c>
      <c r="B7348">
        <v>170.19619288381466</v>
      </c>
      <c r="C7348">
        <v>-161.29219288381466</v>
      </c>
    </row>
    <row r="7349" spans="1:3" x14ac:dyDescent="0.3">
      <c r="A7349">
        <v>7323</v>
      </c>
      <c r="B7349">
        <v>146.45598151047901</v>
      </c>
      <c r="C7349">
        <v>-45.655981510478995</v>
      </c>
    </row>
    <row r="7350" spans="1:3" x14ac:dyDescent="0.3">
      <c r="A7350">
        <v>7324</v>
      </c>
      <c r="B7350">
        <v>86.552173187797607</v>
      </c>
      <c r="C7350">
        <v>-44.592173187797606</v>
      </c>
    </row>
    <row r="7351" spans="1:3" x14ac:dyDescent="0.3">
      <c r="A7351">
        <v>7325</v>
      </c>
      <c r="B7351">
        <v>125.39204658316766</v>
      </c>
      <c r="C7351">
        <v>-115.94204658316765</v>
      </c>
    </row>
    <row r="7352" spans="1:3" x14ac:dyDescent="0.3">
      <c r="A7352">
        <v>7326</v>
      </c>
      <c r="B7352">
        <v>358.40353360283268</v>
      </c>
      <c r="C7352">
        <v>42.396466397167273</v>
      </c>
    </row>
    <row r="7353" spans="1:3" x14ac:dyDescent="0.3">
      <c r="A7353">
        <v>7327</v>
      </c>
      <c r="B7353">
        <v>84.766316338354926</v>
      </c>
      <c r="C7353">
        <v>-55.974316338354924</v>
      </c>
    </row>
    <row r="7354" spans="1:3" x14ac:dyDescent="0.3">
      <c r="A7354">
        <v>7328</v>
      </c>
      <c r="B7354">
        <v>91.092621979362775</v>
      </c>
      <c r="C7354">
        <v>19.907378020637225</v>
      </c>
    </row>
    <row r="7355" spans="1:3" x14ac:dyDescent="0.3">
      <c r="A7355">
        <v>7329</v>
      </c>
      <c r="B7355">
        <v>749.47406267918291</v>
      </c>
      <c r="C7355">
        <v>530.49393732081717</v>
      </c>
    </row>
    <row r="7356" spans="1:3" x14ac:dyDescent="0.3">
      <c r="A7356">
        <v>7330</v>
      </c>
      <c r="B7356">
        <v>738.70772627642373</v>
      </c>
      <c r="C7356">
        <v>1117.4822737235763</v>
      </c>
    </row>
    <row r="7357" spans="1:3" x14ac:dyDescent="0.3">
      <c r="A7357">
        <v>7331</v>
      </c>
      <c r="B7357">
        <v>388.76223203643184</v>
      </c>
      <c r="C7357">
        <v>-366.01023203643183</v>
      </c>
    </row>
    <row r="7358" spans="1:3" x14ac:dyDescent="0.3">
      <c r="A7358">
        <v>7332</v>
      </c>
      <c r="B7358">
        <v>100.91948786611654</v>
      </c>
      <c r="C7358">
        <v>-39.377487866116546</v>
      </c>
    </row>
    <row r="7359" spans="1:3" x14ac:dyDescent="0.3">
      <c r="A7359">
        <v>7333</v>
      </c>
      <c r="B7359">
        <v>385.97268135434422</v>
      </c>
      <c r="C7359">
        <v>-304.53468135434423</v>
      </c>
    </row>
    <row r="7360" spans="1:3" x14ac:dyDescent="0.3">
      <c r="A7360">
        <v>7334</v>
      </c>
      <c r="B7360">
        <v>131.86112907173589</v>
      </c>
      <c r="C7360">
        <v>-64.501129071735889</v>
      </c>
    </row>
    <row r="7361" spans="1:3" x14ac:dyDescent="0.3">
      <c r="A7361">
        <v>7335</v>
      </c>
      <c r="B7361">
        <v>184.35072342236452</v>
      </c>
      <c r="C7361">
        <v>-129.82272342236453</v>
      </c>
    </row>
    <row r="7362" spans="1:3" x14ac:dyDescent="0.3">
      <c r="A7362">
        <v>7336</v>
      </c>
      <c r="B7362">
        <v>551.38764738173757</v>
      </c>
      <c r="C7362">
        <v>292.51235261826241</v>
      </c>
    </row>
    <row r="7363" spans="1:3" x14ac:dyDescent="0.3">
      <c r="A7363">
        <v>7337</v>
      </c>
      <c r="B7363">
        <v>191.30845485881142</v>
      </c>
      <c r="C7363">
        <v>258.2595451411886</v>
      </c>
    </row>
    <row r="7364" spans="1:3" x14ac:dyDescent="0.3">
      <c r="A7364">
        <v>7338</v>
      </c>
      <c r="B7364">
        <v>30.422249126285937</v>
      </c>
      <c r="C7364">
        <v>-14.912249126285937</v>
      </c>
    </row>
    <row r="7365" spans="1:3" x14ac:dyDescent="0.3">
      <c r="A7365">
        <v>7339</v>
      </c>
      <c r="B7365">
        <v>189.53609417527394</v>
      </c>
      <c r="C7365">
        <v>2.6499058247260905</v>
      </c>
    </row>
    <row r="7366" spans="1:3" x14ac:dyDescent="0.3">
      <c r="A7366">
        <v>7340</v>
      </c>
      <c r="B7366">
        <v>74.561591343284803</v>
      </c>
      <c r="C7366">
        <v>-68.801591343284798</v>
      </c>
    </row>
    <row r="7367" spans="1:3" x14ac:dyDescent="0.3">
      <c r="A7367">
        <v>7341</v>
      </c>
      <c r="B7367">
        <v>96.119565852219353</v>
      </c>
      <c r="C7367">
        <v>-28.239565852219357</v>
      </c>
    </row>
    <row r="7368" spans="1:3" x14ac:dyDescent="0.3">
      <c r="A7368">
        <v>7342</v>
      </c>
      <c r="B7368">
        <v>688.88554510337735</v>
      </c>
      <c r="C7368">
        <v>-525.99554510337737</v>
      </c>
    </row>
    <row r="7369" spans="1:3" x14ac:dyDescent="0.3">
      <c r="A7369">
        <v>7343</v>
      </c>
      <c r="B7369">
        <v>131.47916796615564</v>
      </c>
      <c r="C7369">
        <v>-105.76916796615563</v>
      </c>
    </row>
    <row r="7370" spans="1:3" x14ac:dyDescent="0.3">
      <c r="A7370">
        <v>7344</v>
      </c>
      <c r="B7370">
        <v>285.47025924393171</v>
      </c>
      <c r="C7370">
        <v>-93.590259243931712</v>
      </c>
    </row>
    <row r="7371" spans="1:3" x14ac:dyDescent="0.3">
      <c r="A7371">
        <v>7345</v>
      </c>
      <c r="B7371">
        <v>-176.69111381857186</v>
      </c>
      <c r="C7371">
        <v>898.56611381857192</v>
      </c>
    </row>
    <row r="7372" spans="1:3" x14ac:dyDescent="0.3">
      <c r="A7372">
        <v>7346</v>
      </c>
      <c r="B7372">
        <v>191.60091832607259</v>
      </c>
      <c r="C7372">
        <v>-118.03291832607259</v>
      </c>
    </row>
    <row r="7373" spans="1:3" x14ac:dyDescent="0.3">
      <c r="A7373">
        <v>7347</v>
      </c>
      <c r="B7373">
        <v>73.521212110455195</v>
      </c>
      <c r="C7373">
        <v>-59.937212110455192</v>
      </c>
    </row>
    <row r="7374" spans="1:3" x14ac:dyDescent="0.3">
      <c r="A7374">
        <v>7348</v>
      </c>
      <c r="B7374">
        <v>56.102573004216126</v>
      </c>
      <c r="C7374">
        <v>8.6814269957838803</v>
      </c>
    </row>
    <row r="7375" spans="1:3" x14ac:dyDescent="0.3">
      <c r="A7375">
        <v>7349</v>
      </c>
      <c r="B7375">
        <v>-287.84641955476479</v>
      </c>
      <c r="C7375">
        <v>464.61841955476473</v>
      </c>
    </row>
    <row r="7376" spans="1:3" x14ac:dyDescent="0.3">
      <c r="A7376">
        <v>7350</v>
      </c>
      <c r="B7376">
        <v>285.75658455688688</v>
      </c>
      <c r="C7376">
        <v>-246.93658455688688</v>
      </c>
    </row>
    <row r="7377" spans="1:3" x14ac:dyDescent="0.3">
      <c r="A7377">
        <v>7351</v>
      </c>
      <c r="B7377">
        <v>227.22010913752348</v>
      </c>
      <c r="C7377">
        <v>-205.32010913752347</v>
      </c>
    </row>
    <row r="7378" spans="1:3" x14ac:dyDescent="0.3">
      <c r="A7378">
        <v>7352</v>
      </c>
      <c r="B7378">
        <v>364.01352244299005</v>
      </c>
      <c r="C7378">
        <v>-252.22352244299003</v>
      </c>
    </row>
    <row r="7379" spans="1:3" x14ac:dyDescent="0.3">
      <c r="A7379">
        <v>7353</v>
      </c>
      <c r="B7379">
        <v>342.2124804664162</v>
      </c>
      <c r="C7379">
        <v>103.2275195335838</v>
      </c>
    </row>
    <row r="7380" spans="1:3" x14ac:dyDescent="0.3">
      <c r="A7380">
        <v>7354</v>
      </c>
      <c r="B7380">
        <v>266.93488748807499</v>
      </c>
      <c r="C7380">
        <v>-250.41488748807498</v>
      </c>
    </row>
    <row r="7381" spans="1:3" x14ac:dyDescent="0.3">
      <c r="A7381">
        <v>7355</v>
      </c>
      <c r="B7381">
        <v>231.01585416467273</v>
      </c>
      <c r="C7381">
        <v>-201.11585416467273</v>
      </c>
    </row>
    <row r="7382" spans="1:3" x14ac:dyDescent="0.3">
      <c r="A7382">
        <v>7356</v>
      </c>
      <c r="B7382">
        <v>422.40025746219987</v>
      </c>
      <c r="C7382">
        <v>-306.0002574621999</v>
      </c>
    </row>
    <row r="7383" spans="1:3" x14ac:dyDescent="0.3">
      <c r="A7383">
        <v>7357</v>
      </c>
      <c r="B7383">
        <v>71.973507716102802</v>
      </c>
      <c r="C7383">
        <v>-70.5655077161028</v>
      </c>
    </row>
    <row r="7384" spans="1:3" x14ac:dyDescent="0.3">
      <c r="A7384">
        <v>7358</v>
      </c>
      <c r="B7384">
        <v>118.8294580712887</v>
      </c>
      <c r="C7384">
        <v>50.738541928711314</v>
      </c>
    </row>
    <row r="7385" spans="1:3" x14ac:dyDescent="0.3">
      <c r="A7385">
        <v>7359</v>
      </c>
      <c r="B7385">
        <v>288.4241305098293</v>
      </c>
      <c r="C7385">
        <v>-36.460130509829355</v>
      </c>
    </row>
    <row r="7386" spans="1:3" x14ac:dyDescent="0.3">
      <c r="A7386">
        <v>7360</v>
      </c>
      <c r="B7386">
        <v>-35.455376727220823</v>
      </c>
      <c r="C7386">
        <v>559.21937672722083</v>
      </c>
    </row>
    <row r="7387" spans="1:3" x14ac:dyDescent="0.3">
      <c r="A7387">
        <v>7361</v>
      </c>
      <c r="B7387">
        <v>131.57667334299984</v>
      </c>
      <c r="C7387">
        <v>-112.13667334299984</v>
      </c>
    </row>
    <row r="7388" spans="1:3" x14ac:dyDescent="0.3">
      <c r="A7388">
        <v>7362</v>
      </c>
      <c r="B7388">
        <v>118.88979221103264</v>
      </c>
      <c r="C7388">
        <v>75.46220778896739</v>
      </c>
    </row>
    <row r="7389" spans="1:3" x14ac:dyDescent="0.3">
      <c r="A7389">
        <v>7363</v>
      </c>
      <c r="B7389">
        <v>183.6031821998923</v>
      </c>
      <c r="C7389">
        <v>-146.97918219989231</v>
      </c>
    </row>
    <row r="7390" spans="1:3" x14ac:dyDescent="0.3">
      <c r="A7390">
        <v>7364</v>
      </c>
      <c r="B7390">
        <v>117.17497445672824</v>
      </c>
      <c r="C7390">
        <v>223.00702554327177</v>
      </c>
    </row>
    <row r="7391" spans="1:3" x14ac:dyDescent="0.3">
      <c r="A7391">
        <v>7365</v>
      </c>
      <c r="B7391">
        <v>404.66399074365802</v>
      </c>
      <c r="C7391">
        <v>-391.99199074365799</v>
      </c>
    </row>
    <row r="7392" spans="1:3" x14ac:dyDescent="0.3">
      <c r="A7392">
        <v>7366</v>
      </c>
      <c r="B7392">
        <v>228.18460795902845</v>
      </c>
      <c r="C7392">
        <v>-221.29660795902845</v>
      </c>
    </row>
    <row r="7393" spans="1:3" x14ac:dyDescent="0.3">
      <c r="A7393">
        <v>7367</v>
      </c>
      <c r="B7393">
        <v>108.8606940672649</v>
      </c>
      <c r="C7393">
        <v>-76.316694067264905</v>
      </c>
    </row>
    <row r="7394" spans="1:3" x14ac:dyDescent="0.3">
      <c r="A7394">
        <v>7368</v>
      </c>
      <c r="B7394">
        <v>345.26333524041706</v>
      </c>
      <c r="C7394">
        <v>2.5386647595829572</v>
      </c>
    </row>
    <row r="7395" spans="1:3" x14ac:dyDescent="0.3">
      <c r="A7395">
        <v>7369</v>
      </c>
      <c r="B7395">
        <v>266.36386952874244</v>
      </c>
      <c r="C7395">
        <v>-250.79386952874245</v>
      </c>
    </row>
    <row r="7396" spans="1:3" x14ac:dyDescent="0.3">
      <c r="A7396">
        <v>7370</v>
      </c>
      <c r="B7396">
        <v>120.98386258822724</v>
      </c>
      <c r="C7396">
        <v>-116.37586258822724</v>
      </c>
    </row>
    <row r="7397" spans="1:3" x14ac:dyDescent="0.3">
      <c r="A7397">
        <v>7371</v>
      </c>
      <c r="B7397">
        <v>168.9733650539078</v>
      </c>
      <c r="C7397">
        <v>89.00663494609222</v>
      </c>
    </row>
    <row r="7398" spans="1:3" x14ac:dyDescent="0.3">
      <c r="A7398">
        <v>7372</v>
      </c>
      <c r="B7398">
        <v>553.54181491395434</v>
      </c>
      <c r="C7398">
        <v>-399.76181491395437</v>
      </c>
    </row>
    <row r="7399" spans="1:3" x14ac:dyDescent="0.3">
      <c r="A7399">
        <v>7373</v>
      </c>
      <c r="B7399">
        <v>120.32873165704379</v>
      </c>
      <c r="C7399">
        <v>-59.308731657043793</v>
      </c>
    </row>
    <row r="7400" spans="1:3" x14ac:dyDescent="0.3">
      <c r="A7400">
        <v>7374</v>
      </c>
      <c r="B7400">
        <v>348.9669982718284</v>
      </c>
      <c r="C7400">
        <v>-238.85699827182839</v>
      </c>
    </row>
    <row r="7401" spans="1:3" x14ac:dyDescent="0.3">
      <c r="A7401">
        <v>7375</v>
      </c>
      <c r="B7401">
        <v>30.000499678824909</v>
      </c>
      <c r="C7401">
        <v>-22.110499678824908</v>
      </c>
    </row>
    <row r="7402" spans="1:3" x14ac:dyDescent="0.3">
      <c r="A7402">
        <v>7376</v>
      </c>
      <c r="B7402">
        <v>180.98988333002828</v>
      </c>
      <c r="C7402">
        <v>-144.96588333002828</v>
      </c>
    </row>
    <row r="7403" spans="1:3" x14ac:dyDescent="0.3">
      <c r="A7403">
        <v>7377</v>
      </c>
      <c r="B7403">
        <v>219.95795823939721</v>
      </c>
      <c r="C7403">
        <v>-165.6219582393972</v>
      </c>
    </row>
    <row r="7404" spans="1:3" x14ac:dyDescent="0.3">
      <c r="A7404">
        <v>7378</v>
      </c>
      <c r="B7404">
        <v>292.94102835547073</v>
      </c>
      <c r="C7404">
        <v>-200.42102835547075</v>
      </c>
    </row>
    <row r="7405" spans="1:3" x14ac:dyDescent="0.3">
      <c r="A7405">
        <v>7379</v>
      </c>
      <c r="B7405">
        <v>167.38014473829048</v>
      </c>
      <c r="C7405">
        <v>-157.10814473829049</v>
      </c>
    </row>
    <row r="7406" spans="1:3" x14ac:dyDescent="0.3">
      <c r="A7406">
        <v>7380</v>
      </c>
      <c r="B7406">
        <v>120.06716961439824</v>
      </c>
      <c r="C7406">
        <v>-79.32716961439823</v>
      </c>
    </row>
    <row r="7407" spans="1:3" x14ac:dyDescent="0.3">
      <c r="A7407">
        <v>7381</v>
      </c>
      <c r="B7407">
        <v>222.76272048178856</v>
      </c>
      <c r="C7407">
        <v>-208.36272048178856</v>
      </c>
    </row>
    <row r="7408" spans="1:3" x14ac:dyDescent="0.3">
      <c r="A7408">
        <v>7382</v>
      </c>
      <c r="B7408">
        <v>267.81381589406294</v>
      </c>
      <c r="C7408">
        <v>-117.86381589406295</v>
      </c>
    </row>
    <row r="7409" spans="1:3" x14ac:dyDescent="0.3">
      <c r="A7409">
        <v>7383</v>
      </c>
      <c r="B7409">
        <v>79.020527703414061</v>
      </c>
      <c r="C7409">
        <v>-62.120527703414062</v>
      </c>
    </row>
    <row r="7410" spans="1:3" x14ac:dyDescent="0.3">
      <c r="A7410">
        <v>7384</v>
      </c>
      <c r="B7410">
        <v>130.44375372633388</v>
      </c>
      <c r="C7410">
        <v>-112.83375372633388</v>
      </c>
    </row>
    <row r="7411" spans="1:3" x14ac:dyDescent="0.3">
      <c r="A7411">
        <v>7385</v>
      </c>
      <c r="B7411">
        <v>247.99115495683708</v>
      </c>
      <c r="C7411">
        <v>130.00884504316292</v>
      </c>
    </row>
    <row r="7412" spans="1:3" x14ac:dyDescent="0.3">
      <c r="A7412">
        <v>7386</v>
      </c>
      <c r="B7412">
        <v>130.68983872503591</v>
      </c>
      <c r="C7412">
        <v>-113.04983872503591</v>
      </c>
    </row>
    <row r="7413" spans="1:3" x14ac:dyDescent="0.3">
      <c r="A7413">
        <v>7387</v>
      </c>
      <c r="B7413">
        <v>390.64141595336019</v>
      </c>
      <c r="C7413">
        <v>-17.561415953360211</v>
      </c>
    </row>
    <row r="7414" spans="1:3" x14ac:dyDescent="0.3">
      <c r="A7414">
        <v>7388</v>
      </c>
      <c r="B7414">
        <v>1137.0711760173372</v>
      </c>
      <c r="C7414">
        <v>199.36882398266266</v>
      </c>
    </row>
    <row r="7415" spans="1:3" x14ac:dyDescent="0.3">
      <c r="A7415">
        <v>7389</v>
      </c>
      <c r="B7415">
        <v>119.9282631450051</v>
      </c>
      <c r="C7415">
        <v>-89.958263145005105</v>
      </c>
    </row>
    <row r="7416" spans="1:3" x14ac:dyDescent="0.3">
      <c r="A7416">
        <v>7390</v>
      </c>
      <c r="B7416">
        <v>181.76427776030499</v>
      </c>
      <c r="C7416">
        <v>208.603722239695</v>
      </c>
    </row>
    <row r="7417" spans="1:3" x14ac:dyDescent="0.3">
      <c r="A7417">
        <v>7391</v>
      </c>
      <c r="B7417">
        <v>284.56066103242489</v>
      </c>
      <c r="C7417">
        <v>-183.04066103242488</v>
      </c>
    </row>
    <row r="7418" spans="1:3" x14ac:dyDescent="0.3">
      <c r="A7418">
        <v>7392</v>
      </c>
      <c r="B7418">
        <v>195.85713174217742</v>
      </c>
      <c r="C7418">
        <v>-121.50513174217741</v>
      </c>
    </row>
    <row r="7419" spans="1:3" x14ac:dyDescent="0.3">
      <c r="A7419">
        <v>7393</v>
      </c>
      <c r="B7419">
        <v>222.7743282647462</v>
      </c>
      <c r="C7419">
        <v>-207.07432826474621</v>
      </c>
    </row>
    <row r="7420" spans="1:3" x14ac:dyDescent="0.3">
      <c r="A7420">
        <v>7394</v>
      </c>
      <c r="B7420">
        <v>139.50091984208413</v>
      </c>
      <c r="C7420">
        <v>-79.980919842084134</v>
      </c>
    </row>
    <row r="7421" spans="1:3" x14ac:dyDescent="0.3">
      <c r="A7421">
        <v>7395</v>
      </c>
      <c r="B7421">
        <v>234.07128058985674</v>
      </c>
      <c r="C7421">
        <v>-199.67128058985674</v>
      </c>
    </row>
    <row r="7422" spans="1:3" x14ac:dyDescent="0.3">
      <c r="A7422">
        <v>7396</v>
      </c>
      <c r="B7422">
        <v>10.341480584034798</v>
      </c>
      <c r="C7422">
        <v>302.83451941596519</v>
      </c>
    </row>
    <row r="7423" spans="1:3" x14ac:dyDescent="0.3">
      <c r="A7423">
        <v>7397</v>
      </c>
      <c r="B7423">
        <v>366.26768511417703</v>
      </c>
      <c r="C7423">
        <v>500.37831488582293</v>
      </c>
    </row>
    <row r="7424" spans="1:3" x14ac:dyDescent="0.3">
      <c r="A7424">
        <v>7398</v>
      </c>
      <c r="B7424">
        <v>384.01147596869112</v>
      </c>
      <c r="C7424">
        <v>411.39652403130901</v>
      </c>
    </row>
    <row r="7425" spans="1:3" x14ac:dyDescent="0.3">
      <c r="A7425">
        <v>7399</v>
      </c>
      <c r="B7425">
        <v>465.01514956539967</v>
      </c>
      <c r="C7425">
        <v>-429.15914956539967</v>
      </c>
    </row>
    <row r="7426" spans="1:3" x14ac:dyDescent="0.3">
      <c r="A7426">
        <v>7400</v>
      </c>
      <c r="B7426">
        <v>217.17776524567552</v>
      </c>
      <c r="C7426">
        <v>-193.33776524567551</v>
      </c>
    </row>
    <row r="7427" spans="1:3" x14ac:dyDescent="0.3">
      <c r="A7427">
        <v>7401</v>
      </c>
      <c r="B7427">
        <v>44.334434951753444</v>
      </c>
      <c r="C7427">
        <v>-1.2044349517534414</v>
      </c>
    </row>
    <row r="7428" spans="1:3" x14ac:dyDescent="0.3">
      <c r="A7428">
        <v>7402</v>
      </c>
      <c r="B7428">
        <v>326.09747326404641</v>
      </c>
      <c r="C7428">
        <v>-295.22747326404641</v>
      </c>
    </row>
    <row r="7429" spans="1:3" x14ac:dyDescent="0.3">
      <c r="A7429">
        <v>7403</v>
      </c>
      <c r="B7429">
        <v>193.73322934075355</v>
      </c>
      <c r="C7429">
        <v>-123.61322934075355</v>
      </c>
    </row>
    <row r="7430" spans="1:3" x14ac:dyDescent="0.3">
      <c r="A7430">
        <v>7404</v>
      </c>
      <c r="B7430">
        <v>302.58834438302358</v>
      </c>
      <c r="C7430">
        <v>207.36915561697634</v>
      </c>
    </row>
    <row r="7431" spans="1:3" x14ac:dyDescent="0.3">
      <c r="A7431">
        <v>7405</v>
      </c>
      <c r="B7431">
        <v>163.92833829814802</v>
      </c>
      <c r="C7431">
        <v>-41.018338298148024</v>
      </c>
    </row>
    <row r="7432" spans="1:3" x14ac:dyDescent="0.3">
      <c r="A7432">
        <v>7406</v>
      </c>
      <c r="B7432">
        <v>110.9645402406546</v>
      </c>
      <c r="C7432">
        <v>-13.396540240654602</v>
      </c>
    </row>
    <row r="7433" spans="1:3" x14ac:dyDescent="0.3">
      <c r="A7433">
        <v>7407</v>
      </c>
      <c r="B7433">
        <v>270.70102084427054</v>
      </c>
      <c r="C7433">
        <v>451.65097915572954</v>
      </c>
    </row>
    <row r="7434" spans="1:3" x14ac:dyDescent="0.3">
      <c r="A7434">
        <v>7408</v>
      </c>
      <c r="B7434">
        <v>265.39621136935631</v>
      </c>
      <c r="C7434">
        <v>-253.8762113693563</v>
      </c>
    </row>
    <row r="7435" spans="1:3" x14ac:dyDescent="0.3">
      <c r="A7435">
        <v>7409</v>
      </c>
      <c r="B7435">
        <v>369.99601847235726</v>
      </c>
      <c r="C7435">
        <v>-202.15601847235726</v>
      </c>
    </row>
    <row r="7436" spans="1:3" x14ac:dyDescent="0.3">
      <c r="A7436">
        <v>7410</v>
      </c>
      <c r="B7436">
        <v>-3.9715343479341669</v>
      </c>
      <c r="C7436">
        <v>176.08153434793417</v>
      </c>
    </row>
    <row r="7437" spans="1:3" x14ac:dyDescent="0.3">
      <c r="A7437">
        <v>7411</v>
      </c>
      <c r="B7437">
        <v>82.797442327098679</v>
      </c>
      <c r="C7437">
        <v>17.182557672901325</v>
      </c>
    </row>
    <row r="7438" spans="1:3" x14ac:dyDescent="0.3">
      <c r="A7438">
        <v>7412</v>
      </c>
      <c r="B7438">
        <v>94.519304554732742</v>
      </c>
      <c r="C7438">
        <v>62.272695445267289</v>
      </c>
    </row>
    <row r="7439" spans="1:3" x14ac:dyDescent="0.3">
      <c r="A7439">
        <v>7413</v>
      </c>
      <c r="B7439">
        <v>114.83896024118343</v>
      </c>
      <c r="C7439">
        <v>-79.478960241183415</v>
      </c>
    </row>
    <row r="7440" spans="1:3" x14ac:dyDescent="0.3">
      <c r="A7440">
        <v>7414</v>
      </c>
      <c r="B7440">
        <v>71.33095244171416</v>
      </c>
      <c r="C7440">
        <v>-57.738952441714162</v>
      </c>
    </row>
    <row r="7441" spans="1:3" x14ac:dyDescent="0.3">
      <c r="A7441">
        <v>7415</v>
      </c>
      <c r="B7441">
        <v>134.87884955962653</v>
      </c>
      <c r="C7441">
        <v>251.80115044037342</v>
      </c>
    </row>
    <row r="7442" spans="1:3" x14ac:dyDescent="0.3">
      <c r="A7442">
        <v>7416</v>
      </c>
      <c r="B7442">
        <v>321.26705025181582</v>
      </c>
      <c r="C7442">
        <v>58.692949748184219</v>
      </c>
    </row>
    <row r="7443" spans="1:3" x14ac:dyDescent="0.3">
      <c r="A7443">
        <v>7417</v>
      </c>
      <c r="B7443">
        <v>61.361658587592132</v>
      </c>
      <c r="C7443">
        <v>478.54834141240781</v>
      </c>
    </row>
    <row r="7444" spans="1:3" x14ac:dyDescent="0.3">
      <c r="A7444">
        <v>7418</v>
      </c>
      <c r="B7444">
        <v>277.96163642100487</v>
      </c>
      <c r="C7444">
        <v>-236.72163642100486</v>
      </c>
    </row>
    <row r="7445" spans="1:3" x14ac:dyDescent="0.3">
      <c r="A7445">
        <v>7419</v>
      </c>
      <c r="B7445">
        <v>134.09168768527778</v>
      </c>
      <c r="C7445">
        <v>-82.194687685277756</v>
      </c>
    </row>
    <row r="7446" spans="1:3" x14ac:dyDescent="0.3">
      <c r="A7446">
        <v>7420</v>
      </c>
      <c r="B7446">
        <v>81.843629213809834</v>
      </c>
      <c r="C7446">
        <v>470.71637078619011</v>
      </c>
    </row>
    <row r="7447" spans="1:3" x14ac:dyDescent="0.3">
      <c r="A7447">
        <v>7421</v>
      </c>
      <c r="B7447">
        <v>355.96635712137623</v>
      </c>
      <c r="C7447">
        <v>-332.80635712137621</v>
      </c>
    </row>
    <row r="7448" spans="1:3" x14ac:dyDescent="0.3">
      <c r="A7448">
        <v>7422</v>
      </c>
      <c r="B7448">
        <v>82.24172618879804</v>
      </c>
      <c r="C7448">
        <v>43.838273811201958</v>
      </c>
    </row>
    <row r="7449" spans="1:3" x14ac:dyDescent="0.3">
      <c r="A7449">
        <v>7423</v>
      </c>
      <c r="B7449">
        <v>-548.46767074892171</v>
      </c>
      <c r="C7449">
        <v>997.56767074892173</v>
      </c>
    </row>
    <row r="7450" spans="1:3" x14ac:dyDescent="0.3">
      <c r="A7450">
        <v>7424</v>
      </c>
      <c r="B7450">
        <v>241.25901381886922</v>
      </c>
      <c r="C7450">
        <v>-46.155013818869207</v>
      </c>
    </row>
    <row r="7451" spans="1:3" x14ac:dyDescent="0.3">
      <c r="A7451">
        <v>7425</v>
      </c>
      <c r="B7451">
        <v>174.16682850752574</v>
      </c>
      <c r="C7451">
        <v>-137.49482850752574</v>
      </c>
    </row>
    <row r="7452" spans="1:3" x14ac:dyDescent="0.3">
      <c r="A7452">
        <v>7426</v>
      </c>
      <c r="B7452">
        <v>134.15013874061896</v>
      </c>
      <c r="C7452">
        <v>-48.904138740618961</v>
      </c>
    </row>
    <row r="7453" spans="1:3" x14ac:dyDescent="0.3">
      <c r="A7453">
        <v>7427</v>
      </c>
      <c r="B7453">
        <v>177.77308350727864</v>
      </c>
      <c r="C7453">
        <v>-145.06108350727862</v>
      </c>
    </row>
    <row r="7454" spans="1:3" x14ac:dyDescent="0.3">
      <c r="A7454">
        <v>7428</v>
      </c>
      <c r="B7454">
        <v>126.4704096199327</v>
      </c>
      <c r="C7454">
        <v>-115.04040961993269</v>
      </c>
    </row>
    <row r="7455" spans="1:3" x14ac:dyDescent="0.3">
      <c r="A7455">
        <v>7429</v>
      </c>
      <c r="B7455">
        <v>91.718926357610698</v>
      </c>
      <c r="C7455">
        <v>-61.2789263576107</v>
      </c>
    </row>
    <row r="7456" spans="1:3" x14ac:dyDescent="0.3">
      <c r="A7456">
        <v>7430</v>
      </c>
      <c r="B7456">
        <v>80.67192829218807</v>
      </c>
      <c r="C7456">
        <v>-67.711928292188077</v>
      </c>
    </row>
    <row r="7457" spans="1:3" x14ac:dyDescent="0.3">
      <c r="A7457">
        <v>7431</v>
      </c>
      <c r="B7457">
        <v>176.50727943161138</v>
      </c>
      <c r="C7457">
        <v>-160.50727943161138</v>
      </c>
    </row>
    <row r="7458" spans="1:3" x14ac:dyDescent="0.3">
      <c r="A7458">
        <v>7432</v>
      </c>
      <c r="B7458">
        <v>130.49714952793906</v>
      </c>
      <c r="C7458">
        <v>-97.827149527939056</v>
      </c>
    </row>
    <row r="7459" spans="1:3" x14ac:dyDescent="0.3">
      <c r="A7459">
        <v>7433</v>
      </c>
      <c r="B7459">
        <v>164.66624508279355</v>
      </c>
      <c r="C7459">
        <v>-160.20224508279355</v>
      </c>
    </row>
    <row r="7460" spans="1:3" x14ac:dyDescent="0.3">
      <c r="A7460">
        <v>7434</v>
      </c>
      <c r="B7460">
        <v>367.44323008233027</v>
      </c>
      <c r="C7460">
        <v>-358.09823008233025</v>
      </c>
    </row>
    <row r="7461" spans="1:3" x14ac:dyDescent="0.3">
      <c r="A7461">
        <v>7435</v>
      </c>
      <c r="B7461">
        <v>169.87001418270489</v>
      </c>
      <c r="C7461">
        <v>-160.72601418270489</v>
      </c>
    </row>
    <row r="7462" spans="1:3" x14ac:dyDescent="0.3">
      <c r="A7462">
        <v>7436</v>
      </c>
      <c r="B7462">
        <v>317.88735342437928</v>
      </c>
      <c r="C7462">
        <v>-294.75135342437926</v>
      </c>
    </row>
    <row r="7463" spans="1:3" x14ac:dyDescent="0.3">
      <c r="A7463">
        <v>7437</v>
      </c>
      <c r="B7463">
        <v>246.92754509227734</v>
      </c>
      <c r="C7463">
        <v>-147.72754509227735</v>
      </c>
    </row>
    <row r="7464" spans="1:3" x14ac:dyDescent="0.3">
      <c r="A7464">
        <v>7438</v>
      </c>
      <c r="B7464">
        <v>269.30803422608199</v>
      </c>
      <c r="C7464">
        <v>-247.94803422608197</v>
      </c>
    </row>
    <row r="7465" spans="1:3" x14ac:dyDescent="0.3">
      <c r="A7465">
        <v>7439</v>
      </c>
      <c r="B7465">
        <v>230.59926373185954</v>
      </c>
      <c r="C7465">
        <v>-183.69926373185953</v>
      </c>
    </row>
    <row r="7466" spans="1:3" x14ac:dyDescent="0.3">
      <c r="A7466">
        <v>7440</v>
      </c>
      <c r="B7466">
        <v>268.46066607017406</v>
      </c>
      <c r="C7466">
        <v>-249.74066607017406</v>
      </c>
    </row>
    <row r="7467" spans="1:3" x14ac:dyDescent="0.3">
      <c r="A7467">
        <v>7441</v>
      </c>
      <c r="B7467">
        <v>115.01617239433678</v>
      </c>
      <c r="C7467">
        <v>121.51182760566324</v>
      </c>
    </row>
    <row r="7468" spans="1:3" x14ac:dyDescent="0.3">
      <c r="A7468">
        <v>7442</v>
      </c>
      <c r="B7468">
        <v>130.75484230959873</v>
      </c>
      <c r="C7468">
        <v>-111.85484230959872</v>
      </c>
    </row>
    <row r="7469" spans="1:3" x14ac:dyDescent="0.3">
      <c r="A7469">
        <v>7443</v>
      </c>
      <c r="B7469">
        <v>123.6541685699499</v>
      </c>
      <c r="C7469">
        <v>-112.9661685699499</v>
      </c>
    </row>
    <row r="7470" spans="1:3" x14ac:dyDescent="0.3">
      <c r="A7470">
        <v>7444</v>
      </c>
      <c r="B7470">
        <v>192.64680590219194</v>
      </c>
      <c r="C7470">
        <v>44.449194097808089</v>
      </c>
    </row>
    <row r="7471" spans="1:3" x14ac:dyDescent="0.3">
      <c r="A7471">
        <v>7445</v>
      </c>
      <c r="B7471">
        <v>74.109339780309099</v>
      </c>
      <c r="C7471">
        <v>-68.925339780309102</v>
      </c>
    </row>
    <row r="7472" spans="1:3" x14ac:dyDescent="0.3">
      <c r="A7472">
        <v>7446</v>
      </c>
      <c r="B7472">
        <v>149.49231958146601</v>
      </c>
      <c r="C7472">
        <v>-83.908319581466003</v>
      </c>
    </row>
    <row r="7473" spans="1:3" x14ac:dyDescent="0.3">
      <c r="A7473">
        <v>7447</v>
      </c>
      <c r="B7473">
        <v>130.82194933184005</v>
      </c>
      <c r="C7473">
        <v>-108.62194933184004</v>
      </c>
    </row>
    <row r="7474" spans="1:3" x14ac:dyDescent="0.3">
      <c r="A7474">
        <v>7448</v>
      </c>
      <c r="B7474">
        <v>449.33314011616699</v>
      </c>
      <c r="C7474">
        <v>-29.93314011616701</v>
      </c>
    </row>
    <row r="7475" spans="1:3" x14ac:dyDescent="0.3">
      <c r="A7475">
        <v>7449</v>
      </c>
      <c r="B7475">
        <v>278.64649561550578</v>
      </c>
      <c r="C7475">
        <v>-189.72649561550577</v>
      </c>
    </row>
    <row r="7476" spans="1:3" x14ac:dyDescent="0.3">
      <c r="A7476">
        <v>7450</v>
      </c>
      <c r="B7476">
        <v>170.04451785316812</v>
      </c>
      <c r="C7476">
        <v>-160.13251785316811</v>
      </c>
    </row>
    <row r="7477" spans="1:3" x14ac:dyDescent="0.3">
      <c r="A7477">
        <v>7451</v>
      </c>
      <c r="B7477">
        <v>183.44367085363842</v>
      </c>
      <c r="C7477">
        <v>134.98632914636158</v>
      </c>
    </row>
    <row r="7478" spans="1:3" x14ac:dyDescent="0.3">
      <c r="A7478">
        <v>7452</v>
      </c>
      <c r="B7478">
        <v>385.96314471015313</v>
      </c>
      <c r="C7478">
        <v>-380.16314471015312</v>
      </c>
    </row>
    <row r="7479" spans="1:3" x14ac:dyDescent="0.3">
      <c r="A7479">
        <v>7453</v>
      </c>
      <c r="B7479">
        <v>421.1943001908104</v>
      </c>
      <c r="C7479">
        <v>994.5656998091896</v>
      </c>
    </row>
    <row r="7480" spans="1:3" x14ac:dyDescent="0.3">
      <c r="A7480">
        <v>7454</v>
      </c>
      <c r="B7480">
        <v>140.37350324067404</v>
      </c>
      <c r="C7480">
        <v>8.1064967593259496</v>
      </c>
    </row>
    <row r="7481" spans="1:3" x14ac:dyDescent="0.3">
      <c r="A7481">
        <v>7455</v>
      </c>
      <c r="B7481">
        <v>216.97553187148014</v>
      </c>
      <c r="C7481">
        <v>-207.72753187148015</v>
      </c>
    </row>
    <row r="7482" spans="1:3" x14ac:dyDescent="0.3">
      <c r="A7482">
        <v>7456</v>
      </c>
      <c r="B7482">
        <v>185.67893807508705</v>
      </c>
      <c r="C7482">
        <v>850.94506192491303</v>
      </c>
    </row>
    <row r="7483" spans="1:3" x14ac:dyDescent="0.3">
      <c r="A7483">
        <v>7457</v>
      </c>
      <c r="B7483">
        <v>263.50224839703679</v>
      </c>
      <c r="C7483">
        <v>306.13775160296319</v>
      </c>
    </row>
    <row r="7484" spans="1:3" x14ac:dyDescent="0.3">
      <c r="A7484">
        <v>7458</v>
      </c>
      <c r="B7484">
        <v>31.315403537193468</v>
      </c>
      <c r="C7484">
        <v>-22.175403537193468</v>
      </c>
    </row>
    <row r="7485" spans="1:3" x14ac:dyDescent="0.3">
      <c r="A7485">
        <v>7459</v>
      </c>
      <c r="B7485">
        <v>462.14817009886139</v>
      </c>
      <c r="C7485">
        <v>734.71182990113857</v>
      </c>
    </row>
    <row r="7486" spans="1:3" x14ac:dyDescent="0.3">
      <c r="A7486">
        <v>7460</v>
      </c>
      <c r="B7486">
        <v>563.87356826172527</v>
      </c>
      <c r="C7486">
        <v>-40.613568261725277</v>
      </c>
    </row>
    <row r="7487" spans="1:3" x14ac:dyDescent="0.3">
      <c r="A7487">
        <v>7461</v>
      </c>
      <c r="B7487">
        <v>491.52281438565194</v>
      </c>
      <c r="C7487">
        <v>148.44518561434813</v>
      </c>
    </row>
    <row r="7488" spans="1:3" x14ac:dyDescent="0.3">
      <c r="A7488">
        <v>7462</v>
      </c>
      <c r="B7488">
        <v>103.78328211158764</v>
      </c>
      <c r="C7488">
        <v>-51.02328211158764</v>
      </c>
    </row>
    <row r="7489" spans="1:3" x14ac:dyDescent="0.3">
      <c r="A7489">
        <v>7463</v>
      </c>
      <c r="B7489">
        <v>506.16431450950745</v>
      </c>
      <c r="C7489">
        <v>32.755685490492624</v>
      </c>
    </row>
    <row r="7490" spans="1:3" x14ac:dyDescent="0.3">
      <c r="A7490">
        <v>7464</v>
      </c>
      <c r="B7490">
        <v>77.279360259767614</v>
      </c>
      <c r="C7490">
        <v>-62.399360259767612</v>
      </c>
    </row>
    <row r="7491" spans="1:3" x14ac:dyDescent="0.3">
      <c r="A7491">
        <v>7465</v>
      </c>
      <c r="B7491">
        <v>374.71548507220251</v>
      </c>
      <c r="C7491">
        <v>-340.4754850722025</v>
      </c>
    </row>
    <row r="7492" spans="1:3" x14ac:dyDescent="0.3">
      <c r="A7492">
        <v>7466</v>
      </c>
      <c r="B7492">
        <v>156.87650750764948</v>
      </c>
      <c r="C7492">
        <v>104.86349249235053</v>
      </c>
    </row>
    <row r="7493" spans="1:3" x14ac:dyDescent="0.3">
      <c r="A7493">
        <v>7467</v>
      </c>
      <c r="B7493">
        <v>385.4317902986985</v>
      </c>
      <c r="C7493">
        <v>-297.59179029869847</v>
      </c>
    </row>
    <row r="7494" spans="1:3" x14ac:dyDescent="0.3">
      <c r="A7494">
        <v>7468</v>
      </c>
      <c r="B7494">
        <v>181.91495858547864</v>
      </c>
      <c r="C7494">
        <v>-146.99495858547863</v>
      </c>
    </row>
    <row r="7495" spans="1:3" x14ac:dyDescent="0.3">
      <c r="A7495">
        <v>7469</v>
      </c>
      <c r="B7495">
        <v>128.59811623606865</v>
      </c>
      <c r="C7495">
        <v>-113.65811623606865</v>
      </c>
    </row>
    <row r="7496" spans="1:3" x14ac:dyDescent="0.3">
      <c r="A7496">
        <v>7470</v>
      </c>
      <c r="B7496">
        <v>80.556366364076425</v>
      </c>
      <c r="C7496">
        <v>-65.996366364076422</v>
      </c>
    </row>
    <row r="7497" spans="1:3" x14ac:dyDescent="0.3">
      <c r="A7497">
        <v>7471</v>
      </c>
      <c r="B7497">
        <v>325.13017905066721</v>
      </c>
      <c r="C7497">
        <v>-321.55417905066719</v>
      </c>
    </row>
    <row r="7498" spans="1:3" x14ac:dyDescent="0.3">
      <c r="A7498">
        <v>7472</v>
      </c>
      <c r="B7498">
        <v>80.863237474894802</v>
      </c>
      <c r="C7498">
        <v>66.320762525105195</v>
      </c>
    </row>
    <row r="7499" spans="1:3" x14ac:dyDescent="0.3">
      <c r="A7499">
        <v>7473</v>
      </c>
      <c r="B7499">
        <v>794.03202022021605</v>
      </c>
      <c r="C7499">
        <v>705.91797977978399</v>
      </c>
    </row>
    <row r="7500" spans="1:3" x14ac:dyDescent="0.3">
      <c r="A7500">
        <v>7474</v>
      </c>
      <c r="B7500">
        <v>217.10605494207053</v>
      </c>
      <c r="C7500">
        <v>-203.53805494207052</v>
      </c>
    </row>
    <row r="7501" spans="1:3" x14ac:dyDescent="0.3">
      <c r="A7501">
        <v>7475</v>
      </c>
      <c r="B7501">
        <v>1364.5854013497124</v>
      </c>
      <c r="C7501">
        <v>1209.2345986502878</v>
      </c>
    </row>
    <row r="7502" spans="1:3" x14ac:dyDescent="0.3">
      <c r="A7502">
        <v>7476</v>
      </c>
      <c r="B7502">
        <v>426.50724906242851</v>
      </c>
      <c r="C7502">
        <v>183.4727509375715</v>
      </c>
    </row>
    <row r="7503" spans="1:3" x14ac:dyDescent="0.3">
      <c r="A7503">
        <v>7477</v>
      </c>
      <c r="B7503">
        <v>74.389796155511689</v>
      </c>
      <c r="C7503">
        <v>-68.909796155511685</v>
      </c>
    </row>
    <row r="7504" spans="1:3" x14ac:dyDescent="0.3">
      <c r="A7504">
        <v>7478</v>
      </c>
      <c r="B7504">
        <v>219.09319235768623</v>
      </c>
      <c r="C7504">
        <v>172.88680764231378</v>
      </c>
    </row>
    <row r="7505" spans="1:3" x14ac:dyDescent="0.3">
      <c r="A7505">
        <v>7479</v>
      </c>
      <c r="B7505">
        <v>429.85255944754965</v>
      </c>
      <c r="C7505">
        <v>326.10744055245038</v>
      </c>
    </row>
    <row r="7506" spans="1:3" x14ac:dyDescent="0.3">
      <c r="A7506">
        <v>7480</v>
      </c>
      <c r="B7506">
        <v>167.0033426473581</v>
      </c>
      <c r="C7506">
        <v>-135.88334264735809</v>
      </c>
    </row>
    <row r="7507" spans="1:3" x14ac:dyDescent="0.3">
      <c r="A7507">
        <v>7481</v>
      </c>
      <c r="B7507">
        <v>29.301324218676214</v>
      </c>
      <c r="C7507">
        <v>-22.761324218676215</v>
      </c>
    </row>
    <row r="7508" spans="1:3" x14ac:dyDescent="0.3">
      <c r="A7508">
        <v>7482</v>
      </c>
      <c r="B7508">
        <v>32.838602611968618</v>
      </c>
      <c r="C7508">
        <v>-20.058602611968617</v>
      </c>
    </row>
    <row r="7509" spans="1:3" x14ac:dyDescent="0.3">
      <c r="A7509">
        <v>7483</v>
      </c>
      <c r="B7509">
        <v>221.88020709718288</v>
      </c>
      <c r="C7509">
        <v>-203.41620709718288</v>
      </c>
    </row>
    <row r="7510" spans="1:3" x14ac:dyDescent="0.3">
      <c r="A7510">
        <v>7484</v>
      </c>
      <c r="B7510">
        <v>237.66795754796789</v>
      </c>
      <c r="C7510">
        <v>208.13404245203213</v>
      </c>
    </row>
    <row r="7511" spans="1:3" x14ac:dyDescent="0.3">
      <c r="A7511">
        <v>7485</v>
      </c>
      <c r="B7511">
        <v>26.54073548061632</v>
      </c>
      <c r="C7511">
        <v>-24.060735480616319</v>
      </c>
    </row>
    <row r="7512" spans="1:3" x14ac:dyDescent="0.3">
      <c r="A7512">
        <v>7486</v>
      </c>
      <c r="B7512">
        <v>230.03048236693502</v>
      </c>
      <c r="C7512">
        <v>-204.13048236693501</v>
      </c>
    </row>
    <row r="7513" spans="1:3" x14ac:dyDescent="0.3">
      <c r="A7513">
        <v>7487</v>
      </c>
      <c r="B7513">
        <v>232.55839954437727</v>
      </c>
      <c r="C7513">
        <v>-202.65839954437726</v>
      </c>
    </row>
    <row r="7514" spans="1:3" x14ac:dyDescent="0.3">
      <c r="A7514">
        <v>7488</v>
      </c>
      <c r="B7514">
        <v>1069.3240301476271</v>
      </c>
      <c r="C7514">
        <v>1180.5859698523727</v>
      </c>
    </row>
    <row r="7515" spans="1:3" x14ac:dyDescent="0.3">
      <c r="A7515">
        <v>7489</v>
      </c>
      <c r="B7515">
        <v>100.29173089429733</v>
      </c>
      <c r="C7515">
        <v>952.87226910570269</v>
      </c>
    </row>
    <row r="7516" spans="1:3" x14ac:dyDescent="0.3">
      <c r="A7516">
        <v>7490</v>
      </c>
      <c r="B7516">
        <v>80.504776217598007</v>
      </c>
      <c r="C7516">
        <v>-67.544776217598013</v>
      </c>
    </row>
    <row r="7517" spans="1:3" x14ac:dyDescent="0.3">
      <c r="A7517">
        <v>7491</v>
      </c>
      <c r="B7517">
        <v>303.37565138219458</v>
      </c>
      <c r="C7517">
        <v>-196.69565138219457</v>
      </c>
    </row>
    <row r="7518" spans="1:3" x14ac:dyDescent="0.3">
      <c r="A7518">
        <v>7492</v>
      </c>
      <c r="B7518">
        <v>268.45711868901293</v>
      </c>
      <c r="C7518">
        <v>-148.51711868901293</v>
      </c>
    </row>
    <row r="7519" spans="1:3" x14ac:dyDescent="0.3">
      <c r="A7519">
        <v>7493</v>
      </c>
      <c r="B7519">
        <v>170.02981466142177</v>
      </c>
      <c r="C7519">
        <v>-159.75781466142178</v>
      </c>
    </row>
    <row r="7520" spans="1:3" x14ac:dyDescent="0.3">
      <c r="A7520">
        <v>7494</v>
      </c>
      <c r="B7520">
        <v>198.25004289294301</v>
      </c>
      <c r="C7520">
        <v>313.93995710705701</v>
      </c>
    </row>
    <row r="7521" spans="1:3" x14ac:dyDescent="0.3">
      <c r="A7521">
        <v>7495</v>
      </c>
      <c r="B7521">
        <v>252.45488928870154</v>
      </c>
      <c r="C7521">
        <v>-250.89888928870153</v>
      </c>
    </row>
    <row r="7522" spans="1:3" x14ac:dyDescent="0.3">
      <c r="A7522">
        <v>7496</v>
      </c>
      <c r="B7522">
        <v>120.69392596501855</v>
      </c>
      <c r="C7522">
        <v>-116.24592596501856</v>
      </c>
    </row>
    <row r="7523" spans="1:3" x14ac:dyDescent="0.3">
      <c r="A7523">
        <v>7497</v>
      </c>
      <c r="B7523">
        <v>183.77687330352035</v>
      </c>
      <c r="C7523">
        <v>92.913126696479651</v>
      </c>
    </row>
    <row r="7524" spans="1:3" x14ac:dyDescent="0.3">
      <c r="A7524">
        <v>7498</v>
      </c>
      <c r="B7524">
        <v>169.60864504451794</v>
      </c>
      <c r="C7524">
        <v>-164.64864504451793</v>
      </c>
    </row>
    <row r="7525" spans="1:3" x14ac:dyDescent="0.3">
      <c r="A7525">
        <v>7499</v>
      </c>
      <c r="B7525">
        <v>193.50210548453026</v>
      </c>
      <c r="C7525">
        <v>-121.58210548453026</v>
      </c>
    </row>
    <row r="7526" spans="1:3" x14ac:dyDescent="0.3">
      <c r="A7526">
        <v>7500</v>
      </c>
      <c r="B7526">
        <v>129.7472867488753</v>
      </c>
      <c r="C7526">
        <v>-110.90728674887529</v>
      </c>
    </row>
    <row r="7527" spans="1:3" x14ac:dyDescent="0.3">
      <c r="A7527">
        <v>7501</v>
      </c>
      <c r="B7527">
        <v>144.99604429423232</v>
      </c>
      <c r="C7527">
        <v>-4.0260442942323209</v>
      </c>
    </row>
    <row r="7528" spans="1:3" x14ac:dyDescent="0.3">
      <c r="A7528">
        <v>7502</v>
      </c>
      <c r="B7528">
        <v>234.1399868625825</v>
      </c>
      <c r="C7528">
        <v>236.23601313741759</v>
      </c>
    </row>
    <row r="7529" spans="1:3" x14ac:dyDescent="0.3">
      <c r="A7529">
        <v>7503</v>
      </c>
      <c r="B7529">
        <v>75.147655407279572</v>
      </c>
      <c r="C7529">
        <v>-69.067655407279574</v>
      </c>
    </row>
    <row r="7530" spans="1:3" x14ac:dyDescent="0.3">
      <c r="A7530">
        <v>7504</v>
      </c>
      <c r="B7530">
        <v>95.680082850497044</v>
      </c>
      <c r="C7530">
        <v>69.111917149502986</v>
      </c>
    </row>
    <row r="7531" spans="1:3" x14ac:dyDescent="0.3">
      <c r="A7531">
        <v>7505</v>
      </c>
      <c r="B7531">
        <v>87.545799408971845</v>
      </c>
      <c r="C7531">
        <v>-64.185799408971846</v>
      </c>
    </row>
    <row r="7532" spans="1:3" x14ac:dyDescent="0.3">
      <c r="A7532">
        <v>7506</v>
      </c>
      <c r="B7532">
        <v>327.65263413236511</v>
      </c>
      <c r="C7532">
        <v>-315.47663413236512</v>
      </c>
    </row>
    <row r="7533" spans="1:3" x14ac:dyDescent="0.3">
      <c r="A7533">
        <v>7507</v>
      </c>
      <c r="B7533">
        <v>125.55965063013009</v>
      </c>
      <c r="C7533">
        <v>-79.175650630130093</v>
      </c>
    </row>
    <row r="7534" spans="1:3" x14ac:dyDescent="0.3">
      <c r="A7534">
        <v>7508</v>
      </c>
      <c r="B7534">
        <v>208.22392234688169</v>
      </c>
      <c r="C7534">
        <v>154.69607765311832</v>
      </c>
    </row>
    <row r="7535" spans="1:3" x14ac:dyDescent="0.3">
      <c r="A7535">
        <v>7509</v>
      </c>
      <c r="B7535">
        <v>123.15322824764451</v>
      </c>
      <c r="C7535">
        <v>-113.9052282476445</v>
      </c>
    </row>
    <row r="7536" spans="1:3" x14ac:dyDescent="0.3">
      <c r="A7536">
        <v>7510</v>
      </c>
      <c r="B7536">
        <v>7.0862159705291674</v>
      </c>
      <c r="C7536">
        <v>1882.8597840294708</v>
      </c>
    </row>
    <row r="7537" spans="1:3" x14ac:dyDescent="0.3">
      <c r="A7537">
        <v>7511</v>
      </c>
      <c r="B7537">
        <v>266.01142386611139</v>
      </c>
      <c r="C7537">
        <v>-203.97142386611137</v>
      </c>
    </row>
    <row r="7538" spans="1:3" x14ac:dyDescent="0.3">
      <c r="A7538">
        <v>7512</v>
      </c>
      <c r="B7538">
        <v>451.98358389149553</v>
      </c>
      <c r="C7538">
        <v>-55.063583891495455</v>
      </c>
    </row>
    <row r="7539" spans="1:3" x14ac:dyDescent="0.3">
      <c r="A7539">
        <v>7513</v>
      </c>
      <c r="B7539">
        <v>377.29363871336875</v>
      </c>
      <c r="C7539">
        <v>-137.83763871336876</v>
      </c>
    </row>
    <row r="7540" spans="1:3" x14ac:dyDescent="0.3">
      <c r="A7540">
        <v>7514</v>
      </c>
      <c r="B7540">
        <v>262.75995488430942</v>
      </c>
      <c r="C7540">
        <v>-249.63995488430942</v>
      </c>
    </row>
    <row r="7541" spans="1:3" x14ac:dyDescent="0.3">
      <c r="A7541">
        <v>7515</v>
      </c>
      <c r="B7541">
        <v>89.900373694246625</v>
      </c>
      <c r="C7541">
        <v>-60.540373694246625</v>
      </c>
    </row>
    <row r="7542" spans="1:3" x14ac:dyDescent="0.3">
      <c r="A7542">
        <v>7516</v>
      </c>
      <c r="B7542">
        <v>294.04095661002623</v>
      </c>
      <c r="C7542">
        <v>-79.140956610026251</v>
      </c>
    </row>
    <row r="7543" spans="1:3" x14ac:dyDescent="0.3">
      <c r="A7543">
        <v>7517</v>
      </c>
      <c r="B7543">
        <v>176.25242410800803</v>
      </c>
      <c r="C7543">
        <v>-160.33242410800804</v>
      </c>
    </row>
    <row r="7544" spans="1:3" x14ac:dyDescent="0.3">
      <c r="A7544">
        <v>7518</v>
      </c>
      <c r="B7544">
        <v>275.99407849504632</v>
      </c>
      <c r="C7544">
        <v>-129.54407849504634</v>
      </c>
    </row>
    <row r="7545" spans="1:3" x14ac:dyDescent="0.3">
      <c r="A7545">
        <v>7519</v>
      </c>
      <c r="B7545">
        <v>26.20230411971793</v>
      </c>
      <c r="C7545">
        <v>-11.062304119717929</v>
      </c>
    </row>
    <row r="7546" spans="1:3" x14ac:dyDescent="0.3">
      <c r="A7546">
        <v>7520</v>
      </c>
      <c r="B7546">
        <v>75.89880794000527</v>
      </c>
      <c r="C7546">
        <v>-70.138807940005265</v>
      </c>
    </row>
    <row r="7547" spans="1:3" x14ac:dyDescent="0.3">
      <c r="A7547">
        <v>7521</v>
      </c>
      <c r="B7547">
        <v>885.01467588932621</v>
      </c>
      <c r="C7547">
        <v>514.96532411067381</v>
      </c>
    </row>
    <row r="7548" spans="1:3" x14ac:dyDescent="0.3">
      <c r="A7548">
        <v>7522</v>
      </c>
      <c r="B7548">
        <v>225.07784933809839</v>
      </c>
      <c r="C7548">
        <v>-216.12584933809839</v>
      </c>
    </row>
    <row r="7549" spans="1:3" x14ac:dyDescent="0.3">
      <c r="A7549">
        <v>7523</v>
      </c>
      <c r="B7549">
        <v>414.56422481504899</v>
      </c>
      <c r="C7549">
        <v>-405.70822481504899</v>
      </c>
    </row>
    <row r="7550" spans="1:3" x14ac:dyDescent="0.3">
      <c r="A7550">
        <v>7524</v>
      </c>
      <c r="B7550">
        <v>140.43278677876015</v>
      </c>
      <c r="C7550">
        <v>-55.186786778760151</v>
      </c>
    </row>
    <row r="7551" spans="1:3" x14ac:dyDescent="0.3">
      <c r="A7551">
        <v>7525</v>
      </c>
      <c r="B7551">
        <v>363.9390133959667</v>
      </c>
      <c r="C7551">
        <v>-342.21101339596669</v>
      </c>
    </row>
    <row r="7552" spans="1:3" x14ac:dyDescent="0.3">
      <c r="A7552">
        <v>7526</v>
      </c>
      <c r="B7552">
        <v>451.80172862515917</v>
      </c>
      <c r="C7552">
        <v>1035.2382713748407</v>
      </c>
    </row>
    <row r="7553" spans="1:3" x14ac:dyDescent="0.3">
      <c r="A7553">
        <v>7527</v>
      </c>
      <c r="B7553">
        <v>303.36791286022282</v>
      </c>
      <c r="C7553">
        <v>-231.48791286022282</v>
      </c>
    </row>
    <row r="7554" spans="1:3" x14ac:dyDescent="0.3">
      <c r="A7554">
        <v>7528</v>
      </c>
      <c r="B7554">
        <v>123.35526760019991</v>
      </c>
      <c r="C7554">
        <v>-114.11526760019991</v>
      </c>
    </row>
    <row r="7555" spans="1:3" x14ac:dyDescent="0.3">
      <c r="A7555">
        <v>7529</v>
      </c>
      <c r="B7555">
        <v>281.54682860424839</v>
      </c>
      <c r="C7555">
        <v>-245.66682860424839</v>
      </c>
    </row>
    <row r="7556" spans="1:3" x14ac:dyDescent="0.3">
      <c r="A7556">
        <v>7530</v>
      </c>
      <c r="B7556">
        <v>173.03236118646544</v>
      </c>
      <c r="C7556">
        <v>-155.99236118646544</v>
      </c>
    </row>
    <row r="7557" spans="1:3" x14ac:dyDescent="0.3">
      <c r="A7557">
        <v>7531</v>
      </c>
      <c r="B7557">
        <v>571.22303928276028</v>
      </c>
      <c r="C7557">
        <v>359.95296071723988</v>
      </c>
    </row>
    <row r="7558" spans="1:3" x14ac:dyDescent="0.3">
      <c r="A7558">
        <v>7532</v>
      </c>
      <c r="B7558">
        <v>148.71328203800618</v>
      </c>
      <c r="C7558">
        <v>117.63871796199385</v>
      </c>
    </row>
    <row r="7559" spans="1:3" x14ac:dyDescent="0.3">
      <c r="A7559">
        <v>7533</v>
      </c>
      <c r="B7559">
        <v>283.05167557956696</v>
      </c>
      <c r="C7559">
        <v>200.08432442043301</v>
      </c>
    </row>
    <row r="7560" spans="1:3" x14ac:dyDescent="0.3">
      <c r="A7560">
        <v>7534</v>
      </c>
      <c r="B7560">
        <v>90.276633552078479</v>
      </c>
      <c r="C7560">
        <v>106.50736644792151</v>
      </c>
    </row>
    <row r="7561" spans="1:3" x14ac:dyDescent="0.3">
      <c r="A7561">
        <v>7535</v>
      </c>
      <c r="B7561">
        <v>267.48819180905599</v>
      </c>
      <c r="C7561">
        <v>-35.568191809055975</v>
      </c>
    </row>
    <row r="7562" spans="1:3" x14ac:dyDescent="0.3">
      <c r="A7562">
        <v>7536</v>
      </c>
      <c r="B7562">
        <v>129.88425858777549</v>
      </c>
      <c r="C7562">
        <v>-100.18425858777549</v>
      </c>
    </row>
    <row r="7563" spans="1:3" x14ac:dyDescent="0.3">
      <c r="A7563">
        <v>7537</v>
      </c>
      <c r="B7563">
        <v>193.11857257728266</v>
      </c>
      <c r="C7563">
        <v>-179.52657257728265</v>
      </c>
    </row>
    <row r="7564" spans="1:3" x14ac:dyDescent="0.3">
      <c r="A7564">
        <v>7538</v>
      </c>
      <c r="B7564">
        <v>115.44781423035687</v>
      </c>
      <c r="C7564">
        <v>-44.567814230356873</v>
      </c>
    </row>
    <row r="7565" spans="1:3" x14ac:dyDescent="0.3">
      <c r="A7565">
        <v>7539</v>
      </c>
      <c r="B7565">
        <v>88.352089469337017</v>
      </c>
      <c r="C7565">
        <v>25.935910530662994</v>
      </c>
    </row>
    <row r="7566" spans="1:3" x14ac:dyDescent="0.3">
      <c r="A7566">
        <v>7540</v>
      </c>
      <c r="B7566">
        <v>485.57027025734152</v>
      </c>
      <c r="C7566">
        <v>-448.9462702573415</v>
      </c>
    </row>
    <row r="7567" spans="1:3" x14ac:dyDescent="0.3">
      <c r="A7567">
        <v>7541</v>
      </c>
      <c r="B7567">
        <v>48.199326442649749</v>
      </c>
      <c r="C7567">
        <v>194.15267355735028</v>
      </c>
    </row>
    <row r="7568" spans="1:3" x14ac:dyDescent="0.3">
      <c r="A7568">
        <v>7542</v>
      </c>
      <c r="B7568">
        <v>125.22869984047108</v>
      </c>
      <c r="C7568">
        <v>-75.612699840471066</v>
      </c>
    </row>
    <row r="7569" spans="1:3" x14ac:dyDescent="0.3">
      <c r="A7569">
        <v>7543</v>
      </c>
      <c r="B7569">
        <v>307.07044741225036</v>
      </c>
      <c r="C7569">
        <v>201.6335525877497</v>
      </c>
    </row>
    <row r="7570" spans="1:3" x14ac:dyDescent="0.3">
      <c r="A7570">
        <v>7544</v>
      </c>
      <c r="B7570">
        <v>288.57537989973923</v>
      </c>
      <c r="C7570">
        <v>-231.21537989973922</v>
      </c>
    </row>
    <row r="7571" spans="1:3" x14ac:dyDescent="0.3">
      <c r="A7571">
        <v>7545</v>
      </c>
      <c r="B7571">
        <v>347.71473884397449</v>
      </c>
      <c r="C7571">
        <v>558.96526115602558</v>
      </c>
    </row>
    <row r="7572" spans="1:3" x14ac:dyDescent="0.3">
      <c r="A7572">
        <v>7546</v>
      </c>
      <c r="B7572">
        <v>399.92652025581685</v>
      </c>
      <c r="C7572">
        <v>320.02547974418326</v>
      </c>
    </row>
    <row r="7573" spans="1:3" x14ac:dyDescent="0.3">
      <c r="A7573">
        <v>7547</v>
      </c>
      <c r="B7573">
        <v>439.44157969322305</v>
      </c>
      <c r="C7573">
        <v>316.50242030677714</v>
      </c>
    </row>
    <row r="7574" spans="1:3" x14ac:dyDescent="0.3">
      <c r="A7574">
        <v>7548</v>
      </c>
      <c r="B7574">
        <v>374.33214618659485</v>
      </c>
      <c r="C7574">
        <v>-362.35214618659484</v>
      </c>
    </row>
    <row r="7575" spans="1:3" x14ac:dyDescent="0.3">
      <c r="A7575">
        <v>7549</v>
      </c>
      <c r="B7575">
        <v>208.78630715831818</v>
      </c>
      <c r="C7575">
        <v>-207.88830715831818</v>
      </c>
    </row>
    <row r="7576" spans="1:3" x14ac:dyDescent="0.3">
      <c r="A7576">
        <v>7550</v>
      </c>
      <c r="B7576">
        <v>243.54430311804239</v>
      </c>
      <c r="C7576">
        <v>-222.34030311804239</v>
      </c>
    </row>
    <row r="7577" spans="1:3" x14ac:dyDescent="0.3">
      <c r="A7577">
        <v>7551</v>
      </c>
      <c r="B7577">
        <v>141.94474508076655</v>
      </c>
      <c r="C7577">
        <v>-107.20474508076654</v>
      </c>
    </row>
    <row r="7578" spans="1:3" x14ac:dyDescent="0.3">
      <c r="A7578">
        <v>7552</v>
      </c>
      <c r="B7578">
        <v>540.37252988058856</v>
      </c>
      <c r="C7578">
        <v>293.5674701194115</v>
      </c>
    </row>
    <row r="7579" spans="1:3" x14ac:dyDescent="0.3">
      <c r="A7579">
        <v>7553</v>
      </c>
      <c r="B7579">
        <v>171.74002801718117</v>
      </c>
      <c r="C7579">
        <v>-158.78002801718117</v>
      </c>
    </row>
    <row r="7580" spans="1:3" x14ac:dyDescent="0.3">
      <c r="A7580">
        <v>7554</v>
      </c>
      <c r="B7580">
        <v>182.64857046840169</v>
      </c>
      <c r="C7580">
        <v>-156.7285704684017</v>
      </c>
    </row>
    <row r="7581" spans="1:3" x14ac:dyDescent="0.3">
      <c r="A7581">
        <v>7555</v>
      </c>
      <c r="B7581">
        <v>143.80410990758372</v>
      </c>
      <c r="C7581">
        <v>206.16089009241625</v>
      </c>
    </row>
    <row r="7582" spans="1:3" x14ac:dyDescent="0.3">
      <c r="A7582">
        <v>7556</v>
      </c>
      <c r="B7582">
        <v>266.84718423906168</v>
      </c>
      <c r="C7582">
        <v>-244.52718423906168</v>
      </c>
    </row>
    <row r="7583" spans="1:3" x14ac:dyDescent="0.3">
      <c r="A7583">
        <v>7557</v>
      </c>
      <c r="B7583">
        <v>354.62788240117425</v>
      </c>
      <c r="C7583">
        <v>-196.34788240117425</v>
      </c>
    </row>
    <row r="7584" spans="1:3" x14ac:dyDescent="0.3">
      <c r="A7584">
        <v>7558</v>
      </c>
      <c r="B7584">
        <v>408.54069626895296</v>
      </c>
      <c r="C7584">
        <v>89.399303731046984</v>
      </c>
    </row>
    <row r="7585" spans="1:3" x14ac:dyDescent="0.3">
      <c r="A7585">
        <v>7559</v>
      </c>
      <c r="B7585">
        <v>319.25053434997437</v>
      </c>
      <c r="C7585">
        <v>214.68946565002557</v>
      </c>
    </row>
    <row r="7586" spans="1:3" x14ac:dyDescent="0.3">
      <c r="A7586">
        <v>7560</v>
      </c>
      <c r="B7586">
        <v>225.67632666742844</v>
      </c>
      <c r="C7586">
        <v>-57.736326667428443</v>
      </c>
    </row>
    <row r="7587" spans="1:3" x14ac:dyDescent="0.3">
      <c r="A7587">
        <v>7561</v>
      </c>
      <c r="B7587">
        <v>273.38887874161691</v>
      </c>
      <c r="C7587">
        <v>-241.7088787416169</v>
      </c>
    </row>
    <row r="7588" spans="1:3" x14ac:dyDescent="0.3">
      <c r="A7588">
        <v>7562</v>
      </c>
      <c r="B7588">
        <v>94.943201453055025</v>
      </c>
      <c r="C7588">
        <v>75.842798546944948</v>
      </c>
    </row>
    <row r="7589" spans="1:3" x14ac:dyDescent="0.3">
      <c r="A7589">
        <v>7563</v>
      </c>
      <c r="B7589">
        <v>236.1239434587763</v>
      </c>
      <c r="C7589">
        <v>-37.379943458776296</v>
      </c>
    </row>
    <row r="7590" spans="1:3" x14ac:dyDescent="0.3">
      <c r="A7590">
        <v>7564</v>
      </c>
      <c r="B7590">
        <v>136.32187108699188</v>
      </c>
      <c r="C7590">
        <v>-72.497871086991864</v>
      </c>
    </row>
    <row r="7591" spans="1:3" x14ac:dyDescent="0.3">
      <c r="A7591">
        <v>7565</v>
      </c>
      <c r="B7591">
        <v>135.77676852617589</v>
      </c>
      <c r="C7591">
        <v>299.39123147382418</v>
      </c>
    </row>
    <row r="7592" spans="1:3" x14ac:dyDescent="0.3">
      <c r="A7592">
        <v>7566</v>
      </c>
      <c r="B7592">
        <v>35.446226565720025</v>
      </c>
      <c r="C7592">
        <v>13.133773434279973</v>
      </c>
    </row>
    <row r="7593" spans="1:3" x14ac:dyDescent="0.3">
      <c r="A7593">
        <v>7567</v>
      </c>
      <c r="B7593">
        <v>176.71821920161565</v>
      </c>
      <c r="C7593">
        <v>-128.74221920161565</v>
      </c>
    </row>
    <row r="7594" spans="1:3" x14ac:dyDescent="0.3">
      <c r="A7594">
        <v>7568</v>
      </c>
      <c r="B7594">
        <v>222.31046891881286</v>
      </c>
      <c r="C7594">
        <v>-201.57446891881284</v>
      </c>
    </row>
    <row r="7595" spans="1:3" x14ac:dyDescent="0.3">
      <c r="A7595">
        <v>7569</v>
      </c>
      <c r="B7595">
        <v>417.26030483691983</v>
      </c>
      <c r="C7595">
        <v>-390.80030483691985</v>
      </c>
    </row>
    <row r="7596" spans="1:3" x14ac:dyDescent="0.3">
      <c r="A7596">
        <v>7570</v>
      </c>
      <c r="B7596">
        <v>196.37774024923704</v>
      </c>
      <c r="C7596">
        <v>-147.25774024923703</v>
      </c>
    </row>
    <row r="7597" spans="1:3" x14ac:dyDescent="0.3">
      <c r="A7597">
        <v>7571</v>
      </c>
      <c r="B7597">
        <v>128.82795033862999</v>
      </c>
      <c r="C7597">
        <v>-113.82795033862999</v>
      </c>
    </row>
    <row r="7598" spans="1:3" x14ac:dyDescent="0.3">
      <c r="A7598">
        <v>7572</v>
      </c>
      <c r="B7598">
        <v>226.21797054218027</v>
      </c>
      <c r="C7598">
        <v>-31.517970542180279</v>
      </c>
    </row>
    <row r="7599" spans="1:3" x14ac:dyDescent="0.3">
      <c r="A7599">
        <v>7573</v>
      </c>
      <c r="B7599">
        <v>311.50682703192882</v>
      </c>
      <c r="C7599">
        <v>279.81317296807123</v>
      </c>
    </row>
    <row r="7600" spans="1:3" x14ac:dyDescent="0.3">
      <c r="A7600">
        <v>7574</v>
      </c>
      <c r="B7600">
        <v>26.556728426024627</v>
      </c>
      <c r="C7600">
        <v>-23.716728426024627</v>
      </c>
    </row>
    <row r="7601" spans="1:3" x14ac:dyDescent="0.3">
      <c r="A7601">
        <v>7575</v>
      </c>
      <c r="B7601">
        <v>78.206951093449476</v>
      </c>
      <c r="C7601">
        <v>143.75304890655053</v>
      </c>
    </row>
    <row r="7602" spans="1:3" x14ac:dyDescent="0.3">
      <c r="A7602">
        <v>7576</v>
      </c>
      <c r="B7602">
        <v>218.34688822560449</v>
      </c>
      <c r="C7602">
        <v>17.653111774395512</v>
      </c>
    </row>
    <row r="7603" spans="1:3" x14ac:dyDescent="0.3">
      <c r="A7603">
        <v>7577</v>
      </c>
      <c r="B7603">
        <v>91.95469332701704</v>
      </c>
      <c r="C7603">
        <v>-50.014693327017042</v>
      </c>
    </row>
    <row r="7604" spans="1:3" x14ac:dyDescent="0.3">
      <c r="A7604">
        <v>7578</v>
      </c>
      <c r="B7604">
        <v>77.726969826741637</v>
      </c>
      <c r="C7604">
        <v>-24.934969826741636</v>
      </c>
    </row>
    <row r="7605" spans="1:3" x14ac:dyDescent="0.3">
      <c r="A7605">
        <v>7579</v>
      </c>
      <c r="B7605">
        <v>265.01045999769747</v>
      </c>
      <c r="C7605">
        <v>298.92954000230247</v>
      </c>
    </row>
    <row r="7606" spans="1:3" x14ac:dyDescent="0.3">
      <c r="A7606">
        <v>7580</v>
      </c>
      <c r="B7606">
        <v>1302.8552379126031</v>
      </c>
      <c r="C7606">
        <v>1322.2647620873968</v>
      </c>
    </row>
    <row r="7607" spans="1:3" x14ac:dyDescent="0.3">
      <c r="A7607">
        <v>7581</v>
      </c>
      <c r="B7607">
        <v>125.32626914640768</v>
      </c>
      <c r="C7607">
        <v>-107.38626914640768</v>
      </c>
    </row>
    <row r="7608" spans="1:3" x14ac:dyDescent="0.3">
      <c r="A7608">
        <v>7582</v>
      </c>
      <c r="B7608">
        <v>186.34145819960025</v>
      </c>
      <c r="C7608">
        <v>236.51454180039974</v>
      </c>
    </row>
    <row r="7609" spans="1:3" x14ac:dyDescent="0.3">
      <c r="A7609">
        <v>7583</v>
      </c>
      <c r="B7609">
        <v>99.31733595131972</v>
      </c>
      <c r="C7609">
        <v>28.44666404868029</v>
      </c>
    </row>
    <row r="7610" spans="1:3" x14ac:dyDescent="0.3">
      <c r="A7610">
        <v>7584</v>
      </c>
      <c r="B7610">
        <v>1481.4350721807314</v>
      </c>
      <c r="C7610">
        <v>2018.4949278192689</v>
      </c>
    </row>
    <row r="7611" spans="1:3" x14ac:dyDescent="0.3">
      <c r="A7611">
        <v>7585</v>
      </c>
      <c r="B7611">
        <v>222.20554689982168</v>
      </c>
      <c r="C7611">
        <v>-207.80554689982168</v>
      </c>
    </row>
    <row r="7612" spans="1:3" x14ac:dyDescent="0.3">
      <c r="A7612">
        <v>7586</v>
      </c>
      <c r="B7612">
        <v>197.25621780003397</v>
      </c>
      <c r="C7612">
        <v>-74.286217800033967</v>
      </c>
    </row>
    <row r="7613" spans="1:3" x14ac:dyDescent="0.3">
      <c r="A7613">
        <v>7587</v>
      </c>
      <c r="B7613">
        <v>170.08791750530241</v>
      </c>
      <c r="C7613">
        <v>-160.76791750530242</v>
      </c>
    </row>
    <row r="7614" spans="1:3" x14ac:dyDescent="0.3">
      <c r="A7614">
        <v>7588</v>
      </c>
      <c r="B7614">
        <v>195.65163526918909</v>
      </c>
      <c r="C7614">
        <v>-72.711635269189088</v>
      </c>
    </row>
    <row r="7615" spans="1:3" x14ac:dyDescent="0.3">
      <c r="A7615">
        <v>7589</v>
      </c>
      <c r="B7615">
        <v>126.2394147390756</v>
      </c>
      <c r="C7615">
        <v>-108.9294147390756</v>
      </c>
    </row>
    <row r="7616" spans="1:3" x14ac:dyDescent="0.3">
      <c r="A7616">
        <v>7590</v>
      </c>
      <c r="B7616">
        <v>370.73549929303289</v>
      </c>
      <c r="C7616">
        <v>-241.99149929303289</v>
      </c>
    </row>
    <row r="7617" spans="1:3" x14ac:dyDescent="0.3">
      <c r="A7617">
        <v>7591</v>
      </c>
      <c r="B7617">
        <v>463.27630367834473</v>
      </c>
      <c r="C7617">
        <v>-405.02830367834474</v>
      </c>
    </row>
    <row r="7618" spans="1:3" x14ac:dyDescent="0.3">
      <c r="A7618">
        <v>7592</v>
      </c>
      <c r="B7618">
        <v>117.06193452257416</v>
      </c>
      <c r="C7618">
        <v>-45.815934522574167</v>
      </c>
    </row>
    <row r="7619" spans="1:3" x14ac:dyDescent="0.3">
      <c r="A7619">
        <v>7593</v>
      </c>
      <c r="B7619">
        <v>166.65117596855049</v>
      </c>
      <c r="C7619">
        <v>-158.77917596855048</v>
      </c>
    </row>
    <row r="7620" spans="1:3" x14ac:dyDescent="0.3">
      <c r="A7620">
        <v>7594</v>
      </c>
      <c r="B7620">
        <v>107.32362316630697</v>
      </c>
      <c r="C7620">
        <v>779.94737683369283</v>
      </c>
    </row>
    <row r="7621" spans="1:3" x14ac:dyDescent="0.3">
      <c r="A7621">
        <v>7595</v>
      </c>
      <c r="B7621">
        <v>398.70106025531453</v>
      </c>
      <c r="C7621">
        <v>-251.84106025531452</v>
      </c>
    </row>
    <row r="7622" spans="1:3" x14ac:dyDescent="0.3">
      <c r="A7622">
        <v>7596</v>
      </c>
      <c r="B7622">
        <v>190.17866824839089</v>
      </c>
      <c r="C7622">
        <v>-153.61866824839089</v>
      </c>
    </row>
    <row r="7623" spans="1:3" x14ac:dyDescent="0.3">
      <c r="A7623">
        <v>7597</v>
      </c>
      <c r="B7623">
        <v>194.9834526115655</v>
      </c>
      <c r="C7623">
        <v>30.592547388434468</v>
      </c>
    </row>
    <row r="7624" spans="1:3" x14ac:dyDescent="0.3">
      <c r="A7624">
        <v>7598</v>
      </c>
      <c r="B7624">
        <v>119.42171295286089</v>
      </c>
      <c r="C7624">
        <v>-114.17371295286088</v>
      </c>
    </row>
    <row r="7625" spans="1:3" x14ac:dyDescent="0.3">
      <c r="A7625">
        <v>7599</v>
      </c>
      <c r="B7625">
        <v>172.05730741802341</v>
      </c>
      <c r="C7625">
        <v>-133.80130741802341</v>
      </c>
    </row>
    <row r="7626" spans="1:3" x14ac:dyDescent="0.3">
      <c r="A7626">
        <v>7600</v>
      </c>
      <c r="B7626">
        <v>276.87759846812719</v>
      </c>
      <c r="C7626">
        <v>-236.63759846812718</v>
      </c>
    </row>
    <row r="7627" spans="1:3" x14ac:dyDescent="0.3">
      <c r="A7627">
        <v>7601</v>
      </c>
      <c r="B7627">
        <v>347.57650955032432</v>
      </c>
      <c r="C7627">
        <v>-317.65150955032431</v>
      </c>
    </row>
    <row r="7628" spans="1:3" x14ac:dyDescent="0.3">
      <c r="A7628">
        <v>7602</v>
      </c>
      <c r="B7628">
        <v>367.00530008354696</v>
      </c>
      <c r="C7628">
        <v>-218.30130008354695</v>
      </c>
    </row>
    <row r="7629" spans="1:3" x14ac:dyDescent="0.3">
      <c r="A7629">
        <v>7603</v>
      </c>
      <c r="B7629">
        <v>516.94834418625862</v>
      </c>
      <c r="C7629">
        <v>-461.02834418625861</v>
      </c>
    </row>
    <row r="7630" spans="1:3" x14ac:dyDescent="0.3">
      <c r="A7630">
        <v>7604</v>
      </c>
      <c r="B7630">
        <v>80.504776217598007</v>
      </c>
      <c r="C7630">
        <v>-67.544776217598013</v>
      </c>
    </row>
    <row r="7631" spans="1:3" x14ac:dyDescent="0.3">
      <c r="A7631">
        <v>7605</v>
      </c>
      <c r="B7631">
        <v>215.56180766815103</v>
      </c>
      <c r="C7631">
        <v>-190.38580766815102</v>
      </c>
    </row>
    <row r="7632" spans="1:3" x14ac:dyDescent="0.3">
      <c r="A7632">
        <v>7606</v>
      </c>
      <c r="B7632">
        <v>209.36482560479976</v>
      </c>
      <c r="C7632">
        <v>-203.78082560479976</v>
      </c>
    </row>
    <row r="7633" spans="1:3" x14ac:dyDescent="0.3">
      <c r="A7633">
        <v>7607</v>
      </c>
      <c r="B7633">
        <v>573.74757408623293</v>
      </c>
      <c r="C7633">
        <v>723.62042591376724</v>
      </c>
    </row>
    <row r="7634" spans="1:3" x14ac:dyDescent="0.3">
      <c r="A7634">
        <v>7608</v>
      </c>
      <c r="B7634">
        <v>144.39753466599029</v>
      </c>
      <c r="C7634">
        <v>119.9224653340097</v>
      </c>
    </row>
    <row r="7635" spans="1:3" x14ac:dyDescent="0.3">
      <c r="A7635">
        <v>7609</v>
      </c>
      <c r="B7635">
        <v>182.64857046840169</v>
      </c>
      <c r="C7635">
        <v>-156.7285704684017</v>
      </c>
    </row>
    <row r="7636" spans="1:3" x14ac:dyDescent="0.3">
      <c r="A7636">
        <v>7610</v>
      </c>
      <c r="B7636">
        <v>316.37040909627399</v>
      </c>
      <c r="C7636">
        <v>-293.41040909627401</v>
      </c>
    </row>
    <row r="7637" spans="1:3" x14ac:dyDescent="0.3">
      <c r="A7637">
        <v>7611</v>
      </c>
      <c r="B7637">
        <v>131.57667334299984</v>
      </c>
      <c r="C7637">
        <v>-112.13667334299984</v>
      </c>
    </row>
    <row r="7638" spans="1:3" x14ac:dyDescent="0.3">
      <c r="A7638">
        <v>7612</v>
      </c>
      <c r="B7638">
        <v>78.018389108070878</v>
      </c>
      <c r="C7638">
        <v>-68.478389108070871</v>
      </c>
    </row>
    <row r="7639" spans="1:3" x14ac:dyDescent="0.3">
      <c r="A7639">
        <v>7613</v>
      </c>
      <c r="B7639">
        <v>27.744204622591507</v>
      </c>
      <c r="C7639">
        <v>-21.934204622591508</v>
      </c>
    </row>
    <row r="7640" spans="1:3" x14ac:dyDescent="0.3">
      <c r="A7640">
        <v>7614</v>
      </c>
      <c r="B7640">
        <v>74.710170965142638</v>
      </c>
      <c r="C7640">
        <v>-68.950170965142632</v>
      </c>
    </row>
    <row r="7641" spans="1:3" x14ac:dyDescent="0.3">
      <c r="A7641">
        <v>7615</v>
      </c>
      <c r="B7641">
        <v>125.50309437346245</v>
      </c>
      <c r="C7641">
        <v>-110.59309437346245</v>
      </c>
    </row>
    <row r="7642" spans="1:3" x14ac:dyDescent="0.3">
      <c r="A7642">
        <v>7616</v>
      </c>
      <c r="B7642">
        <v>558.41011378784515</v>
      </c>
      <c r="C7642">
        <v>-551.7681137878451</v>
      </c>
    </row>
    <row r="7643" spans="1:3" x14ac:dyDescent="0.3">
      <c r="A7643">
        <v>7617</v>
      </c>
      <c r="B7643">
        <v>83.720132096865115</v>
      </c>
      <c r="C7643">
        <v>-65.180132096865123</v>
      </c>
    </row>
    <row r="7644" spans="1:3" x14ac:dyDescent="0.3">
      <c r="A7644">
        <v>7618</v>
      </c>
      <c r="B7644">
        <v>545.02899257263766</v>
      </c>
      <c r="C7644">
        <v>134.93100742736237</v>
      </c>
    </row>
    <row r="7645" spans="1:3" x14ac:dyDescent="0.3">
      <c r="A7645">
        <v>7619</v>
      </c>
      <c r="B7645">
        <v>83.994527747037836</v>
      </c>
      <c r="C7645">
        <v>105.58147225296219</v>
      </c>
    </row>
    <row r="7646" spans="1:3" x14ac:dyDescent="0.3">
      <c r="A7646">
        <v>7620</v>
      </c>
      <c r="B7646">
        <v>269.29126742847654</v>
      </c>
      <c r="C7646">
        <v>-197.33126742847656</v>
      </c>
    </row>
    <row r="7647" spans="1:3" x14ac:dyDescent="0.3">
      <c r="A7647">
        <v>7621</v>
      </c>
      <c r="B7647">
        <v>320.9420323290019</v>
      </c>
      <c r="C7647">
        <v>218.97796767099805</v>
      </c>
    </row>
    <row r="7648" spans="1:3" x14ac:dyDescent="0.3">
      <c r="A7648">
        <v>7622</v>
      </c>
      <c r="B7648">
        <v>283.11358375534115</v>
      </c>
      <c r="C7648">
        <v>442.2304162446589</v>
      </c>
    </row>
    <row r="7649" spans="1:3" x14ac:dyDescent="0.3">
      <c r="A7649">
        <v>7623</v>
      </c>
      <c r="B7649">
        <v>122.90024250826031</v>
      </c>
      <c r="C7649">
        <v>-115.46024250826031</v>
      </c>
    </row>
    <row r="7650" spans="1:3" x14ac:dyDescent="0.3">
      <c r="A7650">
        <v>7624</v>
      </c>
      <c r="B7650">
        <v>39.678682182809041</v>
      </c>
      <c r="C7650">
        <v>-0.19868218280904415</v>
      </c>
    </row>
    <row r="7651" spans="1:3" x14ac:dyDescent="0.3">
      <c r="A7651">
        <v>7625</v>
      </c>
      <c r="B7651">
        <v>553.72868410365663</v>
      </c>
      <c r="C7651">
        <v>296.77131589634337</v>
      </c>
    </row>
    <row r="7652" spans="1:3" x14ac:dyDescent="0.3">
      <c r="A7652">
        <v>7626</v>
      </c>
      <c r="B7652">
        <v>427.16406525638081</v>
      </c>
      <c r="C7652">
        <v>-351.83406525638082</v>
      </c>
    </row>
    <row r="7653" spans="1:3" x14ac:dyDescent="0.3">
      <c r="A7653">
        <v>7627</v>
      </c>
      <c r="B7653">
        <v>343.81914055175366</v>
      </c>
      <c r="C7653">
        <v>-18.1871405517536</v>
      </c>
    </row>
    <row r="7654" spans="1:3" x14ac:dyDescent="0.3">
      <c r="A7654">
        <v>7628</v>
      </c>
      <c r="B7654">
        <v>116.94770747848857</v>
      </c>
      <c r="C7654">
        <v>-93.603707478488559</v>
      </c>
    </row>
    <row r="7655" spans="1:3" x14ac:dyDescent="0.3">
      <c r="A7655">
        <v>7629</v>
      </c>
      <c r="B7655">
        <v>266.93488748807499</v>
      </c>
      <c r="C7655">
        <v>-250.41488748807498</v>
      </c>
    </row>
    <row r="7656" spans="1:3" x14ac:dyDescent="0.3">
      <c r="A7656">
        <v>7630</v>
      </c>
      <c r="B7656">
        <v>406.14638362225628</v>
      </c>
      <c r="C7656">
        <v>-70.426383622256253</v>
      </c>
    </row>
    <row r="7657" spans="1:3" x14ac:dyDescent="0.3">
      <c r="A7657">
        <v>7631</v>
      </c>
      <c r="B7657">
        <v>467.86168856061755</v>
      </c>
      <c r="C7657">
        <v>-215.91768856061753</v>
      </c>
    </row>
    <row r="7658" spans="1:3" x14ac:dyDescent="0.3">
      <c r="A7658">
        <v>7632</v>
      </c>
      <c r="B7658">
        <v>365.57695541629226</v>
      </c>
      <c r="C7658">
        <v>-238.27495541629227</v>
      </c>
    </row>
    <row r="7659" spans="1:3" x14ac:dyDescent="0.3">
      <c r="A7659">
        <v>7633</v>
      </c>
      <c r="B7659">
        <v>759.87513704488106</v>
      </c>
      <c r="C7659">
        <v>447.96486295511886</v>
      </c>
    </row>
    <row r="7660" spans="1:3" x14ac:dyDescent="0.3">
      <c r="A7660">
        <v>7634</v>
      </c>
      <c r="B7660">
        <v>33.016717592685339</v>
      </c>
      <c r="C7660">
        <v>-20.486717592685338</v>
      </c>
    </row>
    <row r="7661" spans="1:3" x14ac:dyDescent="0.3">
      <c r="A7661">
        <v>7635</v>
      </c>
      <c r="B7661">
        <v>38.355136974905349</v>
      </c>
      <c r="C7661">
        <v>-3.7751369749053509</v>
      </c>
    </row>
    <row r="7662" spans="1:3" x14ac:dyDescent="0.3">
      <c r="A7662">
        <v>7636</v>
      </c>
      <c r="B7662">
        <v>137.99634588331267</v>
      </c>
      <c r="C7662">
        <v>162.98365411668735</v>
      </c>
    </row>
    <row r="7663" spans="1:3" x14ac:dyDescent="0.3">
      <c r="A7663">
        <v>7637</v>
      </c>
      <c r="B7663">
        <v>219.65885198218626</v>
      </c>
      <c r="C7663">
        <v>39.091148017813737</v>
      </c>
    </row>
    <row r="7664" spans="1:3" x14ac:dyDescent="0.3">
      <c r="A7664">
        <v>7638</v>
      </c>
      <c r="B7664">
        <v>139.50091984208413</v>
      </c>
      <c r="C7664">
        <v>-79.980919842084134</v>
      </c>
    </row>
    <row r="7665" spans="1:3" x14ac:dyDescent="0.3">
      <c r="A7665">
        <v>7639</v>
      </c>
      <c r="B7665">
        <v>342.91715076967108</v>
      </c>
      <c r="C7665">
        <v>-284.9571507696711</v>
      </c>
    </row>
    <row r="7666" spans="1:3" x14ac:dyDescent="0.3">
      <c r="A7666">
        <v>7640</v>
      </c>
      <c r="B7666">
        <v>203.58596817847246</v>
      </c>
      <c r="C7666">
        <v>238.37403182152752</v>
      </c>
    </row>
    <row r="7667" spans="1:3" x14ac:dyDescent="0.3">
      <c r="A7667">
        <v>7641</v>
      </c>
      <c r="B7667">
        <v>303.72233716652954</v>
      </c>
      <c r="C7667">
        <v>-235.68233716652955</v>
      </c>
    </row>
    <row r="7668" spans="1:3" x14ac:dyDescent="0.3">
      <c r="A7668">
        <v>7642</v>
      </c>
      <c r="B7668">
        <v>-787.20966494685558</v>
      </c>
      <c r="C7668">
        <v>1490.9196649468556</v>
      </c>
    </row>
    <row r="7669" spans="1:3" x14ac:dyDescent="0.3">
      <c r="A7669">
        <v>7643</v>
      </c>
      <c r="B7669">
        <v>309.57678169035518</v>
      </c>
      <c r="C7669">
        <v>-291.67278169035518</v>
      </c>
    </row>
    <row r="7670" spans="1:3" x14ac:dyDescent="0.3">
      <c r="A7670">
        <v>7644</v>
      </c>
      <c r="B7670">
        <v>316.97790410414837</v>
      </c>
      <c r="C7670">
        <v>-305.00190410414837</v>
      </c>
    </row>
    <row r="7671" spans="1:3" x14ac:dyDescent="0.3">
      <c r="A7671">
        <v>7645</v>
      </c>
      <c r="B7671">
        <v>261.1058458128453</v>
      </c>
      <c r="C7671">
        <v>-193.14584581284532</v>
      </c>
    </row>
    <row r="7672" spans="1:3" x14ac:dyDescent="0.3">
      <c r="A7672">
        <v>7646</v>
      </c>
      <c r="B7672">
        <v>280.96462253541858</v>
      </c>
      <c r="C7672">
        <v>611.25937746458146</v>
      </c>
    </row>
    <row r="7673" spans="1:3" x14ac:dyDescent="0.3">
      <c r="A7673">
        <v>7647</v>
      </c>
      <c r="B7673">
        <v>-549.3819895028879</v>
      </c>
      <c r="C7673">
        <v>1849.371989502888</v>
      </c>
    </row>
    <row r="7674" spans="1:3" x14ac:dyDescent="0.3">
      <c r="A7674">
        <v>7648</v>
      </c>
      <c r="B7674">
        <v>120.95394030326976</v>
      </c>
      <c r="C7674">
        <v>-116.40994030326976</v>
      </c>
    </row>
    <row r="7675" spans="1:3" x14ac:dyDescent="0.3">
      <c r="A7675">
        <v>7649</v>
      </c>
      <c r="B7675">
        <v>321.93671668474144</v>
      </c>
      <c r="C7675">
        <v>1030.0952833152587</v>
      </c>
    </row>
    <row r="7676" spans="1:3" x14ac:dyDescent="0.3">
      <c r="A7676">
        <v>7650</v>
      </c>
      <c r="B7676">
        <v>-104.7454865999951</v>
      </c>
      <c r="C7676">
        <v>1653.7354865999953</v>
      </c>
    </row>
    <row r="7677" spans="1:3" x14ac:dyDescent="0.3">
      <c r="A7677">
        <v>7651</v>
      </c>
      <c r="B7677">
        <v>174.53982526656466</v>
      </c>
      <c r="C7677">
        <v>-154.66782526656465</v>
      </c>
    </row>
    <row r="7678" spans="1:3" x14ac:dyDescent="0.3">
      <c r="A7678">
        <v>7652</v>
      </c>
      <c r="B7678">
        <v>148.55812467247239</v>
      </c>
      <c r="C7678">
        <v>-29.110124672472381</v>
      </c>
    </row>
    <row r="7679" spans="1:3" x14ac:dyDescent="0.3">
      <c r="A7679">
        <v>7653</v>
      </c>
      <c r="B7679">
        <v>86.445033373126762</v>
      </c>
      <c r="C7679">
        <v>31.714966626873235</v>
      </c>
    </row>
    <row r="7680" spans="1:3" x14ac:dyDescent="0.3">
      <c r="A7680">
        <v>7654</v>
      </c>
      <c r="B7680">
        <v>173.66569416358038</v>
      </c>
      <c r="C7680">
        <v>-154.10569416358038</v>
      </c>
    </row>
    <row r="7681" spans="1:3" x14ac:dyDescent="0.3">
      <c r="A7681">
        <v>7655</v>
      </c>
      <c r="B7681">
        <v>204.19261563778707</v>
      </c>
      <c r="C7681">
        <v>-123.23261563778708</v>
      </c>
    </row>
    <row r="7682" spans="1:3" x14ac:dyDescent="0.3">
      <c r="A7682">
        <v>7656</v>
      </c>
      <c r="B7682">
        <v>182.64857046840169</v>
      </c>
      <c r="C7682">
        <v>-156.7285704684017</v>
      </c>
    </row>
    <row r="7683" spans="1:3" x14ac:dyDescent="0.3">
      <c r="A7683">
        <v>7657</v>
      </c>
      <c r="B7683">
        <v>112.4875716254255</v>
      </c>
      <c r="C7683">
        <v>-5.5275716254255087</v>
      </c>
    </row>
    <row r="7684" spans="1:3" x14ac:dyDescent="0.3">
      <c r="A7684">
        <v>7658</v>
      </c>
      <c r="B7684">
        <v>265.88927181132146</v>
      </c>
      <c r="C7684">
        <v>-78.129271811321473</v>
      </c>
    </row>
    <row r="7685" spans="1:3" x14ac:dyDescent="0.3">
      <c r="A7685">
        <v>7659</v>
      </c>
      <c r="B7685">
        <v>259.50441732133686</v>
      </c>
      <c r="C7685">
        <v>-182.72841732133685</v>
      </c>
    </row>
    <row r="7686" spans="1:3" x14ac:dyDescent="0.3">
      <c r="A7686">
        <v>7660</v>
      </c>
      <c r="B7686">
        <v>247.03072538523415</v>
      </c>
      <c r="C7686">
        <v>-193.13072538523414</v>
      </c>
    </row>
    <row r="7687" spans="1:3" x14ac:dyDescent="0.3">
      <c r="A7687">
        <v>7661</v>
      </c>
      <c r="B7687">
        <v>189.31351499213156</v>
      </c>
      <c r="C7687">
        <v>-112.58551499213155</v>
      </c>
    </row>
    <row r="7688" spans="1:3" x14ac:dyDescent="0.3">
      <c r="A7688">
        <v>7662</v>
      </c>
      <c r="B7688">
        <v>469.6334103346004</v>
      </c>
      <c r="C7688">
        <v>-459.20341033460039</v>
      </c>
    </row>
    <row r="7689" spans="1:3" x14ac:dyDescent="0.3">
      <c r="A7689">
        <v>7663</v>
      </c>
      <c r="B7689">
        <v>246.92754509227734</v>
      </c>
      <c r="C7689">
        <v>-147.72754509227735</v>
      </c>
    </row>
    <row r="7690" spans="1:3" x14ac:dyDescent="0.3">
      <c r="A7690">
        <v>7664</v>
      </c>
      <c r="B7690">
        <v>263.60345377923147</v>
      </c>
      <c r="C7690">
        <v>-247.68345377923146</v>
      </c>
    </row>
    <row r="7691" spans="1:3" x14ac:dyDescent="0.3">
      <c r="A7691">
        <v>7665</v>
      </c>
      <c r="B7691">
        <v>180.00715496870691</v>
      </c>
      <c r="C7691">
        <v>-50.087154968706926</v>
      </c>
    </row>
    <row r="7692" spans="1:3" x14ac:dyDescent="0.3">
      <c r="A7692">
        <v>7666</v>
      </c>
      <c r="B7692">
        <v>43.457144510888028</v>
      </c>
      <c r="C7692">
        <v>-13.05714451088803</v>
      </c>
    </row>
    <row r="7693" spans="1:3" x14ac:dyDescent="0.3">
      <c r="A7693">
        <v>7667</v>
      </c>
      <c r="B7693">
        <v>3744.8889824269404</v>
      </c>
      <c r="C7693">
        <v>1655.0210175730595</v>
      </c>
    </row>
    <row r="7694" spans="1:3" x14ac:dyDescent="0.3">
      <c r="A7694">
        <v>7668</v>
      </c>
      <c r="B7694">
        <v>164.08852570296347</v>
      </c>
      <c r="C7694">
        <v>-44.988525702963457</v>
      </c>
    </row>
    <row r="7695" spans="1:3" x14ac:dyDescent="0.3">
      <c r="A7695">
        <v>7669</v>
      </c>
      <c r="B7695">
        <v>285.53526282849452</v>
      </c>
      <c r="C7695">
        <v>-245.45526282849454</v>
      </c>
    </row>
    <row r="7696" spans="1:3" x14ac:dyDescent="0.3">
      <c r="A7696">
        <v>7670</v>
      </c>
      <c r="B7696">
        <v>155.87640618652966</v>
      </c>
      <c r="C7696">
        <v>-95.936406186529666</v>
      </c>
    </row>
    <row r="7697" spans="1:3" x14ac:dyDescent="0.3">
      <c r="A7697">
        <v>7671</v>
      </c>
      <c r="B7697">
        <v>186.48693002966715</v>
      </c>
      <c r="C7697">
        <v>73.493069970332868</v>
      </c>
    </row>
    <row r="7698" spans="1:3" x14ac:dyDescent="0.3">
      <c r="A7698">
        <v>7672</v>
      </c>
      <c r="B7698">
        <v>67.320424715210464</v>
      </c>
      <c r="C7698">
        <v>103.65957528478953</v>
      </c>
    </row>
    <row r="7699" spans="1:3" x14ac:dyDescent="0.3">
      <c r="A7699">
        <v>7673</v>
      </c>
      <c r="B7699">
        <v>125.5731279973069</v>
      </c>
      <c r="C7699">
        <v>-86.603127997306899</v>
      </c>
    </row>
    <row r="7700" spans="1:3" x14ac:dyDescent="0.3">
      <c r="A7700">
        <v>7674</v>
      </c>
      <c r="B7700">
        <v>303.56449764994136</v>
      </c>
      <c r="C7700">
        <v>-148.66449764994135</v>
      </c>
    </row>
    <row r="7701" spans="1:3" x14ac:dyDescent="0.3">
      <c r="A7701">
        <v>7675</v>
      </c>
      <c r="B7701">
        <v>236.1239434587763</v>
      </c>
      <c r="C7701">
        <v>209.94405654122369</v>
      </c>
    </row>
    <row r="7702" spans="1:3" x14ac:dyDescent="0.3">
      <c r="A7702">
        <v>7676</v>
      </c>
      <c r="B7702">
        <v>172.80055373877315</v>
      </c>
      <c r="C7702">
        <v>-19.860553738773149</v>
      </c>
    </row>
    <row r="7703" spans="1:3" x14ac:dyDescent="0.3">
      <c r="A7703">
        <v>7677</v>
      </c>
      <c r="B7703">
        <v>172.32273872165484</v>
      </c>
      <c r="C7703">
        <v>-148.85073872165484</v>
      </c>
    </row>
    <row r="7704" spans="1:3" x14ac:dyDescent="0.3">
      <c r="A7704">
        <v>7678</v>
      </c>
      <c r="B7704">
        <v>285.19585232793804</v>
      </c>
      <c r="C7704">
        <v>-89.555852327938055</v>
      </c>
    </row>
    <row r="7705" spans="1:3" x14ac:dyDescent="0.3">
      <c r="A7705">
        <v>7679</v>
      </c>
      <c r="B7705">
        <v>128.59811623606865</v>
      </c>
      <c r="C7705">
        <v>-113.65811623606865</v>
      </c>
    </row>
    <row r="7706" spans="1:3" x14ac:dyDescent="0.3">
      <c r="A7706">
        <v>7680</v>
      </c>
      <c r="B7706">
        <v>1124.4143127966809</v>
      </c>
      <c r="C7706">
        <v>563.38568720331909</v>
      </c>
    </row>
    <row r="7707" spans="1:3" x14ac:dyDescent="0.3">
      <c r="A7707">
        <v>7681</v>
      </c>
      <c r="B7707">
        <v>173.9216339533848</v>
      </c>
      <c r="C7707">
        <v>168.03836604661518</v>
      </c>
    </row>
    <row r="7708" spans="1:3" x14ac:dyDescent="0.3">
      <c r="A7708">
        <v>7682</v>
      </c>
      <c r="B7708">
        <v>456.08145315536831</v>
      </c>
      <c r="C7708">
        <v>149.79854684463169</v>
      </c>
    </row>
    <row r="7709" spans="1:3" x14ac:dyDescent="0.3">
      <c r="A7709">
        <v>7683</v>
      </c>
      <c r="B7709">
        <v>102.11483797574738</v>
      </c>
      <c r="C7709">
        <v>84.617162024252622</v>
      </c>
    </row>
    <row r="7710" spans="1:3" x14ac:dyDescent="0.3">
      <c r="A7710">
        <v>7684</v>
      </c>
      <c r="B7710">
        <v>2578.437734194958</v>
      </c>
      <c r="C7710">
        <v>1234.5322658050422</v>
      </c>
    </row>
    <row r="7711" spans="1:3" x14ac:dyDescent="0.3">
      <c r="A7711">
        <v>7685</v>
      </c>
      <c r="B7711">
        <v>460.60535281979111</v>
      </c>
      <c r="C7711">
        <v>-434.18135281979113</v>
      </c>
    </row>
    <row r="7712" spans="1:3" x14ac:dyDescent="0.3">
      <c r="A7712">
        <v>7686</v>
      </c>
      <c r="B7712">
        <v>267.63309775719904</v>
      </c>
      <c r="C7712">
        <v>358.35690224280097</v>
      </c>
    </row>
    <row r="7713" spans="1:3" x14ac:dyDescent="0.3">
      <c r="A7713">
        <v>7687</v>
      </c>
      <c r="B7713">
        <v>826.75851123835321</v>
      </c>
      <c r="C7713">
        <v>741.85148876164669</v>
      </c>
    </row>
    <row r="7714" spans="1:3" x14ac:dyDescent="0.3">
      <c r="A7714">
        <v>7688</v>
      </c>
      <c r="B7714">
        <v>36.131343710953345</v>
      </c>
      <c r="C7714">
        <v>-18.831343710953345</v>
      </c>
    </row>
    <row r="7715" spans="1:3" x14ac:dyDescent="0.3">
      <c r="A7715">
        <v>7689</v>
      </c>
      <c r="B7715">
        <v>435.32358915504244</v>
      </c>
      <c r="C7715">
        <v>-275.32358915504244</v>
      </c>
    </row>
    <row r="7716" spans="1:3" x14ac:dyDescent="0.3">
      <c r="A7716">
        <v>7690</v>
      </c>
      <c r="B7716">
        <v>184.5236406737954</v>
      </c>
      <c r="C7716">
        <v>-4.5836406737954007</v>
      </c>
    </row>
    <row r="7717" spans="1:3" x14ac:dyDescent="0.3">
      <c r="A7717">
        <v>7691</v>
      </c>
      <c r="B7717">
        <v>322.19968507341287</v>
      </c>
      <c r="C7717">
        <v>550.74031492658719</v>
      </c>
    </row>
    <row r="7718" spans="1:3" x14ac:dyDescent="0.3">
      <c r="A7718">
        <v>7692</v>
      </c>
      <c r="B7718">
        <v>80.504776217598007</v>
      </c>
      <c r="C7718">
        <v>-67.544776217598013</v>
      </c>
    </row>
    <row r="7719" spans="1:3" x14ac:dyDescent="0.3">
      <c r="A7719">
        <v>7693</v>
      </c>
      <c r="B7719">
        <v>317.98752856927558</v>
      </c>
      <c r="C7719">
        <v>-229.18752856927557</v>
      </c>
    </row>
    <row r="7720" spans="1:3" x14ac:dyDescent="0.3">
      <c r="A7720">
        <v>7694</v>
      </c>
      <c r="B7720">
        <v>259.37644145915834</v>
      </c>
      <c r="C7720">
        <v>60.591558540841675</v>
      </c>
    </row>
    <row r="7721" spans="1:3" x14ac:dyDescent="0.3">
      <c r="A7721">
        <v>7695</v>
      </c>
      <c r="B7721">
        <v>373.07743399242042</v>
      </c>
      <c r="C7721">
        <v>-205.18943399242042</v>
      </c>
    </row>
    <row r="7722" spans="1:3" x14ac:dyDescent="0.3">
      <c r="A7722">
        <v>7696</v>
      </c>
      <c r="B7722">
        <v>336.66735385245329</v>
      </c>
      <c r="C7722">
        <v>-172.70735385245328</v>
      </c>
    </row>
    <row r="7723" spans="1:3" x14ac:dyDescent="0.3">
      <c r="A7723">
        <v>7697</v>
      </c>
      <c r="B7723">
        <v>341.53451074677656</v>
      </c>
      <c r="C7723">
        <v>-336.30251074677659</v>
      </c>
    </row>
    <row r="7724" spans="1:3" x14ac:dyDescent="0.3">
      <c r="A7724">
        <v>7698</v>
      </c>
      <c r="B7724">
        <v>676.0761303561469</v>
      </c>
      <c r="C7724">
        <v>523.90386964385311</v>
      </c>
    </row>
    <row r="7725" spans="1:3" x14ac:dyDescent="0.3">
      <c r="A7725">
        <v>7699</v>
      </c>
      <c r="B7725">
        <v>28.278678540107876</v>
      </c>
      <c r="C7725">
        <v>45.571321459892118</v>
      </c>
    </row>
    <row r="7726" spans="1:3" x14ac:dyDescent="0.3">
      <c r="A7726">
        <v>7700</v>
      </c>
      <c r="B7726">
        <v>128.16321130125561</v>
      </c>
      <c r="C7726">
        <v>-102.45321130125561</v>
      </c>
    </row>
    <row r="7727" spans="1:3" x14ac:dyDescent="0.3">
      <c r="A7727">
        <v>7701</v>
      </c>
      <c r="B7727">
        <v>271.19732931921391</v>
      </c>
      <c r="C7727">
        <v>-253.91732931921391</v>
      </c>
    </row>
    <row r="7728" spans="1:3" x14ac:dyDescent="0.3">
      <c r="A7728">
        <v>7702</v>
      </c>
      <c r="B7728">
        <v>74.087342506055947</v>
      </c>
      <c r="C7728">
        <v>452.49465749394403</v>
      </c>
    </row>
    <row r="7729" spans="1:3" x14ac:dyDescent="0.3">
      <c r="A7729">
        <v>7703</v>
      </c>
      <c r="B7729">
        <v>79.787157280083278</v>
      </c>
      <c r="C7729">
        <v>-68.227157280083276</v>
      </c>
    </row>
    <row r="7730" spans="1:3" x14ac:dyDescent="0.3">
      <c r="A7730">
        <v>7704</v>
      </c>
      <c r="B7730">
        <v>195.36840536502262</v>
      </c>
      <c r="C7730">
        <v>14.601594634977346</v>
      </c>
    </row>
    <row r="7731" spans="1:3" x14ac:dyDescent="0.3">
      <c r="A7731">
        <v>7705</v>
      </c>
      <c r="B7731">
        <v>293.67469290166525</v>
      </c>
      <c r="C7731">
        <v>154.16530709833472</v>
      </c>
    </row>
    <row r="7732" spans="1:3" x14ac:dyDescent="0.3">
      <c r="A7732">
        <v>7706</v>
      </c>
      <c r="B7732">
        <v>330.01636611708966</v>
      </c>
      <c r="C7732">
        <v>149.95363388291037</v>
      </c>
    </row>
    <row r="7733" spans="1:3" x14ac:dyDescent="0.3">
      <c r="A7733">
        <v>7707</v>
      </c>
      <c r="B7733">
        <v>122.77333074792341</v>
      </c>
      <c r="C7733">
        <v>-114.13333074792341</v>
      </c>
    </row>
    <row r="7734" spans="1:3" x14ac:dyDescent="0.3">
      <c r="A7734">
        <v>7708</v>
      </c>
      <c r="B7734">
        <v>77.904632835085977</v>
      </c>
      <c r="C7734">
        <v>-66.22463283508597</v>
      </c>
    </row>
    <row r="7735" spans="1:3" x14ac:dyDescent="0.3">
      <c r="A7735">
        <v>7709</v>
      </c>
      <c r="B7735">
        <v>166.5470928480303</v>
      </c>
      <c r="C7735">
        <v>-125.77109284803031</v>
      </c>
    </row>
    <row r="7736" spans="1:3" x14ac:dyDescent="0.3">
      <c r="A7736">
        <v>7710</v>
      </c>
      <c r="B7736">
        <v>269.39272702849007</v>
      </c>
      <c r="C7736">
        <v>-255.69472702849006</v>
      </c>
    </row>
    <row r="7737" spans="1:3" x14ac:dyDescent="0.3">
      <c r="A7737">
        <v>7711</v>
      </c>
      <c r="B7737">
        <v>302.47533939705386</v>
      </c>
      <c r="C7737">
        <v>-214.67533939705385</v>
      </c>
    </row>
    <row r="7738" spans="1:3" x14ac:dyDescent="0.3">
      <c r="A7738">
        <v>7712</v>
      </c>
      <c r="B7738">
        <v>185.99748089795546</v>
      </c>
      <c r="C7738">
        <v>-108.04548089795546</v>
      </c>
    </row>
    <row r="7739" spans="1:3" x14ac:dyDescent="0.3">
      <c r="A7739">
        <v>7713</v>
      </c>
      <c r="B7739">
        <v>80.863237474894802</v>
      </c>
      <c r="C7739">
        <v>66.320762525105195</v>
      </c>
    </row>
    <row r="7740" spans="1:3" x14ac:dyDescent="0.3">
      <c r="A7740">
        <v>7714</v>
      </c>
      <c r="B7740">
        <v>186.76282072096274</v>
      </c>
      <c r="C7740">
        <v>-138.81082072096274</v>
      </c>
    </row>
    <row r="7741" spans="1:3" x14ac:dyDescent="0.3">
      <c r="A7741">
        <v>7715</v>
      </c>
      <c r="B7741">
        <v>354.3268538964727</v>
      </c>
      <c r="C7741">
        <v>-104.06685389647271</v>
      </c>
    </row>
    <row r="7742" spans="1:3" x14ac:dyDescent="0.3">
      <c r="A7742">
        <v>7716</v>
      </c>
      <c r="B7742">
        <v>166.5470928480303</v>
      </c>
      <c r="C7742">
        <v>-125.77109284803031</v>
      </c>
    </row>
    <row r="7743" spans="1:3" x14ac:dyDescent="0.3">
      <c r="A7743">
        <v>7717</v>
      </c>
      <c r="B7743">
        <v>271.94042145014305</v>
      </c>
      <c r="C7743">
        <v>-242.34042145014305</v>
      </c>
    </row>
    <row r="7744" spans="1:3" x14ac:dyDescent="0.3">
      <c r="A7744">
        <v>7718</v>
      </c>
      <c r="B7744">
        <v>232.94973183850709</v>
      </c>
      <c r="C7744">
        <v>-231.0117318385071</v>
      </c>
    </row>
    <row r="7745" spans="1:3" x14ac:dyDescent="0.3">
      <c r="A7745">
        <v>7719</v>
      </c>
      <c r="B7745">
        <v>232.62084995325188</v>
      </c>
      <c r="C7745">
        <v>-72.660849953251869</v>
      </c>
    </row>
    <row r="7746" spans="1:3" x14ac:dyDescent="0.3">
      <c r="A7746">
        <v>7720</v>
      </c>
      <c r="B7746">
        <v>139.50091984208413</v>
      </c>
      <c r="C7746">
        <v>-79.980919842084134</v>
      </c>
    </row>
    <row r="7747" spans="1:3" x14ac:dyDescent="0.3">
      <c r="A7747">
        <v>7721</v>
      </c>
      <c r="B7747">
        <v>83.077576822476473</v>
      </c>
      <c r="C7747">
        <v>-65.597576822476469</v>
      </c>
    </row>
    <row r="7748" spans="1:3" x14ac:dyDescent="0.3">
      <c r="A7748">
        <v>7722</v>
      </c>
      <c r="B7748">
        <v>124.77367474853148</v>
      </c>
      <c r="C7748">
        <v>-111.60567474853147</v>
      </c>
    </row>
    <row r="7749" spans="1:3" x14ac:dyDescent="0.3">
      <c r="A7749">
        <v>7723</v>
      </c>
      <c r="B7749">
        <v>135.30509322899476</v>
      </c>
      <c r="C7749">
        <v>-94.565093228994755</v>
      </c>
    </row>
    <row r="7750" spans="1:3" x14ac:dyDescent="0.3">
      <c r="A7750">
        <v>7724</v>
      </c>
      <c r="B7750">
        <v>91.628792492549323</v>
      </c>
      <c r="C7750">
        <v>88.257207507450673</v>
      </c>
    </row>
    <row r="7751" spans="1:3" x14ac:dyDescent="0.3">
      <c r="A7751">
        <v>7725</v>
      </c>
      <c r="B7751">
        <v>94.844193502180531</v>
      </c>
      <c r="C7751">
        <v>191.4118064978195</v>
      </c>
    </row>
    <row r="7752" spans="1:3" x14ac:dyDescent="0.3">
      <c r="A7752">
        <v>7726</v>
      </c>
      <c r="B7752">
        <v>112.58085952982329</v>
      </c>
      <c r="C7752">
        <v>-88.356859529823282</v>
      </c>
    </row>
    <row r="7753" spans="1:3" x14ac:dyDescent="0.3">
      <c r="A7753">
        <v>7727</v>
      </c>
      <c r="B7753">
        <v>58.989762888609008</v>
      </c>
      <c r="C7753">
        <v>272.54623711139101</v>
      </c>
    </row>
    <row r="7754" spans="1:3" x14ac:dyDescent="0.3">
      <c r="A7754">
        <v>7728</v>
      </c>
      <c r="B7754">
        <v>127.6764582692318</v>
      </c>
      <c r="C7754">
        <v>-110.15645826923181</v>
      </c>
    </row>
    <row r="7755" spans="1:3" x14ac:dyDescent="0.3">
      <c r="A7755">
        <v>7729</v>
      </c>
      <c r="B7755">
        <v>218.41954007141092</v>
      </c>
      <c r="C7755">
        <v>-200.56354007141093</v>
      </c>
    </row>
    <row r="7756" spans="1:3" x14ac:dyDescent="0.3">
      <c r="A7756">
        <v>7730</v>
      </c>
      <c r="B7756">
        <v>68.389745527708243</v>
      </c>
      <c r="C7756">
        <v>363.58625447229178</v>
      </c>
    </row>
    <row r="7757" spans="1:3" x14ac:dyDescent="0.3">
      <c r="A7757">
        <v>7731</v>
      </c>
      <c r="B7757">
        <v>180.09425205552725</v>
      </c>
      <c r="C7757">
        <v>111.04174794447277</v>
      </c>
    </row>
    <row r="7758" spans="1:3" x14ac:dyDescent="0.3">
      <c r="A7758">
        <v>7732</v>
      </c>
      <c r="B7758">
        <v>259.23921166952584</v>
      </c>
      <c r="C7758">
        <v>-144.39121166952583</v>
      </c>
    </row>
    <row r="7759" spans="1:3" x14ac:dyDescent="0.3">
      <c r="A7759">
        <v>7733</v>
      </c>
      <c r="B7759">
        <v>123.6541685699499</v>
      </c>
      <c r="C7759">
        <v>-112.9661685699499</v>
      </c>
    </row>
    <row r="7760" spans="1:3" x14ac:dyDescent="0.3">
      <c r="A7760">
        <v>7734</v>
      </c>
      <c r="B7760">
        <v>220.07145656164971</v>
      </c>
      <c r="C7760">
        <v>-204.83945656164971</v>
      </c>
    </row>
    <row r="7761" spans="1:3" x14ac:dyDescent="0.3">
      <c r="A7761">
        <v>7735</v>
      </c>
      <c r="B7761">
        <v>126.26959497476547</v>
      </c>
      <c r="C7761">
        <v>-113.84959497476547</v>
      </c>
    </row>
    <row r="7762" spans="1:3" x14ac:dyDescent="0.3">
      <c r="A7762">
        <v>7736</v>
      </c>
      <c r="B7762">
        <v>131.57667334299984</v>
      </c>
      <c r="C7762">
        <v>-112.13667334299984</v>
      </c>
    </row>
    <row r="7763" spans="1:3" x14ac:dyDescent="0.3">
      <c r="A7763">
        <v>7737</v>
      </c>
      <c r="B7763">
        <v>246.98397237357878</v>
      </c>
      <c r="C7763">
        <v>-176.61597237357878</v>
      </c>
    </row>
    <row r="7764" spans="1:3" x14ac:dyDescent="0.3">
      <c r="A7764">
        <v>7738</v>
      </c>
      <c r="B7764">
        <v>450.08986223846233</v>
      </c>
      <c r="C7764">
        <v>-437.41786223846231</v>
      </c>
    </row>
    <row r="7765" spans="1:3" x14ac:dyDescent="0.3">
      <c r="A7765">
        <v>7739</v>
      </c>
      <c r="B7765">
        <v>269.34862275179574</v>
      </c>
      <c r="C7765">
        <v>-179.39862275179576</v>
      </c>
    </row>
    <row r="7766" spans="1:3" x14ac:dyDescent="0.3">
      <c r="A7766">
        <v>7740</v>
      </c>
      <c r="B7766">
        <v>76.385303021296707</v>
      </c>
      <c r="C7766">
        <v>-69.805303021296709</v>
      </c>
    </row>
    <row r="7767" spans="1:3" x14ac:dyDescent="0.3">
      <c r="A7767">
        <v>7741</v>
      </c>
      <c r="B7767">
        <v>62.175339406918297</v>
      </c>
      <c r="C7767">
        <v>32.814660593081697</v>
      </c>
    </row>
    <row r="7768" spans="1:3" x14ac:dyDescent="0.3">
      <c r="A7768">
        <v>7742</v>
      </c>
      <c r="B7768">
        <v>135.81551379930627</v>
      </c>
      <c r="C7768">
        <v>-100.69551379930627</v>
      </c>
    </row>
    <row r="7769" spans="1:3" x14ac:dyDescent="0.3">
      <c r="A7769">
        <v>7743</v>
      </c>
      <c r="B7769">
        <v>182.64857046840169</v>
      </c>
      <c r="C7769">
        <v>-156.7285704684017</v>
      </c>
    </row>
    <row r="7770" spans="1:3" x14ac:dyDescent="0.3">
      <c r="A7770">
        <v>7744</v>
      </c>
      <c r="B7770">
        <v>77.306703037401178</v>
      </c>
      <c r="C7770">
        <v>-69.346703037401184</v>
      </c>
    </row>
    <row r="7771" spans="1:3" x14ac:dyDescent="0.3">
      <c r="A7771">
        <v>7745</v>
      </c>
      <c r="B7771">
        <v>316.97966507736083</v>
      </c>
      <c r="C7771">
        <v>249.99033492263919</v>
      </c>
    </row>
    <row r="7772" spans="1:3" x14ac:dyDescent="0.3">
      <c r="A7772">
        <v>7746</v>
      </c>
      <c r="B7772">
        <v>123.22216502228559</v>
      </c>
      <c r="C7772">
        <v>-113.38216502228559</v>
      </c>
    </row>
    <row r="7773" spans="1:3" x14ac:dyDescent="0.3">
      <c r="A7773">
        <v>7747</v>
      </c>
      <c r="B7773">
        <v>124.99319082179713</v>
      </c>
      <c r="C7773">
        <v>-99.505190821797129</v>
      </c>
    </row>
    <row r="7774" spans="1:3" x14ac:dyDescent="0.3">
      <c r="A7774">
        <v>7748</v>
      </c>
      <c r="B7774">
        <v>261.11248748561366</v>
      </c>
      <c r="C7774">
        <v>-253.55248748561365</v>
      </c>
    </row>
    <row r="7775" spans="1:3" x14ac:dyDescent="0.3">
      <c r="A7775">
        <v>7749</v>
      </c>
      <c r="B7775">
        <v>144.65168006648889</v>
      </c>
      <c r="C7775">
        <v>-83.81168006648889</v>
      </c>
    </row>
    <row r="7776" spans="1:3" x14ac:dyDescent="0.3">
      <c r="A7776">
        <v>7750</v>
      </c>
      <c r="B7776">
        <v>147.93877258099675</v>
      </c>
      <c r="C7776">
        <v>302.10122741900329</v>
      </c>
    </row>
    <row r="7777" spans="1:3" x14ac:dyDescent="0.3">
      <c r="A7777">
        <v>7751</v>
      </c>
      <c r="B7777">
        <v>93.901705455112364</v>
      </c>
      <c r="C7777">
        <v>-59.301705455112362</v>
      </c>
    </row>
    <row r="7778" spans="1:3" x14ac:dyDescent="0.3">
      <c r="A7778">
        <v>7752</v>
      </c>
      <c r="B7778">
        <v>300.61153032878849</v>
      </c>
      <c r="C7778">
        <v>167.35846967121154</v>
      </c>
    </row>
    <row r="7779" spans="1:3" x14ac:dyDescent="0.3">
      <c r="A7779">
        <v>7753</v>
      </c>
      <c r="B7779">
        <v>92.923556277881659</v>
      </c>
      <c r="C7779">
        <v>-59.903556277881655</v>
      </c>
    </row>
    <row r="7780" spans="1:3" x14ac:dyDescent="0.3">
      <c r="A7780">
        <v>7754</v>
      </c>
      <c r="B7780">
        <v>120.20691498226233</v>
      </c>
      <c r="C7780">
        <v>-103.11891498226234</v>
      </c>
    </row>
    <row r="7781" spans="1:3" x14ac:dyDescent="0.3">
      <c r="A7781">
        <v>7755</v>
      </c>
      <c r="B7781">
        <v>119.26591071049607</v>
      </c>
      <c r="C7781">
        <v>-116.25791071049608</v>
      </c>
    </row>
    <row r="7782" spans="1:3" x14ac:dyDescent="0.3">
      <c r="A7782">
        <v>7756</v>
      </c>
      <c r="B7782">
        <v>475.21792754697452</v>
      </c>
      <c r="C7782">
        <v>-206.97792754697451</v>
      </c>
    </row>
    <row r="7783" spans="1:3" x14ac:dyDescent="0.3">
      <c r="A7783">
        <v>7757</v>
      </c>
      <c r="B7783">
        <v>399.03274729971406</v>
      </c>
      <c r="C7783">
        <v>32.127252700286022</v>
      </c>
    </row>
    <row r="7784" spans="1:3" x14ac:dyDescent="0.3">
      <c r="A7784">
        <v>7758</v>
      </c>
      <c r="B7784">
        <v>182.34728401296775</v>
      </c>
      <c r="C7784">
        <v>-138.74728401296775</v>
      </c>
    </row>
    <row r="7785" spans="1:3" x14ac:dyDescent="0.3">
      <c r="A7785">
        <v>7759</v>
      </c>
      <c r="B7785">
        <v>159.51118995666627</v>
      </c>
      <c r="C7785">
        <v>-4.5611899566662828</v>
      </c>
    </row>
    <row r="7786" spans="1:3" x14ac:dyDescent="0.3">
      <c r="A7786">
        <v>7760</v>
      </c>
      <c r="B7786">
        <v>172.91009253931159</v>
      </c>
      <c r="C7786">
        <v>-157.3580925393116</v>
      </c>
    </row>
    <row r="7787" spans="1:3" x14ac:dyDescent="0.3">
      <c r="A7787">
        <v>7761</v>
      </c>
      <c r="B7787">
        <v>136.52178290459574</v>
      </c>
      <c r="C7787">
        <v>-94.31378290459574</v>
      </c>
    </row>
    <row r="7788" spans="1:3" x14ac:dyDescent="0.3">
      <c r="A7788">
        <v>7762</v>
      </c>
      <c r="B7788">
        <v>123.50971615981035</v>
      </c>
      <c r="C7788">
        <v>-113.14171615981036</v>
      </c>
    </row>
    <row r="7789" spans="1:3" x14ac:dyDescent="0.3">
      <c r="A7789">
        <v>7763</v>
      </c>
      <c r="B7789">
        <v>72.486313772098228</v>
      </c>
      <c r="C7789">
        <v>-70.262313772098224</v>
      </c>
    </row>
    <row r="7790" spans="1:3" x14ac:dyDescent="0.3">
      <c r="A7790">
        <v>7764</v>
      </c>
      <c r="B7790">
        <v>447.07605614192158</v>
      </c>
      <c r="C7790">
        <v>-372.5560561419216</v>
      </c>
    </row>
    <row r="7791" spans="1:3" x14ac:dyDescent="0.3">
      <c r="A7791">
        <v>7765</v>
      </c>
      <c r="B7791">
        <v>126.32066921977909</v>
      </c>
      <c r="C7791">
        <v>-108.8006692197791</v>
      </c>
    </row>
    <row r="7792" spans="1:3" x14ac:dyDescent="0.3">
      <c r="A7792">
        <v>7766</v>
      </c>
      <c r="B7792">
        <v>695.74505265686696</v>
      </c>
      <c r="C7792">
        <v>1084.1549473431332</v>
      </c>
    </row>
    <row r="7793" spans="1:3" x14ac:dyDescent="0.3">
      <c r="A7793">
        <v>7767</v>
      </c>
      <c r="B7793">
        <v>290.23876281456722</v>
      </c>
      <c r="C7793">
        <v>-70.338762814567247</v>
      </c>
    </row>
    <row r="7794" spans="1:3" x14ac:dyDescent="0.3">
      <c r="A7794">
        <v>7768</v>
      </c>
      <c r="B7794">
        <v>166.81213722556313</v>
      </c>
      <c r="C7794">
        <v>-159.66013722556315</v>
      </c>
    </row>
    <row r="7795" spans="1:3" x14ac:dyDescent="0.3">
      <c r="A7795">
        <v>7769</v>
      </c>
      <c r="B7795">
        <v>272.07197632366302</v>
      </c>
      <c r="C7795">
        <v>-245.35197632366302</v>
      </c>
    </row>
    <row r="7796" spans="1:3" x14ac:dyDescent="0.3">
      <c r="A7796">
        <v>7770</v>
      </c>
      <c r="B7796">
        <v>236.16634517252427</v>
      </c>
      <c r="C7796">
        <v>803.56165482747576</v>
      </c>
    </row>
    <row r="7797" spans="1:3" x14ac:dyDescent="0.3">
      <c r="A7797">
        <v>7771</v>
      </c>
      <c r="B7797">
        <v>90.264600128384217</v>
      </c>
      <c r="C7797">
        <v>-44.304600128384216</v>
      </c>
    </row>
    <row r="7798" spans="1:3" x14ac:dyDescent="0.3">
      <c r="A7798">
        <v>7772</v>
      </c>
      <c r="B7798">
        <v>-157.8912850151068</v>
      </c>
      <c r="C7798">
        <v>614.47928501510683</v>
      </c>
    </row>
    <row r="7799" spans="1:3" x14ac:dyDescent="0.3">
      <c r="A7799">
        <v>7773</v>
      </c>
      <c r="B7799">
        <v>-8136.465640695581</v>
      </c>
      <c r="C7799">
        <v>12636.450640695581</v>
      </c>
    </row>
    <row r="7800" spans="1:3" x14ac:dyDescent="0.3">
      <c r="A7800">
        <v>7774</v>
      </c>
      <c r="B7800">
        <v>181.36055853247569</v>
      </c>
      <c r="C7800">
        <v>-121.38455853247569</v>
      </c>
    </row>
    <row r="7801" spans="1:3" x14ac:dyDescent="0.3">
      <c r="A7801">
        <v>7775</v>
      </c>
      <c r="B7801">
        <v>123.25157140577829</v>
      </c>
      <c r="C7801">
        <v>-117.13157140577829</v>
      </c>
    </row>
    <row r="7802" spans="1:3" x14ac:dyDescent="0.3">
      <c r="A7802">
        <v>7776</v>
      </c>
      <c r="B7802">
        <v>29.244833008282352</v>
      </c>
      <c r="C7802">
        <v>-18.264833008282352</v>
      </c>
    </row>
    <row r="7803" spans="1:3" x14ac:dyDescent="0.3">
      <c r="A7803">
        <v>7777</v>
      </c>
      <c r="B7803">
        <v>124.20495731269938</v>
      </c>
      <c r="C7803">
        <v>-116.34495731269938</v>
      </c>
    </row>
    <row r="7804" spans="1:3" x14ac:dyDescent="0.3">
      <c r="A7804">
        <v>7778</v>
      </c>
      <c r="B7804">
        <v>137.45833696763754</v>
      </c>
      <c r="C7804">
        <v>-86.008336967637547</v>
      </c>
    </row>
    <row r="7805" spans="1:3" x14ac:dyDescent="0.3">
      <c r="A7805">
        <v>7779</v>
      </c>
      <c r="B7805">
        <v>183.81212229312987</v>
      </c>
      <c r="C7805">
        <v>-146.75612229312986</v>
      </c>
    </row>
    <row r="7806" spans="1:3" x14ac:dyDescent="0.3">
      <c r="A7806">
        <v>7780</v>
      </c>
      <c r="B7806">
        <v>237.61374432943273</v>
      </c>
      <c r="C7806">
        <v>-33.693744329432747</v>
      </c>
    </row>
    <row r="7807" spans="1:3" x14ac:dyDescent="0.3">
      <c r="A7807">
        <v>7781</v>
      </c>
      <c r="B7807">
        <v>176.89575323459383</v>
      </c>
      <c r="C7807">
        <v>-147.33575323459382</v>
      </c>
    </row>
    <row r="7808" spans="1:3" x14ac:dyDescent="0.3">
      <c r="A7808">
        <v>7782</v>
      </c>
      <c r="B7808">
        <v>286.14761376992027</v>
      </c>
      <c r="C7808">
        <v>-277.57961376992029</v>
      </c>
    </row>
    <row r="7809" spans="1:3" x14ac:dyDescent="0.3">
      <c r="A7809">
        <v>7783</v>
      </c>
      <c r="B7809">
        <v>123.93585076972204</v>
      </c>
      <c r="C7809">
        <v>-78.687850769722033</v>
      </c>
    </row>
    <row r="7810" spans="1:3" x14ac:dyDescent="0.3">
      <c r="A7810">
        <v>7784</v>
      </c>
      <c r="B7810">
        <v>164.92237352861264</v>
      </c>
      <c r="C7810">
        <v>711.37762647138743</v>
      </c>
    </row>
    <row r="7811" spans="1:3" x14ac:dyDescent="0.3">
      <c r="A7811">
        <v>7785</v>
      </c>
      <c r="B7811">
        <v>74.000200288871469</v>
      </c>
      <c r="C7811">
        <v>111.37579971112854</v>
      </c>
    </row>
    <row r="7812" spans="1:3" x14ac:dyDescent="0.3">
      <c r="A7812">
        <v>7786</v>
      </c>
      <c r="B7812">
        <v>87.672453218576351</v>
      </c>
      <c r="C7812">
        <v>-62.612453218576348</v>
      </c>
    </row>
    <row r="7813" spans="1:3" x14ac:dyDescent="0.3">
      <c r="A7813">
        <v>7787</v>
      </c>
      <c r="B7813">
        <v>204.662964701031</v>
      </c>
      <c r="C7813">
        <v>-201.77296470103101</v>
      </c>
    </row>
    <row r="7814" spans="1:3" x14ac:dyDescent="0.3">
      <c r="A7814">
        <v>7788</v>
      </c>
      <c r="B7814">
        <v>169.07217256741623</v>
      </c>
      <c r="C7814">
        <v>-161.17617256741624</v>
      </c>
    </row>
    <row r="7815" spans="1:3" x14ac:dyDescent="0.3">
      <c r="A7815">
        <v>7789</v>
      </c>
      <c r="B7815">
        <v>245.46423041923654</v>
      </c>
      <c r="C7815">
        <v>-222.85623041923654</v>
      </c>
    </row>
    <row r="7816" spans="1:3" x14ac:dyDescent="0.3">
      <c r="A7816">
        <v>7790</v>
      </c>
      <c r="B7816">
        <v>413.49519201783278</v>
      </c>
      <c r="C7816">
        <v>-382.96719201783276</v>
      </c>
    </row>
    <row r="7817" spans="1:3" x14ac:dyDescent="0.3">
      <c r="A7817">
        <v>7791</v>
      </c>
      <c r="B7817">
        <v>277.38816792971454</v>
      </c>
      <c r="C7817">
        <v>-272.54616792971456</v>
      </c>
    </row>
    <row r="7818" spans="1:3" x14ac:dyDescent="0.3">
      <c r="A7818">
        <v>7792</v>
      </c>
      <c r="B7818">
        <v>395.33965383260477</v>
      </c>
      <c r="C7818">
        <v>-393.53965383260476</v>
      </c>
    </row>
    <row r="7819" spans="1:3" x14ac:dyDescent="0.3">
      <c r="A7819">
        <v>7793</v>
      </c>
      <c r="B7819">
        <v>116.89560143054537</v>
      </c>
      <c r="C7819">
        <v>-76.911601430545375</v>
      </c>
    </row>
    <row r="7820" spans="1:3" x14ac:dyDescent="0.3">
      <c r="A7820">
        <v>7794</v>
      </c>
      <c r="B7820">
        <v>234.13834778027868</v>
      </c>
      <c r="C7820">
        <v>-201.73834778027867</v>
      </c>
    </row>
    <row r="7821" spans="1:3" x14ac:dyDescent="0.3">
      <c r="A7821">
        <v>7795</v>
      </c>
      <c r="B7821">
        <v>135.60202085361379</v>
      </c>
      <c r="C7821">
        <v>-37.722020853613799</v>
      </c>
    </row>
    <row r="7822" spans="1:3" x14ac:dyDescent="0.3">
      <c r="A7822">
        <v>7796</v>
      </c>
      <c r="B7822">
        <v>252.56705802547265</v>
      </c>
      <c r="C7822">
        <v>54.600941974527359</v>
      </c>
    </row>
    <row r="7823" spans="1:3" x14ac:dyDescent="0.3">
      <c r="A7823">
        <v>7797</v>
      </c>
      <c r="B7823">
        <v>230.66246166129559</v>
      </c>
      <c r="C7823">
        <v>-203.76246166129559</v>
      </c>
    </row>
    <row r="7824" spans="1:3" x14ac:dyDescent="0.3">
      <c r="A7824">
        <v>7798</v>
      </c>
      <c r="B7824">
        <v>148.03844420743053</v>
      </c>
      <c r="C7824">
        <v>-101.02844420743054</v>
      </c>
    </row>
    <row r="7825" spans="1:3" x14ac:dyDescent="0.3">
      <c r="A7825">
        <v>7799</v>
      </c>
      <c r="B7825">
        <v>201.21091314160816</v>
      </c>
      <c r="C7825">
        <v>268.77908685839185</v>
      </c>
    </row>
    <row r="7826" spans="1:3" x14ac:dyDescent="0.3">
      <c r="A7826">
        <v>7800</v>
      </c>
      <c r="B7826">
        <v>145.69427179645353</v>
      </c>
      <c r="C7826">
        <v>62.151728203546497</v>
      </c>
    </row>
    <row r="7827" spans="1:3" x14ac:dyDescent="0.3">
      <c r="A7827">
        <v>7801</v>
      </c>
      <c r="B7827">
        <v>66.41526164661326</v>
      </c>
      <c r="C7827">
        <v>258.32873835338677</v>
      </c>
    </row>
    <row r="7828" spans="1:3" x14ac:dyDescent="0.3">
      <c r="A7828">
        <v>7802</v>
      </c>
      <c r="B7828">
        <v>91.276798802290699</v>
      </c>
      <c r="C7828">
        <v>-50.796798802290702</v>
      </c>
    </row>
    <row r="7829" spans="1:3" x14ac:dyDescent="0.3">
      <c r="A7829">
        <v>7803</v>
      </c>
      <c r="B7829">
        <v>218.36691812200294</v>
      </c>
      <c r="C7829">
        <v>-206.36691812200294</v>
      </c>
    </row>
    <row r="7830" spans="1:3" x14ac:dyDescent="0.3">
      <c r="A7830">
        <v>7804</v>
      </c>
      <c r="B7830">
        <v>131.68824941776168</v>
      </c>
      <c r="C7830">
        <v>588.37575058223842</v>
      </c>
    </row>
    <row r="7831" spans="1:3" x14ac:dyDescent="0.3">
      <c r="A7831">
        <v>7805</v>
      </c>
      <c r="B7831">
        <v>65.620955029483383</v>
      </c>
      <c r="C7831">
        <v>-40.196955029483377</v>
      </c>
    </row>
    <row r="7832" spans="1:3" x14ac:dyDescent="0.3">
      <c r="A7832">
        <v>7806</v>
      </c>
      <c r="B7832">
        <v>119.23805203139773</v>
      </c>
      <c r="C7832">
        <v>-116.42205203139773</v>
      </c>
    </row>
    <row r="7833" spans="1:3" x14ac:dyDescent="0.3">
      <c r="A7833">
        <v>7807</v>
      </c>
      <c r="B7833">
        <v>231.39351506998574</v>
      </c>
      <c r="C7833">
        <v>-228.18951506998573</v>
      </c>
    </row>
    <row r="7834" spans="1:3" x14ac:dyDescent="0.3">
      <c r="A7834">
        <v>7808</v>
      </c>
      <c r="B7834">
        <v>438.1922276197941</v>
      </c>
      <c r="C7834">
        <v>-407.36422761979406</v>
      </c>
    </row>
    <row r="7835" spans="1:3" x14ac:dyDescent="0.3">
      <c r="A7835">
        <v>7809</v>
      </c>
      <c r="B7835">
        <v>173.56631920251701</v>
      </c>
      <c r="C7835">
        <v>-125.95031920251701</v>
      </c>
    </row>
    <row r="7836" spans="1:3" x14ac:dyDescent="0.3">
      <c r="A7836">
        <v>7810</v>
      </c>
      <c r="B7836">
        <v>132.85991430755797</v>
      </c>
      <c r="C7836">
        <v>-24.07591430755798</v>
      </c>
    </row>
    <row r="7837" spans="1:3" x14ac:dyDescent="0.3">
      <c r="A7837">
        <v>7811</v>
      </c>
      <c r="B7837">
        <v>28.189685537432602</v>
      </c>
      <c r="C7837">
        <v>-23.419685537432603</v>
      </c>
    </row>
    <row r="7838" spans="1:3" x14ac:dyDescent="0.3">
      <c r="A7838">
        <v>7812</v>
      </c>
      <c r="B7838">
        <v>122.2177048703509</v>
      </c>
      <c r="C7838">
        <v>-114.2377048703509</v>
      </c>
    </row>
    <row r="7839" spans="1:3" x14ac:dyDescent="0.3">
      <c r="A7839">
        <v>7813</v>
      </c>
      <c r="B7839">
        <v>128.21337630297978</v>
      </c>
      <c r="C7839">
        <v>422.21762369702026</v>
      </c>
    </row>
    <row r="7840" spans="1:3" x14ac:dyDescent="0.3">
      <c r="A7840">
        <v>7814</v>
      </c>
      <c r="B7840">
        <v>266.71517739316937</v>
      </c>
      <c r="C7840">
        <v>-256.15517739316937</v>
      </c>
    </row>
    <row r="7841" spans="1:3" x14ac:dyDescent="0.3">
      <c r="A7841">
        <v>7815</v>
      </c>
      <c r="B7841">
        <v>289.04201169099542</v>
      </c>
      <c r="C7841">
        <v>1208.6239883090045</v>
      </c>
    </row>
    <row r="7842" spans="1:3" x14ac:dyDescent="0.3">
      <c r="A7842">
        <v>7816</v>
      </c>
      <c r="B7842">
        <v>114.31016123977969</v>
      </c>
      <c r="C7842">
        <v>-96.790161239779692</v>
      </c>
    </row>
    <row r="7843" spans="1:3" x14ac:dyDescent="0.3">
      <c r="A7843">
        <v>7817</v>
      </c>
      <c r="B7843">
        <v>157.50846047037427</v>
      </c>
      <c r="C7843">
        <v>-44.288460470374275</v>
      </c>
    </row>
    <row r="7844" spans="1:3" x14ac:dyDescent="0.3">
      <c r="A7844">
        <v>7818</v>
      </c>
      <c r="B7844">
        <v>283.39788305989384</v>
      </c>
      <c r="C7844">
        <v>-247.51788305989385</v>
      </c>
    </row>
    <row r="7845" spans="1:3" x14ac:dyDescent="0.3">
      <c r="A7845">
        <v>7819</v>
      </c>
      <c r="B7845">
        <v>2286.6204309110426</v>
      </c>
      <c r="C7845">
        <v>2249.355569088958</v>
      </c>
    </row>
    <row r="7846" spans="1:3" x14ac:dyDescent="0.3">
      <c r="A7846">
        <v>7820</v>
      </c>
      <c r="B7846">
        <v>362.17288866037069</v>
      </c>
      <c r="C7846">
        <v>-350.33288866037071</v>
      </c>
    </row>
    <row r="7847" spans="1:3" x14ac:dyDescent="0.3">
      <c r="A7847">
        <v>7821</v>
      </c>
      <c r="B7847">
        <v>467.13438408763591</v>
      </c>
      <c r="C7847">
        <v>125.6056159123641</v>
      </c>
    </row>
    <row r="7848" spans="1:3" x14ac:dyDescent="0.3">
      <c r="A7848">
        <v>7822</v>
      </c>
      <c r="B7848">
        <v>457.25302510162379</v>
      </c>
      <c r="C7848">
        <v>-345.58102510162377</v>
      </c>
    </row>
    <row r="7849" spans="1:3" x14ac:dyDescent="0.3">
      <c r="A7849">
        <v>7823</v>
      </c>
      <c r="B7849">
        <v>122.77333074792341</v>
      </c>
      <c r="C7849">
        <v>-114.13333074792341</v>
      </c>
    </row>
    <row r="7850" spans="1:3" x14ac:dyDescent="0.3">
      <c r="A7850">
        <v>7824</v>
      </c>
      <c r="B7850">
        <v>187.24024881198238</v>
      </c>
      <c r="C7850">
        <v>-37.270248811982384</v>
      </c>
    </row>
    <row r="7851" spans="1:3" x14ac:dyDescent="0.3">
      <c r="A7851">
        <v>7825</v>
      </c>
      <c r="B7851">
        <v>282.53703753680912</v>
      </c>
      <c r="C7851">
        <v>-49.657037536809128</v>
      </c>
    </row>
    <row r="7852" spans="1:3" x14ac:dyDescent="0.3">
      <c r="A7852">
        <v>7826</v>
      </c>
      <c r="B7852">
        <v>68.131118736754658</v>
      </c>
      <c r="C7852">
        <v>22.750881263245347</v>
      </c>
    </row>
    <row r="7853" spans="1:3" x14ac:dyDescent="0.3">
      <c r="A7853">
        <v>7827</v>
      </c>
      <c r="B7853">
        <v>262.16385707338708</v>
      </c>
      <c r="C7853">
        <v>246.60414292661295</v>
      </c>
    </row>
    <row r="7854" spans="1:3" x14ac:dyDescent="0.3">
      <c r="A7854">
        <v>7828</v>
      </c>
      <c r="B7854">
        <v>170.04451785316812</v>
      </c>
      <c r="C7854">
        <v>-160.13251785316811</v>
      </c>
    </row>
    <row r="7855" spans="1:3" x14ac:dyDescent="0.3">
      <c r="A7855">
        <v>7829</v>
      </c>
      <c r="B7855">
        <v>174.1358744196387</v>
      </c>
      <c r="C7855">
        <v>-110.19987441963869</v>
      </c>
    </row>
    <row r="7856" spans="1:3" x14ac:dyDescent="0.3">
      <c r="A7856">
        <v>7830</v>
      </c>
      <c r="B7856">
        <v>139.50091984208413</v>
      </c>
      <c r="C7856">
        <v>-79.980919842084134</v>
      </c>
    </row>
    <row r="7857" spans="1:3" x14ac:dyDescent="0.3">
      <c r="A7857">
        <v>7831</v>
      </c>
      <c r="B7857">
        <v>216.18622896199614</v>
      </c>
      <c r="C7857">
        <v>95.78977103800392</v>
      </c>
    </row>
    <row r="7858" spans="1:3" x14ac:dyDescent="0.3">
      <c r="A7858">
        <v>7832</v>
      </c>
      <c r="B7858">
        <v>188.61929214198841</v>
      </c>
      <c r="C7858">
        <v>-138.26729214198841</v>
      </c>
    </row>
    <row r="7859" spans="1:3" x14ac:dyDescent="0.3">
      <c r="A7859">
        <v>7833</v>
      </c>
      <c r="B7859">
        <v>121.29753067881599</v>
      </c>
      <c r="C7859">
        <v>-102.16153067881598</v>
      </c>
    </row>
    <row r="7860" spans="1:3" x14ac:dyDescent="0.3">
      <c r="A7860">
        <v>7834</v>
      </c>
      <c r="B7860">
        <v>262.75995488430942</v>
      </c>
      <c r="C7860">
        <v>-249.63995488430942</v>
      </c>
    </row>
    <row r="7861" spans="1:3" x14ac:dyDescent="0.3">
      <c r="A7861">
        <v>7835</v>
      </c>
      <c r="B7861">
        <v>99.356757283011603</v>
      </c>
      <c r="C7861">
        <v>142.21124271698838</v>
      </c>
    </row>
    <row r="7862" spans="1:3" x14ac:dyDescent="0.3">
      <c r="A7862">
        <v>7836</v>
      </c>
      <c r="B7862">
        <v>172.9900835979889</v>
      </c>
      <c r="C7862">
        <v>306.92991640201114</v>
      </c>
    </row>
    <row r="7863" spans="1:3" x14ac:dyDescent="0.3">
      <c r="A7863">
        <v>7837</v>
      </c>
      <c r="B7863">
        <v>198.09508596477519</v>
      </c>
      <c r="C7863">
        <v>109.04091403522483</v>
      </c>
    </row>
    <row r="7864" spans="1:3" x14ac:dyDescent="0.3">
      <c r="A7864">
        <v>7838</v>
      </c>
      <c r="B7864">
        <v>79.956888861997257</v>
      </c>
      <c r="C7864">
        <v>-67.356888861997263</v>
      </c>
    </row>
    <row r="7865" spans="1:3" x14ac:dyDescent="0.3">
      <c r="A7865">
        <v>7839</v>
      </c>
      <c r="B7865">
        <v>146.76200133982417</v>
      </c>
      <c r="C7865">
        <v>13.217998660175823</v>
      </c>
    </row>
    <row r="7866" spans="1:3" x14ac:dyDescent="0.3">
      <c r="A7866">
        <v>7840</v>
      </c>
      <c r="B7866">
        <v>123.25157140577829</v>
      </c>
      <c r="C7866">
        <v>-117.13157140577829</v>
      </c>
    </row>
    <row r="7867" spans="1:3" x14ac:dyDescent="0.3">
      <c r="A7867">
        <v>7841</v>
      </c>
      <c r="B7867">
        <v>304.12169756354405</v>
      </c>
      <c r="C7867">
        <v>880.59830243645592</v>
      </c>
    </row>
    <row r="7868" spans="1:3" x14ac:dyDescent="0.3">
      <c r="A7868">
        <v>7842</v>
      </c>
      <c r="B7868">
        <v>90.264600128384217</v>
      </c>
      <c r="C7868">
        <v>-44.304600128384216</v>
      </c>
    </row>
    <row r="7869" spans="1:3" x14ac:dyDescent="0.3">
      <c r="A7869">
        <v>7843</v>
      </c>
      <c r="B7869">
        <v>153.98201600784233</v>
      </c>
      <c r="C7869">
        <v>-95.932016007842321</v>
      </c>
    </row>
    <row r="7870" spans="1:3" x14ac:dyDescent="0.3">
      <c r="A7870">
        <v>7844</v>
      </c>
      <c r="B7870">
        <v>540.15185034621459</v>
      </c>
      <c r="C7870">
        <v>-468.87185034621461</v>
      </c>
    </row>
    <row r="7871" spans="1:3" x14ac:dyDescent="0.3">
      <c r="A7871">
        <v>7845</v>
      </c>
      <c r="B7871">
        <v>208.61814096234548</v>
      </c>
      <c r="C7871">
        <v>-84.214140962345482</v>
      </c>
    </row>
    <row r="7872" spans="1:3" x14ac:dyDescent="0.3">
      <c r="A7872">
        <v>7846</v>
      </c>
      <c r="B7872">
        <v>303.56449764994136</v>
      </c>
      <c r="C7872">
        <v>-148.66449764994135</v>
      </c>
    </row>
    <row r="7873" spans="1:3" x14ac:dyDescent="0.3">
      <c r="A7873">
        <v>7847</v>
      </c>
      <c r="B7873">
        <v>1267.3631754147709</v>
      </c>
      <c r="C7873">
        <v>604.51682458522919</v>
      </c>
    </row>
    <row r="7874" spans="1:3" x14ac:dyDescent="0.3">
      <c r="A7874">
        <v>7848</v>
      </c>
      <c r="B7874">
        <v>202.64985213916952</v>
      </c>
      <c r="C7874">
        <v>-186.45785213916952</v>
      </c>
    </row>
    <row r="7875" spans="1:3" x14ac:dyDescent="0.3">
      <c r="A7875">
        <v>7849</v>
      </c>
      <c r="B7875">
        <v>161.00515033795295</v>
      </c>
      <c r="C7875">
        <v>-142.06915033795295</v>
      </c>
    </row>
    <row r="7876" spans="1:3" x14ac:dyDescent="0.3">
      <c r="A7876">
        <v>7850</v>
      </c>
      <c r="B7876">
        <v>161.80376580543879</v>
      </c>
      <c r="C7876">
        <v>-149.13176580543879</v>
      </c>
    </row>
    <row r="7877" spans="1:3" x14ac:dyDescent="0.3">
      <c r="A7877">
        <v>7851</v>
      </c>
      <c r="B7877">
        <v>121.10458353098673</v>
      </c>
      <c r="C7877">
        <v>-116.06458353098672</v>
      </c>
    </row>
    <row r="7878" spans="1:3" x14ac:dyDescent="0.3">
      <c r="A7878">
        <v>7852</v>
      </c>
      <c r="B7878">
        <v>122.64300169897301</v>
      </c>
      <c r="C7878">
        <v>-114.19500169897302</v>
      </c>
    </row>
    <row r="7879" spans="1:3" x14ac:dyDescent="0.3">
      <c r="A7879">
        <v>7853</v>
      </c>
      <c r="B7879">
        <v>189.50510845720646</v>
      </c>
      <c r="C7879">
        <v>-169.11710845720646</v>
      </c>
    </row>
    <row r="7880" spans="1:3" x14ac:dyDescent="0.3">
      <c r="A7880">
        <v>7854</v>
      </c>
      <c r="B7880">
        <v>78.775990409106385</v>
      </c>
      <c r="C7880">
        <v>-68.815990409106377</v>
      </c>
    </row>
    <row r="7881" spans="1:3" x14ac:dyDescent="0.3">
      <c r="A7881">
        <v>7855</v>
      </c>
      <c r="B7881">
        <v>282.39502327562502</v>
      </c>
      <c r="C7881">
        <v>38.244976724374965</v>
      </c>
    </row>
    <row r="7882" spans="1:3" x14ac:dyDescent="0.3">
      <c r="A7882">
        <v>7856</v>
      </c>
      <c r="B7882">
        <v>196.78220699762778</v>
      </c>
      <c r="C7882">
        <v>-144.78220699762778</v>
      </c>
    </row>
    <row r="7883" spans="1:3" x14ac:dyDescent="0.3">
      <c r="A7883">
        <v>7857</v>
      </c>
      <c r="B7883">
        <v>130.37842826194628</v>
      </c>
      <c r="C7883">
        <v>-104.79442826194628</v>
      </c>
    </row>
    <row r="7884" spans="1:3" x14ac:dyDescent="0.3">
      <c r="A7884">
        <v>7858</v>
      </c>
      <c r="B7884">
        <v>387.21147139637856</v>
      </c>
      <c r="C7884">
        <v>76.788528603621444</v>
      </c>
    </row>
    <row r="7885" spans="1:3" x14ac:dyDescent="0.3">
      <c r="A7885">
        <v>7859</v>
      </c>
      <c r="B7885">
        <v>219.96645823056383</v>
      </c>
      <c r="C7885">
        <v>15.983541769436187</v>
      </c>
    </row>
    <row r="7886" spans="1:3" x14ac:dyDescent="0.3">
      <c r="A7886">
        <v>7860</v>
      </c>
      <c r="B7886">
        <v>189.79432165712672</v>
      </c>
      <c r="C7886">
        <v>-149.83432165712671</v>
      </c>
    </row>
    <row r="7887" spans="1:3" x14ac:dyDescent="0.3">
      <c r="A7887">
        <v>7861</v>
      </c>
      <c r="B7887">
        <v>312.8888690942693</v>
      </c>
      <c r="C7887">
        <v>-294.36086909426928</v>
      </c>
    </row>
    <row r="7888" spans="1:3" x14ac:dyDescent="0.3">
      <c r="A7888">
        <v>7862</v>
      </c>
      <c r="B7888">
        <v>76.867928841602264</v>
      </c>
      <c r="C7888">
        <v>-58.967928841602266</v>
      </c>
    </row>
    <row r="7889" spans="1:3" x14ac:dyDescent="0.3">
      <c r="A7889">
        <v>7863</v>
      </c>
      <c r="B7889">
        <v>72.481476637275179</v>
      </c>
      <c r="C7889">
        <v>9.4785233627248147</v>
      </c>
    </row>
    <row r="7890" spans="1:3" x14ac:dyDescent="0.3">
      <c r="A7890">
        <v>7864</v>
      </c>
      <c r="B7890">
        <v>82.346169903781032</v>
      </c>
      <c r="C7890">
        <v>190.38983009621896</v>
      </c>
    </row>
    <row r="7891" spans="1:3" x14ac:dyDescent="0.3">
      <c r="A7891">
        <v>7865</v>
      </c>
      <c r="B7891">
        <v>221.59749309448119</v>
      </c>
      <c r="C7891">
        <v>-203.10149309448119</v>
      </c>
    </row>
    <row r="7892" spans="1:3" x14ac:dyDescent="0.3">
      <c r="A7892">
        <v>7866</v>
      </c>
      <c r="B7892">
        <v>182.95085112930849</v>
      </c>
      <c r="C7892">
        <v>258.96914887069153</v>
      </c>
    </row>
    <row r="7893" spans="1:3" x14ac:dyDescent="0.3">
      <c r="A7893">
        <v>7867</v>
      </c>
      <c r="B7893">
        <v>175.76427069723454</v>
      </c>
      <c r="C7893">
        <v>-48.000270697234512</v>
      </c>
    </row>
    <row r="7894" spans="1:3" x14ac:dyDescent="0.3">
      <c r="A7894">
        <v>7868</v>
      </c>
      <c r="B7894">
        <v>222.58169173092082</v>
      </c>
      <c r="C7894">
        <v>-56.141691730920826</v>
      </c>
    </row>
    <row r="7895" spans="1:3" x14ac:dyDescent="0.3">
      <c r="A7895">
        <v>7869</v>
      </c>
      <c r="B7895">
        <v>80.41965247590862</v>
      </c>
      <c r="C7895">
        <v>-67.039652475908625</v>
      </c>
    </row>
    <row r="7896" spans="1:3" x14ac:dyDescent="0.3">
      <c r="A7896">
        <v>7870</v>
      </c>
      <c r="B7896">
        <v>115.34712318399581</v>
      </c>
      <c r="C7896">
        <v>-91.347123183995805</v>
      </c>
    </row>
    <row r="7897" spans="1:3" x14ac:dyDescent="0.3">
      <c r="A7897">
        <v>7871</v>
      </c>
      <c r="B7897">
        <v>224.38026559552679</v>
      </c>
      <c r="C7897">
        <v>-199.93226559552679</v>
      </c>
    </row>
    <row r="7898" spans="1:3" x14ac:dyDescent="0.3">
      <c r="A7898">
        <v>7872</v>
      </c>
      <c r="B7898">
        <v>76.29502026495949</v>
      </c>
      <c r="C7898">
        <v>-70.135020264959493</v>
      </c>
    </row>
    <row r="7899" spans="1:3" x14ac:dyDescent="0.3">
      <c r="A7899">
        <v>7873</v>
      </c>
      <c r="B7899">
        <v>345.73370355083898</v>
      </c>
      <c r="C7899">
        <v>569.4022964491611</v>
      </c>
    </row>
    <row r="7900" spans="1:3" x14ac:dyDescent="0.3">
      <c r="A7900">
        <v>7874</v>
      </c>
      <c r="B7900">
        <v>77.449607743146373</v>
      </c>
      <c r="C7900">
        <v>-68.889607743146371</v>
      </c>
    </row>
    <row r="7901" spans="1:3" x14ac:dyDescent="0.3">
      <c r="A7901">
        <v>7875</v>
      </c>
      <c r="B7901">
        <v>131.77841714736618</v>
      </c>
      <c r="C7901">
        <v>-33.958417147366191</v>
      </c>
    </row>
    <row r="7902" spans="1:3" x14ac:dyDescent="0.3">
      <c r="A7902">
        <v>7876</v>
      </c>
      <c r="B7902">
        <v>321.61267790158547</v>
      </c>
      <c r="C7902">
        <v>-290.50867790158549</v>
      </c>
    </row>
    <row r="7903" spans="1:3" x14ac:dyDescent="0.3">
      <c r="A7903">
        <v>7877</v>
      </c>
      <c r="B7903">
        <v>72.85028225550343</v>
      </c>
      <c r="C7903">
        <v>-61.674282255503428</v>
      </c>
    </row>
    <row r="7904" spans="1:3" x14ac:dyDescent="0.3">
      <c r="A7904">
        <v>7878</v>
      </c>
      <c r="B7904">
        <v>121.10458353098673</v>
      </c>
      <c r="C7904">
        <v>-116.06458353098672</v>
      </c>
    </row>
    <row r="7905" spans="1:3" x14ac:dyDescent="0.3">
      <c r="A7905">
        <v>7879</v>
      </c>
      <c r="B7905">
        <v>-84.788312938834963</v>
      </c>
      <c r="C7905">
        <v>326.96431293883501</v>
      </c>
    </row>
    <row r="7906" spans="1:3" x14ac:dyDescent="0.3">
      <c r="A7906">
        <v>7880</v>
      </c>
      <c r="B7906">
        <v>12.971546251504378</v>
      </c>
      <c r="C7906">
        <v>324.20445374849561</v>
      </c>
    </row>
    <row r="7907" spans="1:3" x14ac:dyDescent="0.3">
      <c r="A7907">
        <v>7881</v>
      </c>
      <c r="B7907">
        <v>308.36123287714025</v>
      </c>
      <c r="C7907">
        <v>-295.01723287714026</v>
      </c>
    </row>
    <row r="7908" spans="1:3" x14ac:dyDescent="0.3">
      <c r="A7908">
        <v>7882</v>
      </c>
      <c r="B7908">
        <v>320.68173370838252</v>
      </c>
      <c r="C7908">
        <v>-243.92973370838251</v>
      </c>
    </row>
    <row r="7909" spans="1:3" x14ac:dyDescent="0.3">
      <c r="A7909">
        <v>7883</v>
      </c>
      <c r="B7909">
        <v>419.33932381090744</v>
      </c>
      <c r="C7909">
        <v>-317.00332381090743</v>
      </c>
    </row>
    <row r="7910" spans="1:3" x14ac:dyDescent="0.3">
      <c r="A7910">
        <v>7884</v>
      </c>
      <c r="B7910">
        <v>123.65442652068229</v>
      </c>
      <c r="C7910">
        <v>-113.33442652068229</v>
      </c>
    </row>
    <row r="7911" spans="1:3" x14ac:dyDescent="0.3">
      <c r="A7911">
        <v>7885</v>
      </c>
      <c r="B7911">
        <v>361.75958765798612</v>
      </c>
      <c r="C7911">
        <v>-314.43958765798612</v>
      </c>
    </row>
    <row r="7912" spans="1:3" x14ac:dyDescent="0.3">
      <c r="A7912">
        <v>7886</v>
      </c>
      <c r="B7912">
        <v>174.93448988712453</v>
      </c>
      <c r="C7912">
        <v>-151.55848988712452</v>
      </c>
    </row>
    <row r="7913" spans="1:3" x14ac:dyDescent="0.3">
      <c r="A7913">
        <v>7887</v>
      </c>
      <c r="B7913">
        <v>264.32313632260531</v>
      </c>
      <c r="C7913">
        <v>-247.60313632260531</v>
      </c>
    </row>
    <row r="7914" spans="1:3" x14ac:dyDescent="0.3">
      <c r="A7914">
        <v>7888</v>
      </c>
      <c r="B7914">
        <v>77.773271983206016</v>
      </c>
      <c r="C7914">
        <v>-61.581271983206015</v>
      </c>
    </row>
    <row r="7915" spans="1:3" x14ac:dyDescent="0.3">
      <c r="A7915">
        <v>7889</v>
      </c>
      <c r="B7915">
        <v>233.72046759380353</v>
      </c>
      <c r="C7915">
        <v>-201.32046759380353</v>
      </c>
    </row>
    <row r="7916" spans="1:3" x14ac:dyDescent="0.3">
      <c r="A7916">
        <v>7890</v>
      </c>
      <c r="B7916">
        <v>408.82957207478375</v>
      </c>
      <c r="C7916">
        <v>-388.93957207478377</v>
      </c>
    </row>
    <row r="7917" spans="1:3" x14ac:dyDescent="0.3">
      <c r="A7917">
        <v>7891</v>
      </c>
      <c r="B7917">
        <v>294.30801461295937</v>
      </c>
      <c r="C7917">
        <v>105.67198538704065</v>
      </c>
    </row>
    <row r="7918" spans="1:3" x14ac:dyDescent="0.3">
      <c r="A7918">
        <v>7892</v>
      </c>
      <c r="B7918">
        <v>391.05493730902049</v>
      </c>
      <c r="C7918">
        <v>-47.204937309020522</v>
      </c>
    </row>
    <row r="7919" spans="1:3" x14ac:dyDescent="0.3">
      <c r="A7919">
        <v>7893</v>
      </c>
      <c r="B7919">
        <v>183.99123036213814</v>
      </c>
      <c r="C7919">
        <v>-77.671230362138147</v>
      </c>
    </row>
    <row r="7920" spans="1:3" x14ac:dyDescent="0.3">
      <c r="A7920">
        <v>7894</v>
      </c>
      <c r="B7920">
        <v>171.50013383605656</v>
      </c>
      <c r="C7920">
        <v>-157.58013383605658</v>
      </c>
    </row>
    <row r="7921" spans="1:3" x14ac:dyDescent="0.3">
      <c r="A7921">
        <v>7895</v>
      </c>
      <c r="B7921">
        <v>265.73731249830678</v>
      </c>
      <c r="C7921">
        <v>-183.33731249830677</v>
      </c>
    </row>
    <row r="7922" spans="1:3" x14ac:dyDescent="0.3">
      <c r="A7922">
        <v>7896</v>
      </c>
      <c r="B7922">
        <v>76.425027434085081</v>
      </c>
      <c r="C7922">
        <v>-70.185027434085086</v>
      </c>
    </row>
    <row r="7923" spans="1:3" x14ac:dyDescent="0.3">
      <c r="A7923">
        <v>7897</v>
      </c>
      <c r="B7923">
        <v>637.86856783515191</v>
      </c>
      <c r="C7923">
        <v>-190.02856783515193</v>
      </c>
    </row>
    <row r="7924" spans="1:3" x14ac:dyDescent="0.3">
      <c r="A7924">
        <v>7898</v>
      </c>
      <c r="B7924">
        <v>393.60412147325144</v>
      </c>
      <c r="C7924">
        <v>-121.55612147325144</v>
      </c>
    </row>
    <row r="7925" spans="1:3" x14ac:dyDescent="0.3">
      <c r="A7925">
        <v>7899</v>
      </c>
      <c r="B7925">
        <v>-1173.576268396396</v>
      </c>
      <c r="C7925">
        <v>2788.1582683963961</v>
      </c>
    </row>
    <row r="7926" spans="1:3" x14ac:dyDescent="0.3">
      <c r="A7926">
        <v>7900</v>
      </c>
      <c r="B7926">
        <v>271.77275347408818</v>
      </c>
      <c r="C7926">
        <v>-247.45275347408818</v>
      </c>
    </row>
    <row r="7927" spans="1:3" x14ac:dyDescent="0.3">
      <c r="A7927">
        <v>7901</v>
      </c>
      <c r="B7927">
        <v>119.44234901145225</v>
      </c>
      <c r="C7927">
        <v>-117.85834901145225</v>
      </c>
    </row>
    <row r="7928" spans="1:3" x14ac:dyDescent="0.3">
      <c r="A7928">
        <v>7902</v>
      </c>
      <c r="B7928">
        <v>71.769210736048279</v>
      </c>
      <c r="C7928">
        <v>-39.785210736048285</v>
      </c>
    </row>
    <row r="7929" spans="1:3" x14ac:dyDescent="0.3">
      <c r="A7929">
        <v>7903</v>
      </c>
      <c r="B7929">
        <v>266.19714839343368</v>
      </c>
      <c r="C7929">
        <v>-251.43714839343369</v>
      </c>
    </row>
    <row r="7930" spans="1:3" x14ac:dyDescent="0.3">
      <c r="A7930">
        <v>7904</v>
      </c>
      <c r="B7930">
        <v>180.29963350178284</v>
      </c>
      <c r="C7930">
        <v>243.34836649821713</v>
      </c>
    </row>
    <row r="7931" spans="1:3" x14ac:dyDescent="0.3">
      <c r="A7931">
        <v>7905</v>
      </c>
      <c r="B7931">
        <v>153.42581029971262</v>
      </c>
      <c r="C7931">
        <v>-76.785810299712622</v>
      </c>
    </row>
    <row r="7932" spans="1:3" x14ac:dyDescent="0.3">
      <c r="A7932">
        <v>7906</v>
      </c>
      <c r="B7932">
        <v>73.928258366169871</v>
      </c>
      <c r="C7932">
        <v>-69.464258366169872</v>
      </c>
    </row>
    <row r="7933" spans="1:3" x14ac:dyDescent="0.3">
      <c r="A7933">
        <v>7907</v>
      </c>
      <c r="B7933">
        <v>625.41738817786756</v>
      </c>
      <c r="C7933">
        <v>-621.45738817786753</v>
      </c>
    </row>
    <row r="7934" spans="1:3" x14ac:dyDescent="0.3">
      <c r="A7934">
        <v>7908</v>
      </c>
      <c r="B7934">
        <v>303.23130429859805</v>
      </c>
      <c r="C7934">
        <v>412.40869570140194</v>
      </c>
    </row>
    <row r="7935" spans="1:3" x14ac:dyDescent="0.3">
      <c r="A7935">
        <v>7909</v>
      </c>
      <c r="B7935">
        <v>174.55375460611381</v>
      </c>
      <c r="C7935">
        <v>94.150245393886195</v>
      </c>
    </row>
    <row r="7936" spans="1:3" x14ac:dyDescent="0.3">
      <c r="A7936">
        <v>7910</v>
      </c>
      <c r="B7936">
        <v>362.47623872166378</v>
      </c>
      <c r="C7936">
        <v>-340.55623872166376</v>
      </c>
    </row>
    <row r="7937" spans="1:3" x14ac:dyDescent="0.3">
      <c r="A7937">
        <v>7911</v>
      </c>
      <c r="B7937">
        <v>128.96724373412169</v>
      </c>
      <c r="C7937">
        <v>-80.247243734121696</v>
      </c>
    </row>
    <row r="7938" spans="1:3" x14ac:dyDescent="0.3">
      <c r="A7938">
        <v>7912</v>
      </c>
      <c r="B7938">
        <v>91.63902291038923</v>
      </c>
      <c r="C7938">
        <v>114.02697708961077</v>
      </c>
    </row>
    <row r="7939" spans="1:3" x14ac:dyDescent="0.3">
      <c r="A7939">
        <v>7913</v>
      </c>
      <c r="B7939">
        <v>170.43232156486522</v>
      </c>
      <c r="C7939">
        <v>-140.08832156486523</v>
      </c>
    </row>
    <row r="7940" spans="1:3" x14ac:dyDescent="0.3">
      <c r="A7940">
        <v>7914</v>
      </c>
      <c r="B7940">
        <v>121.31507132861864</v>
      </c>
      <c r="C7940">
        <v>-95.619071328618645</v>
      </c>
    </row>
    <row r="7941" spans="1:3" x14ac:dyDescent="0.3">
      <c r="A7941">
        <v>7915</v>
      </c>
      <c r="B7941">
        <v>2365.2357262935307</v>
      </c>
      <c r="C7941">
        <v>1039.2642737064693</v>
      </c>
    </row>
    <row r="7942" spans="1:3" x14ac:dyDescent="0.3">
      <c r="A7942">
        <v>7916</v>
      </c>
      <c r="B7942">
        <v>129.99801486076038</v>
      </c>
      <c r="C7942">
        <v>-28.658014860760375</v>
      </c>
    </row>
    <row r="7943" spans="1:3" x14ac:dyDescent="0.3">
      <c r="A7943">
        <v>7917</v>
      </c>
      <c r="B7943">
        <v>115.56757326655539</v>
      </c>
      <c r="C7943">
        <v>228.80442673344459</v>
      </c>
    </row>
    <row r="7944" spans="1:3" x14ac:dyDescent="0.3">
      <c r="A7944">
        <v>7918</v>
      </c>
      <c r="B7944">
        <v>76.667695144173607</v>
      </c>
      <c r="C7944">
        <v>-46.283695144173606</v>
      </c>
    </row>
    <row r="7945" spans="1:3" x14ac:dyDescent="0.3">
      <c r="A7945">
        <v>7919</v>
      </c>
      <c r="B7945">
        <v>128.40665286354132</v>
      </c>
      <c r="C7945">
        <v>-105.55865286354133</v>
      </c>
    </row>
    <row r="7946" spans="1:3" x14ac:dyDescent="0.3">
      <c r="A7946">
        <v>7920</v>
      </c>
      <c r="B7946">
        <v>86.428356836249421</v>
      </c>
      <c r="C7946">
        <v>-47.808356836249423</v>
      </c>
    </row>
    <row r="7947" spans="1:3" x14ac:dyDescent="0.3">
      <c r="A7947">
        <v>7921</v>
      </c>
      <c r="B7947">
        <v>86.406173073263702</v>
      </c>
      <c r="C7947">
        <v>-26.426173073263705</v>
      </c>
    </row>
    <row r="7948" spans="1:3" x14ac:dyDescent="0.3">
      <c r="A7948">
        <v>7922</v>
      </c>
      <c r="B7948">
        <v>225.1996337139679</v>
      </c>
      <c r="C7948">
        <v>-50.899633713967887</v>
      </c>
    </row>
    <row r="7949" spans="1:3" x14ac:dyDescent="0.3">
      <c r="A7949">
        <v>7923</v>
      </c>
      <c r="B7949">
        <v>309.5315816816389</v>
      </c>
      <c r="C7949">
        <v>74.428418318361139</v>
      </c>
    </row>
    <row r="7950" spans="1:3" x14ac:dyDescent="0.3">
      <c r="A7950">
        <v>7924</v>
      </c>
      <c r="B7950">
        <v>267.03325167929984</v>
      </c>
      <c r="C7950">
        <v>-251.46325167929984</v>
      </c>
    </row>
    <row r="7951" spans="1:3" x14ac:dyDescent="0.3">
      <c r="A7951">
        <v>7925</v>
      </c>
      <c r="B7951">
        <v>180.41987614053423</v>
      </c>
      <c r="C7951">
        <v>-158.09987614053423</v>
      </c>
    </row>
    <row r="7952" spans="1:3" x14ac:dyDescent="0.3">
      <c r="A7952">
        <v>7926</v>
      </c>
      <c r="B7952">
        <v>374.59195300302247</v>
      </c>
      <c r="C7952">
        <v>-270.99195300302245</v>
      </c>
    </row>
    <row r="7953" spans="1:3" x14ac:dyDescent="0.3">
      <c r="A7953">
        <v>7927</v>
      </c>
      <c r="B7953">
        <v>121.26547974172558</v>
      </c>
      <c r="C7953">
        <v>-118.29547974172559</v>
      </c>
    </row>
    <row r="7954" spans="1:3" x14ac:dyDescent="0.3">
      <c r="A7954">
        <v>7928</v>
      </c>
      <c r="B7954">
        <v>245.9652362362655</v>
      </c>
      <c r="C7954">
        <v>324.02476376373454</v>
      </c>
    </row>
    <row r="7955" spans="1:3" x14ac:dyDescent="0.3">
      <c r="A7955">
        <v>7929</v>
      </c>
      <c r="B7955">
        <v>131.37469791953686</v>
      </c>
      <c r="C7955">
        <v>-80.404697919536858</v>
      </c>
    </row>
    <row r="7956" spans="1:3" x14ac:dyDescent="0.3">
      <c r="A7956">
        <v>7930</v>
      </c>
      <c r="B7956">
        <v>324.75163523370043</v>
      </c>
      <c r="C7956">
        <v>-26.635635233700441</v>
      </c>
    </row>
    <row r="7957" spans="1:3" x14ac:dyDescent="0.3">
      <c r="A7957">
        <v>7931</v>
      </c>
      <c r="B7957">
        <v>142.57156536047927</v>
      </c>
      <c r="C7957">
        <v>-83.051565360479273</v>
      </c>
    </row>
    <row r="7958" spans="1:3" x14ac:dyDescent="0.3">
      <c r="A7958">
        <v>7932</v>
      </c>
      <c r="B7958">
        <v>195.59015273415162</v>
      </c>
      <c r="C7958">
        <v>34.689847265848414</v>
      </c>
    </row>
    <row r="7959" spans="1:3" x14ac:dyDescent="0.3">
      <c r="A7959">
        <v>7933</v>
      </c>
      <c r="B7959">
        <v>304.24101216027759</v>
      </c>
      <c r="C7959">
        <v>-198.72101216027761</v>
      </c>
    </row>
    <row r="7960" spans="1:3" x14ac:dyDescent="0.3">
      <c r="A7960">
        <v>7934</v>
      </c>
      <c r="B7960">
        <v>87.545799408971845</v>
      </c>
      <c r="C7960">
        <v>-64.185799408971846</v>
      </c>
    </row>
    <row r="7961" spans="1:3" x14ac:dyDescent="0.3">
      <c r="A7961">
        <v>7935</v>
      </c>
      <c r="B7961">
        <v>177.49361910318621</v>
      </c>
      <c r="C7961">
        <v>-105.51761910318621</v>
      </c>
    </row>
    <row r="7962" spans="1:3" x14ac:dyDescent="0.3">
      <c r="A7962">
        <v>7936</v>
      </c>
      <c r="B7962">
        <v>77.449607743146373</v>
      </c>
      <c r="C7962">
        <v>-68.889607743146371</v>
      </c>
    </row>
    <row r="7963" spans="1:3" x14ac:dyDescent="0.3">
      <c r="A7963">
        <v>7937</v>
      </c>
      <c r="B7963">
        <v>172.17338524759984</v>
      </c>
      <c r="C7963">
        <v>-158.25338524759985</v>
      </c>
    </row>
    <row r="7964" spans="1:3" x14ac:dyDescent="0.3">
      <c r="A7964">
        <v>7938</v>
      </c>
      <c r="B7964">
        <v>1246.3763828222595</v>
      </c>
      <c r="C7964">
        <v>1271.9136171777404</v>
      </c>
    </row>
    <row r="7965" spans="1:3" x14ac:dyDescent="0.3">
      <c r="A7965">
        <v>7939</v>
      </c>
      <c r="B7965">
        <v>300.81427960444864</v>
      </c>
      <c r="C7965">
        <v>239.75572039555129</v>
      </c>
    </row>
    <row r="7966" spans="1:3" x14ac:dyDescent="0.3">
      <c r="A7966">
        <v>7940</v>
      </c>
      <c r="B7966">
        <v>500.97866700713729</v>
      </c>
      <c r="C7966">
        <v>-279.92266700713731</v>
      </c>
    </row>
    <row r="7967" spans="1:3" x14ac:dyDescent="0.3">
      <c r="A7967">
        <v>7941</v>
      </c>
      <c r="B7967">
        <v>107.01505657699968</v>
      </c>
      <c r="C7967">
        <v>-25.591056576999677</v>
      </c>
    </row>
    <row r="7968" spans="1:3" x14ac:dyDescent="0.3">
      <c r="A7968">
        <v>7942</v>
      </c>
      <c r="B7968">
        <v>494.16674166358428</v>
      </c>
      <c r="C7968">
        <v>-359.36674166358426</v>
      </c>
    </row>
    <row r="7969" spans="1:3" x14ac:dyDescent="0.3">
      <c r="A7969">
        <v>7943</v>
      </c>
      <c r="B7969">
        <v>510.71858954844151</v>
      </c>
      <c r="C7969">
        <v>-471.13658954844152</v>
      </c>
    </row>
    <row r="7970" spans="1:3" x14ac:dyDescent="0.3">
      <c r="A7970">
        <v>7944</v>
      </c>
      <c r="B7970">
        <v>360.61480230763016</v>
      </c>
      <c r="C7970">
        <v>-315.92680230763017</v>
      </c>
    </row>
    <row r="7971" spans="1:3" x14ac:dyDescent="0.3">
      <c r="A7971">
        <v>7945</v>
      </c>
      <c r="B7971">
        <v>121.90010358968385</v>
      </c>
      <c r="C7971">
        <v>-90.156103589683852</v>
      </c>
    </row>
    <row r="7972" spans="1:3" x14ac:dyDescent="0.3">
      <c r="A7972">
        <v>7946</v>
      </c>
      <c r="B7972">
        <v>314.48757627163548</v>
      </c>
      <c r="C7972">
        <v>-273.50757627163546</v>
      </c>
    </row>
    <row r="7973" spans="1:3" x14ac:dyDescent="0.3">
      <c r="A7973">
        <v>7947</v>
      </c>
      <c r="B7973">
        <v>298.39614634682511</v>
      </c>
      <c r="C7973">
        <v>-295.2281463468251</v>
      </c>
    </row>
    <row r="7974" spans="1:3" x14ac:dyDescent="0.3">
      <c r="A7974">
        <v>7948</v>
      </c>
      <c r="B7974">
        <v>255.4541452661351</v>
      </c>
      <c r="C7974">
        <v>-236.6141452661351</v>
      </c>
    </row>
    <row r="7975" spans="1:3" x14ac:dyDescent="0.3">
      <c r="A7975">
        <v>7949</v>
      </c>
      <c r="B7975">
        <v>330.24443812925711</v>
      </c>
      <c r="C7975">
        <v>32.005561870742838</v>
      </c>
    </row>
    <row r="7976" spans="1:3" x14ac:dyDescent="0.3">
      <c r="A7976">
        <v>7950</v>
      </c>
      <c r="B7976">
        <v>354.68487668158076</v>
      </c>
      <c r="C7976">
        <v>-291.13287668158074</v>
      </c>
    </row>
    <row r="7977" spans="1:3" x14ac:dyDescent="0.3">
      <c r="A7977">
        <v>7951</v>
      </c>
      <c r="B7977">
        <v>136.64892628402927</v>
      </c>
      <c r="C7977">
        <v>-7.0969262840292799</v>
      </c>
    </row>
    <row r="7978" spans="1:3" x14ac:dyDescent="0.3">
      <c r="A7978">
        <v>7952</v>
      </c>
      <c r="B7978">
        <v>121.72366528872769</v>
      </c>
      <c r="C7978">
        <v>-115.73966528872769</v>
      </c>
    </row>
    <row r="7979" spans="1:3" x14ac:dyDescent="0.3">
      <c r="A7979">
        <v>7953</v>
      </c>
      <c r="B7979">
        <v>488.92482486972722</v>
      </c>
      <c r="C7979">
        <v>372.83517513027277</v>
      </c>
    </row>
    <row r="7980" spans="1:3" x14ac:dyDescent="0.3">
      <c r="A7980">
        <v>7954</v>
      </c>
      <c r="B7980">
        <v>170.05644751595057</v>
      </c>
      <c r="C7980">
        <v>-103.09644751595057</v>
      </c>
    </row>
    <row r="7981" spans="1:3" x14ac:dyDescent="0.3">
      <c r="A7981">
        <v>7955</v>
      </c>
      <c r="B7981">
        <v>76.425027434085081</v>
      </c>
      <c r="C7981">
        <v>-70.185027434085086</v>
      </c>
    </row>
    <row r="7982" spans="1:3" x14ac:dyDescent="0.3">
      <c r="A7982">
        <v>7956</v>
      </c>
      <c r="B7982">
        <v>135.77676852617589</v>
      </c>
      <c r="C7982">
        <v>299.39123147382418</v>
      </c>
    </row>
    <row r="7983" spans="1:3" x14ac:dyDescent="0.3">
      <c r="A7983">
        <v>7957</v>
      </c>
      <c r="B7983">
        <v>222.50219024207257</v>
      </c>
      <c r="C7983">
        <v>-207.60219024207257</v>
      </c>
    </row>
    <row r="7984" spans="1:3" x14ac:dyDescent="0.3">
      <c r="A7984">
        <v>7958</v>
      </c>
      <c r="B7984">
        <v>171.90027935108907</v>
      </c>
      <c r="C7984">
        <v>-156.10027935108906</v>
      </c>
    </row>
    <row r="7985" spans="1:3" x14ac:dyDescent="0.3">
      <c r="A7985">
        <v>7959</v>
      </c>
      <c r="B7985">
        <v>248.45074416705248</v>
      </c>
      <c r="C7985">
        <v>-175.55074416705247</v>
      </c>
    </row>
    <row r="7986" spans="1:3" x14ac:dyDescent="0.3">
      <c r="A7986">
        <v>7960</v>
      </c>
      <c r="B7986">
        <v>172.54328659785006</v>
      </c>
      <c r="C7986">
        <v>33.808713402149976</v>
      </c>
    </row>
    <row r="7987" spans="1:3" x14ac:dyDescent="0.3">
      <c r="A7987">
        <v>7961</v>
      </c>
      <c r="B7987">
        <v>75.248063288453878</v>
      </c>
      <c r="C7987">
        <v>-67.256063288453873</v>
      </c>
    </row>
    <row r="7988" spans="1:3" x14ac:dyDescent="0.3">
      <c r="A7988">
        <v>7962</v>
      </c>
      <c r="B7988">
        <v>235.08829006695049</v>
      </c>
      <c r="C7988">
        <v>-153.72829006695048</v>
      </c>
    </row>
    <row r="7989" spans="1:3" x14ac:dyDescent="0.3">
      <c r="A7989">
        <v>7963</v>
      </c>
      <c r="B7989">
        <v>496.18545879673979</v>
      </c>
      <c r="C7989">
        <v>-475.95345879673977</v>
      </c>
    </row>
    <row r="7990" spans="1:3" x14ac:dyDescent="0.3">
      <c r="A7990">
        <v>7964</v>
      </c>
      <c r="B7990">
        <v>275.67325283022433</v>
      </c>
      <c r="C7990">
        <v>113.38274716977571</v>
      </c>
    </row>
    <row r="7991" spans="1:3" x14ac:dyDescent="0.3">
      <c r="A7991">
        <v>7965</v>
      </c>
      <c r="B7991">
        <v>222.31046891881286</v>
      </c>
      <c r="C7991">
        <v>-201.57446891881284</v>
      </c>
    </row>
    <row r="7992" spans="1:3" x14ac:dyDescent="0.3">
      <c r="A7992">
        <v>7966</v>
      </c>
      <c r="B7992">
        <v>419.91197443681784</v>
      </c>
      <c r="C7992">
        <v>-378.43997443681781</v>
      </c>
    </row>
    <row r="7993" spans="1:3" x14ac:dyDescent="0.3">
      <c r="A7993">
        <v>7967</v>
      </c>
      <c r="B7993">
        <v>188.11506238925435</v>
      </c>
      <c r="C7993">
        <v>-154.75506238925436</v>
      </c>
    </row>
    <row r="7994" spans="1:3" x14ac:dyDescent="0.3">
      <c r="A7994">
        <v>7968</v>
      </c>
      <c r="B7994">
        <v>35.607335148377302</v>
      </c>
      <c r="C7994">
        <v>55.274664851622703</v>
      </c>
    </row>
    <row r="7995" spans="1:3" x14ac:dyDescent="0.3">
      <c r="A7995">
        <v>7969</v>
      </c>
      <c r="B7995">
        <v>67.901884380660221</v>
      </c>
      <c r="C7995">
        <v>-51.909884380660223</v>
      </c>
    </row>
    <row r="7996" spans="1:3" x14ac:dyDescent="0.3">
      <c r="A7996">
        <v>7970</v>
      </c>
      <c r="B7996">
        <v>89.294641445497632</v>
      </c>
      <c r="C7996">
        <v>31.48935855450236</v>
      </c>
    </row>
    <row r="7997" spans="1:3" x14ac:dyDescent="0.3">
      <c r="A7997">
        <v>7971</v>
      </c>
      <c r="B7997">
        <v>114.04381315995153</v>
      </c>
      <c r="C7997">
        <v>405.7481868400485</v>
      </c>
    </row>
    <row r="7998" spans="1:3" x14ac:dyDescent="0.3">
      <c r="A7998">
        <v>7972</v>
      </c>
      <c r="B7998">
        <v>158.85306737760592</v>
      </c>
      <c r="C7998">
        <v>-127.67706737760592</v>
      </c>
    </row>
    <row r="7999" spans="1:3" x14ac:dyDescent="0.3">
      <c r="A7999">
        <v>7973</v>
      </c>
      <c r="B7999">
        <v>123.50971615981035</v>
      </c>
      <c r="C7999">
        <v>-113.14171615981036</v>
      </c>
    </row>
    <row r="8000" spans="1:3" x14ac:dyDescent="0.3">
      <c r="A8000">
        <v>7974</v>
      </c>
      <c r="B8000">
        <v>232.2401093736965</v>
      </c>
      <c r="C8000">
        <v>-229.51610937369651</v>
      </c>
    </row>
    <row r="8001" spans="1:3" x14ac:dyDescent="0.3">
      <c r="A8001">
        <v>7975</v>
      </c>
      <c r="B8001">
        <v>165.88970540652912</v>
      </c>
      <c r="C8001">
        <v>88.462294593470915</v>
      </c>
    </row>
    <row r="8002" spans="1:3" x14ac:dyDescent="0.3">
      <c r="A8002">
        <v>7976</v>
      </c>
      <c r="B8002">
        <v>278.20148658894675</v>
      </c>
      <c r="C8002">
        <v>-274.43948658894675</v>
      </c>
    </row>
    <row r="8003" spans="1:3" x14ac:dyDescent="0.3">
      <c r="A8003">
        <v>7977</v>
      </c>
      <c r="B8003">
        <v>170.02981466142177</v>
      </c>
      <c r="C8003">
        <v>-159.75781466142178</v>
      </c>
    </row>
    <row r="8004" spans="1:3" x14ac:dyDescent="0.3">
      <c r="A8004">
        <v>7978</v>
      </c>
      <c r="B8004">
        <v>374.90134125770351</v>
      </c>
      <c r="C8004">
        <v>285.06865874229652</v>
      </c>
    </row>
    <row r="8005" spans="1:3" x14ac:dyDescent="0.3">
      <c r="A8005">
        <v>7979</v>
      </c>
      <c r="B8005">
        <v>162.07999232519265</v>
      </c>
      <c r="C8005">
        <v>-48.349992325192659</v>
      </c>
    </row>
    <row r="8006" spans="1:3" x14ac:dyDescent="0.3">
      <c r="A8006">
        <v>7980</v>
      </c>
      <c r="B8006">
        <v>73.908654110508081</v>
      </c>
      <c r="C8006">
        <v>-68.804654110508082</v>
      </c>
    </row>
    <row r="8007" spans="1:3" x14ac:dyDescent="0.3">
      <c r="A8007">
        <v>7981</v>
      </c>
      <c r="B8007">
        <v>125.98913859956289</v>
      </c>
      <c r="C8007">
        <v>-109.54113859956288</v>
      </c>
    </row>
    <row r="8008" spans="1:3" x14ac:dyDescent="0.3">
      <c r="A8008">
        <v>7982</v>
      </c>
      <c r="B8008">
        <v>195.12925870445943</v>
      </c>
      <c r="C8008">
        <v>-113.20925870445943</v>
      </c>
    </row>
    <row r="8009" spans="1:3" x14ac:dyDescent="0.3">
      <c r="A8009">
        <v>7983</v>
      </c>
      <c r="B8009">
        <v>312.28968117310296</v>
      </c>
      <c r="C8009">
        <v>-57.389681173102986</v>
      </c>
    </row>
    <row r="8010" spans="1:3" x14ac:dyDescent="0.3">
      <c r="A8010">
        <v>7984</v>
      </c>
      <c r="B8010">
        <v>266.34804957188305</v>
      </c>
      <c r="C8010">
        <v>-251.22804957188305</v>
      </c>
    </row>
    <row r="8011" spans="1:3" x14ac:dyDescent="0.3">
      <c r="A8011">
        <v>7985</v>
      </c>
      <c r="B8011">
        <v>167.03191124956118</v>
      </c>
      <c r="C8011">
        <v>-159.15991124956116</v>
      </c>
    </row>
    <row r="8012" spans="1:3" x14ac:dyDescent="0.3">
      <c r="A8012">
        <v>7986</v>
      </c>
      <c r="B8012">
        <v>263.63182835979461</v>
      </c>
      <c r="C8012">
        <v>-255.31182835979462</v>
      </c>
    </row>
    <row r="8013" spans="1:3" x14ac:dyDescent="0.3">
      <c r="A8013">
        <v>7987</v>
      </c>
      <c r="B8013">
        <v>269.34862275179574</v>
      </c>
      <c r="C8013">
        <v>-179.39862275179576</v>
      </c>
    </row>
    <row r="8014" spans="1:3" x14ac:dyDescent="0.3">
      <c r="A8014">
        <v>7988</v>
      </c>
      <c r="B8014">
        <v>181.55279575720019</v>
      </c>
      <c r="C8014">
        <v>-156.3527957572002</v>
      </c>
    </row>
    <row r="8015" spans="1:3" x14ac:dyDescent="0.3">
      <c r="A8015">
        <v>7989</v>
      </c>
      <c r="B8015">
        <v>142.32818884446735</v>
      </c>
      <c r="C8015">
        <v>-104.73818884446735</v>
      </c>
    </row>
    <row r="8016" spans="1:3" x14ac:dyDescent="0.3">
      <c r="A8016">
        <v>7990</v>
      </c>
      <c r="B8016">
        <v>30.82736075150768</v>
      </c>
      <c r="C8016">
        <v>-15.857360751507679</v>
      </c>
    </row>
    <row r="8017" spans="1:3" x14ac:dyDescent="0.3">
      <c r="A8017">
        <v>7991</v>
      </c>
      <c r="B8017">
        <v>73.630647150081828</v>
      </c>
      <c r="C8017">
        <v>-71.650647150081824</v>
      </c>
    </row>
    <row r="8018" spans="1:3" x14ac:dyDescent="0.3">
      <c r="A8018">
        <v>7992</v>
      </c>
      <c r="B8018">
        <v>294.48150483077148</v>
      </c>
      <c r="C8018">
        <v>-254.54550483077148</v>
      </c>
    </row>
    <row r="8019" spans="1:3" x14ac:dyDescent="0.3">
      <c r="A8019">
        <v>7993</v>
      </c>
      <c r="B8019">
        <v>121.80620952309314</v>
      </c>
      <c r="C8019">
        <v>-103.34220952309315</v>
      </c>
    </row>
    <row r="8020" spans="1:3" x14ac:dyDescent="0.3">
      <c r="A8020">
        <v>7994</v>
      </c>
      <c r="B8020">
        <v>277.33941524129244</v>
      </c>
      <c r="C8020">
        <v>-272.44341524129243</v>
      </c>
    </row>
    <row r="8021" spans="1:3" x14ac:dyDescent="0.3">
      <c r="A8021">
        <v>7995</v>
      </c>
      <c r="B8021">
        <v>103.34099126790841</v>
      </c>
      <c r="C8021">
        <v>42.423008732091603</v>
      </c>
    </row>
    <row r="8022" spans="1:3" x14ac:dyDescent="0.3">
      <c r="A8022">
        <v>7996</v>
      </c>
      <c r="B8022">
        <v>413.43594831156605</v>
      </c>
      <c r="C8022">
        <v>-403.82394831156603</v>
      </c>
    </row>
    <row r="8023" spans="1:3" x14ac:dyDescent="0.3">
      <c r="A8023">
        <v>7997</v>
      </c>
      <c r="B8023">
        <v>327.01866799268998</v>
      </c>
      <c r="C8023">
        <v>-127.26866799268998</v>
      </c>
    </row>
    <row r="8024" spans="1:3" x14ac:dyDescent="0.3">
      <c r="A8024">
        <v>7998</v>
      </c>
      <c r="B8024">
        <v>616.40687131286086</v>
      </c>
      <c r="C8024">
        <v>1056.7771286871389</v>
      </c>
    </row>
    <row r="8025" spans="1:3" x14ac:dyDescent="0.3">
      <c r="A8025">
        <v>7999</v>
      </c>
      <c r="B8025">
        <v>312.80965718633388</v>
      </c>
      <c r="C8025">
        <v>-300.62965718633387</v>
      </c>
    </row>
    <row r="8026" spans="1:3" x14ac:dyDescent="0.3">
      <c r="A8026">
        <v>8000</v>
      </c>
      <c r="B8026">
        <v>191.15165841097377</v>
      </c>
      <c r="C8026">
        <v>-133.47165841097376</v>
      </c>
    </row>
    <row r="8027" spans="1:3" x14ac:dyDescent="0.3">
      <c r="A8027">
        <v>8001</v>
      </c>
      <c r="B8027">
        <v>265.33055052496024</v>
      </c>
      <c r="C8027">
        <v>-1.3705505249602652</v>
      </c>
    </row>
    <row r="8028" spans="1:3" x14ac:dyDescent="0.3">
      <c r="A8028">
        <v>8002</v>
      </c>
      <c r="B8028">
        <v>427.06741272664107</v>
      </c>
      <c r="C8028">
        <v>-127.12741272664107</v>
      </c>
    </row>
    <row r="8029" spans="1:3" x14ac:dyDescent="0.3">
      <c r="A8029">
        <v>8003</v>
      </c>
      <c r="B8029">
        <v>308.44719440011926</v>
      </c>
      <c r="C8029">
        <v>-282.68719440011927</v>
      </c>
    </row>
    <row r="8030" spans="1:3" x14ac:dyDescent="0.3">
      <c r="A8030">
        <v>8004</v>
      </c>
      <c r="B8030">
        <v>174.17984263650925</v>
      </c>
      <c r="C8030">
        <v>97.720157363490728</v>
      </c>
    </row>
    <row r="8031" spans="1:3" x14ac:dyDescent="0.3">
      <c r="A8031">
        <v>8005</v>
      </c>
      <c r="B8031">
        <v>139.64330864636455</v>
      </c>
      <c r="C8031">
        <v>-93.803308646364542</v>
      </c>
    </row>
    <row r="8032" spans="1:3" x14ac:dyDescent="0.3">
      <c r="A8032">
        <v>8006</v>
      </c>
      <c r="B8032">
        <v>76.661052354223827</v>
      </c>
      <c r="C8032">
        <v>-66.84105235422382</v>
      </c>
    </row>
    <row r="8033" spans="1:3" x14ac:dyDescent="0.3">
      <c r="A8033">
        <v>8007</v>
      </c>
      <c r="B8033">
        <v>544.28806400848566</v>
      </c>
      <c r="C8033">
        <v>-450.92806400848565</v>
      </c>
    </row>
    <row r="8034" spans="1:3" x14ac:dyDescent="0.3">
      <c r="A8034">
        <v>8008</v>
      </c>
      <c r="B8034">
        <v>173.5826340277502</v>
      </c>
      <c r="C8034">
        <v>367.65736597224981</v>
      </c>
    </row>
    <row r="8035" spans="1:3" x14ac:dyDescent="0.3">
      <c r="A8035">
        <v>8009</v>
      </c>
      <c r="B8035">
        <v>183.99123036213814</v>
      </c>
      <c r="C8035">
        <v>-77.671230362138147</v>
      </c>
    </row>
    <row r="8036" spans="1:3" x14ac:dyDescent="0.3">
      <c r="A8036">
        <v>8010</v>
      </c>
      <c r="B8036">
        <v>708.83863183308836</v>
      </c>
      <c r="C8036">
        <v>615.06136816691151</v>
      </c>
    </row>
    <row r="8037" spans="1:3" x14ac:dyDescent="0.3">
      <c r="A8037">
        <v>8011</v>
      </c>
      <c r="B8037">
        <v>360.14742191217147</v>
      </c>
      <c r="C8037">
        <v>-233.52342191217147</v>
      </c>
    </row>
    <row r="8038" spans="1:3" x14ac:dyDescent="0.3">
      <c r="A8038">
        <v>8012</v>
      </c>
      <c r="B8038">
        <v>374.43528664773226</v>
      </c>
      <c r="C8038">
        <v>-248.49128664773224</v>
      </c>
    </row>
    <row r="8039" spans="1:3" x14ac:dyDescent="0.3">
      <c r="A8039">
        <v>8013</v>
      </c>
      <c r="B8039">
        <v>527.60184109222973</v>
      </c>
      <c r="C8039">
        <v>136.31815890777023</v>
      </c>
    </row>
    <row r="8040" spans="1:3" x14ac:dyDescent="0.3">
      <c r="A8040">
        <v>8014</v>
      </c>
      <c r="B8040">
        <v>371.8677089865941</v>
      </c>
      <c r="C8040">
        <v>-251.8677089865941</v>
      </c>
    </row>
    <row r="8041" spans="1:3" x14ac:dyDescent="0.3">
      <c r="A8041">
        <v>8015</v>
      </c>
      <c r="B8041">
        <v>27.330709598567022</v>
      </c>
      <c r="C8041">
        <v>-24.040709598567023</v>
      </c>
    </row>
    <row r="8042" spans="1:3" x14ac:dyDescent="0.3">
      <c r="A8042">
        <v>8016</v>
      </c>
      <c r="B8042">
        <v>127.31739084974204</v>
      </c>
      <c r="C8042">
        <v>-108.47739084974204</v>
      </c>
    </row>
    <row r="8043" spans="1:3" x14ac:dyDescent="0.3">
      <c r="A8043">
        <v>8017</v>
      </c>
      <c r="B8043">
        <v>323.69898342517251</v>
      </c>
      <c r="C8043">
        <v>-263.02698342517249</v>
      </c>
    </row>
    <row r="8044" spans="1:3" x14ac:dyDescent="0.3">
      <c r="A8044">
        <v>8018</v>
      </c>
      <c r="B8044">
        <v>451.72888119208147</v>
      </c>
      <c r="C8044">
        <v>-420.9128811920815</v>
      </c>
    </row>
    <row r="8045" spans="1:3" x14ac:dyDescent="0.3">
      <c r="A8045">
        <v>8019</v>
      </c>
      <c r="B8045">
        <v>77.726969826741637</v>
      </c>
      <c r="C8045">
        <v>-24.934969826741636</v>
      </c>
    </row>
    <row r="8046" spans="1:3" x14ac:dyDescent="0.3">
      <c r="A8046">
        <v>8020</v>
      </c>
      <c r="B8046">
        <v>476.01603837881657</v>
      </c>
      <c r="C8046">
        <v>-392.1160383788166</v>
      </c>
    </row>
    <row r="8047" spans="1:3" x14ac:dyDescent="0.3">
      <c r="A8047">
        <v>8021</v>
      </c>
      <c r="B8047">
        <v>79.913553138955393</v>
      </c>
      <c r="C8047">
        <v>-68.153553138955388</v>
      </c>
    </row>
    <row r="8048" spans="1:3" x14ac:dyDescent="0.3">
      <c r="A8048">
        <v>8022</v>
      </c>
      <c r="B8048">
        <v>288.19367897925412</v>
      </c>
      <c r="C8048">
        <v>-283.2016789792541</v>
      </c>
    </row>
    <row r="8049" spans="1:3" x14ac:dyDescent="0.3">
      <c r="A8049">
        <v>8023</v>
      </c>
      <c r="B8049">
        <v>298.28106048835889</v>
      </c>
      <c r="C8049">
        <v>-210.36106048835887</v>
      </c>
    </row>
    <row r="8050" spans="1:3" x14ac:dyDescent="0.3">
      <c r="A8050">
        <v>8024</v>
      </c>
      <c r="B8050">
        <v>161.96024410636525</v>
      </c>
      <c r="C8050">
        <v>495.96975589363467</v>
      </c>
    </row>
    <row r="8051" spans="1:3" x14ac:dyDescent="0.3">
      <c r="A8051">
        <v>8025</v>
      </c>
      <c r="B8051">
        <v>208.45677509768731</v>
      </c>
      <c r="C8051">
        <v>-207.4127750976873</v>
      </c>
    </row>
    <row r="8052" spans="1:3" x14ac:dyDescent="0.3">
      <c r="A8052">
        <v>8026</v>
      </c>
      <c r="B8052">
        <v>137.69554899770782</v>
      </c>
      <c r="C8052">
        <v>72.98445100229219</v>
      </c>
    </row>
    <row r="8053" spans="1:3" x14ac:dyDescent="0.3">
      <c r="A8053">
        <v>8027</v>
      </c>
      <c r="B8053">
        <v>27.453881073284244</v>
      </c>
      <c r="C8053">
        <v>51.346118926715754</v>
      </c>
    </row>
    <row r="8054" spans="1:3" x14ac:dyDescent="0.3">
      <c r="A8054">
        <v>8028</v>
      </c>
      <c r="B8054">
        <v>34.187169040914341</v>
      </c>
      <c r="C8054">
        <v>-14.197169040914343</v>
      </c>
    </row>
    <row r="8055" spans="1:3" x14ac:dyDescent="0.3">
      <c r="A8055">
        <v>8029</v>
      </c>
      <c r="B8055">
        <v>306.12133164104728</v>
      </c>
      <c r="C8055">
        <v>466.55866835895267</v>
      </c>
    </row>
    <row r="8056" spans="1:3" x14ac:dyDescent="0.3">
      <c r="A8056">
        <v>8030</v>
      </c>
      <c r="B8056">
        <v>295.09895392193459</v>
      </c>
      <c r="C8056">
        <v>-189.01895392193458</v>
      </c>
    </row>
    <row r="8057" spans="1:3" x14ac:dyDescent="0.3">
      <c r="A8057">
        <v>8031</v>
      </c>
      <c r="B8057">
        <v>244.44854941044275</v>
      </c>
      <c r="C8057">
        <v>-221.37254941044276</v>
      </c>
    </row>
    <row r="8058" spans="1:3" x14ac:dyDescent="0.3">
      <c r="A8058">
        <v>8032</v>
      </c>
      <c r="B8058">
        <v>271.7108452983141</v>
      </c>
      <c r="C8058">
        <v>-245.79084529831408</v>
      </c>
    </row>
    <row r="8059" spans="1:3" x14ac:dyDescent="0.3">
      <c r="A8059">
        <v>8033</v>
      </c>
      <c r="B8059">
        <v>186.76282072096274</v>
      </c>
      <c r="C8059">
        <v>-138.81082072096274</v>
      </c>
    </row>
    <row r="8060" spans="1:3" x14ac:dyDescent="0.3">
      <c r="A8060">
        <v>8034</v>
      </c>
      <c r="B8060">
        <v>255.96972596827581</v>
      </c>
      <c r="C8060">
        <v>-254.9857259682758</v>
      </c>
    </row>
    <row r="8061" spans="1:3" x14ac:dyDescent="0.3">
      <c r="A8061">
        <v>8035</v>
      </c>
      <c r="B8061">
        <v>514.20978502136393</v>
      </c>
      <c r="C8061">
        <v>-438.82578502136391</v>
      </c>
    </row>
    <row r="8062" spans="1:3" x14ac:dyDescent="0.3">
      <c r="A8062">
        <v>8036</v>
      </c>
      <c r="B8062">
        <v>120.98386258822724</v>
      </c>
      <c r="C8062">
        <v>-116.37586258822724</v>
      </c>
    </row>
    <row r="8063" spans="1:3" x14ac:dyDescent="0.3">
      <c r="A8063">
        <v>8037</v>
      </c>
      <c r="B8063">
        <v>282.59152907043625</v>
      </c>
      <c r="C8063">
        <v>-244.91152907043625</v>
      </c>
    </row>
    <row r="8064" spans="1:3" x14ac:dyDescent="0.3">
      <c r="A8064">
        <v>8038</v>
      </c>
      <c r="B8064">
        <v>133.59565372543256</v>
      </c>
      <c r="C8064">
        <v>-91.685653725432559</v>
      </c>
    </row>
    <row r="8065" spans="1:3" x14ac:dyDescent="0.3">
      <c r="A8065">
        <v>8039</v>
      </c>
      <c r="B8065">
        <v>160.91837248168503</v>
      </c>
      <c r="C8065">
        <v>275.080627518315</v>
      </c>
    </row>
    <row r="8066" spans="1:3" x14ac:dyDescent="0.3">
      <c r="A8066">
        <v>8040</v>
      </c>
      <c r="B8066">
        <v>357.20368815411325</v>
      </c>
      <c r="C8066">
        <v>31.500311845886813</v>
      </c>
    </row>
    <row r="8067" spans="1:3" x14ac:dyDescent="0.3">
      <c r="A8067">
        <v>8041</v>
      </c>
      <c r="B8067">
        <v>305.03169508415158</v>
      </c>
      <c r="C8067">
        <v>267.54830491584846</v>
      </c>
    </row>
    <row r="8068" spans="1:3" x14ac:dyDescent="0.3">
      <c r="A8068">
        <v>8042</v>
      </c>
      <c r="B8068">
        <v>87.459385913620508</v>
      </c>
      <c r="C8068">
        <v>-54.279385913620509</v>
      </c>
    </row>
    <row r="8069" spans="1:3" x14ac:dyDescent="0.3">
      <c r="A8069">
        <v>8043</v>
      </c>
      <c r="B8069">
        <v>198.73386223890617</v>
      </c>
      <c r="C8069">
        <v>-134.85386223890617</v>
      </c>
    </row>
    <row r="8070" spans="1:3" x14ac:dyDescent="0.3">
      <c r="A8070">
        <v>8044</v>
      </c>
      <c r="B8070">
        <v>40.584605154969978</v>
      </c>
      <c r="C8070">
        <v>-13.864605154969979</v>
      </c>
    </row>
    <row r="8071" spans="1:3" x14ac:dyDescent="0.3">
      <c r="A8071">
        <v>8045</v>
      </c>
      <c r="B8071">
        <v>586.20040364319243</v>
      </c>
      <c r="C8071">
        <v>-291.14440364319245</v>
      </c>
    </row>
    <row r="8072" spans="1:3" x14ac:dyDescent="0.3">
      <c r="A8072">
        <v>8046</v>
      </c>
      <c r="B8072">
        <v>381.03677573974358</v>
      </c>
      <c r="C8072">
        <v>12.213224260256425</v>
      </c>
    </row>
    <row r="8073" spans="1:3" x14ac:dyDescent="0.3">
      <c r="A8073">
        <v>8047</v>
      </c>
      <c r="B8073">
        <v>279.85598258650947</v>
      </c>
      <c r="C8073">
        <v>-277.64198258650947</v>
      </c>
    </row>
    <row r="8074" spans="1:3" x14ac:dyDescent="0.3">
      <c r="A8074">
        <v>8048</v>
      </c>
      <c r="B8074">
        <v>172.71043867244012</v>
      </c>
      <c r="C8074">
        <v>-156.43843867244013</v>
      </c>
    </row>
    <row r="8075" spans="1:3" x14ac:dyDescent="0.3">
      <c r="A8075">
        <v>8049</v>
      </c>
      <c r="B8075">
        <v>563.0517898915956</v>
      </c>
      <c r="C8075">
        <v>143.80821010840441</v>
      </c>
    </row>
    <row r="8076" spans="1:3" x14ac:dyDescent="0.3">
      <c r="A8076">
        <v>8050</v>
      </c>
      <c r="B8076">
        <v>369.97695115125134</v>
      </c>
      <c r="C8076">
        <v>-364.00695115125131</v>
      </c>
    </row>
    <row r="8077" spans="1:3" x14ac:dyDescent="0.3">
      <c r="A8077">
        <v>8051</v>
      </c>
      <c r="B8077">
        <v>77.916692590416005</v>
      </c>
      <c r="C8077">
        <v>-56.732692590416008</v>
      </c>
    </row>
    <row r="8078" spans="1:3" x14ac:dyDescent="0.3">
      <c r="A8078">
        <v>8052</v>
      </c>
      <c r="B8078">
        <v>311.07281097604567</v>
      </c>
      <c r="C8078">
        <v>-269.6968109760457</v>
      </c>
    </row>
    <row r="8079" spans="1:3" x14ac:dyDescent="0.3">
      <c r="A8079">
        <v>8053</v>
      </c>
      <c r="B8079">
        <v>125.32626914640768</v>
      </c>
      <c r="C8079">
        <v>-107.38626914640768</v>
      </c>
    </row>
    <row r="8080" spans="1:3" x14ac:dyDescent="0.3">
      <c r="A8080">
        <v>8054</v>
      </c>
      <c r="B8080">
        <v>185.24215714032877</v>
      </c>
      <c r="C8080">
        <v>-182.58715714032877</v>
      </c>
    </row>
    <row r="8081" spans="1:3" x14ac:dyDescent="0.3">
      <c r="A8081">
        <v>8055</v>
      </c>
      <c r="B8081">
        <v>558.93572271808682</v>
      </c>
      <c r="C8081">
        <v>333.4142772819132</v>
      </c>
    </row>
    <row r="8082" spans="1:3" x14ac:dyDescent="0.3">
      <c r="A8082">
        <v>8056</v>
      </c>
      <c r="B8082">
        <v>144.58960155143819</v>
      </c>
      <c r="C8082">
        <v>163.0763984485618</v>
      </c>
    </row>
    <row r="8083" spans="1:3" x14ac:dyDescent="0.3">
      <c r="A8083">
        <v>8057</v>
      </c>
      <c r="B8083">
        <v>439.50313854035528</v>
      </c>
      <c r="C8083">
        <v>289.31686145964477</v>
      </c>
    </row>
    <row r="8084" spans="1:3" x14ac:dyDescent="0.3">
      <c r="A8084">
        <v>8058</v>
      </c>
      <c r="B8084">
        <v>278.01387144431425</v>
      </c>
      <c r="C8084">
        <v>-236.65387144431423</v>
      </c>
    </row>
    <row r="8085" spans="1:3" x14ac:dyDescent="0.3">
      <c r="A8085">
        <v>8059</v>
      </c>
      <c r="B8085">
        <v>185.37994684460887</v>
      </c>
      <c r="C8085">
        <v>-142.20394684460888</v>
      </c>
    </row>
    <row r="8086" spans="1:3" x14ac:dyDescent="0.3">
      <c r="A8086">
        <v>8060</v>
      </c>
      <c r="B8086">
        <v>74.734934235452272</v>
      </c>
      <c r="C8086">
        <v>-70.574934235452275</v>
      </c>
    </row>
    <row r="8087" spans="1:3" x14ac:dyDescent="0.3">
      <c r="A8087">
        <v>8061</v>
      </c>
      <c r="B8087">
        <v>250.8819298198477</v>
      </c>
      <c r="C8087">
        <v>-189.48192981984769</v>
      </c>
    </row>
    <row r="8088" spans="1:3" x14ac:dyDescent="0.3">
      <c r="A8088">
        <v>8062</v>
      </c>
      <c r="B8088">
        <v>130.25977092504593</v>
      </c>
      <c r="C8088">
        <v>-105.81177092504592</v>
      </c>
    </row>
    <row r="8089" spans="1:3" x14ac:dyDescent="0.3">
      <c r="A8089">
        <v>8063</v>
      </c>
      <c r="B8089">
        <v>258.52168299273933</v>
      </c>
      <c r="C8089">
        <v>5.4383170072606504</v>
      </c>
    </row>
    <row r="8090" spans="1:3" x14ac:dyDescent="0.3">
      <c r="A8090">
        <v>8064</v>
      </c>
      <c r="B8090">
        <v>249.53805916735652</v>
      </c>
      <c r="C8090">
        <v>110.43194083264345</v>
      </c>
    </row>
    <row r="8091" spans="1:3" x14ac:dyDescent="0.3">
      <c r="A8091">
        <v>8065</v>
      </c>
      <c r="B8091">
        <v>80.504776217598007</v>
      </c>
      <c r="C8091">
        <v>-67.544776217598013</v>
      </c>
    </row>
    <row r="8092" spans="1:3" x14ac:dyDescent="0.3">
      <c r="A8092">
        <v>8066</v>
      </c>
      <c r="B8092">
        <v>127.07517511202587</v>
      </c>
      <c r="C8092">
        <v>-10.255175112025881</v>
      </c>
    </row>
    <row r="8093" spans="1:3" x14ac:dyDescent="0.3">
      <c r="A8093">
        <v>8067</v>
      </c>
      <c r="B8093">
        <v>234.84899078219792</v>
      </c>
      <c r="C8093">
        <v>41.935009217802133</v>
      </c>
    </row>
    <row r="8094" spans="1:3" x14ac:dyDescent="0.3">
      <c r="A8094">
        <v>8068</v>
      </c>
      <c r="B8094">
        <v>230.96251102633903</v>
      </c>
      <c r="C8094">
        <v>9.0074889736609407</v>
      </c>
    </row>
    <row r="8095" spans="1:3" x14ac:dyDescent="0.3">
      <c r="A8095">
        <v>8069</v>
      </c>
      <c r="B8095">
        <v>268.57397037078658</v>
      </c>
      <c r="C8095">
        <v>-252.55397037078657</v>
      </c>
    </row>
    <row r="8096" spans="1:3" x14ac:dyDescent="0.3">
      <c r="A8096">
        <v>8070</v>
      </c>
      <c r="B8096">
        <v>120.77097423909649</v>
      </c>
      <c r="C8096">
        <v>333.78902576090354</v>
      </c>
    </row>
    <row r="8097" spans="1:3" x14ac:dyDescent="0.3">
      <c r="A8097">
        <v>8071</v>
      </c>
      <c r="B8097">
        <v>111.03018713641717</v>
      </c>
      <c r="C8097">
        <v>30.389812863582819</v>
      </c>
    </row>
    <row r="8098" spans="1:3" x14ac:dyDescent="0.3">
      <c r="A8098">
        <v>8072</v>
      </c>
      <c r="B8098">
        <v>201.77109672173049</v>
      </c>
      <c r="C8098">
        <v>108.97290327826948</v>
      </c>
    </row>
    <row r="8099" spans="1:3" x14ac:dyDescent="0.3">
      <c r="A8099">
        <v>8073</v>
      </c>
      <c r="B8099">
        <v>215.82455570354674</v>
      </c>
      <c r="C8099">
        <v>-203.08855570354675</v>
      </c>
    </row>
    <row r="8100" spans="1:3" x14ac:dyDescent="0.3">
      <c r="A8100">
        <v>8074</v>
      </c>
      <c r="B8100">
        <v>386.53708508972551</v>
      </c>
      <c r="C8100">
        <v>-380.06708508972554</v>
      </c>
    </row>
    <row r="8101" spans="1:3" x14ac:dyDescent="0.3">
      <c r="A8101">
        <v>8075</v>
      </c>
      <c r="B8101">
        <v>793.33934037757388</v>
      </c>
      <c r="C8101">
        <v>-779.59134037757383</v>
      </c>
    </row>
    <row r="8102" spans="1:3" x14ac:dyDescent="0.3">
      <c r="A8102">
        <v>8076</v>
      </c>
      <c r="B8102">
        <v>207.80361751163485</v>
      </c>
      <c r="C8102">
        <v>-192.57961751163486</v>
      </c>
    </row>
    <row r="8103" spans="1:3" x14ac:dyDescent="0.3">
      <c r="A8103">
        <v>8077</v>
      </c>
      <c r="B8103">
        <v>131.56583941223937</v>
      </c>
      <c r="C8103">
        <v>-104.14583941223937</v>
      </c>
    </row>
    <row r="8104" spans="1:3" x14ac:dyDescent="0.3">
      <c r="A8104">
        <v>8078</v>
      </c>
      <c r="B8104">
        <v>121.75422006751384</v>
      </c>
      <c r="C8104">
        <v>44.225779932486148</v>
      </c>
    </row>
    <row r="8105" spans="1:3" x14ac:dyDescent="0.3">
      <c r="A8105">
        <v>8079</v>
      </c>
      <c r="B8105">
        <v>142.75728988780156</v>
      </c>
      <c r="C8105">
        <v>-67.757289887801562</v>
      </c>
    </row>
    <row r="8106" spans="1:3" x14ac:dyDescent="0.3">
      <c r="A8106">
        <v>8080</v>
      </c>
      <c r="B8106">
        <v>461.8031733772894</v>
      </c>
      <c r="C8106">
        <v>-327.53117337728941</v>
      </c>
    </row>
    <row r="8107" spans="1:3" x14ac:dyDescent="0.3">
      <c r="A8107">
        <v>8081</v>
      </c>
      <c r="B8107">
        <v>368.49728711970266</v>
      </c>
      <c r="C8107">
        <v>-221.95328711970265</v>
      </c>
    </row>
    <row r="8108" spans="1:3" x14ac:dyDescent="0.3">
      <c r="A8108">
        <v>8082</v>
      </c>
      <c r="B8108">
        <v>227.55953470389477</v>
      </c>
      <c r="C8108">
        <v>-95.655534703894773</v>
      </c>
    </row>
    <row r="8109" spans="1:3" x14ac:dyDescent="0.3">
      <c r="A8109">
        <v>8083</v>
      </c>
      <c r="B8109">
        <v>286.30569773705724</v>
      </c>
      <c r="C8109">
        <v>-82.42569773705722</v>
      </c>
    </row>
    <row r="8110" spans="1:3" x14ac:dyDescent="0.3">
      <c r="A8110">
        <v>8084</v>
      </c>
      <c r="B8110">
        <v>456.47448577808177</v>
      </c>
      <c r="C8110">
        <v>-442.17348577808178</v>
      </c>
    </row>
    <row r="8111" spans="1:3" x14ac:dyDescent="0.3">
      <c r="A8111">
        <v>8085</v>
      </c>
      <c r="B8111">
        <v>286.76600813619825</v>
      </c>
      <c r="C8111">
        <v>431.87399186380185</v>
      </c>
    </row>
    <row r="8112" spans="1:3" x14ac:dyDescent="0.3">
      <c r="A8112">
        <v>8086</v>
      </c>
      <c r="B8112">
        <v>237.30340326672933</v>
      </c>
      <c r="C8112">
        <v>-176.20340326672934</v>
      </c>
    </row>
    <row r="8113" spans="1:3" x14ac:dyDescent="0.3">
      <c r="A8113">
        <v>8087</v>
      </c>
      <c r="B8113">
        <v>172.68025843675025</v>
      </c>
      <c r="C8113">
        <v>-144.60025843675027</v>
      </c>
    </row>
    <row r="8114" spans="1:3" x14ac:dyDescent="0.3">
      <c r="A8114">
        <v>8088</v>
      </c>
      <c r="B8114">
        <v>214.4728938658123</v>
      </c>
      <c r="C8114">
        <v>-203.97689386581229</v>
      </c>
    </row>
    <row r="8115" spans="1:3" x14ac:dyDescent="0.3">
      <c r="A8115">
        <v>8089</v>
      </c>
      <c r="B8115">
        <v>135.56272208156204</v>
      </c>
      <c r="C8115">
        <v>-95.642722081562042</v>
      </c>
    </row>
    <row r="8116" spans="1:3" x14ac:dyDescent="0.3">
      <c r="A8116">
        <v>8090</v>
      </c>
      <c r="B8116">
        <v>427.91857114862762</v>
      </c>
      <c r="C8116">
        <v>-350.33857114862764</v>
      </c>
    </row>
    <row r="8117" spans="1:3" x14ac:dyDescent="0.3">
      <c r="A8117">
        <v>8091</v>
      </c>
      <c r="B8117">
        <v>398.10880537374237</v>
      </c>
      <c r="C8117">
        <v>-128.74880537374241</v>
      </c>
    </row>
    <row r="8118" spans="1:3" x14ac:dyDescent="0.3">
      <c r="A8118">
        <v>8092</v>
      </c>
      <c r="B8118">
        <v>76.121677372792021</v>
      </c>
      <c r="C8118">
        <v>-70.361677372792016</v>
      </c>
    </row>
    <row r="8119" spans="1:3" x14ac:dyDescent="0.3">
      <c r="A8119">
        <v>8093</v>
      </c>
      <c r="B8119">
        <v>256.18539687782857</v>
      </c>
      <c r="C8119">
        <v>-146.28539687782856</v>
      </c>
    </row>
    <row r="8120" spans="1:3" x14ac:dyDescent="0.3">
      <c r="A8120">
        <v>8094</v>
      </c>
      <c r="B8120">
        <v>133.09342364946519</v>
      </c>
      <c r="C8120">
        <v>-109.2134236494652</v>
      </c>
    </row>
    <row r="8121" spans="1:3" x14ac:dyDescent="0.3">
      <c r="A8121">
        <v>8095</v>
      </c>
      <c r="B8121">
        <v>182.14608244170194</v>
      </c>
      <c r="C8121">
        <v>-155.94608244170195</v>
      </c>
    </row>
    <row r="8122" spans="1:3" x14ac:dyDescent="0.3">
      <c r="A8122">
        <v>8096</v>
      </c>
      <c r="B8122">
        <v>80.504776217598007</v>
      </c>
      <c r="C8122">
        <v>-67.544776217598013</v>
      </c>
    </row>
    <row r="8123" spans="1:3" x14ac:dyDescent="0.3">
      <c r="A8123">
        <v>8097</v>
      </c>
      <c r="B8123">
        <v>256.08608584585767</v>
      </c>
      <c r="C8123">
        <v>-21.13608584585765</v>
      </c>
    </row>
    <row r="8124" spans="1:3" x14ac:dyDescent="0.3">
      <c r="A8124">
        <v>8098</v>
      </c>
      <c r="B8124">
        <v>257.8910960957711</v>
      </c>
      <c r="C8124">
        <v>-139.6410960957711</v>
      </c>
    </row>
    <row r="8125" spans="1:3" x14ac:dyDescent="0.3">
      <c r="A8125">
        <v>8099</v>
      </c>
      <c r="B8125">
        <v>27.90529485497035</v>
      </c>
      <c r="C8125">
        <v>-23.625294854970349</v>
      </c>
    </row>
    <row r="8126" spans="1:3" x14ac:dyDescent="0.3">
      <c r="A8126">
        <v>8100</v>
      </c>
      <c r="B8126">
        <v>126.12140227900622</v>
      </c>
      <c r="C8126">
        <v>-99.271402279006224</v>
      </c>
    </row>
    <row r="8127" spans="1:3" x14ac:dyDescent="0.3">
      <c r="A8127">
        <v>8101</v>
      </c>
      <c r="B8127">
        <v>653.06835613880457</v>
      </c>
      <c r="C8127">
        <v>2704.5316438611958</v>
      </c>
    </row>
    <row r="8128" spans="1:3" x14ac:dyDescent="0.3">
      <c r="A8128">
        <v>8102</v>
      </c>
      <c r="B8128">
        <v>77.382024651259655</v>
      </c>
      <c r="C8128">
        <v>-69.12202465125965</v>
      </c>
    </row>
    <row r="8129" spans="1:3" x14ac:dyDescent="0.3">
      <c r="A8129">
        <v>8103</v>
      </c>
      <c r="B8129">
        <v>785.55136004272822</v>
      </c>
      <c r="C8129">
        <v>2187.7686399572722</v>
      </c>
    </row>
    <row r="8130" spans="1:3" x14ac:dyDescent="0.3">
      <c r="A8130">
        <v>8104</v>
      </c>
      <c r="B8130">
        <v>345.62563345978776</v>
      </c>
      <c r="C8130">
        <v>-240.83563345978774</v>
      </c>
    </row>
    <row r="8131" spans="1:3" x14ac:dyDescent="0.3">
      <c r="A8131">
        <v>8105</v>
      </c>
      <c r="B8131">
        <v>382.10779956363768</v>
      </c>
      <c r="C8131">
        <v>393.62020043636238</v>
      </c>
    </row>
    <row r="8132" spans="1:3" x14ac:dyDescent="0.3">
      <c r="A8132">
        <v>8106</v>
      </c>
      <c r="B8132">
        <v>77.61684809279302</v>
      </c>
      <c r="C8132">
        <v>11.449551907206967</v>
      </c>
    </row>
    <row r="8133" spans="1:3" x14ac:dyDescent="0.3">
      <c r="A8133">
        <v>8107</v>
      </c>
      <c r="B8133">
        <v>374.95276214854653</v>
      </c>
      <c r="C8133">
        <v>-199.51276214854653</v>
      </c>
    </row>
    <row r="8134" spans="1:3" x14ac:dyDescent="0.3">
      <c r="A8134">
        <v>8108</v>
      </c>
      <c r="B8134">
        <v>99.880860507960747</v>
      </c>
      <c r="C8134">
        <v>338.45513949203928</v>
      </c>
    </row>
    <row r="8135" spans="1:3" x14ac:dyDescent="0.3">
      <c r="A8135">
        <v>8109</v>
      </c>
      <c r="B8135">
        <v>160.66716341651949</v>
      </c>
      <c r="C8135">
        <v>54.876836583480525</v>
      </c>
    </row>
    <row r="8136" spans="1:3" x14ac:dyDescent="0.3">
      <c r="A8136">
        <v>8110</v>
      </c>
      <c r="B8136">
        <v>333.95407274215154</v>
      </c>
      <c r="C8136">
        <v>-278.37007274215154</v>
      </c>
    </row>
    <row r="8137" spans="1:3" x14ac:dyDescent="0.3">
      <c r="A8137">
        <v>8111</v>
      </c>
      <c r="B8137">
        <v>109.1441367917997</v>
      </c>
      <c r="C8137">
        <v>18.241863208200286</v>
      </c>
    </row>
    <row r="8138" spans="1:3" x14ac:dyDescent="0.3">
      <c r="A8138">
        <v>8112</v>
      </c>
      <c r="B8138">
        <v>260.2975120625307</v>
      </c>
      <c r="C8138">
        <v>-11.867512062530693</v>
      </c>
    </row>
    <row r="8139" spans="1:3" x14ac:dyDescent="0.3">
      <c r="A8139">
        <v>8113</v>
      </c>
      <c r="B8139">
        <v>312.18281280934815</v>
      </c>
      <c r="C8139">
        <v>-300.53481280934813</v>
      </c>
    </row>
    <row r="8140" spans="1:3" x14ac:dyDescent="0.3">
      <c r="A8140">
        <v>8114</v>
      </c>
      <c r="B8140">
        <v>140.43278677876015</v>
      </c>
      <c r="C8140">
        <v>-55.186786778760151</v>
      </c>
    </row>
    <row r="8141" spans="1:3" x14ac:dyDescent="0.3">
      <c r="A8141">
        <v>8115</v>
      </c>
      <c r="B8141">
        <v>263.00500808008189</v>
      </c>
      <c r="C8141">
        <v>-242.36500808008191</v>
      </c>
    </row>
    <row r="8142" spans="1:3" x14ac:dyDescent="0.3">
      <c r="A8142">
        <v>8116</v>
      </c>
      <c r="B8142">
        <v>172.99633834465874</v>
      </c>
      <c r="C8142">
        <v>-24.976338344658728</v>
      </c>
    </row>
    <row r="8143" spans="1:3" x14ac:dyDescent="0.3">
      <c r="A8143">
        <v>8117</v>
      </c>
      <c r="B8143">
        <v>35.725845159633018</v>
      </c>
      <c r="C8143">
        <v>-2.4358451596330184</v>
      </c>
    </row>
    <row r="8144" spans="1:3" x14ac:dyDescent="0.3">
      <c r="A8144">
        <v>8118</v>
      </c>
      <c r="B8144">
        <v>343.18637502219372</v>
      </c>
      <c r="C8144">
        <v>-138.2363750221937</v>
      </c>
    </row>
    <row r="8145" spans="1:3" x14ac:dyDescent="0.3">
      <c r="A8145">
        <v>8119</v>
      </c>
      <c r="B8145">
        <v>139.14478610865507</v>
      </c>
      <c r="C8145">
        <v>387.19921389134487</v>
      </c>
    </row>
    <row r="8146" spans="1:3" x14ac:dyDescent="0.3">
      <c r="A8146">
        <v>8120</v>
      </c>
      <c r="B8146">
        <v>86.552173187797607</v>
      </c>
      <c r="C8146">
        <v>-44.592173187797606</v>
      </c>
    </row>
    <row r="8147" spans="1:3" x14ac:dyDescent="0.3">
      <c r="A8147">
        <v>8121</v>
      </c>
      <c r="B8147">
        <v>165.88970540652912</v>
      </c>
      <c r="C8147">
        <v>285.26229459347081</v>
      </c>
    </row>
    <row r="8148" spans="1:3" x14ac:dyDescent="0.3">
      <c r="A8148">
        <v>8122</v>
      </c>
      <c r="B8148">
        <v>556.59302386669196</v>
      </c>
      <c r="C8148">
        <v>-525.08902386669195</v>
      </c>
    </row>
    <row r="8149" spans="1:3" x14ac:dyDescent="0.3">
      <c r="A8149">
        <v>8123</v>
      </c>
      <c r="B8149">
        <v>178.2519942564189</v>
      </c>
      <c r="C8149">
        <v>-147.5799942564189</v>
      </c>
    </row>
    <row r="8150" spans="1:3" x14ac:dyDescent="0.3">
      <c r="A8150">
        <v>8124</v>
      </c>
      <c r="B8150">
        <v>421.80328427253124</v>
      </c>
      <c r="C8150">
        <v>658.17271572746859</v>
      </c>
    </row>
    <row r="8151" spans="1:3" x14ac:dyDescent="0.3">
      <c r="A8151">
        <v>8125</v>
      </c>
      <c r="B8151">
        <v>82.362447131557474</v>
      </c>
      <c r="C8151">
        <v>79.205552868442538</v>
      </c>
    </row>
    <row r="8152" spans="1:3" x14ac:dyDescent="0.3">
      <c r="A8152">
        <v>8126</v>
      </c>
      <c r="B8152">
        <v>298.50061639344392</v>
      </c>
      <c r="C8152">
        <v>-295.56661639344389</v>
      </c>
    </row>
    <row r="8153" spans="1:3" x14ac:dyDescent="0.3">
      <c r="A8153">
        <v>8127</v>
      </c>
      <c r="B8153">
        <v>124.50489008537895</v>
      </c>
      <c r="C8153">
        <v>-105.97689008537894</v>
      </c>
    </row>
    <row r="8154" spans="1:3" x14ac:dyDescent="0.3">
      <c r="A8154">
        <v>8128</v>
      </c>
      <c r="B8154">
        <v>3.6825463564260303</v>
      </c>
      <c r="C8154">
        <v>667.06945364357398</v>
      </c>
    </row>
    <row r="8155" spans="1:3" x14ac:dyDescent="0.3">
      <c r="A8155">
        <v>8129</v>
      </c>
      <c r="B8155">
        <v>296.15304437540044</v>
      </c>
      <c r="C8155">
        <v>-231.19304437540046</v>
      </c>
    </row>
    <row r="8156" spans="1:3" x14ac:dyDescent="0.3">
      <c r="A8156">
        <v>8130</v>
      </c>
      <c r="B8156">
        <v>91.95469332701704</v>
      </c>
      <c r="C8156">
        <v>-50.014693327017042</v>
      </c>
    </row>
    <row r="8157" spans="1:3" x14ac:dyDescent="0.3">
      <c r="A8157">
        <v>8131</v>
      </c>
      <c r="B8157">
        <v>80.039948997827508</v>
      </c>
      <c r="C8157">
        <v>-68.079948997827501</v>
      </c>
    </row>
    <row r="8158" spans="1:3" x14ac:dyDescent="0.3">
      <c r="A8158">
        <v>8132</v>
      </c>
      <c r="B8158">
        <v>171.50922604078269</v>
      </c>
      <c r="C8158">
        <v>-158.38922604078269</v>
      </c>
    </row>
    <row r="8159" spans="1:3" x14ac:dyDescent="0.3">
      <c r="A8159">
        <v>8133</v>
      </c>
      <c r="B8159">
        <v>326.70582641756982</v>
      </c>
      <c r="C8159">
        <v>208.70417358243014</v>
      </c>
    </row>
    <row r="8160" spans="1:3" x14ac:dyDescent="0.3">
      <c r="A8160">
        <v>8134</v>
      </c>
      <c r="B8160">
        <v>167.06410354502006</v>
      </c>
      <c r="C8160">
        <v>-94.284103545020059</v>
      </c>
    </row>
    <row r="8161" spans="1:3" x14ac:dyDescent="0.3">
      <c r="A8161">
        <v>8135</v>
      </c>
      <c r="B8161">
        <v>141.87355067862634</v>
      </c>
      <c r="C8161">
        <v>-105.03355067862634</v>
      </c>
    </row>
    <row r="8162" spans="1:3" x14ac:dyDescent="0.3">
      <c r="A8162">
        <v>8136</v>
      </c>
      <c r="B8162">
        <v>360.95113134803142</v>
      </c>
      <c r="C8162">
        <v>-273.24113134803144</v>
      </c>
    </row>
    <row r="8163" spans="1:3" x14ac:dyDescent="0.3">
      <c r="A8163">
        <v>8137</v>
      </c>
      <c r="B8163">
        <v>82.420757463721429</v>
      </c>
      <c r="C8163">
        <v>479.8717425362787</v>
      </c>
    </row>
    <row r="8164" spans="1:3" x14ac:dyDescent="0.3">
      <c r="A8164">
        <v>8138</v>
      </c>
      <c r="B8164">
        <v>429.60402123407738</v>
      </c>
      <c r="C8164">
        <v>-373.0840212340774</v>
      </c>
    </row>
    <row r="8165" spans="1:3" x14ac:dyDescent="0.3">
      <c r="A8165">
        <v>8139</v>
      </c>
      <c r="B8165">
        <v>402.82531792316735</v>
      </c>
      <c r="C8165">
        <v>-391.56131792316734</v>
      </c>
    </row>
    <row r="8166" spans="1:3" x14ac:dyDescent="0.3">
      <c r="A8166">
        <v>8140</v>
      </c>
      <c r="B8166">
        <v>527.37084352856004</v>
      </c>
      <c r="C8166">
        <v>-243.29084352856</v>
      </c>
    </row>
    <row r="8167" spans="1:3" x14ac:dyDescent="0.3">
      <c r="A8167">
        <v>8141</v>
      </c>
      <c r="B8167">
        <v>221.59749309448119</v>
      </c>
      <c r="C8167">
        <v>-203.10149309448119</v>
      </c>
    </row>
    <row r="8168" spans="1:3" x14ac:dyDescent="0.3">
      <c r="A8168">
        <v>8142</v>
      </c>
      <c r="B8168">
        <v>128.85077897844667</v>
      </c>
      <c r="C8168">
        <v>-114.12077897844667</v>
      </c>
    </row>
    <row r="8169" spans="1:3" x14ac:dyDescent="0.3">
      <c r="A8169">
        <v>8143</v>
      </c>
      <c r="B8169">
        <v>184.50119896007726</v>
      </c>
      <c r="C8169">
        <v>2.0388010399227312</v>
      </c>
    </row>
    <row r="8170" spans="1:3" x14ac:dyDescent="0.3">
      <c r="A8170">
        <v>8144</v>
      </c>
      <c r="B8170">
        <v>221.9415993714922</v>
      </c>
      <c r="C8170">
        <v>335.78640062850775</v>
      </c>
    </row>
    <row r="8171" spans="1:3" x14ac:dyDescent="0.3">
      <c r="A8171">
        <v>8145</v>
      </c>
      <c r="B8171">
        <v>171.68608998247547</v>
      </c>
      <c r="C8171">
        <v>-11.718089982475448</v>
      </c>
    </row>
    <row r="8172" spans="1:3" x14ac:dyDescent="0.3">
      <c r="A8172">
        <v>8146</v>
      </c>
      <c r="B8172">
        <v>461.57193449433339</v>
      </c>
      <c r="C8172">
        <v>10.328065505666643</v>
      </c>
    </row>
    <row r="8173" spans="1:3" x14ac:dyDescent="0.3">
      <c r="A8173">
        <v>8147</v>
      </c>
      <c r="B8173">
        <v>74.660644424523355</v>
      </c>
      <c r="C8173">
        <v>-71.140644424523359</v>
      </c>
    </row>
    <row r="8174" spans="1:3" x14ac:dyDescent="0.3">
      <c r="A8174">
        <v>8148</v>
      </c>
      <c r="B8174">
        <v>196.37774024923704</v>
      </c>
      <c r="C8174">
        <v>-147.25774024923703</v>
      </c>
    </row>
    <row r="8175" spans="1:3" x14ac:dyDescent="0.3">
      <c r="A8175">
        <v>8149</v>
      </c>
      <c r="B8175">
        <v>320.52341588778626</v>
      </c>
      <c r="C8175">
        <v>-300.36341588778623</v>
      </c>
    </row>
    <row r="8176" spans="1:3" x14ac:dyDescent="0.3">
      <c r="A8176">
        <v>8150</v>
      </c>
      <c r="B8176">
        <v>78.955524118851258</v>
      </c>
      <c r="C8176">
        <v>-68.275524118851251</v>
      </c>
    </row>
    <row r="8177" spans="1:3" x14ac:dyDescent="0.3">
      <c r="A8177">
        <v>8151</v>
      </c>
      <c r="B8177">
        <v>123.747636995804</v>
      </c>
      <c r="C8177">
        <v>18.212363004196007</v>
      </c>
    </row>
    <row r="8178" spans="1:3" x14ac:dyDescent="0.3">
      <c r="A8178">
        <v>8152</v>
      </c>
      <c r="B8178">
        <v>78.765156478345915</v>
      </c>
      <c r="C8178">
        <v>-46.285156478345918</v>
      </c>
    </row>
    <row r="8179" spans="1:3" x14ac:dyDescent="0.3">
      <c r="A8179">
        <v>8153</v>
      </c>
      <c r="B8179">
        <v>131.94812239764443</v>
      </c>
      <c r="C8179">
        <v>-111.90812239764443</v>
      </c>
    </row>
    <row r="8180" spans="1:3" x14ac:dyDescent="0.3">
      <c r="A8180">
        <v>8154</v>
      </c>
      <c r="B8180">
        <v>8833.7218164108726</v>
      </c>
      <c r="C8180">
        <v>5166.2381835891265</v>
      </c>
    </row>
    <row r="8181" spans="1:3" x14ac:dyDescent="0.3">
      <c r="A8181">
        <v>8155</v>
      </c>
      <c r="B8181">
        <v>121.59529608472462</v>
      </c>
      <c r="C8181">
        <v>116.40470391527538</v>
      </c>
    </row>
    <row r="8182" spans="1:3" x14ac:dyDescent="0.3">
      <c r="A8182">
        <v>8156</v>
      </c>
      <c r="B8182">
        <v>108.44238824005313</v>
      </c>
      <c r="C8182">
        <v>-46.482388240053133</v>
      </c>
    </row>
    <row r="8183" spans="1:3" x14ac:dyDescent="0.3">
      <c r="A8183">
        <v>8157</v>
      </c>
      <c r="B8183">
        <v>111.1303574312186</v>
      </c>
      <c r="C8183">
        <v>128.24164256878134</v>
      </c>
    </row>
    <row r="8184" spans="1:3" x14ac:dyDescent="0.3">
      <c r="A8184">
        <v>8158</v>
      </c>
      <c r="B8184">
        <v>336.44676726162004</v>
      </c>
      <c r="C8184">
        <v>258.55323273837996</v>
      </c>
    </row>
    <row r="8185" spans="1:3" x14ac:dyDescent="0.3">
      <c r="A8185">
        <v>8159</v>
      </c>
      <c r="B8185">
        <v>173.12677115452092</v>
      </c>
      <c r="C8185">
        <v>-157.09477115452091</v>
      </c>
    </row>
    <row r="8186" spans="1:3" x14ac:dyDescent="0.3">
      <c r="A8186">
        <v>8160</v>
      </c>
      <c r="B8186">
        <v>327.01866799268998</v>
      </c>
      <c r="C8186">
        <v>-127.26866799268998</v>
      </c>
    </row>
    <row r="8187" spans="1:3" x14ac:dyDescent="0.3">
      <c r="A8187">
        <v>8161</v>
      </c>
      <c r="B8187">
        <v>119.52343580215152</v>
      </c>
      <c r="C8187">
        <v>108.43656419784848</v>
      </c>
    </row>
    <row r="8188" spans="1:3" x14ac:dyDescent="0.3">
      <c r="A8188">
        <v>8162</v>
      </c>
      <c r="B8188">
        <v>359.15027464147192</v>
      </c>
      <c r="C8188">
        <v>-65.630274641471942</v>
      </c>
    </row>
    <row r="8189" spans="1:3" x14ac:dyDescent="0.3">
      <c r="A8189">
        <v>8163</v>
      </c>
      <c r="B8189">
        <v>187.67479315233257</v>
      </c>
      <c r="C8189">
        <v>120.30520684766745</v>
      </c>
    </row>
    <row r="8190" spans="1:3" x14ac:dyDescent="0.3">
      <c r="A8190">
        <v>8164</v>
      </c>
      <c r="B8190">
        <v>304.49154625052267</v>
      </c>
      <c r="C8190">
        <v>-207.53154625052267</v>
      </c>
    </row>
    <row r="8191" spans="1:3" x14ac:dyDescent="0.3">
      <c r="A8191">
        <v>8165</v>
      </c>
      <c r="B8191">
        <v>407.16639713022914</v>
      </c>
      <c r="C8191">
        <v>-289.67839713022914</v>
      </c>
    </row>
    <row r="8192" spans="1:3" x14ac:dyDescent="0.3">
      <c r="A8192">
        <v>8166</v>
      </c>
      <c r="B8192">
        <v>171.28500292524157</v>
      </c>
      <c r="C8192">
        <v>-159.33300292524157</v>
      </c>
    </row>
    <row r="8193" spans="1:3" x14ac:dyDescent="0.3">
      <c r="A8193">
        <v>8167</v>
      </c>
      <c r="B8193">
        <v>115.42050640090757</v>
      </c>
      <c r="C8193">
        <v>397.07849359909244</v>
      </c>
    </row>
    <row r="8194" spans="1:3" x14ac:dyDescent="0.3">
      <c r="A8194">
        <v>8168</v>
      </c>
      <c r="B8194">
        <v>312.38485104472204</v>
      </c>
      <c r="C8194">
        <v>550.743148955278</v>
      </c>
    </row>
    <row r="8195" spans="1:3" x14ac:dyDescent="0.3">
      <c r="A8195">
        <v>8169</v>
      </c>
      <c r="B8195">
        <v>780.65128921557084</v>
      </c>
      <c r="C8195">
        <v>1256.2087107844293</v>
      </c>
    </row>
    <row r="8196" spans="1:3" x14ac:dyDescent="0.3">
      <c r="A8196">
        <v>8170</v>
      </c>
      <c r="B8196">
        <v>24.606762247508996</v>
      </c>
      <c r="C8196">
        <v>424.96123775249106</v>
      </c>
    </row>
    <row r="8197" spans="1:3" x14ac:dyDescent="0.3">
      <c r="A8197">
        <v>8171</v>
      </c>
      <c r="B8197">
        <v>161.7011916746749</v>
      </c>
      <c r="C8197">
        <v>-52.741191674674894</v>
      </c>
    </row>
    <row r="8198" spans="1:3" x14ac:dyDescent="0.3">
      <c r="A8198">
        <v>8172</v>
      </c>
      <c r="B8198">
        <v>396.37176514181419</v>
      </c>
      <c r="C8198">
        <v>-132.19176514181419</v>
      </c>
    </row>
    <row r="8199" spans="1:3" x14ac:dyDescent="0.3">
      <c r="A8199">
        <v>8173</v>
      </c>
      <c r="B8199">
        <v>27.241329669793174</v>
      </c>
      <c r="C8199">
        <v>-24.361329669793175</v>
      </c>
    </row>
    <row r="8200" spans="1:3" x14ac:dyDescent="0.3">
      <c r="A8200">
        <v>8174</v>
      </c>
      <c r="B8200">
        <v>325.31091755189055</v>
      </c>
      <c r="C8200">
        <v>-283.40691755189056</v>
      </c>
    </row>
    <row r="8201" spans="1:3" x14ac:dyDescent="0.3">
      <c r="A8201">
        <v>8175</v>
      </c>
      <c r="B8201">
        <v>171.84662559875153</v>
      </c>
      <c r="C8201">
        <v>-147.92662559875151</v>
      </c>
    </row>
    <row r="8202" spans="1:3" x14ac:dyDescent="0.3">
      <c r="A8202">
        <v>8176</v>
      </c>
      <c r="B8202">
        <v>281.07835247676769</v>
      </c>
      <c r="C8202">
        <v>-124.56635247676769</v>
      </c>
    </row>
    <row r="8203" spans="1:3" x14ac:dyDescent="0.3">
      <c r="A8203">
        <v>8177</v>
      </c>
      <c r="B8203">
        <v>308.72529162127364</v>
      </c>
      <c r="C8203">
        <v>-180.38529162127364</v>
      </c>
    </row>
    <row r="8204" spans="1:3" x14ac:dyDescent="0.3">
      <c r="A8204">
        <v>8178</v>
      </c>
      <c r="B8204">
        <v>397.43276916741422</v>
      </c>
      <c r="C8204">
        <v>77.517230832585767</v>
      </c>
    </row>
    <row r="8205" spans="1:3" x14ac:dyDescent="0.3">
      <c r="A8205">
        <v>8179</v>
      </c>
      <c r="B8205">
        <v>652.85901673646663</v>
      </c>
      <c r="C8205">
        <v>347.12098326353339</v>
      </c>
    </row>
    <row r="8206" spans="1:3" x14ac:dyDescent="0.3">
      <c r="A8206">
        <v>8180</v>
      </c>
      <c r="B8206">
        <v>39.09540888087534</v>
      </c>
      <c r="C8206">
        <v>238.40459111912466</v>
      </c>
    </row>
    <row r="8207" spans="1:3" x14ac:dyDescent="0.3">
      <c r="A8207">
        <v>8181</v>
      </c>
      <c r="B8207">
        <v>-171.80491216832496</v>
      </c>
      <c r="C8207">
        <v>1424.508912168325</v>
      </c>
    </row>
    <row r="8208" spans="1:3" x14ac:dyDescent="0.3">
      <c r="A8208">
        <v>8182</v>
      </c>
      <c r="B8208">
        <v>275.34798933968034</v>
      </c>
      <c r="C8208">
        <v>-164.37798933968034</v>
      </c>
    </row>
    <row r="8209" spans="1:3" x14ac:dyDescent="0.3">
      <c r="A8209">
        <v>8183</v>
      </c>
      <c r="B8209">
        <v>245.46423041923654</v>
      </c>
      <c r="C8209">
        <v>-222.85623041923654</v>
      </c>
    </row>
    <row r="8210" spans="1:3" x14ac:dyDescent="0.3">
      <c r="A8210">
        <v>8184</v>
      </c>
      <c r="B8210">
        <v>163.1840612916501</v>
      </c>
      <c r="C8210">
        <v>-161.2920612916501</v>
      </c>
    </row>
    <row r="8211" spans="1:3" x14ac:dyDescent="0.3">
      <c r="A8211">
        <v>8185</v>
      </c>
      <c r="B8211">
        <v>192.42819265648967</v>
      </c>
      <c r="C8211">
        <v>-129.11619265648966</v>
      </c>
    </row>
    <row r="8212" spans="1:3" x14ac:dyDescent="0.3">
      <c r="A8212">
        <v>8186</v>
      </c>
      <c r="B8212">
        <v>75.553347980239892</v>
      </c>
      <c r="C8212">
        <v>-67.729347980239893</v>
      </c>
    </row>
    <row r="8213" spans="1:3" x14ac:dyDescent="0.3">
      <c r="A8213">
        <v>8187</v>
      </c>
      <c r="B8213">
        <v>220.45601597328221</v>
      </c>
      <c r="C8213">
        <v>-50.384015973282203</v>
      </c>
    </row>
    <row r="8214" spans="1:3" x14ac:dyDescent="0.3">
      <c r="A8214">
        <v>8188</v>
      </c>
      <c r="B8214">
        <v>439.98370075480176</v>
      </c>
      <c r="C8214">
        <v>-377.16370075480177</v>
      </c>
    </row>
    <row r="8215" spans="1:3" x14ac:dyDescent="0.3">
      <c r="A8215">
        <v>8189</v>
      </c>
      <c r="B8215">
        <v>131.57667334299984</v>
      </c>
      <c r="C8215">
        <v>-112.13667334299984</v>
      </c>
    </row>
    <row r="8216" spans="1:3" x14ac:dyDescent="0.3">
      <c r="A8216">
        <v>8190</v>
      </c>
      <c r="B8216">
        <v>30.085236494415703</v>
      </c>
      <c r="C8216">
        <v>-22.705236494415704</v>
      </c>
    </row>
    <row r="8217" spans="1:3" x14ac:dyDescent="0.3">
      <c r="A8217">
        <v>8191</v>
      </c>
      <c r="B8217">
        <v>284.79236471920535</v>
      </c>
      <c r="C8217">
        <v>-245.91236471920536</v>
      </c>
    </row>
    <row r="8218" spans="1:3" x14ac:dyDescent="0.3">
      <c r="A8218">
        <v>8192</v>
      </c>
      <c r="B8218">
        <v>265.88927181132146</v>
      </c>
      <c r="C8218">
        <v>-78.129271811321473</v>
      </c>
    </row>
    <row r="8219" spans="1:3" x14ac:dyDescent="0.3">
      <c r="A8219">
        <v>8193</v>
      </c>
      <c r="B8219">
        <v>464.54034722924933</v>
      </c>
      <c r="C8219">
        <v>-458.49234722924933</v>
      </c>
    </row>
    <row r="8220" spans="1:3" x14ac:dyDescent="0.3">
      <c r="A8220">
        <v>8194</v>
      </c>
      <c r="B8220">
        <v>178.57469062264136</v>
      </c>
      <c r="C8220">
        <v>-80.222690622641352</v>
      </c>
    </row>
    <row r="8221" spans="1:3" x14ac:dyDescent="0.3">
      <c r="A8221">
        <v>8195</v>
      </c>
      <c r="B8221">
        <v>151.30648708237942</v>
      </c>
      <c r="C8221">
        <v>184.43751291762061</v>
      </c>
    </row>
    <row r="8222" spans="1:3" x14ac:dyDescent="0.3">
      <c r="A8222">
        <v>8196</v>
      </c>
      <c r="B8222">
        <v>78.144011114745823</v>
      </c>
      <c r="C8222">
        <v>-69.184011114745829</v>
      </c>
    </row>
    <row r="8223" spans="1:3" x14ac:dyDescent="0.3">
      <c r="A8223">
        <v>8197</v>
      </c>
      <c r="B8223">
        <v>211.50594454183874</v>
      </c>
      <c r="C8223">
        <v>-121.93794454183875</v>
      </c>
    </row>
    <row r="8224" spans="1:3" x14ac:dyDescent="0.3">
      <c r="A8224">
        <v>8198</v>
      </c>
      <c r="B8224">
        <v>269.29126742847654</v>
      </c>
      <c r="C8224">
        <v>-197.33126742847656</v>
      </c>
    </row>
    <row r="8225" spans="1:3" x14ac:dyDescent="0.3">
      <c r="A8225">
        <v>8199</v>
      </c>
      <c r="B8225">
        <v>172.91009253931159</v>
      </c>
      <c r="C8225">
        <v>-157.3580925393116</v>
      </c>
    </row>
    <row r="8226" spans="1:3" x14ac:dyDescent="0.3">
      <c r="A8226">
        <v>8200</v>
      </c>
      <c r="B8226">
        <v>375.51291566411959</v>
      </c>
      <c r="C8226">
        <v>-365.08291566411958</v>
      </c>
    </row>
    <row r="8227" spans="1:3" x14ac:dyDescent="0.3">
      <c r="A8227">
        <v>8201</v>
      </c>
      <c r="B8227">
        <v>48.300853103018085</v>
      </c>
      <c r="C8227">
        <v>24.483146896981921</v>
      </c>
    </row>
    <row r="8228" spans="1:3" x14ac:dyDescent="0.3">
      <c r="A8228">
        <v>8202</v>
      </c>
      <c r="B8228">
        <v>235.31395824315553</v>
      </c>
      <c r="C8228">
        <v>-168.16395824315552</v>
      </c>
    </row>
    <row r="8229" spans="1:3" x14ac:dyDescent="0.3">
      <c r="A8229">
        <v>8203</v>
      </c>
      <c r="B8229">
        <v>256.90954357856037</v>
      </c>
      <c r="C8229">
        <v>293.07045642143964</v>
      </c>
    </row>
    <row r="8230" spans="1:3" x14ac:dyDescent="0.3">
      <c r="A8230">
        <v>8204</v>
      </c>
      <c r="B8230">
        <v>125.63967928626404</v>
      </c>
      <c r="C8230">
        <v>-113.81967928626403</v>
      </c>
    </row>
    <row r="8231" spans="1:3" x14ac:dyDescent="0.3">
      <c r="A8231">
        <v>8205</v>
      </c>
      <c r="B8231">
        <v>3041.4938379052219</v>
      </c>
      <c r="C8231">
        <v>1602.3061620947783</v>
      </c>
    </row>
    <row r="8232" spans="1:3" x14ac:dyDescent="0.3">
      <c r="A8232">
        <v>8206</v>
      </c>
      <c r="B8232">
        <v>244.69011430405172</v>
      </c>
      <c r="C8232">
        <v>333.07388569594832</v>
      </c>
    </row>
    <row r="8233" spans="1:3" x14ac:dyDescent="0.3">
      <c r="A8233">
        <v>8207</v>
      </c>
      <c r="B8233">
        <v>30.901060549699636</v>
      </c>
      <c r="C8233">
        <v>160.61443945030038</v>
      </c>
    </row>
    <row r="8234" spans="1:3" x14ac:dyDescent="0.3">
      <c r="A8234">
        <v>8208</v>
      </c>
      <c r="B8234">
        <v>72.319161697508164</v>
      </c>
      <c r="C8234">
        <v>-69.695161697508169</v>
      </c>
    </row>
    <row r="8235" spans="1:3" x14ac:dyDescent="0.3">
      <c r="A8235">
        <v>8209</v>
      </c>
      <c r="B8235">
        <v>-754.83168901700333</v>
      </c>
      <c r="C8235">
        <v>2124.5956890170037</v>
      </c>
    </row>
    <row r="8236" spans="1:3" x14ac:dyDescent="0.3">
      <c r="A8236">
        <v>8210</v>
      </c>
      <c r="B8236">
        <v>137.01751154898176</v>
      </c>
      <c r="C8236">
        <v>157.35048845101824</v>
      </c>
    </row>
    <row r="8237" spans="1:3" x14ac:dyDescent="0.3">
      <c r="A8237">
        <v>8211</v>
      </c>
      <c r="B8237">
        <v>128.03468790743199</v>
      </c>
      <c r="C8237">
        <v>-46.466687907431989</v>
      </c>
    </row>
    <row r="8238" spans="1:3" x14ac:dyDescent="0.3">
      <c r="A8238">
        <v>8212</v>
      </c>
      <c r="B8238">
        <v>329.7691838207345</v>
      </c>
      <c r="C8238">
        <v>-285.30918382073446</v>
      </c>
    </row>
    <row r="8239" spans="1:3" x14ac:dyDescent="0.3">
      <c r="A8239">
        <v>8213</v>
      </c>
      <c r="B8239">
        <v>191.20821466764141</v>
      </c>
      <c r="C8239">
        <v>122.87978533235861</v>
      </c>
    </row>
    <row r="8240" spans="1:3" x14ac:dyDescent="0.3">
      <c r="A8240">
        <v>8214</v>
      </c>
      <c r="B8240">
        <v>322.82719491187083</v>
      </c>
      <c r="C8240">
        <v>-316.49119491187082</v>
      </c>
    </row>
    <row r="8241" spans="1:3" x14ac:dyDescent="0.3">
      <c r="A8241">
        <v>8215</v>
      </c>
      <c r="B8241">
        <v>76.668984897835571</v>
      </c>
      <c r="C8241">
        <v>-66.188984897835567</v>
      </c>
    </row>
    <row r="8242" spans="1:3" x14ac:dyDescent="0.3">
      <c r="A8242">
        <v>8216</v>
      </c>
      <c r="B8242">
        <v>185.30393634073667</v>
      </c>
      <c r="C8242">
        <v>-182.83493634073668</v>
      </c>
    </row>
    <row r="8243" spans="1:3" x14ac:dyDescent="0.3">
      <c r="A8243">
        <v>8217</v>
      </c>
      <c r="B8243">
        <v>231.75258248947551</v>
      </c>
      <c r="C8243">
        <v>-228.4885824894755</v>
      </c>
    </row>
    <row r="8244" spans="1:3" x14ac:dyDescent="0.3">
      <c r="A8244">
        <v>8218</v>
      </c>
      <c r="B8244">
        <v>167.01024338804027</v>
      </c>
      <c r="C8244">
        <v>-162.66624338804027</v>
      </c>
    </row>
    <row r="8245" spans="1:3" x14ac:dyDescent="0.3">
      <c r="A8245">
        <v>8219</v>
      </c>
      <c r="B8245">
        <v>233.99574085708525</v>
      </c>
      <c r="C8245">
        <v>-202.21974085708524</v>
      </c>
    </row>
    <row r="8246" spans="1:3" x14ac:dyDescent="0.3">
      <c r="A8246">
        <v>8220</v>
      </c>
      <c r="B8246">
        <v>121.05402518743787</v>
      </c>
      <c r="C8246">
        <v>-116.12602518743788</v>
      </c>
    </row>
    <row r="8247" spans="1:3" x14ac:dyDescent="0.3">
      <c r="A8247">
        <v>8221</v>
      </c>
      <c r="B8247">
        <v>301.01331447767501</v>
      </c>
      <c r="C8247">
        <v>-299.225314477675</v>
      </c>
    </row>
    <row r="8248" spans="1:3" x14ac:dyDescent="0.3">
      <c r="A8248">
        <v>8222</v>
      </c>
      <c r="B8248">
        <v>208.09016094350301</v>
      </c>
      <c r="C8248">
        <v>-193.01816094350301</v>
      </c>
    </row>
    <row r="8249" spans="1:3" x14ac:dyDescent="0.3">
      <c r="A8249">
        <v>8223</v>
      </c>
      <c r="B8249">
        <v>115.57308802557125</v>
      </c>
      <c r="C8249">
        <v>-102.94908802557126</v>
      </c>
    </row>
    <row r="8250" spans="1:3" x14ac:dyDescent="0.3">
      <c r="A8250">
        <v>8224</v>
      </c>
      <c r="B8250">
        <v>368.60520078657072</v>
      </c>
      <c r="C8250">
        <v>-182.72520078657072</v>
      </c>
    </row>
    <row r="8251" spans="1:3" x14ac:dyDescent="0.3">
      <c r="A8251">
        <v>8225</v>
      </c>
      <c r="B8251">
        <v>80.504776217598007</v>
      </c>
      <c r="C8251">
        <v>-67.544776217598013</v>
      </c>
    </row>
    <row r="8252" spans="1:3" x14ac:dyDescent="0.3">
      <c r="A8252">
        <v>8226</v>
      </c>
      <c r="B8252">
        <v>566.40326476265852</v>
      </c>
      <c r="C8252">
        <v>-376.70326476265853</v>
      </c>
    </row>
    <row r="8253" spans="1:3" x14ac:dyDescent="0.3">
      <c r="A8253">
        <v>8227</v>
      </c>
      <c r="B8253">
        <v>51.326060577874202</v>
      </c>
      <c r="C8253">
        <v>-10.3360605778742</v>
      </c>
    </row>
    <row r="8254" spans="1:3" x14ac:dyDescent="0.3">
      <c r="A8254">
        <v>8228</v>
      </c>
      <c r="B8254">
        <v>82.07414847347134</v>
      </c>
      <c r="C8254">
        <v>0.565851526528661</v>
      </c>
    </row>
    <row r="8255" spans="1:3" x14ac:dyDescent="0.3">
      <c r="A8255">
        <v>8229</v>
      </c>
      <c r="B8255">
        <v>82.88359787171764</v>
      </c>
      <c r="C8255">
        <v>-51.863597871717644</v>
      </c>
    </row>
    <row r="8256" spans="1:3" x14ac:dyDescent="0.3">
      <c r="A8256">
        <v>8230</v>
      </c>
      <c r="B8256">
        <v>168.27816149847541</v>
      </c>
      <c r="C8256">
        <v>-78.308161498475414</v>
      </c>
    </row>
    <row r="8257" spans="1:3" x14ac:dyDescent="0.3">
      <c r="A8257">
        <v>8231</v>
      </c>
      <c r="B8257">
        <v>132.06768256210813</v>
      </c>
      <c r="C8257">
        <v>-96.097682562108133</v>
      </c>
    </row>
    <row r="8258" spans="1:3" x14ac:dyDescent="0.3">
      <c r="A8258">
        <v>8232</v>
      </c>
      <c r="B8258">
        <v>683.58829787742218</v>
      </c>
      <c r="C8258">
        <v>583.27170212257772</v>
      </c>
    </row>
    <row r="8259" spans="1:3" x14ac:dyDescent="0.3">
      <c r="A8259">
        <v>8233</v>
      </c>
      <c r="B8259">
        <v>268.29940814779098</v>
      </c>
      <c r="C8259">
        <v>-98.849408147790996</v>
      </c>
    </row>
    <row r="8260" spans="1:3" x14ac:dyDescent="0.3">
      <c r="A8260">
        <v>8234</v>
      </c>
      <c r="B8260">
        <v>73.006148426960635</v>
      </c>
      <c r="C8260">
        <v>-32.326148426960636</v>
      </c>
    </row>
    <row r="8261" spans="1:3" x14ac:dyDescent="0.3">
      <c r="A8261">
        <v>8235</v>
      </c>
      <c r="B8261">
        <v>119.3659955946642</v>
      </c>
      <c r="C8261">
        <v>-116.0379955946642</v>
      </c>
    </row>
    <row r="8262" spans="1:3" x14ac:dyDescent="0.3">
      <c r="A8262">
        <v>8236</v>
      </c>
      <c r="B8262">
        <v>-320.01158348112108</v>
      </c>
      <c r="C8262">
        <v>1253.273583481121</v>
      </c>
    </row>
    <row r="8263" spans="1:3" x14ac:dyDescent="0.3">
      <c r="A8263">
        <v>8237</v>
      </c>
      <c r="B8263">
        <v>260.01020007700998</v>
      </c>
      <c r="C8263">
        <v>2543.9097999229903</v>
      </c>
    </row>
    <row r="8264" spans="1:3" x14ac:dyDescent="0.3">
      <c r="A8264">
        <v>8238</v>
      </c>
      <c r="B8264">
        <v>117.83015693400183</v>
      </c>
      <c r="C8264">
        <v>-113.06215693400183</v>
      </c>
    </row>
    <row r="8265" spans="1:3" x14ac:dyDescent="0.3">
      <c r="A8265">
        <v>8239</v>
      </c>
      <c r="B8265">
        <v>74.996174398273027</v>
      </c>
      <c r="C8265">
        <v>-68.32417439827303</v>
      </c>
    </row>
    <row r="8266" spans="1:3" x14ac:dyDescent="0.3">
      <c r="A8266">
        <v>8240</v>
      </c>
      <c r="B8266">
        <v>120.26366414338858</v>
      </c>
      <c r="C8266">
        <v>-115.81566414338859</v>
      </c>
    </row>
    <row r="8267" spans="1:3" x14ac:dyDescent="0.3">
      <c r="A8267">
        <v>8241</v>
      </c>
      <c r="B8267">
        <v>220.74161256440431</v>
      </c>
      <c r="C8267">
        <v>-176.8056125644043</v>
      </c>
    </row>
    <row r="8268" spans="1:3" x14ac:dyDescent="0.3">
      <c r="A8268">
        <v>8242</v>
      </c>
      <c r="B8268">
        <v>129.54782690364382</v>
      </c>
      <c r="C8268">
        <v>-105.80382690364382</v>
      </c>
    </row>
    <row r="8269" spans="1:3" x14ac:dyDescent="0.3">
      <c r="A8269">
        <v>8243</v>
      </c>
      <c r="B8269">
        <v>193.21245314368974</v>
      </c>
      <c r="C8269">
        <v>163.78754685631026</v>
      </c>
    </row>
    <row r="8270" spans="1:3" x14ac:dyDescent="0.3">
      <c r="A8270">
        <v>8244</v>
      </c>
      <c r="B8270">
        <v>466.18936763088413</v>
      </c>
      <c r="C8270">
        <v>340.14663236911588</v>
      </c>
    </row>
    <row r="8271" spans="1:3" x14ac:dyDescent="0.3">
      <c r="A8271">
        <v>8245</v>
      </c>
      <c r="B8271">
        <v>160.31444853733518</v>
      </c>
      <c r="C8271">
        <v>-74.874448537335184</v>
      </c>
    </row>
    <row r="8272" spans="1:3" x14ac:dyDescent="0.3">
      <c r="A8272">
        <v>8246</v>
      </c>
      <c r="B8272">
        <v>132.88719203891773</v>
      </c>
      <c r="C8272">
        <v>212.02280796108224</v>
      </c>
    </row>
    <row r="8273" spans="1:3" x14ac:dyDescent="0.3">
      <c r="A8273">
        <v>8247</v>
      </c>
      <c r="B8273">
        <v>151.91283742787377</v>
      </c>
      <c r="C8273">
        <v>-80.942837427873783</v>
      </c>
    </row>
    <row r="8274" spans="1:3" x14ac:dyDescent="0.3">
      <c r="A8274">
        <v>8248</v>
      </c>
      <c r="B8274">
        <v>123.57368794144358</v>
      </c>
      <c r="C8274">
        <v>-86.789687941443589</v>
      </c>
    </row>
    <row r="8275" spans="1:3" x14ac:dyDescent="0.3">
      <c r="A8275">
        <v>8249</v>
      </c>
      <c r="B8275">
        <v>5.2505649295449359</v>
      </c>
      <c r="C8275">
        <v>738.73743507045504</v>
      </c>
    </row>
    <row r="8276" spans="1:3" x14ac:dyDescent="0.3">
      <c r="A8276">
        <v>8250</v>
      </c>
      <c r="B8276">
        <v>236.18232528648042</v>
      </c>
      <c r="C8276">
        <v>-224.97032528648043</v>
      </c>
    </row>
    <row r="8277" spans="1:3" x14ac:dyDescent="0.3">
      <c r="A8277">
        <v>8251</v>
      </c>
      <c r="B8277">
        <v>209.09449323725289</v>
      </c>
      <c r="C8277">
        <v>-204.3824932372529</v>
      </c>
    </row>
    <row r="8278" spans="1:3" x14ac:dyDescent="0.3">
      <c r="A8278">
        <v>8252</v>
      </c>
      <c r="B8278">
        <v>-207.83686174905949</v>
      </c>
      <c r="C8278">
        <v>388.81686174905946</v>
      </c>
    </row>
    <row r="8279" spans="1:3" x14ac:dyDescent="0.3">
      <c r="A8279">
        <v>8253</v>
      </c>
      <c r="B8279">
        <v>126.62163379538823</v>
      </c>
      <c r="C8279">
        <v>-66.205633795388238</v>
      </c>
    </row>
    <row r="8280" spans="1:3" x14ac:dyDescent="0.3">
      <c r="A8280">
        <v>8254</v>
      </c>
      <c r="B8280">
        <v>141.49518961747867</v>
      </c>
      <c r="C8280">
        <v>158.49481038252134</v>
      </c>
    </row>
    <row r="8281" spans="1:3" x14ac:dyDescent="0.3">
      <c r="A8281">
        <v>8255</v>
      </c>
      <c r="B8281">
        <v>285.56472187525873</v>
      </c>
      <c r="C8281">
        <v>-93.40472187525873</v>
      </c>
    </row>
    <row r="8282" spans="1:3" x14ac:dyDescent="0.3">
      <c r="A8282">
        <v>8256</v>
      </c>
      <c r="B8282">
        <v>436.39502623667084</v>
      </c>
      <c r="C8282">
        <v>-193.77102623667085</v>
      </c>
    </row>
    <row r="8283" spans="1:3" x14ac:dyDescent="0.3">
      <c r="A8283">
        <v>8257</v>
      </c>
      <c r="B8283">
        <v>134.61249551252206</v>
      </c>
      <c r="C8283">
        <v>-87.87249551252205</v>
      </c>
    </row>
    <row r="8284" spans="1:3" x14ac:dyDescent="0.3">
      <c r="A8284">
        <v>8258</v>
      </c>
      <c r="B8284">
        <v>229.45718686419366</v>
      </c>
      <c r="C8284">
        <v>-54.507186864193642</v>
      </c>
    </row>
    <row r="8285" spans="1:3" x14ac:dyDescent="0.3">
      <c r="A8285">
        <v>8259</v>
      </c>
      <c r="B8285">
        <v>355.77670470252031</v>
      </c>
      <c r="C8285">
        <v>-255.0727047025203</v>
      </c>
    </row>
    <row r="8286" spans="1:3" x14ac:dyDescent="0.3">
      <c r="A8286">
        <v>8260</v>
      </c>
      <c r="B8286">
        <v>635.04668946651327</v>
      </c>
      <c r="C8286">
        <v>-266.13668946651325</v>
      </c>
    </row>
    <row r="8287" spans="1:3" x14ac:dyDescent="0.3">
      <c r="A8287">
        <v>8261</v>
      </c>
      <c r="B8287">
        <v>30.282826755428026</v>
      </c>
      <c r="C8287">
        <v>-22.262826755428026</v>
      </c>
    </row>
    <row r="8288" spans="1:3" x14ac:dyDescent="0.3">
      <c r="A8288">
        <v>8262</v>
      </c>
      <c r="B8288">
        <v>223.95783255659674</v>
      </c>
      <c r="C8288">
        <v>-52.91783255659675</v>
      </c>
    </row>
    <row r="8289" spans="1:3" x14ac:dyDescent="0.3">
      <c r="A8289">
        <v>8263</v>
      </c>
      <c r="B8289">
        <v>131.57667334299984</v>
      </c>
      <c r="C8289">
        <v>-112.13667334299984</v>
      </c>
    </row>
    <row r="8290" spans="1:3" x14ac:dyDescent="0.3">
      <c r="A8290">
        <v>8264</v>
      </c>
      <c r="B8290">
        <v>315.87439087097511</v>
      </c>
      <c r="C8290">
        <v>-302.78239087097512</v>
      </c>
    </row>
    <row r="8291" spans="1:3" x14ac:dyDescent="0.3">
      <c r="A8291">
        <v>8265</v>
      </c>
      <c r="B8291">
        <v>159.18230277286636</v>
      </c>
      <c r="C8291">
        <v>-36.242302772866367</v>
      </c>
    </row>
    <row r="8292" spans="1:3" x14ac:dyDescent="0.3">
      <c r="A8292">
        <v>8266</v>
      </c>
      <c r="B8292">
        <v>370.70390032831483</v>
      </c>
      <c r="C8292">
        <v>-335.25590032831485</v>
      </c>
    </row>
    <row r="8293" spans="1:3" x14ac:dyDescent="0.3">
      <c r="A8293">
        <v>8267</v>
      </c>
      <c r="B8293">
        <v>79.181488960426705</v>
      </c>
      <c r="C8293">
        <v>-59.201488960426701</v>
      </c>
    </row>
    <row r="8294" spans="1:3" x14ac:dyDescent="0.3">
      <c r="A8294">
        <v>8268</v>
      </c>
      <c r="B8294">
        <v>80.447053884089911</v>
      </c>
      <c r="C8294">
        <v>-11.072053884089911</v>
      </c>
    </row>
    <row r="8295" spans="1:3" x14ac:dyDescent="0.3">
      <c r="A8295">
        <v>8269</v>
      </c>
      <c r="B8295">
        <v>216.52514989272359</v>
      </c>
      <c r="C8295">
        <v>-184.84514989272358</v>
      </c>
    </row>
    <row r="8296" spans="1:3" x14ac:dyDescent="0.3">
      <c r="A8296">
        <v>8270</v>
      </c>
      <c r="B8296">
        <v>535.89911068198853</v>
      </c>
      <c r="C8296">
        <v>1467.2688893180116</v>
      </c>
    </row>
    <row r="8297" spans="1:3" x14ac:dyDescent="0.3">
      <c r="A8297">
        <v>8271</v>
      </c>
      <c r="B8297">
        <v>122.8968252196468</v>
      </c>
      <c r="C8297">
        <v>-113.55282521964681</v>
      </c>
    </row>
    <row r="8298" spans="1:3" x14ac:dyDescent="0.3">
      <c r="A8298">
        <v>8272</v>
      </c>
      <c r="B8298">
        <v>782.04827892020614</v>
      </c>
      <c r="C8298">
        <v>1781.007721079794</v>
      </c>
    </row>
    <row r="8299" spans="1:3" x14ac:dyDescent="0.3">
      <c r="A8299">
        <v>8273</v>
      </c>
      <c r="B8299">
        <v>219.19132866272798</v>
      </c>
      <c r="C8299">
        <v>167.94467133727204</v>
      </c>
    </row>
    <row r="8300" spans="1:3" x14ac:dyDescent="0.3">
      <c r="A8300">
        <v>8274</v>
      </c>
      <c r="B8300">
        <v>72.155620933171591</v>
      </c>
      <c r="C8300">
        <v>-68.731620933171584</v>
      </c>
    </row>
    <row r="8301" spans="1:3" x14ac:dyDescent="0.3">
      <c r="A8301">
        <v>8275</v>
      </c>
      <c r="B8301">
        <v>671.76306245237288</v>
      </c>
      <c r="C8301">
        <v>413.65693754762719</v>
      </c>
    </row>
    <row r="8302" spans="1:3" x14ac:dyDescent="0.3">
      <c r="A8302">
        <v>8276</v>
      </c>
      <c r="B8302">
        <v>468.38140662311611</v>
      </c>
      <c r="C8302">
        <v>-425.32540662311612</v>
      </c>
    </row>
    <row r="8303" spans="1:3" x14ac:dyDescent="0.3">
      <c r="A8303">
        <v>8277</v>
      </c>
      <c r="B8303">
        <v>278.20148658894675</v>
      </c>
      <c r="C8303">
        <v>-274.43948658894675</v>
      </c>
    </row>
    <row r="8304" spans="1:3" x14ac:dyDescent="0.3">
      <c r="A8304">
        <v>8278</v>
      </c>
      <c r="B8304">
        <v>200.22945528677064</v>
      </c>
      <c r="C8304">
        <v>-165.36945528677063</v>
      </c>
    </row>
    <row r="8305" spans="1:3" x14ac:dyDescent="0.3">
      <c r="A8305">
        <v>8279</v>
      </c>
      <c r="B8305">
        <v>207.72183362928291</v>
      </c>
      <c r="C8305">
        <v>224.73416637071711</v>
      </c>
    </row>
    <row r="8306" spans="1:3" x14ac:dyDescent="0.3">
      <c r="A8306">
        <v>8280</v>
      </c>
      <c r="B8306">
        <v>232.72766788809798</v>
      </c>
      <c r="C8306">
        <v>442.33233211190208</v>
      </c>
    </row>
    <row r="8307" spans="1:3" x14ac:dyDescent="0.3">
      <c r="A8307">
        <v>8281</v>
      </c>
      <c r="B8307">
        <v>194.28466407751537</v>
      </c>
      <c r="C8307">
        <v>-129.05266407751537</v>
      </c>
    </row>
    <row r="8308" spans="1:3" x14ac:dyDescent="0.3">
      <c r="A8308">
        <v>8282</v>
      </c>
      <c r="B8308">
        <v>199.26208140975265</v>
      </c>
      <c r="C8308">
        <v>7.7379185902473466</v>
      </c>
    </row>
    <row r="8309" spans="1:3" x14ac:dyDescent="0.3">
      <c r="A8309">
        <v>8283</v>
      </c>
      <c r="B8309">
        <v>319.0401954436183</v>
      </c>
      <c r="C8309">
        <v>281.48980455638167</v>
      </c>
    </row>
    <row r="8310" spans="1:3" x14ac:dyDescent="0.3">
      <c r="A8310">
        <v>8284</v>
      </c>
      <c r="B8310">
        <v>137.17904137073072</v>
      </c>
      <c r="C8310">
        <v>-77.275041370730719</v>
      </c>
    </row>
    <row r="8311" spans="1:3" x14ac:dyDescent="0.3">
      <c r="A8311">
        <v>8285</v>
      </c>
      <c r="B8311">
        <v>575.89581411722986</v>
      </c>
      <c r="C8311">
        <v>61.544185882770194</v>
      </c>
    </row>
    <row r="8312" spans="1:3" x14ac:dyDescent="0.3">
      <c r="A8312">
        <v>8286</v>
      </c>
      <c r="B8312">
        <v>215.19654943108387</v>
      </c>
      <c r="C8312">
        <v>-163.44054943108387</v>
      </c>
    </row>
    <row r="8313" spans="1:3" x14ac:dyDescent="0.3">
      <c r="A8313">
        <v>8287</v>
      </c>
      <c r="B8313">
        <v>321.11122167781531</v>
      </c>
      <c r="C8313">
        <v>-290.00722167781532</v>
      </c>
    </row>
    <row r="8314" spans="1:3" x14ac:dyDescent="0.3">
      <c r="A8314">
        <v>8288</v>
      </c>
      <c r="B8314">
        <v>265.42265131942651</v>
      </c>
      <c r="C8314">
        <v>-217.4626513194265</v>
      </c>
    </row>
    <row r="8315" spans="1:3" x14ac:dyDescent="0.3">
      <c r="A8315">
        <v>8289</v>
      </c>
      <c r="B8315">
        <v>407.93741186934909</v>
      </c>
      <c r="C8315">
        <v>-249.00941186934909</v>
      </c>
    </row>
    <row r="8316" spans="1:3" x14ac:dyDescent="0.3">
      <c r="A8316">
        <v>8290</v>
      </c>
      <c r="B8316">
        <v>327.50478853088504</v>
      </c>
      <c r="C8316">
        <v>-116.25678853088505</v>
      </c>
    </row>
    <row r="8317" spans="1:3" x14ac:dyDescent="0.3">
      <c r="A8317">
        <v>8291</v>
      </c>
      <c r="B8317">
        <v>117.486824509188</v>
      </c>
      <c r="C8317">
        <v>-111.93482450918799</v>
      </c>
    </row>
    <row r="8318" spans="1:3" x14ac:dyDescent="0.3">
      <c r="A8318">
        <v>8292</v>
      </c>
      <c r="B8318">
        <v>73.054192309459353</v>
      </c>
      <c r="C8318">
        <v>-70.102192309459355</v>
      </c>
    </row>
    <row r="8319" spans="1:3" x14ac:dyDescent="0.3">
      <c r="A8319">
        <v>8293</v>
      </c>
      <c r="B8319">
        <v>271.98745344562184</v>
      </c>
      <c r="C8319">
        <v>-261.65545344562184</v>
      </c>
    </row>
    <row r="8320" spans="1:3" x14ac:dyDescent="0.3">
      <c r="A8320">
        <v>8294</v>
      </c>
      <c r="B8320">
        <v>220.64926620220794</v>
      </c>
      <c r="C8320">
        <v>-202.28126620220795</v>
      </c>
    </row>
    <row r="8321" spans="1:3" x14ac:dyDescent="0.3">
      <c r="A8321">
        <v>8295</v>
      </c>
      <c r="B8321">
        <v>169.18075744275103</v>
      </c>
      <c r="C8321">
        <v>130.71924255724895</v>
      </c>
    </row>
    <row r="8322" spans="1:3" x14ac:dyDescent="0.3">
      <c r="A8322">
        <v>8296</v>
      </c>
      <c r="B8322">
        <v>418.33982865198061</v>
      </c>
      <c r="C8322">
        <v>-391.7898286519806</v>
      </c>
    </row>
    <row r="8323" spans="1:3" x14ac:dyDescent="0.3">
      <c r="A8323">
        <v>8297</v>
      </c>
      <c r="B8323">
        <v>107.14386425319148</v>
      </c>
      <c r="C8323">
        <v>4.8361357468085231</v>
      </c>
    </row>
    <row r="8324" spans="1:3" x14ac:dyDescent="0.3">
      <c r="A8324">
        <v>8298</v>
      </c>
      <c r="B8324">
        <v>119.78284397820977</v>
      </c>
      <c r="C8324">
        <v>-114.85484397820977</v>
      </c>
    </row>
    <row r="8325" spans="1:3" x14ac:dyDescent="0.3">
      <c r="A8325">
        <v>8299</v>
      </c>
      <c r="B8325">
        <v>171.39914612432506</v>
      </c>
      <c r="C8325">
        <v>-159.61514612432507</v>
      </c>
    </row>
    <row r="8326" spans="1:3" x14ac:dyDescent="0.3">
      <c r="A8326">
        <v>8300</v>
      </c>
      <c r="B8326">
        <v>122.2177048703509</v>
      </c>
      <c r="C8326">
        <v>-114.2377048703509</v>
      </c>
    </row>
    <row r="8327" spans="1:3" x14ac:dyDescent="0.3">
      <c r="A8327">
        <v>8301</v>
      </c>
      <c r="B8327">
        <v>177.50869683802887</v>
      </c>
      <c r="C8327">
        <v>3.4513031619711398</v>
      </c>
    </row>
    <row r="8328" spans="1:3" x14ac:dyDescent="0.3">
      <c r="A8328">
        <v>8302</v>
      </c>
      <c r="B8328">
        <v>1064.873840463576</v>
      </c>
      <c r="C8328">
        <v>585.07615953642403</v>
      </c>
    </row>
    <row r="8329" spans="1:3" x14ac:dyDescent="0.3">
      <c r="A8329">
        <v>8303</v>
      </c>
      <c r="B8329">
        <v>224.3078077713603</v>
      </c>
      <c r="C8329">
        <v>138.04419222863967</v>
      </c>
    </row>
    <row r="8330" spans="1:3" x14ac:dyDescent="0.3">
      <c r="A8330">
        <v>8304</v>
      </c>
      <c r="B8330">
        <v>129.5062968357287</v>
      </c>
      <c r="C8330">
        <v>-55.922296835728702</v>
      </c>
    </row>
    <row r="8331" spans="1:3" x14ac:dyDescent="0.3">
      <c r="A8331">
        <v>8305</v>
      </c>
      <c r="B8331">
        <v>259.99707092129375</v>
      </c>
      <c r="C8331">
        <v>226.3709290787063</v>
      </c>
    </row>
    <row r="8332" spans="1:3" x14ac:dyDescent="0.3">
      <c r="A8332">
        <v>8306</v>
      </c>
      <c r="B8332">
        <v>233.72046759380353</v>
      </c>
      <c r="C8332">
        <v>-201.32046759380353</v>
      </c>
    </row>
    <row r="8333" spans="1:3" x14ac:dyDescent="0.3">
      <c r="A8333">
        <v>8307</v>
      </c>
      <c r="B8333">
        <v>332.61769392672068</v>
      </c>
      <c r="C8333">
        <v>-290.75769392672066</v>
      </c>
    </row>
    <row r="8334" spans="1:3" x14ac:dyDescent="0.3">
      <c r="A8334">
        <v>8308</v>
      </c>
      <c r="B8334">
        <v>118.4967918872311</v>
      </c>
      <c r="C8334">
        <v>-40.936791887231095</v>
      </c>
    </row>
    <row r="8335" spans="1:3" x14ac:dyDescent="0.3">
      <c r="A8335">
        <v>8309</v>
      </c>
      <c r="B8335">
        <v>416.28525106847781</v>
      </c>
      <c r="C8335">
        <v>-379.11525106847779</v>
      </c>
    </row>
    <row r="8336" spans="1:3" x14ac:dyDescent="0.3">
      <c r="A8336">
        <v>8310</v>
      </c>
      <c r="B8336">
        <v>176.96159571762757</v>
      </c>
      <c r="C8336">
        <v>-39.60959571762757</v>
      </c>
    </row>
    <row r="8337" spans="1:3" x14ac:dyDescent="0.3">
      <c r="A8337">
        <v>8311</v>
      </c>
      <c r="B8337">
        <v>133.56611195084753</v>
      </c>
      <c r="C8337">
        <v>242.94288804915243</v>
      </c>
    </row>
    <row r="8338" spans="1:3" x14ac:dyDescent="0.3">
      <c r="A8338">
        <v>8312</v>
      </c>
      <c r="B8338">
        <v>198.1503776822353</v>
      </c>
      <c r="C8338">
        <v>-135.4303776822353</v>
      </c>
    </row>
    <row r="8339" spans="1:3" x14ac:dyDescent="0.3">
      <c r="A8339">
        <v>8313</v>
      </c>
      <c r="B8339">
        <v>1293.6469389993072</v>
      </c>
      <c r="C8339">
        <v>1646.2830610006931</v>
      </c>
    </row>
    <row r="8340" spans="1:3" x14ac:dyDescent="0.3">
      <c r="A8340">
        <v>8314</v>
      </c>
      <c r="B8340">
        <v>170.18325021683103</v>
      </c>
      <c r="C8340">
        <v>342.17474978316892</v>
      </c>
    </row>
    <row r="8341" spans="1:3" x14ac:dyDescent="0.3">
      <c r="A8341">
        <v>8315</v>
      </c>
      <c r="B8341">
        <v>119.56049044688781</v>
      </c>
      <c r="C8341">
        <v>-116.07249044688781</v>
      </c>
    </row>
    <row r="8342" spans="1:3" x14ac:dyDescent="0.3">
      <c r="A8342">
        <v>8316</v>
      </c>
      <c r="B8342">
        <v>359.16124993060089</v>
      </c>
      <c r="C8342">
        <v>-336.87324993060088</v>
      </c>
    </row>
    <row r="8343" spans="1:3" x14ac:dyDescent="0.3">
      <c r="A8343">
        <v>8317</v>
      </c>
      <c r="B8343">
        <v>173.12677115452092</v>
      </c>
      <c r="C8343">
        <v>-157.09477115452091</v>
      </c>
    </row>
    <row r="8344" spans="1:3" x14ac:dyDescent="0.3">
      <c r="A8344">
        <v>8318</v>
      </c>
      <c r="B8344">
        <v>71.966929972426797</v>
      </c>
      <c r="C8344">
        <v>-70.214929972426802</v>
      </c>
    </row>
    <row r="8345" spans="1:3" x14ac:dyDescent="0.3">
      <c r="A8345">
        <v>8319</v>
      </c>
      <c r="B8345">
        <v>404.23682433081672</v>
      </c>
      <c r="C8345">
        <v>-383.2448243308167</v>
      </c>
    </row>
    <row r="8346" spans="1:3" x14ac:dyDescent="0.3">
      <c r="A8346">
        <v>8320</v>
      </c>
      <c r="B8346">
        <v>29.758670867207346</v>
      </c>
      <c r="C8346">
        <v>-18.548670867207345</v>
      </c>
    </row>
    <row r="8347" spans="1:3" x14ac:dyDescent="0.3">
      <c r="A8347">
        <v>8321</v>
      </c>
      <c r="B8347">
        <v>124.63850856475804</v>
      </c>
      <c r="C8347">
        <v>-79.598508564758049</v>
      </c>
    </row>
    <row r="8348" spans="1:3" x14ac:dyDescent="0.3">
      <c r="A8348">
        <v>8322</v>
      </c>
      <c r="B8348">
        <v>225.63162443018012</v>
      </c>
      <c r="C8348">
        <v>-210.00762443018013</v>
      </c>
    </row>
    <row r="8349" spans="1:3" x14ac:dyDescent="0.3">
      <c r="A8349">
        <v>8323</v>
      </c>
      <c r="B8349">
        <v>75.412312858713832</v>
      </c>
      <c r="C8349">
        <v>-66.672312858713838</v>
      </c>
    </row>
    <row r="8350" spans="1:3" x14ac:dyDescent="0.3">
      <c r="A8350">
        <v>8324</v>
      </c>
      <c r="B8350">
        <v>240.21179777444988</v>
      </c>
      <c r="C8350">
        <v>-195.46179777444988</v>
      </c>
    </row>
    <row r="8351" spans="1:3" x14ac:dyDescent="0.3">
      <c r="A8351">
        <v>8325</v>
      </c>
      <c r="B8351">
        <v>266.97100059060989</v>
      </c>
      <c r="C8351">
        <v>-205.29100059060988</v>
      </c>
    </row>
    <row r="8352" spans="1:3" x14ac:dyDescent="0.3">
      <c r="A8352">
        <v>8326</v>
      </c>
      <c r="B8352">
        <v>183.76298267860921</v>
      </c>
      <c r="C8352">
        <v>-25.386982678609201</v>
      </c>
    </row>
    <row r="8353" spans="1:3" x14ac:dyDescent="0.3">
      <c r="A8353">
        <v>8327</v>
      </c>
      <c r="B8353">
        <v>346.08372986324304</v>
      </c>
      <c r="C8353">
        <v>-343.21972986324306</v>
      </c>
    </row>
    <row r="8354" spans="1:3" x14ac:dyDescent="0.3">
      <c r="A8354">
        <v>8328</v>
      </c>
      <c r="B8354">
        <v>280.57680442663809</v>
      </c>
      <c r="C8354">
        <v>-186.38480442663811</v>
      </c>
    </row>
    <row r="8355" spans="1:3" x14ac:dyDescent="0.3">
      <c r="A8355">
        <v>8329</v>
      </c>
      <c r="B8355">
        <v>208.50377255989142</v>
      </c>
      <c r="C8355">
        <v>-64.803772559891428</v>
      </c>
    </row>
    <row r="8356" spans="1:3" x14ac:dyDescent="0.3">
      <c r="A8356">
        <v>8330</v>
      </c>
      <c r="B8356">
        <v>29.432879092196167</v>
      </c>
      <c r="C8356">
        <v>-22.952879092196167</v>
      </c>
    </row>
    <row r="8357" spans="1:3" x14ac:dyDescent="0.3">
      <c r="A8357">
        <v>8331</v>
      </c>
      <c r="B8357">
        <v>169.85421414175519</v>
      </c>
      <c r="C8357">
        <v>-161.9742141417552</v>
      </c>
    </row>
    <row r="8358" spans="1:3" x14ac:dyDescent="0.3">
      <c r="A8358">
        <v>8332</v>
      </c>
      <c r="B8358">
        <v>29.758670867207346</v>
      </c>
      <c r="C8358">
        <v>-18.548670867207345</v>
      </c>
    </row>
    <row r="8359" spans="1:3" x14ac:dyDescent="0.3">
      <c r="A8359">
        <v>8333</v>
      </c>
      <c r="B8359">
        <v>328.09561230042686</v>
      </c>
      <c r="C8359">
        <v>26.804387699573169</v>
      </c>
    </row>
    <row r="8360" spans="1:3" x14ac:dyDescent="0.3">
      <c r="A8360">
        <v>8334</v>
      </c>
      <c r="B8360">
        <v>130.87943251334409</v>
      </c>
      <c r="C8360">
        <v>-112.93943251334409</v>
      </c>
    </row>
    <row r="8361" spans="1:3" x14ac:dyDescent="0.3">
      <c r="A8361">
        <v>8335</v>
      </c>
      <c r="B8361">
        <v>196.66612916805136</v>
      </c>
      <c r="C8361">
        <v>-144.86612916805137</v>
      </c>
    </row>
    <row r="8362" spans="1:3" x14ac:dyDescent="0.3">
      <c r="A8362">
        <v>8336</v>
      </c>
      <c r="B8362">
        <v>595.05671639913737</v>
      </c>
      <c r="C8362">
        <v>-295.53671639913739</v>
      </c>
    </row>
    <row r="8363" spans="1:3" x14ac:dyDescent="0.3">
      <c r="A8363">
        <v>8337</v>
      </c>
      <c r="B8363">
        <v>76.553228948083941</v>
      </c>
      <c r="C8363">
        <v>-68.853228948083938</v>
      </c>
    </row>
    <row r="8364" spans="1:3" x14ac:dyDescent="0.3">
      <c r="A8364">
        <v>8338</v>
      </c>
      <c r="B8364">
        <v>181.71891602886069</v>
      </c>
      <c r="C8364">
        <v>-157.79891602886067</v>
      </c>
    </row>
    <row r="8365" spans="1:3" x14ac:dyDescent="0.3">
      <c r="A8365">
        <v>8339</v>
      </c>
      <c r="B8365">
        <v>451.3122283958071</v>
      </c>
      <c r="C8365">
        <v>46.687771604192903</v>
      </c>
    </row>
    <row r="8366" spans="1:3" x14ac:dyDescent="0.3">
      <c r="A8366">
        <v>8340</v>
      </c>
      <c r="B8366">
        <v>257.78689638288694</v>
      </c>
      <c r="C8366">
        <v>178.91710361711313</v>
      </c>
    </row>
    <row r="8367" spans="1:3" x14ac:dyDescent="0.3">
      <c r="A8367">
        <v>8341</v>
      </c>
      <c r="B8367">
        <v>233.72046759380353</v>
      </c>
      <c r="C8367">
        <v>-201.32046759380353</v>
      </c>
    </row>
    <row r="8368" spans="1:3" x14ac:dyDescent="0.3">
      <c r="A8368">
        <v>8342</v>
      </c>
      <c r="B8368">
        <v>140.93718952004315</v>
      </c>
      <c r="C8368">
        <v>-79.49718952004315</v>
      </c>
    </row>
    <row r="8369" spans="1:3" x14ac:dyDescent="0.3">
      <c r="A8369">
        <v>8343</v>
      </c>
      <c r="B8369">
        <v>333.32912204665797</v>
      </c>
      <c r="C8369">
        <v>-259.96912204665796</v>
      </c>
    </row>
    <row r="8370" spans="1:3" x14ac:dyDescent="0.3">
      <c r="A8370">
        <v>8344</v>
      </c>
      <c r="B8370">
        <v>288.64273137252934</v>
      </c>
      <c r="C8370">
        <v>-229.44273137252932</v>
      </c>
    </row>
    <row r="8371" spans="1:3" x14ac:dyDescent="0.3">
      <c r="A8371">
        <v>8345</v>
      </c>
      <c r="B8371">
        <v>174.38969794031249</v>
      </c>
      <c r="C8371">
        <v>-141.43769794031249</v>
      </c>
    </row>
    <row r="8372" spans="1:3" x14ac:dyDescent="0.3">
      <c r="A8372">
        <v>8346</v>
      </c>
      <c r="B8372">
        <v>151.80714312231666</v>
      </c>
      <c r="C8372">
        <v>66.568856877683345</v>
      </c>
    </row>
    <row r="8373" spans="1:3" x14ac:dyDescent="0.3">
      <c r="A8373">
        <v>8347</v>
      </c>
      <c r="B8373">
        <v>230.67148993692931</v>
      </c>
      <c r="C8373">
        <v>-199.2714899369293</v>
      </c>
    </row>
    <row r="8374" spans="1:3" x14ac:dyDescent="0.3">
      <c r="A8374">
        <v>8348</v>
      </c>
      <c r="B8374">
        <v>30.311975188188331</v>
      </c>
      <c r="C8374">
        <v>-20.831975188188331</v>
      </c>
    </row>
    <row r="8375" spans="1:3" x14ac:dyDescent="0.3">
      <c r="A8375">
        <v>8349</v>
      </c>
      <c r="B8375">
        <v>524.62040512979161</v>
      </c>
      <c r="C8375">
        <v>-315.12040512979161</v>
      </c>
    </row>
    <row r="8376" spans="1:3" x14ac:dyDescent="0.3">
      <c r="A8376">
        <v>8350</v>
      </c>
      <c r="B8376">
        <v>227.13885465681997</v>
      </c>
      <c r="C8376">
        <v>-202.83885465681996</v>
      </c>
    </row>
    <row r="8377" spans="1:3" x14ac:dyDescent="0.3">
      <c r="A8377">
        <v>8351</v>
      </c>
      <c r="B8377">
        <v>29.432879092196167</v>
      </c>
      <c r="C8377">
        <v>-22.952879092196167</v>
      </c>
    </row>
    <row r="8378" spans="1:3" x14ac:dyDescent="0.3">
      <c r="A8378">
        <v>8352</v>
      </c>
      <c r="B8378">
        <v>128.24569160652868</v>
      </c>
      <c r="C8378">
        <v>-95.797691606528673</v>
      </c>
    </row>
    <row r="8379" spans="1:3" x14ac:dyDescent="0.3">
      <c r="A8379">
        <v>8353</v>
      </c>
      <c r="B8379">
        <v>306.13055990559718</v>
      </c>
      <c r="C8379">
        <v>-279.7425599055972</v>
      </c>
    </row>
    <row r="8380" spans="1:3" x14ac:dyDescent="0.3">
      <c r="A8380">
        <v>8354</v>
      </c>
      <c r="B8380">
        <v>161.85289147132605</v>
      </c>
      <c r="C8380">
        <v>211.61710852867387</v>
      </c>
    </row>
    <row r="8381" spans="1:3" x14ac:dyDescent="0.3">
      <c r="A8381">
        <v>8355</v>
      </c>
      <c r="B8381">
        <v>317.9186240935465</v>
      </c>
      <c r="C8381">
        <v>-253.71862409354651</v>
      </c>
    </row>
    <row r="8382" spans="1:3" x14ac:dyDescent="0.3">
      <c r="A8382">
        <v>8356</v>
      </c>
      <c r="B8382">
        <v>122.44076832477762</v>
      </c>
      <c r="C8382">
        <v>-114.44076832477762</v>
      </c>
    </row>
    <row r="8383" spans="1:3" x14ac:dyDescent="0.3">
      <c r="A8383">
        <v>8357</v>
      </c>
      <c r="B8383">
        <v>172.47166655497324</v>
      </c>
      <c r="C8383">
        <v>14.068333445026752</v>
      </c>
    </row>
    <row r="8384" spans="1:3" x14ac:dyDescent="0.3">
      <c r="A8384">
        <v>8358</v>
      </c>
      <c r="B8384">
        <v>339.23000300085891</v>
      </c>
      <c r="C8384">
        <v>-252.15000300085893</v>
      </c>
    </row>
    <row r="8385" spans="1:3" x14ac:dyDescent="0.3">
      <c r="A8385">
        <v>8359</v>
      </c>
      <c r="B8385">
        <v>130.74497625267543</v>
      </c>
      <c r="C8385">
        <v>-25.160976252675425</v>
      </c>
    </row>
    <row r="8386" spans="1:3" x14ac:dyDescent="0.3">
      <c r="A8386">
        <v>8360</v>
      </c>
      <c r="B8386">
        <v>378.50896120603176</v>
      </c>
      <c r="C8386">
        <v>-161.06896120603176</v>
      </c>
    </row>
    <row r="8387" spans="1:3" x14ac:dyDescent="0.3">
      <c r="A8387">
        <v>8361</v>
      </c>
      <c r="B8387">
        <v>123.94720060194729</v>
      </c>
      <c r="C8387">
        <v>-92.203200601947287</v>
      </c>
    </row>
    <row r="8388" spans="1:3" x14ac:dyDescent="0.3">
      <c r="A8388">
        <v>8362</v>
      </c>
      <c r="B8388">
        <v>240.35854764390797</v>
      </c>
      <c r="C8388">
        <v>-234.92654764390798</v>
      </c>
    </row>
    <row r="8389" spans="1:3" x14ac:dyDescent="0.3">
      <c r="A8389">
        <v>8363</v>
      </c>
      <c r="B8389">
        <v>64.394248840051887</v>
      </c>
      <c r="C8389">
        <v>849.03575115994818</v>
      </c>
    </row>
    <row r="8390" spans="1:3" x14ac:dyDescent="0.3">
      <c r="A8390">
        <v>8364</v>
      </c>
      <c r="B8390">
        <v>201.88776191477154</v>
      </c>
      <c r="C8390">
        <v>170.25623808522846</v>
      </c>
    </row>
    <row r="8391" spans="1:3" x14ac:dyDescent="0.3">
      <c r="A8391">
        <v>8365</v>
      </c>
      <c r="B8391">
        <v>227.94029631654104</v>
      </c>
      <c r="C8391">
        <v>524.04370368345894</v>
      </c>
    </row>
    <row r="8392" spans="1:3" x14ac:dyDescent="0.3">
      <c r="A8392">
        <v>8366</v>
      </c>
      <c r="B8392">
        <v>290.95012700541213</v>
      </c>
      <c r="C8392">
        <v>313.8178729945879</v>
      </c>
    </row>
    <row r="8393" spans="1:3" x14ac:dyDescent="0.3">
      <c r="A8393">
        <v>8367</v>
      </c>
      <c r="B8393">
        <v>176.1296395593894</v>
      </c>
      <c r="C8393">
        <v>-148.76963955938942</v>
      </c>
    </row>
    <row r="8394" spans="1:3" x14ac:dyDescent="0.3">
      <c r="A8394">
        <v>8368</v>
      </c>
      <c r="B8394">
        <v>84.944624223530255</v>
      </c>
      <c r="C8394">
        <v>-64.384624223530253</v>
      </c>
    </row>
    <row r="8395" spans="1:3" x14ac:dyDescent="0.3">
      <c r="A8395">
        <v>8369</v>
      </c>
      <c r="B8395">
        <v>300.59874781890159</v>
      </c>
      <c r="C8395">
        <v>-216.67874781890157</v>
      </c>
    </row>
    <row r="8396" spans="1:3" x14ac:dyDescent="0.3">
      <c r="A8396">
        <v>8370</v>
      </c>
      <c r="B8396">
        <v>209.55005944511174</v>
      </c>
      <c r="C8396">
        <v>693.16194055488825</v>
      </c>
    </row>
    <row r="8397" spans="1:3" x14ac:dyDescent="0.3">
      <c r="A8397">
        <v>8371</v>
      </c>
      <c r="B8397">
        <v>134.70647719056859</v>
      </c>
      <c r="C8397">
        <v>-14.040477190568595</v>
      </c>
    </row>
    <row r="8398" spans="1:3" x14ac:dyDescent="0.3">
      <c r="A8398">
        <v>8372</v>
      </c>
      <c r="B8398">
        <v>199.88533021103135</v>
      </c>
      <c r="C8398">
        <v>-194.90133021103134</v>
      </c>
    </row>
    <row r="8399" spans="1:3" x14ac:dyDescent="0.3">
      <c r="A8399">
        <v>8373</v>
      </c>
      <c r="B8399">
        <v>163.04072982798692</v>
      </c>
      <c r="C8399">
        <v>-80.780729827986917</v>
      </c>
    </row>
    <row r="8400" spans="1:3" x14ac:dyDescent="0.3">
      <c r="A8400">
        <v>8374</v>
      </c>
      <c r="B8400">
        <v>31.174820388039794</v>
      </c>
      <c r="C8400">
        <v>-1.4348203880397961</v>
      </c>
    </row>
    <row r="8401" spans="1:3" x14ac:dyDescent="0.3">
      <c r="A8401">
        <v>8375</v>
      </c>
      <c r="B8401">
        <v>291.1441435536276</v>
      </c>
      <c r="C8401">
        <v>-203.78414355362759</v>
      </c>
    </row>
    <row r="8402" spans="1:3" x14ac:dyDescent="0.3">
      <c r="A8402">
        <v>8376</v>
      </c>
      <c r="B8402">
        <v>329.70562417965414</v>
      </c>
      <c r="C8402">
        <v>-273.54562417965417</v>
      </c>
    </row>
    <row r="8403" spans="1:3" x14ac:dyDescent="0.3">
      <c r="A8403">
        <v>8377</v>
      </c>
      <c r="B8403">
        <v>82.149148207505021</v>
      </c>
      <c r="C8403">
        <v>-17.765148207505021</v>
      </c>
    </row>
    <row r="8404" spans="1:3" x14ac:dyDescent="0.3">
      <c r="A8404">
        <v>8378</v>
      </c>
      <c r="B8404">
        <v>52.969245457849709</v>
      </c>
      <c r="C8404">
        <v>11.814754542150297</v>
      </c>
    </row>
    <row r="8405" spans="1:3" x14ac:dyDescent="0.3">
      <c r="A8405">
        <v>8379</v>
      </c>
      <c r="B8405">
        <v>173.16082065119667</v>
      </c>
      <c r="C8405">
        <v>-157.60882065119668</v>
      </c>
    </row>
    <row r="8406" spans="1:3" x14ac:dyDescent="0.3">
      <c r="A8406">
        <v>8380</v>
      </c>
      <c r="B8406">
        <v>444.36830970654535</v>
      </c>
      <c r="C8406">
        <v>-220.48030970654537</v>
      </c>
    </row>
    <row r="8407" spans="1:3" x14ac:dyDescent="0.3">
      <c r="A8407">
        <v>8381</v>
      </c>
      <c r="B8407">
        <v>170.28131662550405</v>
      </c>
      <c r="C8407">
        <v>-159.38531662550406</v>
      </c>
    </row>
    <row r="8408" spans="1:3" x14ac:dyDescent="0.3">
      <c r="A8408">
        <v>8382</v>
      </c>
      <c r="B8408">
        <v>92.85872038332306</v>
      </c>
      <c r="C8408">
        <v>-8.0747203833230543</v>
      </c>
    </row>
    <row r="8409" spans="1:3" x14ac:dyDescent="0.3">
      <c r="A8409">
        <v>8383</v>
      </c>
      <c r="B8409">
        <v>236.1239434587763</v>
      </c>
      <c r="C8409">
        <v>5.3760565412236758</v>
      </c>
    </row>
    <row r="8410" spans="1:3" x14ac:dyDescent="0.3">
      <c r="A8410">
        <v>8384</v>
      </c>
      <c r="B8410">
        <v>138.87835574945586</v>
      </c>
      <c r="C8410">
        <v>-78.908355749455865</v>
      </c>
    </row>
    <row r="8411" spans="1:3" x14ac:dyDescent="0.3">
      <c r="A8411">
        <v>8385</v>
      </c>
      <c r="B8411">
        <v>80.752408920694393</v>
      </c>
      <c r="C8411">
        <v>-67.392408920694393</v>
      </c>
    </row>
    <row r="8412" spans="1:3" x14ac:dyDescent="0.3">
      <c r="A8412">
        <v>8386</v>
      </c>
      <c r="B8412">
        <v>171.21999934067878</v>
      </c>
      <c r="C8412">
        <v>-159.41199934067879</v>
      </c>
    </row>
    <row r="8413" spans="1:3" x14ac:dyDescent="0.3">
      <c r="A8413">
        <v>8387</v>
      </c>
      <c r="B8413">
        <v>28.563069222570121</v>
      </c>
      <c r="C8413">
        <v>-12.323069222570123</v>
      </c>
    </row>
    <row r="8414" spans="1:3" x14ac:dyDescent="0.3">
      <c r="A8414">
        <v>8388</v>
      </c>
      <c r="B8414">
        <v>241.6679296588031</v>
      </c>
      <c r="C8414">
        <v>-164.11792965880312</v>
      </c>
    </row>
    <row r="8415" spans="1:3" x14ac:dyDescent="0.3">
      <c r="A8415">
        <v>8389</v>
      </c>
      <c r="B8415">
        <v>100.9525307743171</v>
      </c>
      <c r="C8415">
        <v>-24.832530774317092</v>
      </c>
    </row>
    <row r="8416" spans="1:3" x14ac:dyDescent="0.3">
      <c r="A8416">
        <v>8390</v>
      </c>
      <c r="B8416">
        <v>315.10458092333363</v>
      </c>
      <c r="C8416">
        <v>-297.9205809233336</v>
      </c>
    </row>
    <row r="8417" spans="1:3" x14ac:dyDescent="0.3">
      <c r="A8417">
        <v>8391</v>
      </c>
      <c r="B8417">
        <v>79.913553138955393</v>
      </c>
      <c r="C8417">
        <v>-68.153553138955388</v>
      </c>
    </row>
    <row r="8418" spans="1:3" x14ac:dyDescent="0.3">
      <c r="A8418">
        <v>8392</v>
      </c>
      <c r="B8418">
        <v>85.231465437950234</v>
      </c>
      <c r="C8418">
        <v>-57.771465437950233</v>
      </c>
    </row>
    <row r="8419" spans="1:3" x14ac:dyDescent="0.3">
      <c r="A8419">
        <v>8393</v>
      </c>
      <c r="B8419">
        <v>165.7979652065257</v>
      </c>
      <c r="C8419">
        <v>-27.857965206525705</v>
      </c>
    </row>
    <row r="8420" spans="1:3" x14ac:dyDescent="0.3">
      <c r="A8420">
        <v>8394</v>
      </c>
      <c r="B8420">
        <v>276.73891123482844</v>
      </c>
      <c r="C8420">
        <v>-165.58891123482843</v>
      </c>
    </row>
    <row r="8421" spans="1:3" x14ac:dyDescent="0.3">
      <c r="A8421">
        <v>8395</v>
      </c>
      <c r="B8421">
        <v>503.42851805620546</v>
      </c>
      <c r="C8421">
        <v>398.52148194379447</v>
      </c>
    </row>
    <row r="8422" spans="1:3" x14ac:dyDescent="0.3">
      <c r="A8422">
        <v>8396</v>
      </c>
      <c r="B8422">
        <v>128.370081372908</v>
      </c>
      <c r="C8422">
        <v>237.63891862709195</v>
      </c>
    </row>
    <row r="8423" spans="1:3" x14ac:dyDescent="0.3">
      <c r="A8423">
        <v>8397</v>
      </c>
      <c r="B8423">
        <v>494.37953975198673</v>
      </c>
      <c r="C8423">
        <v>-183.69153975198674</v>
      </c>
    </row>
    <row r="8424" spans="1:3" x14ac:dyDescent="0.3">
      <c r="A8424">
        <v>8398</v>
      </c>
      <c r="B8424">
        <v>384.19618219326748</v>
      </c>
      <c r="C8424">
        <v>-376.51618219326747</v>
      </c>
    </row>
    <row r="8425" spans="1:3" x14ac:dyDescent="0.3">
      <c r="A8425">
        <v>8399</v>
      </c>
      <c r="B8425">
        <v>96.199653138901013</v>
      </c>
      <c r="C8425">
        <v>59.172346861098973</v>
      </c>
    </row>
    <row r="8426" spans="1:3" x14ac:dyDescent="0.3">
      <c r="A8426">
        <v>8400</v>
      </c>
      <c r="B8426">
        <v>72.808494236855907</v>
      </c>
      <c r="C8426">
        <v>-62.064494236855907</v>
      </c>
    </row>
    <row r="8427" spans="1:3" x14ac:dyDescent="0.3">
      <c r="A8427">
        <v>8401</v>
      </c>
      <c r="B8427">
        <v>361.17202855286854</v>
      </c>
      <c r="C8427">
        <v>-128.77202855286851</v>
      </c>
    </row>
    <row r="8428" spans="1:3" x14ac:dyDescent="0.3">
      <c r="A8428">
        <v>8402</v>
      </c>
      <c r="B8428">
        <v>159.23204213385398</v>
      </c>
      <c r="C8428">
        <v>5.4139578661460064</v>
      </c>
    </row>
    <row r="8429" spans="1:3" x14ac:dyDescent="0.3">
      <c r="A8429">
        <v>8403</v>
      </c>
      <c r="B8429">
        <v>86.814767033372732</v>
      </c>
      <c r="C8429">
        <v>-64.134767033372725</v>
      </c>
    </row>
    <row r="8430" spans="1:3" x14ac:dyDescent="0.3">
      <c r="A8430">
        <v>8404</v>
      </c>
      <c r="B8430">
        <v>229.20558225638095</v>
      </c>
      <c r="C8430">
        <v>-123.68558225638095</v>
      </c>
    </row>
    <row r="8431" spans="1:3" x14ac:dyDescent="0.3">
      <c r="A8431">
        <v>8405</v>
      </c>
      <c r="B8431">
        <v>174.1785002195758</v>
      </c>
      <c r="C8431">
        <v>-90.258500219575794</v>
      </c>
    </row>
    <row r="8432" spans="1:3" x14ac:dyDescent="0.3">
      <c r="A8432">
        <v>8406</v>
      </c>
      <c r="B8432">
        <v>288.69879694218662</v>
      </c>
      <c r="C8432">
        <v>-146.79879694218661</v>
      </c>
    </row>
    <row r="8433" spans="1:3" x14ac:dyDescent="0.3">
      <c r="A8433">
        <v>8407</v>
      </c>
      <c r="B8433">
        <v>84.341277460465207</v>
      </c>
      <c r="C8433">
        <v>-44.36127746046521</v>
      </c>
    </row>
    <row r="8434" spans="1:3" x14ac:dyDescent="0.3">
      <c r="A8434">
        <v>8408</v>
      </c>
      <c r="B8434">
        <v>318.96874682365927</v>
      </c>
      <c r="C8434">
        <v>-290.05874682365925</v>
      </c>
    </row>
    <row r="8435" spans="1:3" x14ac:dyDescent="0.3">
      <c r="A8435">
        <v>8409</v>
      </c>
      <c r="B8435">
        <v>272.32924346458606</v>
      </c>
      <c r="C8435">
        <v>-97.37924346458604</v>
      </c>
    </row>
    <row r="8436" spans="1:3" x14ac:dyDescent="0.3">
      <c r="A8436">
        <v>8410</v>
      </c>
      <c r="B8436">
        <v>262.84381520397255</v>
      </c>
      <c r="C8436">
        <v>-152.31581520397253</v>
      </c>
    </row>
    <row r="8437" spans="1:3" x14ac:dyDescent="0.3">
      <c r="A8437">
        <v>8411</v>
      </c>
      <c r="B8437">
        <v>1.9822764868659988</v>
      </c>
      <c r="C8437">
        <v>628.041723513134</v>
      </c>
    </row>
    <row r="8438" spans="1:3" x14ac:dyDescent="0.3">
      <c r="A8438">
        <v>8412</v>
      </c>
      <c r="B8438">
        <v>319.64045053080821</v>
      </c>
      <c r="C8438">
        <v>-291.7804505308082</v>
      </c>
    </row>
    <row r="8439" spans="1:3" x14ac:dyDescent="0.3">
      <c r="A8439">
        <v>8413</v>
      </c>
      <c r="B8439">
        <v>12.548757468206361</v>
      </c>
      <c r="C8439">
        <v>920.8592425317936</v>
      </c>
    </row>
    <row r="8440" spans="1:3" x14ac:dyDescent="0.3">
      <c r="A8440">
        <v>8414</v>
      </c>
      <c r="B8440">
        <v>518.71272719582032</v>
      </c>
      <c r="C8440">
        <v>-466.87272719582029</v>
      </c>
    </row>
    <row r="8441" spans="1:3" x14ac:dyDescent="0.3">
      <c r="A8441">
        <v>8415</v>
      </c>
      <c r="B8441">
        <v>157.88033516575544</v>
      </c>
      <c r="C8441">
        <v>7.7196648342445826</v>
      </c>
    </row>
    <row r="8442" spans="1:3" x14ac:dyDescent="0.3">
      <c r="A8442">
        <v>8416</v>
      </c>
      <c r="B8442">
        <v>183.99123036213814</v>
      </c>
      <c r="C8442">
        <v>-77.671230362138147</v>
      </c>
    </row>
    <row r="8443" spans="1:3" x14ac:dyDescent="0.3">
      <c r="A8443">
        <v>8417</v>
      </c>
      <c r="B8443">
        <v>319.62906310112629</v>
      </c>
      <c r="C8443">
        <v>-171.7090631011263</v>
      </c>
    </row>
    <row r="8444" spans="1:3" x14ac:dyDescent="0.3">
      <c r="A8444">
        <v>8418</v>
      </c>
      <c r="B8444">
        <v>153.16560193982144</v>
      </c>
      <c r="C8444">
        <v>-48.885601939821441</v>
      </c>
    </row>
    <row r="8445" spans="1:3" x14ac:dyDescent="0.3">
      <c r="A8445">
        <v>8419</v>
      </c>
      <c r="B8445">
        <v>106.81371364736538</v>
      </c>
      <c r="C8445">
        <v>180.03628635263465</v>
      </c>
    </row>
    <row r="8446" spans="1:3" x14ac:dyDescent="0.3">
      <c r="A8446">
        <v>8420</v>
      </c>
      <c r="B8446">
        <v>170.05644751595057</v>
      </c>
      <c r="C8446">
        <v>-103.09644751595057</v>
      </c>
    </row>
    <row r="8447" spans="1:3" x14ac:dyDescent="0.3">
      <c r="A8447">
        <v>8421</v>
      </c>
      <c r="B8447">
        <v>185.9684490575591</v>
      </c>
      <c r="C8447">
        <v>14.011550942440891</v>
      </c>
    </row>
    <row r="8448" spans="1:3" x14ac:dyDescent="0.3">
      <c r="A8448">
        <v>8422</v>
      </c>
      <c r="B8448">
        <v>125.92600459921924</v>
      </c>
      <c r="C8448">
        <v>-80.92600459921924</v>
      </c>
    </row>
    <row r="8449" spans="1:3" x14ac:dyDescent="0.3">
      <c r="A8449">
        <v>8423</v>
      </c>
      <c r="B8449">
        <v>224.97464801205052</v>
      </c>
      <c r="C8449">
        <v>-207.07464801205052</v>
      </c>
    </row>
    <row r="8450" spans="1:3" x14ac:dyDescent="0.3">
      <c r="A8450">
        <v>8424</v>
      </c>
      <c r="B8450">
        <v>94.931444778821486</v>
      </c>
      <c r="C8450">
        <v>-54.451444778821489</v>
      </c>
    </row>
    <row r="8451" spans="1:3" x14ac:dyDescent="0.3">
      <c r="A8451">
        <v>8425</v>
      </c>
      <c r="B8451">
        <v>380.41962861249539</v>
      </c>
      <c r="C8451">
        <v>1774.4803713875046</v>
      </c>
    </row>
    <row r="8452" spans="1:3" x14ac:dyDescent="0.3">
      <c r="A8452">
        <v>8426</v>
      </c>
      <c r="B8452">
        <v>501.21240266959643</v>
      </c>
      <c r="C8452">
        <v>-482.78040266959641</v>
      </c>
    </row>
    <row r="8453" spans="1:3" x14ac:dyDescent="0.3">
      <c r="A8453">
        <v>8427</v>
      </c>
      <c r="B8453">
        <v>120.06452617798192</v>
      </c>
      <c r="C8453">
        <v>-109.12052617798192</v>
      </c>
    </row>
    <row r="8454" spans="1:3" x14ac:dyDescent="0.3">
      <c r="A8454">
        <v>8428</v>
      </c>
      <c r="B8454">
        <v>72.706409675921066</v>
      </c>
      <c r="C8454">
        <v>-68.346409675921066</v>
      </c>
    </row>
    <row r="8455" spans="1:3" x14ac:dyDescent="0.3">
      <c r="A8455">
        <v>8429</v>
      </c>
      <c r="B8455">
        <v>292.99717135440397</v>
      </c>
      <c r="C8455">
        <v>-230.64517135440397</v>
      </c>
    </row>
    <row r="8456" spans="1:3" x14ac:dyDescent="0.3">
      <c r="A8456">
        <v>8430</v>
      </c>
      <c r="B8456">
        <v>220.81200678271156</v>
      </c>
      <c r="C8456">
        <v>83.107993217288453</v>
      </c>
    </row>
    <row r="8457" spans="1:3" x14ac:dyDescent="0.3">
      <c r="A8457">
        <v>8431</v>
      </c>
      <c r="B8457">
        <v>80.819734061848706</v>
      </c>
      <c r="C8457">
        <v>48.480265938151305</v>
      </c>
    </row>
    <row r="8458" spans="1:3" x14ac:dyDescent="0.3">
      <c r="A8458">
        <v>8432</v>
      </c>
      <c r="B8458">
        <v>593.96014150410292</v>
      </c>
      <c r="C8458">
        <v>-319.76014150410288</v>
      </c>
    </row>
    <row r="8459" spans="1:3" x14ac:dyDescent="0.3">
      <c r="A8459">
        <v>8433</v>
      </c>
      <c r="B8459">
        <v>211.19485595857392</v>
      </c>
      <c r="C8459">
        <v>-205.14685595857392</v>
      </c>
    </row>
    <row r="8460" spans="1:3" x14ac:dyDescent="0.3">
      <c r="A8460">
        <v>8434</v>
      </c>
      <c r="B8460">
        <v>121.58953090788381</v>
      </c>
      <c r="C8460">
        <v>-114.74153090788381</v>
      </c>
    </row>
    <row r="8461" spans="1:3" x14ac:dyDescent="0.3">
      <c r="A8461">
        <v>8435</v>
      </c>
      <c r="B8461">
        <v>344.03514907567774</v>
      </c>
      <c r="C8461">
        <v>-334.07514907567776</v>
      </c>
    </row>
    <row r="8462" spans="1:3" x14ac:dyDescent="0.3">
      <c r="A8462">
        <v>8436</v>
      </c>
      <c r="B8462">
        <v>240.22544506599365</v>
      </c>
      <c r="C8462">
        <v>-231.67344506599366</v>
      </c>
    </row>
    <row r="8463" spans="1:3" x14ac:dyDescent="0.3">
      <c r="A8463">
        <v>8437</v>
      </c>
      <c r="B8463">
        <v>563.68383154941739</v>
      </c>
      <c r="C8463">
        <v>-518.09983154941733</v>
      </c>
    </row>
    <row r="8464" spans="1:3" x14ac:dyDescent="0.3">
      <c r="A8464">
        <v>8438</v>
      </c>
      <c r="B8464">
        <v>124.58227530509656</v>
      </c>
      <c r="C8464">
        <v>-99.094275305096559</v>
      </c>
    </row>
    <row r="8465" spans="1:3" x14ac:dyDescent="0.3">
      <c r="A8465">
        <v>8439</v>
      </c>
      <c r="B8465">
        <v>279.19170082005218</v>
      </c>
      <c r="C8465">
        <v>-142.23170082005217</v>
      </c>
    </row>
    <row r="8466" spans="1:3" x14ac:dyDescent="0.3">
      <c r="A8466">
        <v>8440</v>
      </c>
      <c r="B8466">
        <v>125.22869984047108</v>
      </c>
      <c r="C8466">
        <v>-75.612699840471066</v>
      </c>
    </row>
    <row r="8467" spans="1:3" x14ac:dyDescent="0.3">
      <c r="A8467">
        <v>8441</v>
      </c>
      <c r="B8467">
        <v>170.32620005294027</v>
      </c>
      <c r="C8467">
        <v>-159.74220005294026</v>
      </c>
    </row>
    <row r="8468" spans="1:3" x14ac:dyDescent="0.3">
      <c r="A8468">
        <v>8442</v>
      </c>
      <c r="B8468">
        <v>248.33460240838363</v>
      </c>
      <c r="C8468">
        <v>-163.91860240838363</v>
      </c>
    </row>
    <row r="8469" spans="1:3" x14ac:dyDescent="0.3">
      <c r="A8469">
        <v>8443</v>
      </c>
      <c r="B8469">
        <v>72.328073380777965</v>
      </c>
      <c r="C8469">
        <v>359.611926619222</v>
      </c>
    </row>
    <row r="8470" spans="1:3" x14ac:dyDescent="0.3">
      <c r="A8470">
        <v>8444</v>
      </c>
      <c r="B8470">
        <v>185.70685538473307</v>
      </c>
      <c r="C8470">
        <v>-183.66385538473307</v>
      </c>
    </row>
    <row r="8471" spans="1:3" x14ac:dyDescent="0.3">
      <c r="A8471">
        <v>8445</v>
      </c>
      <c r="B8471">
        <v>196.10248160332029</v>
      </c>
      <c r="C8471">
        <v>-127.86448160332029</v>
      </c>
    </row>
    <row r="8472" spans="1:3" x14ac:dyDescent="0.3">
      <c r="A8472">
        <v>8446</v>
      </c>
      <c r="B8472">
        <v>218.38106028192044</v>
      </c>
      <c r="C8472">
        <v>22.362939718079559</v>
      </c>
    </row>
    <row r="8473" spans="1:3" x14ac:dyDescent="0.3">
      <c r="A8473">
        <v>8447</v>
      </c>
      <c r="B8473">
        <v>185.56135013857289</v>
      </c>
      <c r="C8473">
        <v>-150.56135013857289</v>
      </c>
    </row>
    <row r="8474" spans="1:3" x14ac:dyDescent="0.3">
      <c r="A8474">
        <v>8448</v>
      </c>
      <c r="B8474">
        <v>137.69554899770782</v>
      </c>
      <c r="C8474">
        <v>72.98445100229219</v>
      </c>
    </row>
    <row r="8475" spans="1:3" x14ac:dyDescent="0.3">
      <c r="A8475">
        <v>8449</v>
      </c>
      <c r="B8475">
        <v>24.517955733566424</v>
      </c>
      <c r="C8475">
        <v>613.37804426643356</v>
      </c>
    </row>
    <row r="8476" spans="1:3" x14ac:dyDescent="0.3">
      <c r="A8476">
        <v>8450</v>
      </c>
      <c r="B8476">
        <v>382.29614119574057</v>
      </c>
      <c r="C8476">
        <v>-338.85614119574058</v>
      </c>
    </row>
    <row r="8477" spans="1:3" x14ac:dyDescent="0.3">
      <c r="A8477">
        <v>8451</v>
      </c>
      <c r="B8477">
        <v>26.280205240900333</v>
      </c>
      <c r="C8477">
        <v>-24.060205240900334</v>
      </c>
    </row>
    <row r="8478" spans="1:3" x14ac:dyDescent="0.3">
      <c r="A8478">
        <v>8452</v>
      </c>
      <c r="B8478">
        <v>422.51529222302594</v>
      </c>
      <c r="C8478">
        <v>1257.4447077769742</v>
      </c>
    </row>
    <row r="8479" spans="1:3" x14ac:dyDescent="0.3">
      <c r="A8479">
        <v>8453</v>
      </c>
      <c r="B8479">
        <v>115.56757326655539</v>
      </c>
      <c r="C8479">
        <v>228.80442673344459</v>
      </c>
    </row>
    <row r="8480" spans="1:3" x14ac:dyDescent="0.3">
      <c r="A8480">
        <v>8454</v>
      </c>
      <c r="B8480">
        <v>266.1639254122266</v>
      </c>
      <c r="C8480">
        <v>1288.7720745877737</v>
      </c>
    </row>
    <row r="8481" spans="1:3" x14ac:dyDescent="0.3">
      <c r="A8481">
        <v>8455</v>
      </c>
      <c r="B8481">
        <v>266.11597134200622</v>
      </c>
      <c r="C8481">
        <v>-138.23597134200622</v>
      </c>
    </row>
    <row r="8482" spans="1:3" x14ac:dyDescent="0.3">
      <c r="A8482">
        <v>8456</v>
      </c>
      <c r="B8482">
        <v>147.51151590742734</v>
      </c>
      <c r="C8482">
        <v>74.872484092572677</v>
      </c>
    </row>
    <row r="8483" spans="1:3" x14ac:dyDescent="0.3">
      <c r="A8483">
        <v>8457</v>
      </c>
      <c r="B8483">
        <v>151.65142472495396</v>
      </c>
      <c r="C8483">
        <v>-44.782424724953955</v>
      </c>
    </row>
    <row r="8484" spans="1:3" x14ac:dyDescent="0.3">
      <c r="A8484">
        <v>8458</v>
      </c>
      <c r="B8484">
        <v>296.88945611892308</v>
      </c>
      <c r="C8484">
        <v>-293.32545611892306</v>
      </c>
    </row>
    <row r="8485" spans="1:3" x14ac:dyDescent="0.3">
      <c r="A8485">
        <v>8459</v>
      </c>
      <c r="B8485">
        <v>253.59629494790062</v>
      </c>
      <c r="C8485">
        <v>-227.91629494790061</v>
      </c>
    </row>
    <row r="8486" spans="1:3" x14ac:dyDescent="0.3">
      <c r="A8486">
        <v>8460</v>
      </c>
      <c r="B8486">
        <v>279.37795474902288</v>
      </c>
      <c r="C8486">
        <v>-266.99395474902286</v>
      </c>
    </row>
    <row r="8487" spans="1:3" x14ac:dyDescent="0.3">
      <c r="A8487">
        <v>8461</v>
      </c>
      <c r="B8487">
        <v>228.99867943736677</v>
      </c>
      <c r="C8487">
        <v>-203.69867943736676</v>
      </c>
    </row>
    <row r="8488" spans="1:3" x14ac:dyDescent="0.3">
      <c r="A8488">
        <v>8462</v>
      </c>
      <c r="B8488">
        <v>131.91562060536302</v>
      </c>
      <c r="C8488">
        <v>-35.975620605363019</v>
      </c>
    </row>
    <row r="8489" spans="1:3" x14ac:dyDescent="0.3">
      <c r="A8489">
        <v>8463</v>
      </c>
      <c r="B8489">
        <v>77.124589820332375</v>
      </c>
      <c r="C8489">
        <v>-69.624589820332375</v>
      </c>
    </row>
    <row r="8490" spans="1:3" x14ac:dyDescent="0.3">
      <c r="A8490">
        <v>8464</v>
      </c>
      <c r="B8490">
        <v>195.13899690319792</v>
      </c>
      <c r="C8490">
        <v>107.23700309680206</v>
      </c>
    </row>
    <row r="8491" spans="1:3" x14ac:dyDescent="0.3">
      <c r="A8491">
        <v>8465</v>
      </c>
      <c r="B8491">
        <v>209.18645155616929</v>
      </c>
      <c r="C8491">
        <v>-162.4984515561693</v>
      </c>
    </row>
    <row r="8492" spans="1:3" x14ac:dyDescent="0.3">
      <c r="A8492">
        <v>8466</v>
      </c>
      <c r="B8492">
        <v>123.47521469076221</v>
      </c>
      <c r="C8492">
        <v>-105.53521469076222</v>
      </c>
    </row>
    <row r="8493" spans="1:3" x14ac:dyDescent="0.3">
      <c r="A8493">
        <v>8467</v>
      </c>
      <c r="B8493">
        <v>305.72359794333443</v>
      </c>
      <c r="C8493">
        <v>64.416402056665561</v>
      </c>
    </row>
    <row r="8494" spans="1:3" x14ac:dyDescent="0.3">
      <c r="A8494">
        <v>8468</v>
      </c>
      <c r="B8494">
        <v>122.85968031418234</v>
      </c>
      <c r="C8494">
        <v>-113.93168031418234</v>
      </c>
    </row>
    <row r="8495" spans="1:3" x14ac:dyDescent="0.3">
      <c r="A8495">
        <v>8469</v>
      </c>
      <c r="B8495">
        <v>571.68800674371778</v>
      </c>
      <c r="C8495">
        <v>2107.2519932562823</v>
      </c>
    </row>
    <row r="8496" spans="1:3" x14ac:dyDescent="0.3">
      <c r="A8496">
        <v>8470</v>
      </c>
      <c r="B8496">
        <v>194.2258249788942</v>
      </c>
      <c r="C8496">
        <v>192.91017502110583</v>
      </c>
    </row>
    <row r="8497" spans="1:3" x14ac:dyDescent="0.3">
      <c r="A8497">
        <v>8471</v>
      </c>
      <c r="B8497">
        <v>134.20280582039106</v>
      </c>
      <c r="C8497">
        <v>-88.794805820391062</v>
      </c>
    </row>
    <row r="8498" spans="1:3" x14ac:dyDescent="0.3">
      <c r="A8498">
        <v>8472</v>
      </c>
      <c r="B8498">
        <v>150.80887378795936</v>
      </c>
      <c r="C8498">
        <v>-72.856873787959358</v>
      </c>
    </row>
    <row r="8499" spans="1:3" x14ac:dyDescent="0.3">
      <c r="A8499">
        <v>8473</v>
      </c>
      <c r="B8499">
        <v>73.12345208110662</v>
      </c>
      <c r="C8499">
        <v>-70.12345208110662</v>
      </c>
    </row>
    <row r="8500" spans="1:3" x14ac:dyDescent="0.3">
      <c r="A8500">
        <v>8474</v>
      </c>
      <c r="B8500">
        <v>73.052773580431207</v>
      </c>
      <c r="C8500">
        <v>-63.100773580431209</v>
      </c>
    </row>
    <row r="8501" spans="1:3" x14ac:dyDescent="0.3">
      <c r="A8501">
        <v>8475</v>
      </c>
      <c r="B8501">
        <v>291.34791933367262</v>
      </c>
      <c r="C8501">
        <v>-253.45191933367261</v>
      </c>
    </row>
    <row r="8502" spans="1:3" x14ac:dyDescent="0.3">
      <c r="A8502">
        <v>8476</v>
      </c>
      <c r="B8502">
        <v>149.49231958146601</v>
      </c>
      <c r="C8502">
        <v>-83.908319581466003</v>
      </c>
    </row>
    <row r="8503" spans="1:3" x14ac:dyDescent="0.3">
      <c r="A8503">
        <v>8477</v>
      </c>
      <c r="B8503">
        <v>92.707329635044687</v>
      </c>
      <c r="C8503">
        <v>-47.923329635044688</v>
      </c>
    </row>
    <row r="8504" spans="1:3" x14ac:dyDescent="0.3">
      <c r="A8504">
        <v>8478</v>
      </c>
      <c r="B8504">
        <v>513.94295050296898</v>
      </c>
      <c r="C8504">
        <v>521.85704949703097</v>
      </c>
    </row>
    <row r="8505" spans="1:3" x14ac:dyDescent="0.3">
      <c r="A8505">
        <v>8479</v>
      </c>
      <c r="B8505">
        <v>74.63588115421372</v>
      </c>
      <c r="C8505">
        <v>-68.875881154213715</v>
      </c>
    </row>
    <row r="8506" spans="1:3" x14ac:dyDescent="0.3">
      <c r="A8506">
        <v>8480</v>
      </c>
      <c r="B8506">
        <v>84.077651811960521</v>
      </c>
      <c r="C8506">
        <v>-64.097651811960517</v>
      </c>
    </row>
    <row r="8507" spans="1:3" x14ac:dyDescent="0.3">
      <c r="A8507">
        <v>8481</v>
      </c>
      <c r="B8507">
        <v>85.47497092932835</v>
      </c>
      <c r="C8507">
        <v>-49.494970929328353</v>
      </c>
    </row>
    <row r="8508" spans="1:3" x14ac:dyDescent="0.3">
      <c r="A8508">
        <v>8482</v>
      </c>
      <c r="B8508">
        <v>170.18613280525136</v>
      </c>
      <c r="C8508">
        <v>-153.53013280525136</v>
      </c>
    </row>
    <row r="8509" spans="1:3" x14ac:dyDescent="0.3">
      <c r="A8509">
        <v>8483</v>
      </c>
      <c r="B8509">
        <v>85.296469022513037</v>
      </c>
      <c r="C8509">
        <v>-64.596469022513034</v>
      </c>
    </row>
    <row r="8510" spans="1:3" x14ac:dyDescent="0.3">
      <c r="A8510">
        <v>8484</v>
      </c>
      <c r="B8510">
        <v>266.55888558097553</v>
      </c>
      <c r="C8510">
        <v>-182.85888558097554</v>
      </c>
    </row>
    <row r="8511" spans="1:3" x14ac:dyDescent="0.3">
      <c r="A8511">
        <v>8485</v>
      </c>
      <c r="B8511">
        <v>541.73285671668134</v>
      </c>
      <c r="C8511">
        <v>-341.93285671668133</v>
      </c>
    </row>
    <row r="8512" spans="1:3" x14ac:dyDescent="0.3">
      <c r="A8512">
        <v>8486</v>
      </c>
      <c r="B8512">
        <v>99.582812385315236</v>
      </c>
      <c r="C8512">
        <v>-53.902812385315237</v>
      </c>
    </row>
    <row r="8513" spans="1:3" x14ac:dyDescent="0.3">
      <c r="A8513">
        <v>8487</v>
      </c>
      <c r="B8513">
        <v>141.17478847621197</v>
      </c>
      <c r="C8513">
        <v>-30.214788476211979</v>
      </c>
    </row>
    <row r="8514" spans="1:3" x14ac:dyDescent="0.3">
      <c r="A8514">
        <v>8488</v>
      </c>
      <c r="B8514">
        <v>127.24155333441878</v>
      </c>
      <c r="C8514">
        <v>-115.30155333441878</v>
      </c>
    </row>
    <row r="8515" spans="1:3" x14ac:dyDescent="0.3">
      <c r="A8515">
        <v>8489</v>
      </c>
      <c r="B8515">
        <v>3824.9518360733323</v>
      </c>
      <c r="C8515">
        <v>4924.998163926668</v>
      </c>
    </row>
    <row r="8516" spans="1:3" x14ac:dyDescent="0.3">
      <c r="A8516">
        <v>8490</v>
      </c>
      <c r="B8516">
        <v>378.31647729639576</v>
      </c>
      <c r="C8516">
        <v>-341.91647729639578</v>
      </c>
    </row>
    <row r="8517" spans="1:3" x14ac:dyDescent="0.3">
      <c r="A8517">
        <v>8491</v>
      </c>
      <c r="B8517">
        <v>316.94280177145197</v>
      </c>
      <c r="C8517">
        <v>-298.25280177145197</v>
      </c>
    </row>
    <row r="8518" spans="1:3" x14ac:dyDescent="0.3">
      <c r="A8518">
        <v>8492</v>
      </c>
      <c r="B8518">
        <v>119.69494670755648</v>
      </c>
      <c r="C8518">
        <v>-113.75494670755648</v>
      </c>
    </row>
    <row r="8519" spans="1:3" x14ac:dyDescent="0.3">
      <c r="A8519">
        <v>8493</v>
      </c>
      <c r="B8519">
        <v>427.6288285470589</v>
      </c>
      <c r="C8519">
        <v>-366.89282854705891</v>
      </c>
    </row>
    <row r="8520" spans="1:3" x14ac:dyDescent="0.3">
      <c r="A8520">
        <v>8494</v>
      </c>
      <c r="B8520">
        <v>374.81935163944092</v>
      </c>
      <c r="C8520">
        <v>105.15664836055913</v>
      </c>
    </row>
    <row r="8521" spans="1:3" x14ac:dyDescent="0.3">
      <c r="A8521">
        <v>8495</v>
      </c>
      <c r="B8521">
        <v>197.48226118806684</v>
      </c>
      <c r="C8521">
        <v>-191.40226118806686</v>
      </c>
    </row>
    <row r="8522" spans="1:3" x14ac:dyDescent="0.3">
      <c r="A8522">
        <v>8496</v>
      </c>
      <c r="B8522">
        <v>157.88033516575544</v>
      </c>
      <c r="C8522">
        <v>7.7196648342445826</v>
      </c>
    </row>
    <row r="8523" spans="1:3" x14ac:dyDescent="0.3">
      <c r="A8523">
        <v>8497</v>
      </c>
      <c r="B8523">
        <v>139.50091984208413</v>
      </c>
      <c r="C8523">
        <v>-79.980919842084134</v>
      </c>
    </row>
    <row r="8524" spans="1:3" x14ac:dyDescent="0.3">
      <c r="A8524">
        <v>8498</v>
      </c>
      <c r="B8524">
        <v>348.5876580710227</v>
      </c>
      <c r="C8524">
        <v>131.38234192897733</v>
      </c>
    </row>
    <row r="8525" spans="1:3" x14ac:dyDescent="0.3">
      <c r="A8525">
        <v>8499</v>
      </c>
      <c r="B8525">
        <v>79.445888461128575</v>
      </c>
      <c r="C8525">
        <v>-60.825888461128571</v>
      </c>
    </row>
    <row r="8526" spans="1:3" x14ac:dyDescent="0.3">
      <c r="A8526">
        <v>8500</v>
      </c>
      <c r="B8526">
        <v>328.67485305301545</v>
      </c>
      <c r="C8526">
        <v>-279.04285305301545</v>
      </c>
    </row>
    <row r="8527" spans="1:3" x14ac:dyDescent="0.3">
      <c r="A8527">
        <v>8501</v>
      </c>
      <c r="B8527">
        <v>131.77841714736618</v>
      </c>
      <c r="C8527">
        <v>-33.958417147366191</v>
      </c>
    </row>
    <row r="8528" spans="1:3" x14ac:dyDescent="0.3">
      <c r="A8528">
        <v>8502</v>
      </c>
      <c r="B8528">
        <v>120.37561476124674</v>
      </c>
      <c r="C8528">
        <v>-104.39161476124673</v>
      </c>
    </row>
    <row r="8529" spans="1:3" x14ac:dyDescent="0.3">
      <c r="A8529">
        <v>8503</v>
      </c>
      <c r="B8529">
        <v>139.0826914441484</v>
      </c>
      <c r="C8529">
        <v>45.669308555851615</v>
      </c>
    </row>
    <row r="8530" spans="1:3" x14ac:dyDescent="0.3">
      <c r="A8530">
        <v>8504</v>
      </c>
      <c r="B8530">
        <v>80.504776217598007</v>
      </c>
      <c r="C8530">
        <v>-67.544776217598013</v>
      </c>
    </row>
    <row r="8531" spans="1:3" x14ac:dyDescent="0.3">
      <c r="A8531">
        <v>8505</v>
      </c>
      <c r="B8531">
        <v>94.221118358182338</v>
      </c>
      <c r="C8531">
        <v>272.52288164181766</v>
      </c>
    </row>
    <row r="8532" spans="1:3" x14ac:dyDescent="0.3">
      <c r="A8532">
        <v>8506</v>
      </c>
      <c r="B8532">
        <v>569.01984023149907</v>
      </c>
      <c r="C8532">
        <v>-560.16384023149908</v>
      </c>
    </row>
    <row r="8533" spans="1:3" x14ac:dyDescent="0.3">
      <c r="A8533">
        <v>8507</v>
      </c>
      <c r="B8533">
        <v>270.82865379353325</v>
      </c>
      <c r="C8533">
        <v>-242.86865379353324</v>
      </c>
    </row>
    <row r="8534" spans="1:3" x14ac:dyDescent="0.3">
      <c r="A8534">
        <v>8508</v>
      </c>
      <c r="B8534">
        <v>229.59553983466532</v>
      </c>
      <c r="C8534">
        <v>-83.243539834665313</v>
      </c>
    </row>
    <row r="8535" spans="1:3" x14ac:dyDescent="0.3">
      <c r="A8535">
        <v>8509</v>
      </c>
      <c r="B8535">
        <v>575.12493961929704</v>
      </c>
      <c r="C8535">
        <v>-399.89493961929702</v>
      </c>
    </row>
    <row r="8536" spans="1:3" x14ac:dyDescent="0.3">
      <c r="A8536">
        <v>8510</v>
      </c>
      <c r="B8536">
        <v>66.0452452696303</v>
      </c>
      <c r="C8536">
        <v>59.944754730369695</v>
      </c>
    </row>
    <row r="8537" spans="1:3" x14ac:dyDescent="0.3">
      <c r="A8537">
        <v>8511</v>
      </c>
      <c r="B8537">
        <v>85.830427038564608</v>
      </c>
      <c r="C8537">
        <v>-62.830427038564608</v>
      </c>
    </row>
    <row r="8538" spans="1:3" x14ac:dyDescent="0.3">
      <c r="A8538">
        <v>8512</v>
      </c>
      <c r="B8538">
        <v>130.37842826194628</v>
      </c>
      <c r="C8538">
        <v>-104.79442826194628</v>
      </c>
    </row>
    <row r="8539" spans="1:3" x14ac:dyDescent="0.3">
      <c r="A8539">
        <v>8513</v>
      </c>
      <c r="B8539">
        <v>111.60407753553058</v>
      </c>
      <c r="C8539">
        <v>-37.820077535530572</v>
      </c>
    </row>
    <row r="8540" spans="1:3" x14ac:dyDescent="0.3">
      <c r="A8540">
        <v>8514</v>
      </c>
      <c r="B8540">
        <v>222.31046891881286</v>
      </c>
      <c r="C8540">
        <v>-201.57446891881284</v>
      </c>
    </row>
    <row r="8541" spans="1:3" x14ac:dyDescent="0.3">
      <c r="A8541">
        <v>8515</v>
      </c>
      <c r="B8541">
        <v>130.16207152656176</v>
      </c>
      <c r="C8541">
        <v>-112.64207152656176</v>
      </c>
    </row>
    <row r="8542" spans="1:3" x14ac:dyDescent="0.3">
      <c r="A8542">
        <v>8516</v>
      </c>
      <c r="B8542">
        <v>555.99799545615588</v>
      </c>
      <c r="C8542">
        <v>-520.23799545615589</v>
      </c>
    </row>
    <row r="8543" spans="1:3" x14ac:dyDescent="0.3">
      <c r="A8543">
        <v>8517</v>
      </c>
      <c r="B8543">
        <v>73.749046536249793</v>
      </c>
      <c r="C8543">
        <v>-70.109046536249792</v>
      </c>
    </row>
    <row r="8544" spans="1:3" x14ac:dyDescent="0.3">
      <c r="A8544">
        <v>8518</v>
      </c>
      <c r="B8544">
        <v>377.26897920397096</v>
      </c>
      <c r="C8544">
        <v>-346.93297920397094</v>
      </c>
    </row>
    <row r="8545" spans="1:3" x14ac:dyDescent="0.3">
      <c r="A8545">
        <v>8519</v>
      </c>
      <c r="B8545">
        <v>27.431697310298517</v>
      </c>
      <c r="C8545">
        <v>-14.441697310298517</v>
      </c>
    </row>
    <row r="8546" spans="1:3" x14ac:dyDescent="0.3">
      <c r="A8546">
        <v>8520</v>
      </c>
      <c r="B8546">
        <v>178.29645204311851</v>
      </c>
      <c r="C8546">
        <v>3.9235479568814924</v>
      </c>
    </row>
    <row r="8547" spans="1:3" x14ac:dyDescent="0.3">
      <c r="A8547">
        <v>8521</v>
      </c>
      <c r="B8547">
        <v>142.98480243377134</v>
      </c>
      <c r="C8547">
        <v>159.95519756622866</v>
      </c>
    </row>
    <row r="8548" spans="1:3" x14ac:dyDescent="0.3">
      <c r="A8548">
        <v>8522</v>
      </c>
      <c r="B8548">
        <v>695.07792276818373</v>
      </c>
      <c r="C8548">
        <v>-640.08592276818376</v>
      </c>
    </row>
    <row r="8549" spans="1:3" x14ac:dyDescent="0.3">
      <c r="A8549">
        <v>8523</v>
      </c>
      <c r="B8549">
        <v>25.756307303412047</v>
      </c>
      <c r="C8549">
        <v>-12.766307303412047</v>
      </c>
    </row>
    <row r="8550" spans="1:3" x14ac:dyDescent="0.3">
      <c r="A8550">
        <v>8524</v>
      </c>
      <c r="B8550">
        <v>343.80553309202935</v>
      </c>
      <c r="C8550">
        <v>-287.94553309202934</v>
      </c>
    </row>
    <row r="8551" spans="1:3" x14ac:dyDescent="0.3">
      <c r="A8551">
        <v>8525</v>
      </c>
      <c r="B8551">
        <v>155.63842142144361</v>
      </c>
      <c r="C8551">
        <v>-111.26242142144361</v>
      </c>
    </row>
    <row r="8552" spans="1:3" x14ac:dyDescent="0.3">
      <c r="A8552">
        <v>8526</v>
      </c>
      <c r="B8552">
        <v>316.98813717126052</v>
      </c>
      <c r="C8552">
        <v>-265.72413717126051</v>
      </c>
    </row>
    <row r="8553" spans="1:3" x14ac:dyDescent="0.3">
      <c r="A8553">
        <v>8527</v>
      </c>
      <c r="B8553">
        <v>277.29453181385622</v>
      </c>
      <c r="C8553">
        <v>-272.10153181385624</v>
      </c>
    </row>
    <row r="8554" spans="1:3" x14ac:dyDescent="0.3">
      <c r="A8554">
        <v>8528</v>
      </c>
      <c r="B8554">
        <v>175.57294428143067</v>
      </c>
      <c r="C8554">
        <v>-15.588944281430656</v>
      </c>
    </row>
    <row r="8555" spans="1:3" x14ac:dyDescent="0.3">
      <c r="A8555">
        <v>8529</v>
      </c>
      <c r="B8555">
        <v>123.20043323167226</v>
      </c>
      <c r="C8555">
        <v>-68.97643323167226</v>
      </c>
    </row>
    <row r="8556" spans="1:3" x14ac:dyDescent="0.3">
      <c r="A8556">
        <v>8530</v>
      </c>
      <c r="B8556">
        <v>72.122834858522054</v>
      </c>
      <c r="C8556">
        <v>169.30116514147792</v>
      </c>
    </row>
    <row r="8557" spans="1:3" x14ac:dyDescent="0.3">
      <c r="A8557">
        <v>8531</v>
      </c>
      <c r="B8557">
        <v>188.11506238925435</v>
      </c>
      <c r="C8557">
        <v>-154.75506238925436</v>
      </c>
    </row>
    <row r="8558" spans="1:3" x14ac:dyDescent="0.3">
      <c r="A8558">
        <v>8532</v>
      </c>
      <c r="B8558">
        <v>80.645101416019287</v>
      </c>
      <c r="C8558">
        <v>-66.885101416019282</v>
      </c>
    </row>
    <row r="8559" spans="1:3" x14ac:dyDescent="0.3">
      <c r="A8559">
        <v>8533</v>
      </c>
      <c r="B8559">
        <v>339.82406353755778</v>
      </c>
      <c r="C8559">
        <v>157.03593646244224</v>
      </c>
    </row>
    <row r="8560" spans="1:3" x14ac:dyDescent="0.3">
      <c r="A8560">
        <v>8534</v>
      </c>
      <c r="B8560">
        <v>164.80859517243596</v>
      </c>
      <c r="C8560">
        <v>225.16140482756407</v>
      </c>
    </row>
    <row r="8561" spans="1:3" x14ac:dyDescent="0.3">
      <c r="A8561">
        <v>8535</v>
      </c>
      <c r="B8561">
        <v>78.687513307895898</v>
      </c>
      <c r="C8561">
        <v>-68.867513307895905</v>
      </c>
    </row>
    <row r="8562" spans="1:3" x14ac:dyDescent="0.3">
      <c r="A8562">
        <v>8536</v>
      </c>
      <c r="B8562">
        <v>123.90625036458935</v>
      </c>
      <c r="C8562">
        <v>-67.506250364589349</v>
      </c>
    </row>
    <row r="8563" spans="1:3" x14ac:dyDescent="0.3">
      <c r="A8563">
        <v>8537</v>
      </c>
      <c r="B8563">
        <v>313.07459362159159</v>
      </c>
      <c r="C8563">
        <v>-294.76259362159158</v>
      </c>
    </row>
    <row r="8564" spans="1:3" x14ac:dyDescent="0.3">
      <c r="A8564">
        <v>8538</v>
      </c>
      <c r="B8564">
        <v>271.7108452983141</v>
      </c>
      <c r="C8564">
        <v>-245.79084529831408</v>
      </c>
    </row>
    <row r="8565" spans="1:3" x14ac:dyDescent="0.3">
      <c r="A8565">
        <v>8539</v>
      </c>
      <c r="B8565">
        <v>167.18203857581338</v>
      </c>
      <c r="C8565">
        <v>-159.16603857581339</v>
      </c>
    </row>
    <row r="8566" spans="1:3" x14ac:dyDescent="0.3">
      <c r="A8566">
        <v>8540</v>
      </c>
      <c r="B8566">
        <v>196.21209828158462</v>
      </c>
      <c r="C8566">
        <v>283.77190171841539</v>
      </c>
    </row>
    <row r="8567" spans="1:3" x14ac:dyDescent="0.3">
      <c r="A8567">
        <v>8541</v>
      </c>
      <c r="B8567">
        <v>272.44020099415269</v>
      </c>
      <c r="C8567">
        <v>-241.60020099415269</v>
      </c>
    </row>
    <row r="8568" spans="1:3" x14ac:dyDescent="0.3">
      <c r="A8568">
        <v>8542</v>
      </c>
      <c r="B8568">
        <v>120.99418061752291</v>
      </c>
      <c r="C8568">
        <v>-87.426180617522903</v>
      </c>
    </row>
    <row r="8569" spans="1:3" x14ac:dyDescent="0.3">
      <c r="A8569">
        <v>8543</v>
      </c>
      <c r="B8569">
        <v>377.30468546449754</v>
      </c>
      <c r="C8569">
        <v>45.320314535502405</v>
      </c>
    </row>
    <row r="8570" spans="1:3" x14ac:dyDescent="0.3">
      <c r="A8570">
        <v>8544</v>
      </c>
      <c r="B8570">
        <v>180.80995031118255</v>
      </c>
      <c r="C8570">
        <v>19.170049688817443</v>
      </c>
    </row>
    <row r="8571" spans="1:3" x14ac:dyDescent="0.3">
      <c r="A8571">
        <v>8545</v>
      </c>
      <c r="B8571">
        <v>36.646213372807907</v>
      </c>
      <c r="C8571">
        <v>-16.406213372807908</v>
      </c>
    </row>
    <row r="8572" spans="1:3" x14ac:dyDescent="0.3">
      <c r="A8572">
        <v>8546</v>
      </c>
      <c r="B8572">
        <v>181.01832183968384</v>
      </c>
      <c r="C8572">
        <v>-141.09832183968382</v>
      </c>
    </row>
    <row r="8573" spans="1:3" x14ac:dyDescent="0.3">
      <c r="A8573">
        <v>8547</v>
      </c>
      <c r="B8573">
        <v>93.04608287576788</v>
      </c>
      <c r="C8573">
        <v>-60.506082875767881</v>
      </c>
    </row>
    <row r="8574" spans="1:3" x14ac:dyDescent="0.3">
      <c r="A8574">
        <v>8548</v>
      </c>
      <c r="B8574">
        <v>142.1769007399194</v>
      </c>
      <c r="C8574">
        <v>-103.1769007399194</v>
      </c>
    </row>
    <row r="8575" spans="1:3" x14ac:dyDescent="0.3">
      <c r="A8575">
        <v>8549</v>
      </c>
      <c r="B8575">
        <v>174.40240145529211</v>
      </c>
      <c r="C8575">
        <v>-161.80240145529211</v>
      </c>
    </row>
    <row r="8576" spans="1:3" x14ac:dyDescent="0.3">
      <c r="A8576">
        <v>8550</v>
      </c>
      <c r="B8576">
        <v>218.11412640425871</v>
      </c>
      <c r="C8576">
        <v>-193.4741264042587</v>
      </c>
    </row>
    <row r="8577" spans="1:3" x14ac:dyDescent="0.3">
      <c r="A8577">
        <v>8551</v>
      </c>
      <c r="B8577">
        <v>168.51538591154795</v>
      </c>
      <c r="C8577">
        <v>-162.25138591154794</v>
      </c>
    </row>
    <row r="8578" spans="1:3" x14ac:dyDescent="0.3">
      <c r="A8578">
        <v>8552</v>
      </c>
      <c r="B8578">
        <v>217.37071239350479</v>
      </c>
      <c r="C8578">
        <v>-202.9387123935048</v>
      </c>
    </row>
    <row r="8579" spans="1:3" x14ac:dyDescent="0.3">
      <c r="A8579">
        <v>8553</v>
      </c>
      <c r="B8579">
        <v>340.00064587969501</v>
      </c>
      <c r="C8579">
        <v>379.9753541203051</v>
      </c>
    </row>
    <row r="8580" spans="1:3" x14ac:dyDescent="0.3">
      <c r="A8580">
        <v>8554</v>
      </c>
      <c r="B8580">
        <v>385.78673050647001</v>
      </c>
      <c r="C8580">
        <v>-145.86673050647002</v>
      </c>
    </row>
    <row r="8581" spans="1:3" x14ac:dyDescent="0.3">
      <c r="A8581">
        <v>8555</v>
      </c>
      <c r="B8581">
        <v>512.24607159038658</v>
      </c>
      <c r="C8581">
        <v>544.61392840961332</v>
      </c>
    </row>
    <row r="8582" spans="1:3" x14ac:dyDescent="0.3">
      <c r="A8582">
        <v>8556</v>
      </c>
      <c r="B8582">
        <v>469.6781776181225</v>
      </c>
      <c r="C8582">
        <v>-21.734177618122544</v>
      </c>
    </row>
    <row r="8583" spans="1:3" x14ac:dyDescent="0.3">
      <c r="A8583">
        <v>8557</v>
      </c>
      <c r="B8583">
        <v>404.60360394064253</v>
      </c>
      <c r="C8583">
        <v>-254.19560394064254</v>
      </c>
    </row>
    <row r="8584" spans="1:3" x14ac:dyDescent="0.3">
      <c r="A8584">
        <v>8558</v>
      </c>
      <c r="B8584">
        <v>217.07731976704454</v>
      </c>
      <c r="C8584">
        <v>236.49868023295548</v>
      </c>
    </row>
    <row r="8585" spans="1:3" x14ac:dyDescent="0.3">
      <c r="A8585">
        <v>8559</v>
      </c>
      <c r="B8585">
        <v>467.26473790259087</v>
      </c>
      <c r="C8585">
        <v>-421.90473790259085</v>
      </c>
    </row>
    <row r="8586" spans="1:3" x14ac:dyDescent="0.3">
      <c r="A8586">
        <v>8560</v>
      </c>
      <c r="B8586">
        <v>212.30149093217165</v>
      </c>
      <c r="C8586">
        <v>75.57850906782835</v>
      </c>
    </row>
    <row r="8587" spans="1:3" x14ac:dyDescent="0.3">
      <c r="A8587">
        <v>8561</v>
      </c>
      <c r="B8587">
        <v>185.02513561220354</v>
      </c>
      <c r="C8587">
        <v>-53.145135612203518</v>
      </c>
    </row>
    <row r="8588" spans="1:3" x14ac:dyDescent="0.3">
      <c r="A8588">
        <v>8562</v>
      </c>
      <c r="B8588">
        <v>210.54959331867653</v>
      </c>
      <c r="C8588">
        <v>-208.22159331867653</v>
      </c>
    </row>
    <row r="8589" spans="1:3" x14ac:dyDescent="0.3">
      <c r="A8589">
        <v>8563</v>
      </c>
      <c r="B8589">
        <v>701.54249536737882</v>
      </c>
      <c r="C8589">
        <v>753.35750463262127</v>
      </c>
    </row>
    <row r="8590" spans="1:3" x14ac:dyDescent="0.3">
      <c r="A8590">
        <v>8564</v>
      </c>
      <c r="B8590">
        <v>277.18000168867417</v>
      </c>
      <c r="C8590">
        <v>-272.33800168867418</v>
      </c>
    </row>
    <row r="8591" spans="1:3" x14ac:dyDescent="0.3">
      <c r="A8591">
        <v>8565</v>
      </c>
      <c r="B8591">
        <v>296.39593020440185</v>
      </c>
      <c r="C8591">
        <v>-75.691930204401842</v>
      </c>
    </row>
    <row r="8592" spans="1:3" x14ac:dyDescent="0.3">
      <c r="A8592">
        <v>8566</v>
      </c>
      <c r="B8592">
        <v>174.55375460611384</v>
      </c>
      <c r="C8592">
        <v>-107.37775460611384</v>
      </c>
    </row>
    <row r="8593" spans="1:3" x14ac:dyDescent="0.3">
      <c r="A8593">
        <v>8567</v>
      </c>
      <c r="B8593">
        <v>220.07145656164971</v>
      </c>
      <c r="C8593">
        <v>-204.83945656164971</v>
      </c>
    </row>
    <row r="8594" spans="1:3" x14ac:dyDescent="0.3">
      <c r="A8594">
        <v>8568</v>
      </c>
      <c r="B8594">
        <v>321.11122167781531</v>
      </c>
      <c r="C8594">
        <v>-290.00722167781532</v>
      </c>
    </row>
    <row r="8595" spans="1:3" x14ac:dyDescent="0.3">
      <c r="A8595">
        <v>8569</v>
      </c>
      <c r="B8595">
        <v>760.19905923567308</v>
      </c>
      <c r="C8595">
        <v>208.54494076432707</v>
      </c>
    </row>
    <row r="8596" spans="1:3" x14ac:dyDescent="0.3">
      <c r="A8596">
        <v>8570</v>
      </c>
      <c r="B8596">
        <v>736.86493594440458</v>
      </c>
      <c r="C8596">
        <v>-514.5129359444046</v>
      </c>
    </row>
    <row r="8597" spans="1:3" x14ac:dyDescent="0.3">
      <c r="A8597">
        <v>8571</v>
      </c>
      <c r="B8597">
        <v>234.90341838673262</v>
      </c>
      <c r="C8597">
        <v>245.08058161326741</v>
      </c>
    </row>
    <row r="8598" spans="1:3" x14ac:dyDescent="0.3">
      <c r="A8598">
        <v>8572</v>
      </c>
      <c r="B8598">
        <v>170.02981466142177</v>
      </c>
      <c r="C8598">
        <v>-159.75781466142178</v>
      </c>
    </row>
    <row r="8599" spans="1:3" x14ac:dyDescent="0.3">
      <c r="A8599">
        <v>8573</v>
      </c>
      <c r="B8599">
        <v>48.704092461208006</v>
      </c>
      <c r="C8599">
        <v>950.1459075387919</v>
      </c>
    </row>
    <row r="8600" spans="1:3" x14ac:dyDescent="0.3">
      <c r="A8600">
        <v>8574</v>
      </c>
      <c r="B8600">
        <v>87.369361108015681</v>
      </c>
      <c r="C8600">
        <v>-62.809361108015679</v>
      </c>
    </row>
    <row r="8601" spans="1:3" x14ac:dyDescent="0.3">
      <c r="A8601">
        <v>8575</v>
      </c>
      <c r="B8601">
        <v>119.68798203778189</v>
      </c>
      <c r="C8601">
        <v>-114.01798203778189</v>
      </c>
    </row>
    <row r="8602" spans="1:3" x14ac:dyDescent="0.3">
      <c r="A8602">
        <v>8576</v>
      </c>
      <c r="B8602">
        <v>214.10557202288601</v>
      </c>
      <c r="C8602">
        <v>-199.769572022886</v>
      </c>
    </row>
    <row r="8603" spans="1:3" x14ac:dyDescent="0.3">
      <c r="A8603">
        <v>8577</v>
      </c>
      <c r="B8603">
        <v>59.726097202855648</v>
      </c>
      <c r="C8603">
        <v>42.573902797144349</v>
      </c>
    </row>
    <row r="8604" spans="1:3" x14ac:dyDescent="0.3">
      <c r="A8604">
        <v>8578</v>
      </c>
      <c r="B8604">
        <v>197.8496597915377</v>
      </c>
      <c r="C8604">
        <v>409.67034020846228</v>
      </c>
    </row>
    <row r="8605" spans="1:3" x14ac:dyDescent="0.3">
      <c r="A8605">
        <v>8579</v>
      </c>
      <c r="B8605">
        <v>82.528657663946163</v>
      </c>
      <c r="C8605">
        <v>-51.368657663946166</v>
      </c>
    </row>
    <row r="8606" spans="1:3" x14ac:dyDescent="0.3">
      <c r="A8606">
        <v>8580</v>
      </c>
      <c r="B8606">
        <v>26.969707548584328</v>
      </c>
      <c r="C8606">
        <v>-24.359707548584328</v>
      </c>
    </row>
    <row r="8607" spans="1:3" x14ac:dyDescent="0.3">
      <c r="A8607">
        <v>8581</v>
      </c>
      <c r="B8607">
        <v>250.92337074421602</v>
      </c>
      <c r="C8607">
        <v>-240.59137074421602</v>
      </c>
    </row>
    <row r="8608" spans="1:3" x14ac:dyDescent="0.3">
      <c r="A8608">
        <v>8582</v>
      </c>
      <c r="B8608">
        <v>123.50971615981035</v>
      </c>
      <c r="C8608">
        <v>-113.14171615981036</v>
      </c>
    </row>
    <row r="8609" spans="1:3" x14ac:dyDescent="0.3">
      <c r="A8609">
        <v>8583</v>
      </c>
      <c r="B8609">
        <v>114.13836605200657</v>
      </c>
      <c r="C8609">
        <v>-93.354366052006569</v>
      </c>
    </row>
    <row r="8610" spans="1:3" x14ac:dyDescent="0.3">
      <c r="A8610">
        <v>8584</v>
      </c>
      <c r="B8610">
        <v>242.73781903603722</v>
      </c>
      <c r="C8610">
        <v>-175.77781903603722</v>
      </c>
    </row>
    <row r="8611" spans="1:3" x14ac:dyDescent="0.3">
      <c r="A8611">
        <v>8585</v>
      </c>
      <c r="B8611">
        <v>126.61544297781083</v>
      </c>
      <c r="C8611">
        <v>-109.36744297781082</v>
      </c>
    </row>
    <row r="8612" spans="1:3" x14ac:dyDescent="0.3">
      <c r="A8612">
        <v>8586</v>
      </c>
      <c r="B8612">
        <v>459.51340335639276</v>
      </c>
      <c r="C8612">
        <v>-448.42540335639274</v>
      </c>
    </row>
    <row r="8613" spans="1:3" x14ac:dyDescent="0.3">
      <c r="A8613">
        <v>8587</v>
      </c>
      <c r="B8613">
        <v>529.15595554025379</v>
      </c>
      <c r="C8613">
        <v>758.29404445974626</v>
      </c>
    </row>
    <row r="8614" spans="1:3" x14ac:dyDescent="0.3">
      <c r="A8614">
        <v>8588</v>
      </c>
      <c r="B8614">
        <v>270.03219219263468</v>
      </c>
      <c r="C8614">
        <v>-101.93219219263469</v>
      </c>
    </row>
    <row r="8615" spans="1:3" x14ac:dyDescent="0.3">
      <c r="A8615">
        <v>8589</v>
      </c>
      <c r="B8615">
        <v>105.4242744103378</v>
      </c>
      <c r="C8615">
        <v>-53.456274410337805</v>
      </c>
    </row>
    <row r="8616" spans="1:3" x14ac:dyDescent="0.3">
      <c r="A8616">
        <v>8590</v>
      </c>
      <c r="B8616">
        <v>119.44441261731139</v>
      </c>
      <c r="C8616">
        <v>-114.67641261731139</v>
      </c>
    </row>
    <row r="8617" spans="1:3" x14ac:dyDescent="0.3">
      <c r="A8617">
        <v>8591</v>
      </c>
      <c r="B8617">
        <v>124.58491874151289</v>
      </c>
      <c r="C8617">
        <v>-116.60491874151289</v>
      </c>
    </row>
    <row r="8618" spans="1:3" x14ac:dyDescent="0.3">
      <c r="A8618">
        <v>8592</v>
      </c>
      <c r="B8618">
        <v>127.8680517343067</v>
      </c>
      <c r="C8618">
        <v>-109.1800517343067</v>
      </c>
    </row>
    <row r="8619" spans="1:3" x14ac:dyDescent="0.3">
      <c r="A8619">
        <v>8593</v>
      </c>
      <c r="B8619">
        <v>170.21476533654689</v>
      </c>
      <c r="C8619">
        <v>-158.55076533654687</v>
      </c>
    </row>
    <row r="8620" spans="1:3" x14ac:dyDescent="0.3">
      <c r="A8620">
        <v>8594</v>
      </c>
      <c r="B8620">
        <v>215.41005520822841</v>
      </c>
      <c r="C8620">
        <v>-23.434055208228415</v>
      </c>
    </row>
    <row r="8621" spans="1:3" x14ac:dyDescent="0.3">
      <c r="A8621">
        <v>8595</v>
      </c>
      <c r="B8621">
        <v>253.18768748760795</v>
      </c>
      <c r="C8621">
        <v>245.98031251239212</v>
      </c>
    </row>
    <row r="8622" spans="1:3" x14ac:dyDescent="0.3">
      <c r="A8622">
        <v>8596</v>
      </c>
      <c r="B8622">
        <v>79.376499714115113</v>
      </c>
      <c r="C8622">
        <v>-67.496499714115117</v>
      </c>
    </row>
    <row r="8623" spans="1:3" x14ac:dyDescent="0.3">
      <c r="A8623">
        <v>8597</v>
      </c>
      <c r="B8623">
        <v>46.904398098575598</v>
      </c>
      <c r="C8623">
        <v>-11.4643980985756</v>
      </c>
    </row>
    <row r="8624" spans="1:3" x14ac:dyDescent="0.3">
      <c r="A8624">
        <v>8598</v>
      </c>
      <c r="B8624">
        <v>245.42079093528287</v>
      </c>
      <c r="C8624">
        <v>-178.28479093528284</v>
      </c>
    </row>
    <row r="8625" spans="1:3" x14ac:dyDescent="0.3">
      <c r="A8625">
        <v>8599</v>
      </c>
      <c r="B8625">
        <v>167.83981294341314</v>
      </c>
      <c r="C8625">
        <v>-163.51981294341314</v>
      </c>
    </row>
    <row r="8626" spans="1:3" x14ac:dyDescent="0.3">
      <c r="A8626">
        <v>8600</v>
      </c>
      <c r="B8626">
        <v>128.59811623606865</v>
      </c>
      <c r="C8626">
        <v>-113.65811623606865</v>
      </c>
    </row>
    <row r="8627" spans="1:3" x14ac:dyDescent="0.3">
      <c r="A8627">
        <v>8601</v>
      </c>
      <c r="B8627">
        <v>87.121728404919295</v>
      </c>
      <c r="C8627">
        <v>-46.581728404919296</v>
      </c>
    </row>
    <row r="8628" spans="1:3" x14ac:dyDescent="0.3">
      <c r="A8628">
        <v>8602</v>
      </c>
      <c r="B8628">
        <v>75.069948307737164</v>
      </c>
      <c r="C8628">
        <v>-67.757948307737166</v>
      </c>
    </row>
    <row r="8629" spans="1:3" x14ac:dyDescent="0.3">
      <c r="A8629">
        <v>8603</v>
      </c>
      <c r="B8629">
        <v>430.86200935849672</v>
      </c>
      <c r="C8629">
        <v>45.081990641503296</v>
      </c>
    </row>
    <row r="8630" spans="1:3" x14ac:dyDescent="0.3">
      <c r="A8630">
        <v>8604</v>
      </c>
      <c r="B8630">
        <v>112.04019479472952</v>
      </c>
      <c r="C8630">
        <v>-81.960194794729517</v>
      </c>
    </row>
    <row r="8631" spans="1:3" x14ac:dyDescent="0.3">
      <c r="A8631">
        <v>8605</v>
      </c>
      <c r="B8631">
        <v>157.88033516575544</v>
      </c>
      <c r="C8631">
        <v>7.7196648342445826</v>
      </c>
    </row>
    <row r="8632" spans="1:3" x14ac:dyDescent="0.3">
      <c r="A8632">
        <v>8606</v>
      </c>
      <c r="B8632">
        <v>277.51473677713557</v>
      </c>
      <c r="C8632">
        <v>-96.55473677713556</v>
      </c>
    </row>
    <row r="8633" spans="1:3" x14ac:dyDescent="0.3">
      <c r="A8633">
        <v>8607</v>
      </c>
      <c r="B8633">
        <v>82.34731829907453</v>
      </c>
      <c r="C8633">
        <v>-59.16731829907453</v>
      </c>
    </row>
    <row r="8634" spans="1:3" x14ac:dyDescent="0.3">
      <c r="A8634">
        <v>8608</v>
      </c>
      <c r="B8634">
        <v>99.663293013821558</v>
      </c>
      <c r="C8634">
        <v>-42.703293013821558</v>
      </c>
    </row>
    <row r="8635" spans="1:3" x14ac:dyDescent="0.3">
      <c r="A8635">
        <v>8609</v>
      </c>
      <c r="B8635">
        <v>171.81979872258276</v>
      </c>
      <c r="C8635">
        <v>-156.25979872258276</v>
      </c>
    </row>
    <row r="8636" spans="1:3" x14ac:dyDescent="0.3">
      <c r="A8636">
        <v>8610</v>
      </c>
      <c r="B8636">
        <v>61.827505227289862</v>
      </c>
      <c r="C8636">
        <v>291.74049477271012</v>
      </c>
    </row>
    <row r="8637" spans="1:3" x14ac:dyDescent="0.3">
      <c r="A8637">
        <v>8611</v>
      </c>
      <c r="B8637">
        <v>81.123857975338964</v>
      </c>
      <c r="C8637">
        <v>-67.163857975338971</v>
      </c>
    </row>
    <row r="8638" spans="1:3" x14ac:dyDescent="0.3">
      <c r="A8638">
        <v>8612</v>
      </c>
      <c r="B8638">
        <v>251.10699183385978</v>
      </c>
      <c r="C8638">
        <v>-168.15699183385976</v>
      </c>
    </row>
    <row r="8639" spans="1:3" x14ac:dyDescent="0.3">
      <c r="A8639">
        <v>8613</v>
      </c>
      <c r="B8639">
        <v>85.787607216987524</v>
      </c>
      <c r="C8639">
        <v>-46.107607216987525</v>
      </c>
    </row>
    <row r="8640" spans="1:3" x14ac:dyDescent="0.3">
      <c r="A8640">
        <v>8614</v>
      </c>
      <c r="B8640">
        <v>348.5876580710227</v>
      </c>
      <c r="C8640">
        <v>131.38234192897733</v>
      </c>
    </row>
    <row r="8641" spans="1:3" x14ac:dyDescent="0.3">
      <c r="A8641">
        <v>8615</v>
      </c>
      <c r="B8641">
        <v>76.955116189150786</v>
      </c>
      <c r="C8641">
        <v>-69.575116189150791</v>
      </c>
    </row>
    <row r="8642" spans="1:3" x14ac:dyDescent="0.3">
      <c r="A8642">
        <v>8616</v>
      </c>
      <c r="B8642">
        <v>171.63555797056239</v>
      </c>
      <c r="C8642">
        <v>-157.37955797056239</v>
      </c>
    </row>
    <row r="8643" spans="1:3" x14ac:dyDescent="0.3">
      <c r="A8643">
        <v>8617</v>
      </c>
      <c r="B8643">
        <v>124.29113918895408</v>
      </c>
      <c r="C8643">
        <v>-42.311139188954073</v>
      </c>
    </row>
    <row r="8644" spans="1:3" x14ac:dyDescent="0.3">
      <c r="A8644">
        <v>8618</v>
      </c>
      <c r="B8644">
        <v>183.77652509205979</v>
      </c>
      <c r="C8644">
        <v>-144.15252509205976</v>
      </c>
    </row>
    <row r="8645" spans="1:3" x14ac:dyDescent="0.3">
      <c r="A8645">
        <v>8619</v>
      </c>
      <c r="B8645">
        <v>334.80025378812786</v>
      </c>
      <c r="C8645">
        <v>64.871746211872164</v>
      </c>
    </row>
    <row r="8646" spans="1:3" x14ac:dyDescent="0.3">
      <c r="A8646">
        <v>8620</v>
      </c>
      <c r="B8646">
        <v>188.43904850913879</v>
      </c>
      <c r="C8646">
        <v>-123.31904850913878</v>
      </c>
    </row>
    <row r="8647" spans="1:3" x14ac:dyDescent="0.3">
      <c r="A8647">
        <v>8621</v>
      </c>
      <c r="B8647">
        <v>327.086496203857</v>
      </c>
      <c r="C8647">
        <v>-296.52649620385699</v>
      </c>
    </row>
    <row r="8648" spans="1:3" x14ac:dyDescent="0.3">
      <c r="A8648">
        <v>8622</v>
      </c>
      <c r="B8648">
        <v>121.84283852709281</v>
      </c>
      <c r="C8648">
        <v>-101.07483852709281</v>
      </c>
    </row>
    <row r="8649" spans="1:3" x14ac:dyDescent="0.3">
      <c r="A8649">
        <v>8623</v>
      </c>
      <c r="B8649">
        <v>218.08420411930123</v>
      </c>
      <c r="C8649">
        <v>-178.27620411930124</v>
      </c>
    </row>
    <row r="8650" spans="1:3" x14ac:dyDescent="0.3">
      <c r="A8650">
        <v>8624</v>
      </c>
      <c r="B8650">
        <v>292.77846143224752</v>
      </c>
      <c r="C8650">
        <v>-171.67446143224748</v>
      </c>
    </row>
    <row r="8651" spans="1:3" x14ac:dyDescent="0.3">
      <c r="A8651">
        <v>8625</v>
      </c>
      <c r="B8651">
        <v>258.20518982709649</v>
      </c>
      <c r="C8651">
        <v>-146.24518982709651</v>
      </c>
    </row>
    <row r="8652" spans="1:3" x14ac:dyDescent="0.3">
      <c r="A8652">
        <v>8626</v>
      </c>
      <c r="B8652">
        <v>172.46899678692117</v>
      </c>
      <c r="C8652">
        <v>-156.77299678692117</v>
      </c>
    </row>
    <row r="8653" spans="1:3" x14ac:dyDescent="0.3">
      <c r="A8653">
        <v>8627</v>
      </c>
      <c r="B8653">
        <v>144.00860889063549</v>
      </c>
      <c r="C8653">
        <v>-73.748608890635481</v>
      </c>
    </row>
    <row r="8654" spans="1:3" x14ac:dyDescent="0.3">
      <c r="A8654">
        <v>8628</v>
      </c>
      <c r="B8654">
        <v>234.55622796675382</v>
      </c>
      <c r="C8654">
        <v>-144.55622796675382</v>
      </c>
    </row>
    <row r="8655" spans="1:3" x14ac:dyDescent="0.3">
      <c r="A8655">
        <v>8629</v>
      </c>
      <c r="B8655">
        <v>121.48299725540588</v>
      </c>
      <c r="C8655">
        <v>-115.38699725540587</v>
      </c>
    </row>
    <row r="8656" spans="1:3" x14ac:dyDescent="0.3">
      <c r="A8656">
        <v>8630</v>
      </c>
      <c r="B8656">
        <v>10.027812493446078</v>
      </c>
      <c r="C8656">
        <v>471.14818750655388</v>
      </c>
    </row>
    <row r="8657" spans="1:3" x14ac:dyDescent="0.3">
      <c r="A8657">
        <v>8631</v>
      </c>
      <c r="B8657">
        <v>169.68345075691167</v>
      </c>
      <c r="C8657">
        <v>-162.44345075691166</v>
      </c>
    </row>
    <row r="8658" spans="1:3" x14ac:dyDescent="0.3">
      <c r="A8658">
        <v>8632</v>
      </c>
      <c r="B8658">
        <v>228.83078580949152</v>
      </c>
      <c r="C8658">
        <v>-51.380785809491499</v>
      </c>
    </row>
    <row r="8659" spans="1:3" x14ac:dyDescent="0.3">
      <c r="A8659">
        <v>8633</v>
      </c>
      <c r="B8659">
        <v>-754.83168901700333</v>
      </c>
      <c r="C8659">
        <v>2124.5956890170037</v>
      </c>
    </row>
    <row r="8660" spans="1:3" x14ac:dyDescent="0.3">
      <c r="A8660">
        <v>8634</v>
      </c>
      <c r="B8660">
        <v>166.80672026018291</v>
      </c>
      <c r="C8660">
        <v>-157.32672026018292</v>
      </c>
    </row>
    <row r="8661" spans="1:3" x14ac:dyDescent="0.3">
      <c r="A8661">
        <v>8635</v>
      </c>
      <c r="B8661">
        <v>73.477714664685337</v>
      </c>
      <c r="C8661">
        <v>57.502285335314653</v>
      </c>
    </row>
    <row r="8662" spans="1:3" x14ac:dyDescent="0.3">
      <c r="A8662">
        <v>8636</v>
      </c>
      <c r="B8662">
        <v>272.32924346458606</v>
      </c>
      <c r="C8662">
        <v>-97.37924346458604</v>
      </c>
    </row>
    <row r="8663" spans="1:3" x14ac:dyDescent="0.3">
      <c r="A8663">
        <v>8637</v>
      </c>
      <c r="B8663">
        <v>490.64971508559722</v>
      </c>
      <c r="C8663">
        <v>335.35028491440278</v>
      </c>
    </row>
    <row r="8664" spans="1:3" x14ac:dyDescent="0.3">
      <c r="A8664">
        <v>8638</v>
      </c>
      <c r="B8664">
        <v>358.18938183167575</v>
      </c>
      <c r="C8664">
        <v>-218.60938183167573</v>
      </c>
    </row>
    <row r="8665" spans="1:3" x14ac:dyDescent="0.3">
      <c r="A8665">
        <v>8639</v>
      </c>
      <c r="B8665">
        <v>399.36353039936887</v>
      </c>
      <c r="C8665">
        <v>0.58646960063111919</v>
      </c>
    </row>
    <row r="8666" spans="1:3" x14ac:dyDescent="0.3">
      <c r="A8666">
        <v>8640</v>
      </c>
      <c r="B8666">
        <v>127.05234647220919</v>
      </c>
      <c r="C8666">
        <v>-114.66234647220919</v>
      </c>
    </row>
    <row r="8667" spans="1:3" x14ac:dyDescent="0.3">
      <c r="A8667">
        <v>8641</v>
      </c>
      <c r="B8667">
        <v>-1073.160968138809</v>
      </c>
      <c r="C8667">
        <v>1834.1409681388088</v>
      </c>
    </row>
    <row r="8668" spans="1:3" x14ac:dyDescent="0.3">
      <c r="A8668">
        <v>8642</v>
      </c>
      <c r="B8668">
        <v>364.59194533019877</v>
      </c>
      <c r="C8668">
        <v>-296.73194533019876</v>
      </c>
    </row>
    <row r="8669" spans="1:3" x14ac:dyDescent="0.3">
      <c r="A8669">
        <v>8643</v>
      </c>
      <c r="B8669">
        <v>557.60883385085185</v>
      </c>
      <c r="C8669">
        <v>-526.10483385085183</v>
      </c>
    </row>
    <row r="8670" spans="1:3" x14ac:dyDescent="0.3">
      <c r="A8670">
        <v>8644</v>
      </c>
      <c r="B8670">
        <v>73.881827234339298</v>
      </c>
      <c r="C8670">
        <v>-68.841827234339291</v>
      </c>
    </row>
    <row r="8671" spans="1:3" x14ac:dyDescent="0.3">
      <c r="A8671">
        <v>8645</v>
      </c>
      <c r="B8671">
        <v>432.28231838995947</v>
      </c>
      <c r="C8671">
        <v>-392.40331838995945</v>
      </c>
    </row>
    <row r="8672" spans="1:3" x14ac:dyDescent="0.3">
      <c r="A8672">
        <v>8646</v>
      </c>
      <c r="B8672">
        <v>73.592406512595403</v>
      </c>
      <c r="C8672">
        <v>-68.8804065125954</v>
      </c>
    </row>
    <row r="8673" spans="1:3" x14ac:dyDescent="0.3">
      <c r="A8673">
        <v>8647</v>
      </c>
      <c r="B8673">
        <v>190.95632577746056</v>
      </c>
      <c r="C8673">
        <v>3.3956742225394692</v>
      </c>
    </row>
    <row r="8674" spans="1:3" x14ac:dyDescent="0.3">
      <c r="A8674">
        <v>8648</v>
      </c>
      <c r="B8674">
        <v>132.96541615710632</v>
      </c>
      <c r="C8674">
        <v>-35.541416157106312</v>
      </c>
    </row>
    <row r="8675" spans="1:3" x14ac:dyDescent="0.3">
      <c r="A8675">
        <v>8649</v>
      </c>
      <c r="B8675">
        <v>294.09645473212856</v>
      </c>
      <c r="C8675">
        <v>410.66354526787143</v>
      </c>
    </row>
    <row r="8676" spans="1:3" x14ac:dyDescent="0.3">
      <c r="A8676">
        <v>8650</v>
      </c>
      <c r="B8676">
        <v>255.84799202131506</v>
      </c>
      <c r="C8676">
        <v>-228.45199202131505</v>
      </c>
    </row>
    <row r="8677" spans="1:3" x14ac:dyDescent="0.3">
      <c r="A8677">
        <v>8651</v>
      </c>
      <c r="B8677">
        <v>217.1174687033882</v>
      </c>
      <c r="C8677">
        <v>-211.41746870338821</v>
      </c>
    </row>
    <row r="8678" spans="1:3" x14ac:dyDescent="0.3">
      <c r="A8678">
        <v>8652</v>
      </c>
      <c r="B8678">
        <v>126.67934971317027</v>
      </c>
      <c r="C8678">
        <v>-112.48934971317027</v>
      </c>
    </row>
    <row r="8679" spans="1:3" x14ac:dyDescent="0.3">
      <c r="A8679">
        <v>8653</v>
      </c>
      <c r="B8679">
        <v>75.306037156968301</v>
      </c>
      <c r="C8679">
        <v>-68.006037156968304</v>
      </c>
    </row>
    <row r="8680" spans="1:3" x14ac:dyDescent="0.3">
      <c r="A8680">
        <v>8654</v>
      </c>
      <c r="B8680">
        <v>170.49295281842947</v>
      </c>
      <c r="C8680">
        <v>29.487047181570517</v>
      </c>
    </row>
    <row r="8681" spans="1:3" x14ac:dyDescent="0.3">
      <c r="A8681">
        <v>8655</v>
      </c>
      <c r="B8681">
        <v>245.1263014596193</v>
      </c>
      <c r="C8681">
        <v>-100.16630145961929</v>
      </c>
    </row>
    <row r="8682" spans="1:3" x14ac:dyDescent="0.3">
      <c r="A8682">
        <v>8656</v>
      </c>
      <c r="B8682">
        <v>98.353935096199407</v>
      </c>
      <c r="C8682">
        <v>19.646064903800593</v>
      </c>
    </row>
    <row r="8683" spans="1:3" x14ac:dyDescent="0.3">
      <c r="A8683">
        <v>8657</v>
      </c>
      <c r="B8683">
        <v>56.981501410204061</v>
      </c>
      <c r="C8683">
        <v>-8.0415014102040629</v>
      </c>
    </row>
    <row r="8684" spans="1:3" x14ac:dyDescent="0.3">
      <c r="A8684">
        <v>8658</v>
      </c>
      <c r="B8684">
        <v>85.048578368684261</v>
      </c>
      <c r="C8684">
        <v>-62.388578368684264</v>
      </c>
    </row>
    <row r="8685" spans="1:3" x14ac:dyDescent="0.3">
      <c r="A8685">
        <v>8659</v>
      </c>
      <c r="B8685">
        <v>209.08798053985069</v>
      </c>
      <c r="C8685">
        <v>-208.25198053985068</v>
      </c>
    </row>
    <row r="8686" spans="1:3" x14ac:dyDescent="0.3">
      <c r="A8686">
        <v>8660</v>
      </c>
      <c r="B8686">
        <v>321.54535276043117</v>
      </c>
      <c r="C8686">
        <v>-290.58535276043119</v>
      </c>
    </row>
    <row r="8687" spans="1:3" x14ac:dyDescent="0.3">
      <c r="A8687">
        <v>8661</v>
      </c>
      <c r="B8687">
        <v>154.97137209329873</v>
      </c>
      <c r="C8687">
        <v>568.94862790670118</v>
      </c>
    </row>
    <row r="8688" spans="1:3" x14ac:dyDescent="0.3">
      <c r="A8688">
        <v>8662</v>
      </c>
      <c r="B8688">
        <v>285.10426698648678</v>
      </c>
      <c r="C8688">
        <v>-263.13626698648676</v>
      </c>
    </row>
    <row r="8689" spans="1:3" x14ac:dyDescent="0.3">
      <c r="A8689">
        <v>8663</v>
      </c>
      <c r="B8689">
        <v>396.90772283463241</v>
      </c>
      <c r="C8689">
        <v>222.24427716536763</v>
      </c>
    </row>
    <row r="8690" spans="1:3" x14ac:dyDescent="0.3">
      <c r="A8690">
        <v>8664</v>
      </c>
      <c r="B8690">
        <v>407.7442067707874</v>
      </c>
      <c r="C8690">
        <v>-279.8402067707874</v>
      </c>
    </row>
    <row r="8691" spans="1:3" x14ac:dyDescent="0.3">
      <c r="A8691">
        <v>8665</v>
      </c>
      <c r="B8691">
        <v>264.69003252479501</v>
      </c>
      <c r="C8691">
        <v>-170.49003252479503</v>
      </c>
    </row>
    <row r="8692" spans="1:3" x14ac:dyDescent="0.3">
      <c r="A8692">
        <v>8666</v>
      </c>
      <c r="B8692">
        <v>230.89977633509631</v>
      </c>
      <c r="C8692">
        <v>-181.39977633509631</v>
      </c>
    </row>
    <row r="8693" spans="1:3" x14ac:dyDescent="0.3">
      <c r="A8693">
        <v>8667</v>
      </c>
      <c r="B8693">
        <v>262.14087312656847</v>
      </c>
      <c r="C8693">
        <v>-245.62087312656845</v>
      </c>
    </row>
    <row r="8694" spans="1:3" x14ac:dyDescent="0.3">
      <c r="A8694">
        <v>8668</v>
      </c>
      <c r="B8694">
        <v>237.94021969591293</v>
      </c>
      <c r="C8694">
        <v>-182.58021969591292</v>
      </c>
    </row>
    <row r="8695" spans="1:3" x14ac:dyDescent="0.3">
      <c r="A8695">
        <v>8669</v>
      </c>
      <c r="B8695">
        <v>76.614815244033238</v>
      </c>
      <c r="C8695">
        <v>-65.054815244033236</v>
      </c>
    </row>
    <row r="8696" spans="1:3" x14ac:dyDescent="0.3">
      <c r="A8696">
        <v>8670</v>
      </c>
      <c r="B8696">
        <v>176.53823351949842</v>
      </c>
      <c r="C8696">
        <v>-159.41823351949841</v>
      </c>
    </row>
    <row r="8697" spans="1:3" x14ac:dyDescent="0.3">
      <c r="A8697">
        <v>8671</v>
      </c>
      <c r="B8697">
        <v>142.37078942995007</v>
      </c>
      <c r="C8697">
        <v>39.981210570049967</v>
      </c>
    </row>
    <row r="8698" spans="1:3" x14ac:dyDescent="0.3">
      <c r="A8698">
        <v>8672</v>
      </c>
      <c r="B8698">
        <v>86.445033373126762</v>
      </c>
      <c r="C8698">
        <v>31.714966626873235</v>
      </c>
    </row>
    <row r="8699" spans="1:3" x14ac:dyDescent="0.3">
      <c r="A8699">
        <v>8673</v>
      </c>
      <c r="B8699">
        <v>126.82489897251318</v>
      </c>
      <c r="C8699">
        <v>-108.45689897251319</v>
      </c>
    </row>
    <row r="8700" spans="1:3" x14ac:dyDescent="0.3">
      <c r="A8700">
        <v>8674</v>
      </c>
      <c r="B8700">
        <v>177.99838355611328</v>
      </c>
      <c r="C8700">
        <v>422.55961644388674</v>
      </c>
    </row>
    <row r="8701" spans="1:3" x14ac:dyDescent="0.3">
      <c r="A8701">
        <v>8675</v>
      </c>
      <c r="B8701">
        <v>155.33668299363728</v>
      </c>
      <c r="C8701">
        <v>-104.98468299363728</v>
      </c>
    </row>
    <row r="8702" spans="1:3" x14ac:dyDescent="0.3">
      <c r="A8702">
        <v>8676</v>
      </c>
      <c r="B8702">
        <v>311.58974424375936</v>
      </c>
      <c r="C8702">
        <v>-283.55774424375937</v>
      </c>
    </row>
    <row r="8703" spans="1:3" x14ac:dyDescent="0.3">
      <c r="A8703">
        <v>8677</v>
      </c>
      <c r="B8703">
        <v>159.75280064937084</v>
      </c>
      <c r="C8703">
        <v>-152.06080064937083</v>
      </c>
    </row>
    <row r="8704" spans="1:3" x14ac:dyDescent="0.3">
      <c r="A8704">
        <v>8678</v>
      </c>
      <c r="B8704">
        <v>178.31883467783899</v>
      </c>
      <c r="C8704">
        <v>339.08616532216109</v>
      </c>
    </row>
    <row r="8705" spans="1:3" x14ac:dyDescent="0.3">
      <c r="A8705">
        <v>8679</v>
      </c>
      <c r="B8705">
        <v>523.02647712543228</v>
      </c>
      <c r="C8705">
        <v>-514.41847712543233</v>
      </c>
    </row>
    <row r="8706" spans="1:3" x14ac:dyDescent="0.3">
      <c r="A8706">
        <v>8680</v>
      </c>
      <c r="B8706">
        <v>303.74123261626795</v>
      </c>
      <c r="C8706">
        <v>-144.18123261626795</v>
      </c>
    </row>
    <row r="8707" spans="1:3" x14ac:dyDescent="0.3">
      <c r="A8707">
        <v>8681</v>
      </c>
      <c r="B8707">
        <v>1203.5185661754203</v>
      </c>
      <c r="C8707">
        <v>901.03143382457938</v>
      </c>
    </row>
    <row r="8708" spans="1:3" x14ac:dyDescent="0.3">
      <c r="A8708">
        <v>8682</v>
      </c>
      <c r="B8708">
        <v>228.88518111511425</v>
      </c>
      <c r="C8708">
        <v>-188.18518111511423</v>
      </c>
    </row>
    <row r="8709" spans="1:3" x14ac:dyDescent="0.3">
      <c r="A8709">
        <v>8683</v>
      </c>
      <c r="B8709">
        <v>140.49841532424423</v>
      </c>
      <c r="C8709">
        <v>-92.708415324244243</v>
      </c>
    </row>
    <row r="8710" spans="1:3" x14ac:dyDescent="0.3">
      <c r="A8710">
        <v>8684</v>
      </c>
      <c r="B8710">
        <v>74.211810150161156</v>
      </c>
      <c r="C8710">
        <v>-69.05181015016116</v>
      </c>
    </row>
    <row r="8711" spans="1:3" x14ac:dyDescent="0.3">
      <c r="A8711">
        <v>8685</v>
      </c>
      <c r="B8711">
        <v>313.52740509921483</v>
      </c>
      <c r="C8711">
        <v>-292.31740509921485</v>
      </c>
    </row>
    <row r="8712" spans="1:3" x14ac:dyDescent="0.3">
      <c r="A8712">
        <v>8686</v>
      </c>
      <c r="B8712">
        <v>293.03543832352625</v>
      </c>
      <c r="C8712">
        <v>-196.67543832352627</v>
      </c>
    </row>
    <row r="8713" spans="1:3" x14ac:dyDescent="0.3">
      <c r="A8713">
        <v>8687</v>
      </c>
      <c r="B8713">
        <v>87.424562564747561</v>
      </c>
      <c r="C8713">
        <v>144.29543743525244</v>
      </c>
    </row>
    <row r="8714" spans="1:3" x14ac:dyDescent="0.3">
      <c r="A8714">
        <v>8688</v>
      </c>
      <c r="B8714">
        <v>225.20551391754142</v>
      </c>
      <c r="C8714">
        <v>-207.30551391754142</v>
      </c>
    </row>
    <row r="8715" spans="1:3" x14ac:dyDescent="0.3">
      <c r="A8715">
        <v>8689</v>
      </c>
      <c r="B8715">
        <v>79.724733202844405</v>
      </c>
      <c r="C8715">
        <v>-67.244733202844401</v>
      </c>
    </row>
    <row r="8716" spans="1:3" x14ac:dyDescent="0.3">
      <c r="A8716">
        <v>8690</v>
      </c>
      <c r="B8716">
        <v>167.31127189274179</v>
      </c>
      <c r="C8716">
        <v>-159.29527189274179</v>
      </c>
    </row>
    <row r="8717" spans="1:3" x14ac:dyDescent="0.3">
      <c r="A8717">
        <v>8691</v>
      </c>
      <c r="B8717">
        <v>92.550378997386446</v>
      </c>
      <c r="C8717">
        <v>167.34562100261357</v>
      </c>
    </row>
    <row r="8718" spans="1:3" x14ac:dyDescent="0.3">
      <c r="A8718">
        <v>8692</v>
      </c>
      <c r="B8718">
        <v>101.41511386677212</v>
      </c>
      <c r="C8718">
        <v>145.77288613322787</v>
      </c>
    </row>
    <row r="8719" spans="1:3" x14ac:dyDescent="0.3">
      <c r="A8719">
        <v>8693</v>
      </c>
      <c r="B8719">
        <v>323.1991012374325</v>
      </c>
      <c r="C8719">
        <v>-43.239101237432521</v>
      </c>
    </row>
    <row r="8720" spans="1:3" x14ac:dyDescent="0.3">
      <c r="A8720">
        <v>8694</v>
      </c>
      <c r="B8720">
        <v>422.60231188057014</v>
      </c>
      <c r="C8720">
        <v>27.397688119429858</v>
      </c>
    </row>
    <row r="8721" spans="1:3" x14ac:dyDescent="0.3">
      <c r="A8721">
        <v>8695</v>
      </c>
      <c r="B8721">
        <v>131.82740145488492</v>
      </c>
      <c r="C8721">
        <v>-112.38740145488492</v>
      </c>
    </row>
    <row r="8722" spans="1:3" x14ac:dyDescent="0.3">
      <c r="A8722">
        <v>8696</v>
      </c>
      <c r="B8722">
        <v>86.322662082242488</v>
      </c>
      <c r="C8722">
        <v>214.58133791775751</v>
      </c>
    </row>
    <row r="8723" spans="1:3" x14ac:dyDescent="0.3">
      <c r="A8723">
        <v>8697</v>
      </c>
      <c r="B8723">
        <v>200.70957194457071</v>
      </c>
      <c r="C8723">
        <v>39.266428055429287</v>
      </c>
    </row>
    <row r="8724" spans="1:3" x14ac:dyDescent="0.3">
      <c r="A8724">
        <v>8698</v>
      </c>
      <c r="B8724">
        <v>225.00966538256344</v>
      </c>
      <c r="C8724">
        <v>-193.84166538256343</v>
      </c>
    </row>
    <row r="8725" spans="1:3" x14ac:dyDescent="0.3">
      <c r="A8725">
        <v>8699</v>
      </c>
      <c r="B8725">
        <v>128.77543215013384</v>
      </c>
      <c r="C8725">
        <v>-7.8154321501338444</v>
      </c>
    </row>
    <row r="8726" spans="1:3" x14ac:dyDescent="0.3">
      <c r="A8726">
        <v>8700</v>
      </c>
      <c r="B8726">
        <v>690.08750793840909</v>
      </c>
      <c r="C8726">
        <v>1549.8484920615911</v>
      </c>
    </row>
    <row r="8727" spans="1:3" x14ac:dyDescent="0.3">
      <c r="A8727">
        <v>8701</v>
      </c>
      <c r="B8727">
        <v>409.83641882958369</v>
      </c>
      <c r="C8727">
        <v>-333.22841882958369</v>
      </c>
    </row>
    <row r="8728" spans="1:3" x14ac:dyDescent="0.3">
      <c r="A8728">
        <v>8702</v>
      </c>
      <c r="B8728">
        <v>94.787444341054282</v>
      </c>
      <c r="C8728">
        <v>47.988555658945728</v>
      </c>
    </row>
    <row r="8729" spans="1:3" x14ac:dyDescent="0.3">
      <c r="A8729">
        <v>8703</v>
      </c>
      <c r="B8729">
        <v>298.30556580793615</v>
      </c>
      <c r="C8729">
        <v>-206.94556580793613</v>
      </c>
    </row>
    <row r="8730" spans="1:3" x14ac:dyDescent="0.3">
      <c r="A8730">
        <v>8704</v>
      </c>
      <c r="B8730">
        <v>119.40210869719908</v>
      </c>
      <c r="C8730">
        <v>-115.85010869719908</v>
      </c>
    </row>
    <row r="8731" spans="1:3" x14ac:dyDescent="0.3">
      <c r="A8731">
        <v>8705</v>
      </c>
      <c r="B8731">
        <v>416.04064984507772</v>
      </c>
      <c r="C8731">
        <v>-300.90464984507776</v>
      </c>
    </row>
    <row r="8732" spans="1:3" x14ac:dyDescent="0.3">
      <c r="A8732">
        <v>8706</v>
      </c>
      <c r="B8732">
        <v>25.421229302034753</v>
      </c>
      <c r="C8732">
        <v>-20.711229302034752</v>
      </c>
    </row>
    <row r="8733" spans="1:3" x14ac:dyDescent="0.3">
      <c r="A8733">
        <v>8707</v>
      </c>
      <c r="B8733">
        <v>112.98614526077529</v>
      </c>
      <c r="C8733">
        <v>59.777854739224722</v>
      </c>
    </row>
    <row r="8734" spans="1:3" x14ac:dyDescent="0.3">
      <c r="A8734">
        <v>8708</v>
      </c>
      <c r="B8734">
        <v>74.660644424523355</v>
      </c>
      <c r="C8734">
        <v>-71.140644424523359</v>
      </c>
    </row>
    <row r="8735" spans="1:3" x14ac:dyDescent="0.3">
      <c r="A8735">
        <v>8709</v>
      </c>
      <c r="B8735">
        <v>189.74367305284972</v>
      </c>
      <c r="C8735">
        <v>-109.77567305284971</v>
      </c>
    </row>
    <row r="8736" spans="1:3" x14ac:dyDescent="0.3">
      <c r="A8736">
        <v>8710</v>
      </c>
      <c r="B8736">
        <v>186.80179384673593</v>
      </c>
      <c r="C8736">
        <v>119.17270615326404</v>
      </c>
    </row>
    <row r="8737" spans="1:3" x14ac:dyDescent="0.3">
      <c r="A8737">
        <v>8711</v>
      </c>
      <c r="B8737">
        <v>132.88719203891773</v>
      </c>
      <c r="C8737">
        <v>212.02280796108224</v>
      </c>
    </row>
    <row r="8738" spans="1:3" x14ac:dyDescent="0.3">
      <c r="A8738">
        <v>8712</v>
      </c>
      <c r="B8738">
        <v>135.59571344367234</v>
      </c>
      <c r="C8738">
        <v>490.75628655632772</v>
      </c>
    </row>
    <row r="8739" spans="1:3" x14ac:dyDescent="0.3">
      <c r="A8739">
        <v>8713</v>
      </c>
      <c r="B8739">
        <v>116.11852108276059</v>
      </c>
      <c r="C8739">
        <v>243.38047891723937</v>
      </c>
    </row>
    <row r="8740" spans="1:3" x14ac:dyDescent="0.3">
      <c r="A8740">
        <v>8714</v>
      </c>
      <c r="B8740">
        <v>314.03047407365307</v>
      </c>
      <c r="C8740">
        <v>-242.07847407365307</v>
      </c>
    </row>
    <row r="8741" spans="1:3" x14ac:dyDescent="0.3">
      <c r="A8741">
        <v>8715</v>
      </c>
      <c r="B8741">
        <v>272.02103105401557</v>
      </c>
      <c r="C8741">
        <v>-242.22103105401555</v>
      </c>
    </row>
    <row r="8742" spans="1:3" x14ac:dyDescent="0.3">
      <c r="A8742">
        <v>8716</v>
      </c>
      <c r="B8742">
        <v>185.8355728001967</v>
      </c>
      <c r="C8742">
        <v>-184.01157280019669</v>
      </c>
    </row>
    <row r="8743" spans="1:3" x14ac:dyDescent="0.3">
      <c r="A8743">
        <v>8717</v>
      </c>
      <c r="B8743">
        <v>144.39514761467512</v>
      </c>
      <c r="C8743">
        <v>-80.011147614675139</v>
      </c>
    </row>
    <row r="8744" spans="1:3" x14ac:dyDescent="0.3">
      <c r="A8744">
        <v>8718</v>
      </c>
      <c r="B8744">
        <v>205.67045521548059</v>
      </c>
      <c r="C8744">
        <v>-198.68645521548058</v>
      </c>
    </row>
    <row r="8745" spans="1:3" x14ac:dyDescent="0.3">
      <c r="A8745">
        <v>8719</v>
      </c>
      <c r="B8745">
        <v>406.27566691964364</v>
      </c>
      <c r="C8745">
        <v>-395.01166691964363</v>
      </c>
    </row>
    <row r="8746" spans="1:3" x14ac:dyDescent="0.3">
      <c r="A8746">
        <v>8720</v>
      </c>
      <c r="B8746">
        <v>173.16082065119667</v>
      </c>
      <c r="C8746">
        <v>-157.60882065119668</v>
      </c>
    </row>
    <row r="8747" spans="1:3" x14ac:dyDescent="0.3">
      <c r="A8747">
        <v>8721</v>
      </c>
      <c r="B8747">
        <v>-11.775428031629275</v>
      </c>
      <c r="C8747">
        <v>391.14742803162926</v>
      </c>
    </row>
    <row r="8748" spans="1:3" x14ac:dyDescent="0.3">
      <c r="A8748">
        <v>8722</v>
      </c>
      <c r="B8748">
        <v>456.96166974938694</v>
      </c>
      <c r="C8748">
        <v>-389.42566974938694</v>
      </c>
    </row>
    <row r="8749" spans="1:3" x14ac:dyDescent="0.3">
      <c r="A8749">
        <v>8723</v>
      </c>
      <c r="B8749">
        <v>254.43362935688106</v>
      </c>
      <c r="C8749">
        <v>-252.90962935688106</v>
      </c>
    </row>
    <row r="8750" spans="1:3" x14ac:dyDescent="0.3">
      <c r="A8750">
        <v>8724</v>
      </c>
      <c r="B8750">
        <v>371.01718149280504</v>
      </c>
      <c r="C8750">
        <v>-333.60918149280502</v>
      </c>
    </row>
    <row r="8751" spans="1:3" x14ac:dyDescent="0.3">
      <c r="A8751">
        <v>8725</v>
      </c>
      <c r="B8751">
        <v>318.51107829530326</v>
      </c>
      <c r="C8751">
        <v>-293.16707829530327</v>
      </c>
    </row>
    <row r="8752" spans="1:3" x14ac:dyDescent="0.3">
      <c r="A8752">
        <v>8726</v>
      </c>
      <c r="B8752">
        <v>194.01181613173699</v>
      </c>
      <c r="C8752">
        <v>-147.81181613173698</v>
      </c>
    </row>
    <row r="8753" spans="1:3" x14ac:dyDescent="0.3">
      <c r="A8753">
        <v>8727</v>
      </c>
      <c r="B8753">
        <v>166.80439870359137</v>
      </c>
      <c r="C8753">
        <v>-162.07639870359137</v>
      </c>
    </row>
    <row r="8754" spans="1:3" x14ac:dyDescent="0.3">
      <c r="A8754">
        <v>8728</v>
      </c>
      <c r="B8754">
        <v>186.5329866184014</v>
      </c>
      <c r="C8754">
        <v>-133.18098661840139</v>
      </c>
    </row>
    <row r="8755" spans="1:3" x14ac:dyDescent="0.3">
      <c r="A8755">
        <v>8729</v>
      </c>
      <c r="B8755">
        <v>129.39769957739165</v>
      </c>
      <c r="C8755">
        <v>1.7063004226083649</v>
      </c>
    </row>
    <row r="8756" spans="1:3" x14ac:dyDescent="0.3">
      <c r="A8756">
        <v>8730</v>
      </c>
      <c r="B8756">
        <v>168.79319885033422</v>
      </c>
      <c r="C8756">
        <v>-146.28119885033422</v>
      </c>
    </row>
    <row r="8757" spans="1:3" x14ac:dyDescent="0.3">
      <c r="A8757">
        <v>8731</v>
      </c>
      <c r="B8757">
        <v>337.71187268000335</v>
      </c>
      <c r="C8757">
        <v>-264.96787268000332</v>
      </c>
    </row>
    <row r="8758" spans="1:3" x14ac:dyDescent="0.3">
      <c r="A8758">
        <v>8732</v>
      </c>
      <c r="B8758">
        <v>139.89016749726375</v>
      </c>
      <c r="C8758">
        <v>-87.300167497263743</v>
      </c>
    </row>
    <row r="8759" spans="1:3" x14ac:dyDescent="0.3">
      <c r="A8759">
        <v>8733</v>
      </c>
      <c r="B8759">
        <v>131.57667334299984</v>
      </c>
      <c r="C8759">
        <v>-112.13667334299984</v>
      </c>
    </row>
    <row r="8760" spans="1:3" x14ac:dyDescent="0.3">
      <c r="A8760">
        <v>8734</v>
      </c>
      <c r="B8760">
        <v>171.66840797430433</v>
      </c>
      <c r="C8760">
        <v>-45.368407974304318</v>
      </c>
    </row>
    <row r="8761" spans="1:3" x14ac:dyDescent="0.3">
      <c r="A8761">
        <v>8735</v>
      </c>
      <c r="B8761">
        <v>529.15595554025379</v>
      </c>
      <c r="C8761">
        <v>758.29404445974626</v>
      </c>
    </row>
    <row r="8762" spans="1:3" x14ac:dyDescent="0.3">
      <c r="A8762">
        <v>8736</v>
      </c>
      <c r="B8762">
        <v>179.1693309898975</v>
      </c>
      <c r="C8762">
        <v>-114.20933098989751</v>
      </c>
    </row>
    <row r="8763" spans="1:3" x14ac:dyDescent="0.3">
      <c r="A8763">
        <v>8737</v>
      </c>
      <c r="B8763">
        <v>326.70582641756982</v>
      </c>
      <c r="C8763">
        <v>208.70417358243014</v>
      </c>
    </row>
    <row r="8764" spans="1:3" x14ac:dyDescent="0.3">
      <c r="A8764">
        <v>8738</v>
      </c>
      <c r="B8764">
        <v>368.21901690999943</v>
      </c>
      <c r="C8764">
        <v>-360.1190169099994</v>
      </c>
    </row>
    <row r="8765" spans="1:3" x14ac:dyDescent="0.3">
      <c r="A8765">
        <v>8739</v>
      </c>
      <c r="B8765">
        <v>217.64878328302342</v>
      </c>
      <c r="C8765">
        <v>-204.40078328302343</v>
      </c>
    </row>
    <row r="8766" spans="1:3" x14ac:dyDescent="0.3">
      <c r="A8766">
        <v>8740</v>
      </c>
      <c r="B8766">
        <v>138.09648186512118</v>
      </c>
      <c r="C8766">
        <v>-54.108481865121192</v>
      </c>
    </row>
    <row r="8767" spans="1:3" x14ac:dyDescent="0.3">
      <c r="A8767">
        <v>8741</v>
      </c>
      <c r="B8767">
        <v>241.04110937909039</v>
      </c>
      <c r="C8767">
        <v>-167.84110937909037</v>
      </c>
    </row>
    <row r="8768" spans="1:3" x14ac:dyDescent="0.3">
      <c r="A8768">
        <v>8742</v>
      </c>
      <c r="B8768">
        <v>126.1906620506535</v>
      </c>
      <c r="C8768">
        <v>-115.45066205065351</v>
      </c>
    </row>
    <row r="8769" spans="1:3" x14ac:dyDescent="0.3">
      <c r="A8769">
        <v>8743</v>
      </c>
      <c r="B8769">
        <v>75.682065395703532</v>
      </c>
      <c r="C8769">
        <v>-64.650065395703535</v>
      </c>
    </row>
    <row r="8770" spans="1:3" x14ac:dyDescent="0.3">
      <c r="A8770">
        <v>8744</v>
      </c>
      <c r="B8770">
        <v>159.90395866137123</v>
      </c>
      <c r="C8770">
        <v>-106.86395866137123</v>
      </c>
    </row>
    <row r="8771" spans="1:3" x14ac:dyDescent="0.3">
      <c r="A8771">
        <v>8745</v>
      </c>
      <c r="B8771">
        <v>173.00534028865667</v>
      </c>
      <c r="C8771">
        <v>-155.88534028865666</v>
      </c>
    </row>
    <row r="8772" spans="1:3" x14ac:dyDescent="0.3">
      <c r="A8772">
        <v>8746</v>
      </c>
      <c r="B8772">
        <v>155.87640618652966</v>
      </c>
      <c r="C8772">
        <v>-95.936406186529666</v>
      </c>
    </row>
    <row r="8773" spans="1:3" x14ac:dyDescent="0.3">
      <c r="A8773">
        <v>8747</v>
      </c>
      <c r="B8773">
        <v>88.777256205411561</v>
      </c>
      <c r="C8773">
        <v>121.80274379458845</v>
      </c>
    </row>
    <row r="8774" spans="1:3" x14ac:dyDescent="0.3">
      <c r="A8774">
        <v>8748</v>
      </c>
      <c r="B8774">
        <v>131.80695941793354</v>
      </c>
      <c r="C8774">
        <v>-100.84695941793353</v>
      </c>
    </row>
    <row r="8775" spans="1:3" x14ac:dyDescent="0.3">
      <c r="A8775">
        <v>8749</v>
      </c>
      <c r="B8775">
        <v>169.12649752822048</v>
      </c>
      <c r="C8775">
        <v>70.857502471779554</v>
      </c>
    </row>
    <row r="8776" spans="1:3" x14ac:dyDescent="0.3">
      <c r="A8776">
        <v>8750</v>
      </c>
      <c r="B8776">
        <v>1641.2273115399946</v>
      </c>
      <c r="C8776">
        <v>1409.1486884600056</v>
      </c>
    </row>
    <row r="8777" spans="1:3" x14ac:dyDescent="0.3">
      <c r="A8777">
        <v>8751</v>
      </c>
      <c r="B8777">
        <v>115.68177554463648</v>
      </c>
      <c r="C8777">
        <v>18.29822445536351</v>
      </c>
    </row>
    <row r="8778" spans="1:3" x14ac:dyDescent="0.3">
      <c r="A8778">
        <v>8752</v>
      </c>
      <c r="B8778">
        <v>253.54004818805552</v>
      </c>
      <c r="C8778">
        <v>-160.2920481880555</v>
      </c>
    </row>
    <row r="8779" spans="1:3" x14ac:dyDescent="0.3">
      <c r="A8779">
        <v>8753</v>
      </c>
      <c r="B8779">
        <v>191.64157189806005</v>
      </c>
      <c r="C8779">
        <v>-14.161571898060032</v>
      </c>
    </row>
    <row r="8780" spans="1:3" x14ac:dyDescent="0.3">
      <c r="A8780">
        <v>8754</v>
      </c>
      <c r="B8780">
        <v>314.7803368527168</v>
      </c>
      <c r="C8780">
        <v>-297.06833685271681</v>
      </c>
    </row>
    <row r="8781" spans="1:3" x14ac:dyDescent="0.3">
      <c r="A8781">
        <v>8755</v>
      </c>
      <c r="B8781">
        <v>277.16297694033631</v>
      </c>
      <c r="C8781">
        <v>-272.30297694033629</v>
      </c>
    </row>
    <row r="8782" spans="1:3" x14ac:dyDescent="0.3">
      <c r="A8782">
        <v>8756</v>
      </c>
      <c r="B8782">
        <v>227.97334630919934</v>
      </c>
      <c r="C8782">
        <v>-221.71534630919933</v>
      </c>
    </row>
    <row r="8783" spans="1:3" x14ac:dyDescent="0.3">
      <c r="A8783">
        <v>8757</v>
      </c>
      <c r="B8783">
        <v>86.088893672421463</v>
      </c>
      <c r="C8783">
        <v>-48.408893672421463</v>
      </c>
    </row>
    <row r="8784" spans="1:3" x14ac:dyDescent="0.3">
      <c r="A8784">
        <v>8758</v>
      </c>
      <c r="B8784">
        <v>386.93615897000905</v>
      </c>
      <c r="C8784">
        <v>-335.09615897000901</v>
      </c>
    </row>
    <row r="8785" spans="1:3" x14ac:dyDescent="0.3">
      <c r="A8785">
        <v>8759</v>
      </c>
      <c r="B8785">
        <v>131.56583941223937</v>
      </c>
      <c r="C8785">
        <v>-104.14583941223937</v>
      </c>
    </row>
    <row r="8786" spans="1:3" x14ac:dyDescent="0.3">
      <c r="A8786">
        <v>8760</v>
      </c>
      <c r="B8786">
        <v>122.88476546431677</v>
      </c>
      <c r="C8786">
        <v>-117.48476546431677</v>
      </c>
    </row>
    <row r="8787" spans="1:3" x14ac:dyDescent="0.3">
      <c r="A8787">
        <v>8761</v>
      </c>
      <c r="B8787">
        <v>845.05323270951544</v>
      </c>
      <c r="C8787">
        <v>425.93676729048457</v>
      </c>
    </row>
    <row r="8788" spans="1:3" x14ac:dyDescent="0.3">
      <c r="A8788">
        <v>8762</v>
      </c>
      <c r="B8788">
        <v>430.83421460849087</v>
      </c>
      <c r="C8788">
        <v>-305.47421460849085</v>
      </c>
    </row>
    <row r="8789" spans="1:3" x14ac:dyDescent="0.3">
      <c r="A8789">
        <v>8763</v>
      </c>
      <c r="B8789">
        <v>30.668850026452752</v>
      </c>
      <c r="C8789">
        <v>-16.638850026452751</v>
      </c>
    </row>
    <row r="8790" spans="1:3" x14ac:dyDescent="0.3">
      <c r="A8790">
        <v>8764</v>
      </c>
      <c r="B8790">
        <v>81.857469858262007</v>
      </c>
      <c r="C8790">
        <v>-53.897469858262006</v>
      </c>
    </row>
    <row r="8791" spans="1:3" x14ac:dyDescent="0.3">
      <c r="A8791">
        <v>8765</v>
      </c>
      <c r="B8791">
        <v>119.77716906209714</v>
      </c>
      <c r="C8791">
        <v>-114.43316906209715</v>
      </c>
    </row>
    <row r="8792" spans="1:3" x14ac:dyDescent="0.3">
      <c r="A8792">
        <v>8766</v>
      </c>
      <c r="B8792">
        <v>254.59226905730219</v>
      </c>
      <c r="C8792">
        <v>-252.89626905730219</v>
      </c>
    </row>
    <row r="8793" spans="1:3" x14ac:dyDescent="0.3">
      <c r="A8793">
        <v>8767</v>
      </c>
      <c r="B8793">
        <v>217.72437634779789</v>
      </c>
      <c r="C8793">
        <v>-193.13637634779789</v>
      </c>
    </row>
    <row r="8794" spans="1:3" x14ac:dyDescent="0.3">
      <c r="A8794">
        <v>8768</v>
      </c>
      <c r="B8794">
        <v>382.07195791201883</v>
      </c>
      <c r="C8794">
        <v>-374.09195791201881</v>
      </c>
    </row>
    <row r="8795" spans="1:3" x14ac:dyDescent="0.3">
      <c r="A8795">
        <v>8769</v>
      </c>
      <c r="B8795">
        <v>287.23976367068462</v>
      </c>
      <c r="C8795">
        <v>0.76023632931537577</v>
      </c>
    </row>
    <row r="8796" spans="1:3" x14ac:dyDescent="0.3">
      <c r="A8796">
        <v>8770</v>
      </c>
      <c r="B8796">
        <v>177.73544791480379</v>
      </c>
      <c r="C8796">
        <v>-30.783447914803787</v>
      </c>
    </row>
    <row r="8797" spans="1:3" x14ac:dyDescent="0.3">
      <c r="A8797">
        <v>8771</v>
      </c>
      <c r="B8797">
        <v>219.65151276931545</v>
      </c>
      <c r="C8797">
        <v>-136.51551276931542</v>
      </c>
    </row>
    <row r="8798" spans="1:3" x14ac:dyDescent="0.3">
      <c r="A8798">
        <v>8772</v>
      </c>
      <c r="B8798">
        <v>334.54586438553048</v>
      </c>
      <c r="C8798">
        <v>608.23813561446968</v>
      </c>
    </row>
    <row r="8799" spans="1:3" x14ac:dyDescent="0.3">
      <c r="A8799">
        <v>8773</v>
      </c>
      <c r="B8799">
        <v>195.85713174217742</v>
      </c>
      <c r="C8799">
        <v>-121.50513174217741</v>
      </c>
    </row>
    <row r="8800" spans="1:3" x14ac:dyDescent="0.3">
      <c r="A8800">
        <v>8774</v>
      </c>
      <c r="B8800">
        <v>269.38961058661027</v>
      </c>
      <c r="C8800">
        <v>-242.50961058661028</v>
      </c>
    </row>
    <row r="8801" spans="1:3" x14ac:dyDescent="0.3">
      <c r="A8801">
        <v>8775</v>
      </c>
      <c r="B8801">
        <v>123.74806263654062</v>
      </c>
      <c r="C8801">
        <v>-112.85206263654062</v>
      </c>
    </row>
    <row r="8802" spans="1:3" x14ac:dyDescent="0.3">
      <c r="A8802">
        <v>8776</v>
      </c>
      <c r="B8802">
        <v>119.22850785429922</v>
      </c>
      <c r="C8802">
        <v>-115.69250785429922</v>
      </c>
    </row>
    <row r="8803" spans="1:3" x14ac:dyDescent="0.3">
      <c r="A8803">
        <v>8777</v>
      </c>
      <c r="B8803">
        <v>283.18419079401673</v>
      </c>
      <c r="C8803">
        <v>245.24580920598322</v>
      </c>
    </row>
    <row r="8804" spans="1:3" x14ac:dyDescent="0.3">
      <c r="A8804">
        <v>8778</v>
      </c>
      <c r="B8804">
        <v>419.91197443681784</v>
      </c>
      <c r="C8804">
        <v>-378.43997443681781</v>
      </c>
    </row>
    <row r="8805" spans="1:3" x14ac:dyDescent="0.3">
      <c r="A8805">
        <v>8779</v>
      </c>
      <c r="B8805">
        <v>175.17515792044628</v>
      </c>
      <c r="C8805">
        <v>112.80084207955372</v>
      </c>
    </row>
    <row r="8806" spans="1:3" x14ac:dyDescent="0.3">
      <c r="A8806">
        <v>8780</v>
      </c>
      <c r="B8806">
        <v>169.19676277116162</v>
      </c>
      <c r="C8806">
        <v>-139.89276277116161</v>
      </c>
    </row>
    <row r="8807" spans="1:3" x14ac:dyDescent="0.3">
      <c r="A8807">
        <v>8781</v>
      </c>
      <c r="B8807">
        <v>126.85740076479458</v>
      </c>
      <c r="C8807">
        <v>-71.529400764794573</v>
      </c>
    </row>
    <row r="8808" spans="1:3" x14ac:dyDescent="0.3">
      <c r="A8808">
        <v>8782</v>
      </c>
      <c r="B8808">
        <v>288.29642941143982</v>
      </c>
      <c r="C8808">
        <v>939.70197058856013</v>
      </c>
    </row>
    <row r="8809" spans="1:3" x14ac:dyDescent="0.3">
      <c r="A8809">
        <v>8783</v>
      </c>
      <c r="B8809">
        <v>221.50772623960873</v>
      </c>
      <c r="C8809">
        <v>-201.09172623960873</v>
      </c>
    </row>
    <row r="8810" spans="1:3" x14ac:dyDescent="0.3">
      <c r="A8810">
        <v>8784</v>
      </c>
      <c r="B8810">
        <v>454.27110493498185</v>
      </c>
      <c r="C8810">
        <v>674.11889506501802</v>
      </c>
    </row>
    <row r="8811" spans="1:3" x14ac:dyDescent="0.3">
      <c r="A8811">
        <v>8785</v>
      </c>
      <c r="B8811">
        <v>120.98386258822724</v>
      </c>
      <c r="C8811">
        <v>-116.37586258822724</v>
      </c>
    </row>
    <row r="8812" spans="1:3" x14ac:dyDescent="0.3">
      <c r="A8812">
        <v>8786</v>
      </c>
      <c r="B8812">
        <v>285.28421283678466</v>
      </c>
      <c r="C8812">
        <v>-89.324212836784625</v>
      </c>
    </row>
    <row r="8813" spans="1:3" x14ac:dyDescent="0.3">
      <c r="A8813">
        <v>8787</v>
      </c>
      <c r="B8813">
        <v>172.91009253931159</v>
      </c>
      <c r="C8813">
        <v>-157.3580925393116</v>
      </c>
    </row>
    <row r="8814" spans="1:3" x14ac:dyDescent="0.3">
      <c r="A8814">
        <v>8788</v>
      </c>
      <c r="B8814">
        <v>283.104297528975</v>
      </c>
      <c r="C8814">
        <v>-11.136297528974978</v>
      </c>
    </row>
    <row r="8815" spans="1:3" x14ac:dyDescent="0.3">
      <c r="A8815">
        <v>8789</v>
      </c>
      <c r="B8815">
        <v>233.44235910682818</v>
      </c>
      <c r="C8815">
        <v>464.90964089317191</v>
      </c>
    </row>
    <row r="8816" spans="1:3" x14ac:dyDescent="0.3">
      <c r="A8816">
        <v>8790</v>
      </c>
      <c r="B8816">
        <v>113.81695943944607</v>
      </c>
      <c r="C8816">
        <v>-36.088959439446057</v>
      </c>
    </row>
    <row r="8817" spans="1:3" x14ac:dyDescent="0.3">
      <c r="A8817">
        <v>8791</v>
      </c>
      <c r="B8817">
        <v>429.56223321542984</v>
      </c>
      <c r="C8817">
        <v>-382.94223321542984</v>
      </c>
    </row>
    <row r="8818" spans="1:3" x14ac:dyDescent="0.3">
      <c r="A8818">
        <v>8792</v>
      </c>
      <c r="B8818">
        <v>414.79438721316114</v>
      </c>
      <c r="C8818">
        <v>122.74961278683884</v>
      </c>
    </row>
    <row r="8819" spans="1:3" x14ac:dyDescent="0.3">
      <c r="A8819">
        <v>8793</v>
      </c>
      <c r="B8819">
        <v>81.343889950069396</v>
      </c>
      <c r="C8819">
        <v>-66.723889950069392</v>
      </c>
    </row>
    <row r="8820" spans="1:3" x14ac:dyDescent="0.3">
      <c r="A8820">
        <v>8794</v>
      </c>
      <c r="B8820">
        <v>225.0049572231066</v>
      </c>
      <c r="C8820">
        <v>-202.45495722310659</v>
      </c>
    </row>
    <row r="8821" spans="1:3" x14ac:dyDescent="0.3">
      <c r="A8821">
        <v>8795</v>
      </c>
      <c r="B8821">
        <v>354.12997355856504</v>
      </c>
      <c r="C8821">
        <v>229.67002644143491</v>
      </c>
    </row>
    <row r="8822" spans="1:3" x14ac:dyDescent="0.3">
      <c r="A8822">
        <v>8796</v>
      </c>
      <c r="B8822">
        <v>233.3765553384325</v>
      </c>
      <c r="C8822">
        <v>-22.20855533843249</v>
      </c>
    </row>
    <row r="8823" spans="1:3" x14ac:dyDescent="0.3">
      <c r="A8823">
        <v>8797</v>
      </c>
      <c r="B8823">
        <v>80.504776217598007</v>
      </c>
      <c r="C8823">
        <v>-67.544776217598013</v>
      </c>
    </row>
    <row r="8824" spans="1:3" x14ac:dyDescent="0.3">
      <c r="A8824">
        <v>8798</v>
      </c>
      <c r="B8824">
        <v>89.086281182817274</v>
      </c>
      <c r="C8824">
        <v>-43.106281182817277</v>
      </c>
    </row>
    <row r="8825" spans="1:3" x14ac:dyDescent="0.3">
      <c r="A8825">
        <v>8799</v>
      </c>
      <c r="B8825">
        <v>647.83844263701258</v>
      </c>
      <c r="C8825">
        <v>646.91155736298742</v>
      </c>
    </row>
    <row r="8826" spans="1:3" x14ac:dyDescent="0.3">
      <c r="A8826">
        <v>8800</v>
      </c>
      <c r="B8826">
        <v>615.89390136685529</v>
      </c>
      <c r="C8826">
        <v>1184.0760986331445</v>
      </c>
    </row>
    <row r="8827" spans="1:3" x14ac:dyDescent="0.3">
      <c r="A8827">
        <v>8801</v>
      </c>
      <c r="B8827">
        <v>123.6541685699499</v>
      </c>
      <c r="C8827">
        <v>-112.9661685699499</v>
      </c>
    </row>
    <row r="8828" spans="1:3" x14ac:dyDescent="0.3">
      <c r="A8828">
        <v>8802</v>
      </c>
      <c r="B8828">
        <v>152.64534164422241</v>
      </c>
      <c r="C8828">
        <v>69.334658355777577</v>
      </c>
    </row>
    <row r="8829" spans="1:3" x14ac:dyDescent="0.3">
      <c r="A8829">
        <v>8803</v>
      </c>
      <c r="B8829">
        <v>143.04854259630793</v>
      </c>
      <c r="C8829">
        <v>198.91145740369205</v>
      </c>
    </row>
    <row r="8830" spans="1:3" x14ac:dyDescent="0.3">
      <c r="A8830">
        <v>8804</v>
      </c>
      <c r="B8830">
        <v>134.34048646521464</v>
      </c>
      <c r="C8830">
        <v>-99.570486465214643</v>
      </c>
    </row>
    <row r="8831" spans="1:3" x14ac:dyDescent="0.3">
      <c r="A8831">
        <v>8805</v>
      </c>
      <c r="B8831">
        <v>130.75484230959873</v>
      </c>
      <c r="C8831">
        <v>-111.85484230959872</v>
      </c>
    </row>
    <row r="8832" spans="1:3" x14ac:dyDescent="0.3">
      <c r="A8832">
        <v>8806</v>
      </c>
      <c r="B8832">
        <v>213.91497276328403</v>
      </c>
      <c r="C8832">
        <v>-111.19497276328403</v>
      </c>
    </row>
    <row r="8833" spans="1:3" x14ac:dyDescent="0.3">
      <c r="A8833">
        <v>8807</v>
      </c>
      <c r="B8833">
        <v>91.276798802290699</v>
      </c>
      <c r="C8833">
        <v>-50.796798802290702</v>
      </c>
    </row>
    <row r="8834" spans="1:3" x14ac:dyDescent="0.3">
      <c r="A8834">
        <v>8808</v>
      </c>
      <c r="B8834">
        <v>245.9883411770931</v>
      </c>
      <c r="C8834">
        <v>-212.70634117709309</v>
      </c>
    </row>
    <row r="8835" spans="1:3" x14ac:dyDescent="0.3">
      <c r="A8835">
        <v>8809</v>
      </c>
      <c r="B8835">
        <v>331.86306017628908</v>
      </c>
      <c r="C8835">
        <v>-213.2130601762891</v>
      </c>
    </row>
    <row r="8836" spans="1:3" x14ac:dyDescent="0.3">
      <c r="A8836">
        <v>8810</v>
      </c>
      <c r="B8836">
        <v>266.43510794406535</v>
      </c>
      <c r="C8836">
        <v>-251.67510794406536</v>
      </c>
    </row>
    <row r="8837" spans="1:3" x14ac:dyDescent="0.3">
      <c r="A8837">
        <v>8811</v>
      </c>
      <c r="B8837">
        <v>189.82991885819683</v>
      </c>
      <c r="C8837">
        <v>-152.30991885819682</v>
      </c>
    </row>
    <row r="8838" spans="1:3" x14ac:dyDescent="0.3">
      <c r="A8838">
        <v>8812</v>
      </c>
      <c r="B8838">
        <v>205.05415228524822</v>
      </c>
      <c r="C8838">
        <v>2.0898477147517838</v>
      </c>
    </row>
    <row r="8839" spans="1:3" x14ac:dyDescent="0.3">
      <c r="A8839">
        <v>8813</v>
      </c>
      <c r="B8839">
        <v>218.50266413633358</v>
      </c>
      <c r="C8839">
        <v>-204.60266413633357</v>
      </c>
    </row>
    <row r="8840" spans="1:3" x14ac:dyDescent="0.3">
      <c r="A8840">
        <v>8814</v>
      </c>
      <c r="B8840">
        <v>183.06612877505199</v>
      </c>
      <c r="C8840">
        <v>83.285871224948039</v>
      </c>
    </row>
    <row r="8841" spans="1:3" x14ac:dyDescent="0.3">
      <c r="A8841">
        <v>8815</v>
      </c>
      <c r="B8841">
        <v>187.67479315233257</v>
      </c>
      <c r="C8841">
        <v>120.30520684766745</v>
      </c>
    </row>
    <row r="8842" spans="1:3" x14ac:dyDescent="0.3">
      <c r="A8842">
        <v>8816</v>
      </c>
      <c r="B8842">
        <v>287.45519012968867</v>
      </c>
      <c r="C8842">
        <v>-243.35519012968868</v>
      </c>
    </row>
    <row r="8843" spans="1:3" x14ac:dyDescent="0.3">
      <c r="A8843">
        <v>8817</v>
      </c>
      <c r="B8843">
        <v>173.87824556707145</v>
      </c>
      <c r="C8843">
        <v>-160.75824556707144</v>
      </c>
    </row>
    <row r="8844" spans="1:3" x14ac:dyDescent="0.3">
      <c r="A8844">
        <v>8818</v>
      </c>
      <c r="B8844">
        <v>82.519887339044828</v>
      </c>
      <c r="C8844">
        <v>-65.959887339044826</v>
      </c>
    </row>
    <row r="8845" spans="1:3" x14ac:dyDescent="0.3">
      <c r="A8845">
        <v>8819</v>
      </c>
      <c r="B8845">
        <v>284.79236471920535</v>
      </c>
      <c r="C8845">
        <v>-245.91236471920536</v>
      </c>
    </row>
    <row r="8846" spans="1:3" x14ac:dyDescent="0.3">
      <c r="A8846">
        <v>8820</v>
      </c>
      <c r="B8846">
        <v>364.40830477309521</v>
      </c>
      <c r="C8846">
        <v>-28.888304773095228</v>
      </c>
    </row>
    <row r="8847" spans="1:3" x14ac:dyDescent="0.3">
      <c r="A8847">
        <v>8821</v>
      </c>
      <c r="B8847">
        <v>521.22589388386984</v>
      </c>
      <c r="C8847">
        <v>438.75810611613019</v>
      </c>
    </row>
    <row r="8848" spans="1:3" x14ac:dyDescent="0.3">
      <c r="A8848">
        <v>8822</v>
      </c>
      <c r="B8848">
        <v>230.83479378362452</v>
      </c>
      <c r="C8848">
        <v>-226.74879378362451</v>
      </c>
    </row>
    <row r="8849" spans="1:3" x14ac:dyDescent="0.3">
      <c r="A8849">
        <v>8823</v>
      </c>
      <c r="B8849">
        <v>124.24487574712774</v>
      </c>
      <c r="C8849">
        <v>-68.260875747127727</v>
      </c>
    </row>
    <row r="8850" spans="1:3" x14ac:dyDescent="0.3">
      <c r="A8850">
        <v>8824</v>
      </c>
      <c r="B8850">
        <v>123.6541685699499</v>
      </c>
      <c r="C8850">
        <v>-112.9661685699499</v>
      </c>
    </row>
    <row r="8851" spans="1:3" x14ac:dyDescent="0.3">
      <c r="A8851">
        <v>8825</v>
      </c>
      <c r="B8851">
        <v>169.60187439638335</v>
      </c>
      <c r="C8851">
        <v>-160.74587439638336</v>
      </c>
    </row>
    <row r="8852" spans="1:3" x14ac:dyDescent="0.3">
      <c r="A8852">
        <v>8826</v>
      </c>
      <c r="B8852">
        <v>169.12131218193693</v>
      </c>
      <c r="C8852">
        <v>-162.20931218193692</v>
      </c>
    </row>
    <row r="8853" spans="1:3" x14ac:dyDescent="0.3">
      <c r="A8853">
        <v>8827</v>
      </c>
      <c r="B8853">
        <v>272.07197632366302</v>
      </c>
      <c r="C8853">
        <v>-245.35197632366302</v>
      </c>
    </row>
    <row r="8854" spans="1:3" x14ac:dyDescent="0.3">
      <c r="A8854">
        <v>8828</v>
      </c>
      <c r="B8854">
        <v>367.62796681990568</v>
      </c>
      <c r="C8854">
        <v>-334.13996681990568</v>
      </c>
    </row>
    <row r="8855" spans="1:3" x14ac:dyDescent="0.3">
      <c r="A8855">
        <v>8829</v>
      </c>
      <c r="B8855">
        <v>78.610386038910676</v>
      </c>
      <c r="C8855">
        <v>-68.050386038910673</v>
      </c>
    </row>
    <row r="8856" spans="1:3" x14ac:dyDescent="0.3">
      <c r="A8856">
        <v>8830</v>
      </c>
      <c r="B8856">
        <v>142.24115680392083</v>
      </c>
      <c r="C8856">
        <v>244.09884319607914</v>
      </c>
    </row>
    <row r="8857" spans="1:3" x14ac:dyDescent="0.3">
      <c r="A8857">
        <v>8831</v>
      </c>
      <c r="B8857">
        <v>510.40671361279578</v>
      </c>
      <c r="C8857">
        <v>-476.96671361279579</v>
      </c>
    </row>
    <row r="8858" spans="1:3" x14ac:dyDescent="0.3">
      <c r="A8858">
        <v>8832</v>
      </c>
      <c r="B8858">
        <v>91.035356916771718</v>
      </c>
      <c r="C8858">
        <v>-51.075356916771717</v>
      </c>
    </row>
    <row r="8859" spans="1:3" x14ac:dyDescent="0.3">
      <c r="A8859">
        <v>8833</v>
      </c>
      <c r="B8859">
        <v>707.71550307843256</v>
      </c>
      <c r="C8859">
        <v>509.85249692156742</v>
      </c>
    </row>
    <row r="8860" spans="1:3" x14ac:dyDescent="0.3">
      <c r="A8860">
        <v>8834</v>
      </c>
      <c r="B8860">
        <v>30.422249126285937</v>
      </c>
      <c r="C8860">
        <v>-14.912249126285937</v>
      </c>
    </row>
    <row r="8861" spans="1:3" x14ac:dyDescent="0.3">
      <c r="A8861">
        <v>8835</v>
      </c>
      <c r="B8861">
        <v>104.94715581614064</v>
      </c>
      <c r="C8861">
        <v>-15.047155816140631</v>
      </c>
    </row>
    <row r="8862" spans="1:3" x14ac:dyDescent="0.3">
      <c r="A8862">
        <v>8836</v>
      </c>
      <c r="B8862">
        <v>171.39056870388234</v>
      </c>
      <c r="C8862">
        <v>-157.11056870388234</v>
      </c>
    </row>
    <row r="8863" spans="1:3" x14ac:dyDescent="0.3">
      <c r="A8863">
        <v>8837</v>
      </c>
      <c r="B8863">
        <v>125.93993393876841</v>
      </c>
      <c r="C8863">
        <v>-113.21993393876841</v>
      </c>
    </row>
    <row r="8864" spans="1:3" x14ac:dyDescent="0.3">
      <c r="A8864">
        <v>8838</v>
      </c>
      <c r="B8864">
        <v>223.41275632741656</v>
      </c>
      <c r="C8864">
        <v>-207.66275632741656</v>
      </c>
    </row>
    <row r="8865" spans="1:3" x14ac:dyDescent="0.3">
      <c r="A8865">
        <v>8839</v>
      </c>
      <c r="B8865">
        <v>143.33380977469784</v>
      </c>
      <c r="C8865">
        <v>-72.383809774697852</v>
      </c>
    </row>
    <row r="8866" spans="1:3" x14ac:dyDescent="0.3">
      <c r="A8866">
        <v>8840</v>
      </c>
      <c r="B8866">
        <v>149.48483901022664</v>
      </c>
      <c r="C8866">
        <v>-83.916839010226639</v>
      </c>
    </row>
    <row r="8867" spans="1:3" x14ac:dyDescent="0.3">
      <c r="A8867">
        <v>8841</v>
      </c>
      <c r="B8867">
        <v>289.77218260294148</v>
      </c>
      <c r="C8867">
        <v>10.197817397058486</v>
      </c>
    </row>
    <row r="8868" spans="1:3" x14ac:dyDescent="0.3">
      <c r="A8868">
        <v>8842</v>
      </c>
      <c r="B8868">
        <v>170.59894423780685</v>
      </c>
      <c r="C8868">
        <v>-80.628944237806849</v>
      </c>
    </row>
    <row r="8869" spans="1:3" x14ac:dyDescent="0.3">
      <c r="A8869">
        <v>8843</v>
      </c>
      <c r="B8869">
        <v>86.86351972179483</v>
      </c>
      <c r="C8869">
        <v>-55.003519721794831</v>
      </c>
    </row>
    <row r="8870" spans="1:3" x14ac:dyDescent="0.3">
      <c r="A8870">
        <v>8844</v>
      </c>
      <c r="B8870">
        <v>235.31395824315553</v>
      </c>
      <c r="C8870">
        <v>-168.16395824315552</v>
      </c>
    </row>
    <row r="8871" spans="1:3" x14ac:dyDescent="0.3">
      <c r="A8871">
        <v>8845</v>
      </c>
      <c r="B8871">
        <v>273.9824444099421</v>
      </c>
      <c r="C8871">
        <v>-266.74644440994211</v>
      </c>
    </row>
    <row r="8872" spans="1:3" x14ac:dyDescent="0.3">
      <c r="A8872">
        <v>8846</v>
      </c>
      <c r="B8872">
        <v>168.14509763519914</v>
      </c>
      <c r="C8872">
        <v>-163.32109763519912</v>
      </c>
    </row>
    <row r="8873" spans="1:3" x14ac:dyDescent="0.3">
      <c r="A8873">
        <v>8847</v>
      </c>
      <c r="B8873">
        <v>298.30556580793615</v>
      </c>
      <c r="C8873">
        <v>-206.94556580793613</v>
      </c>
    </row>
    <row r="8874" spans="1:3" x14ac:dyDescent="0.3">
      <c r="A8874">
        <v>8848</v>
      </c>
      <c r="B8874">
        <v>135.61070091778697</v>
      </c>
      <c r="C8874">
        <v>-5.4987009177869766</v>
      </c>
    </row>
    <row r="8875" spans="1:3" x14ac:dyDescent="0.3">
      <c r="A8875">
        <v>8849</v>
      </c>
      <c r="B8875">
        <v>82.541233320740957</v>
      </c>
      <c r="C8875">
        <v>-8.3012333207409625</v>
      </c>
    </row>
    <row r="8876" spans="1:3" x14ac:dyDescent="0.3">
      <c r="A8876">
        <v>8850</v>
      </c>
      <c r="B8876">
        <v>554.58077653493717</v>
      </c>
      <c r="C8876">
        <v>-394.74077653493714</v>
      </c>
    </row>
    <row r="8877" spans="1:3" x14ac:dyDescent="0.3">
      <c r="A8877">
        <v>8851</v>
      </c>
      <c r="B8877">
        <v>231.71543758401106</v>
      </c>
      <c r="C8877">
        <v>-228.82343758401106</v>
      </c>
    </row>
    <row r="8878" spans="1:3" x14ac:dyDescent="0.3">
      <c r="A8878">
        <v>8852</v>
      </c>
      <c r="B8878">
        <v>123.06913630888469</v>
      </c>
      <c r="C8878">
        <v>-113.6771363088847</v>
      </c>
    </row>
    <row r="8879" spans="1:3" x14ac:dyDescent="0.3">
      <c r="A8879">
        <v>8853</v>
      </c>
      <c r="B8879">
        <v>238.52379451331194</v>
      </c>
      <c r="C8879">
        <v>-114.60379451331194</v>
      </c>
    </row>
    <row r="8880" spans="1:3" x14ac:dyDescent="0.3">
      <c r="A8880">
        <v>8854</v>
      </c>
      <c r="B8880">
        <v>268.07760923257183</v>
      </c>
      <c r="C8880">
        <v>-212.47760923257181</v>
      </c>
    </row>
    <row r="8881" spans="1:3" x14ac:dyDescent="0.3">
      <c r="A8881">
        <v>8855</v>
      </c>
      <c r="B8881">
        <v>155.92674529398403</v>
      </c>
      <c r="C8881">
        <v>462.04925470601609</v>
      </c>
    </row>
    <row r="8882" spans="1:3" x14ac:dyDescent="0.3">
      <c r="A8882">
        <v>8856</v>
      </c>
      <c r="B8882">
        <v>176.19741667291609</v>
      </c>
      <c r="C8882">
        <v>-154.88541667291608</v>
      </c>
    </row>
    <row r="8883" spans="1:3" x14ac:dyDescent="0.3">
      <c r="A8883">
        <v>8857</v>
      </c>
      <c r="B8883">
        <v>312.16893389870773</v>
      </c>
      <c r="C8883">
        <v>-102.22893389870774</v>
      </c>
    </row>
    <row r="8884" spans="1:3" x14ac:dyDescent="0.3">
      <c r="A8884">
        <v>8858</v>
      </c>
      <c r="B8884">
        <v>108.51658779025389</v>
      </c>
      <c r="C8884">
        <v>-76.532587790253899</v>
      </c>
    </row>
    <row r="8885" spans="1:3" x14ac:dyDescent="0.3">
      <c r="A8885">
        <v>8859</v>
      </c>
      <c r="B8885">
        <v>2718.9062102994521</v>
      </c>
      <c r="C8885">
        <v>2365.0537897005479</v>
      </c>
    </row>
    <row r="8886" spans="1:3" x14ac:dyDescent="0.3">
      <c r="A8886">
        <v>8860</v>
      </c>
      <c r="B8886">
        <v>76.40716490445763</v>
      </c>
      <c r="C8886">
        <v>-40.44716490445763</v>
      </c>
    </row>
    <row r="8887" spans="1:3" x14ac:dyDescent="0.3">
      <c r="A8887">
        <v>8861</v>
      </c>
      <c r="B8887">
        <v>138.76421255037238</v>
      </c>
      <c r="C8887">
        <v>-107.71421255037238</v>
      </c>
    </row>
    <row r="8888" spans="1:3" x14ac:dyDescent="0.3">
      <c r="A8888">
        <v>8862</v>
      </c>
      <c r="B8888">
        <v>171.66399648021795</v>
      </c>
      <c r="C8888">
        <v>-162.74399648021796</v>
      </c>
    </row>
    <row r="8889" spans="1:3" x14ac:dyDescent="0.3">
      <c r="A8889">
        <v>8863</v>
      </c>
      <c r="B8889">
        <v>290.95486037932335</v>
      </c>
      <c r="C8889">
        <v>-81.354860379323355</v>
      </c>
    </row>
    <row r="8890" spans="1:3" x14ac:dyDescent="0.3">
      <c r="A8890">
        <v>8864</v>
      </c>
      <c r="B8890">
        <v>205.26981789625634</v>
      </c>
      <c r="C8890">
        <v>-94.229817896256336</v>
      </c>
    </row>
    <row r="8891" spans="1:3" x14ac:dyDescent="0.3">
      <c r="A8891">
        <v>8865</v>
      </c>
      <c r="B8891">
        <v>284.79236471920535</v>
      </c>
      <c r="C8891">
        <v>-245.91236471920536</v>
      </c>
    </row>
    <row r="8892" spans="1:3" x14ac:dyDescent="0.3">
      <c r="A8892">
        <v>8866</v>
      </c>
      <c r="B8892">
        <v>133.57553356830596</v>
      </c>
      <c r="C8892">
        <v>-97.305533568305961</v>
      </c>
    </row>
    <row r="8893" spans="1:3" x14ac:dyDescent="0.3">
      <c r="A8893">
        <v>8867</v>
      </c>
      <c r="B8893">
        <v>192.26945516243299</v>
      </c>
      <c r="C8893">
        <v>301.16054483756693</v>
      </c>
    </row>
    <row r="8894" spans="1:3" x14ac:dyDescent="0.3">
      <c r="A8894">
        <v>8868</v>
      </c>
      <c r="B8894">
        <v>123.31135204660085</v>
      </c>
      <c r="C8894">
        <v>-112.19135204660084</v>
      </c>
    </row>
    <row r="8895" spans="1:3" x14ac:dyDescent="0.3">
      <c r="A8895">
        <v>8869</v>
      </c>
      <c r="B8895">
        <v>218.42423584786536</v>
      </c>
      <c r="C8895">
        <v>467.97576415213473</v>
      </c>
    </row>
    <row r="8896" spans="1:3" x14ac:dyDescent="0.3">
      <c r="A8896">
        <v>8870</v>
      </c>
      <c r="B8896">
        <v>266.94004650272285</v>
      </c>
      <c r="C8896">
        <v>-251.02004650272283</v>
      </c>
    </row>
    <row r="8897" spans="1:3" x14ac:dyDescent="0.3">
      <c r="A8897">
        <v>8871</v>
      </c>
      <c r="B8897">
        <v>583.19425707371624</v>
      </c>
      <c r="C8897">
        <v>-512.51425707371629</v>
      </c>
    </row>
    <row r="8898" spans="1:3" x14ac:dyDescent="0.3">
      <c r="A8898">
        <v>8872</v>
      </c>
      <c r="B8898">
        <v>173.5826340277502</v>
      </c>
      <c r="C8898">
        <v>367.65736597224981</v>
      </c>
    </row>
    <row r="8899" spans="1:3" x14ac:dyDescent="0.3">
      <c r="A8899">
        <v>8873</v>
      </c>
      <c r="B8899">
        <v>142.61641715773507</v>
      </c>
      <c r="C8899">
        <v>-40.622417157735057</v>
      </c>
    </row>
    <row r="8900" spans="1:3" x14ac:dyDescent="0.3">
      <c r="A8900">
        <v>8874</v>
      </c>
      <c r="B8900">
        <v>217.42496700949059</v>
      </c>
      <c r="C8900">
        <v>-199.16096700949058</v>
      </c>
    </row>
    <row r="8901" spans="1:3" x14ac:dyDescent="0.3">
      <c r="A8901">
        <v>8875</v>
      </c>
      <c r="B8901">
        <v>356.51161983928898</v>
      </c>
      <c r="C8901">
        <v>-334.52161983928897</v>
      </c>
    </row>
    <row r="8902" spans="1:3" x14ac:dyDescent="0.3">
      <c r="A8902">
        <v>8876</v>
      </c>
      <c r="B8902">
        <v>74.000200288871469</v>
      </c>
      <c r="C8902">
        <v>111.37579971112854</v>
      </c>
    </row>
    <row r="8903" spans="1:3" x14ac:dyDescent="0.3">
      <c r="A8903">
        <v>8877</v>
      </c>
      <c r="B8903">
        <v>13.219798616977357</v>
      </c>
      <c r="C8903">
        <v>45.704201383022628</v>
      </c>
    </row>
    <row r="8904" spans="1:3" x14ac:dyDescent="0.3">
      <c r="A8904">
        <v>8878</v>
      </c>
      <c r="B8904">
        <v>457.57039744600684</v>
      </c>
      <c r="C8904">
        <v>22.429602553993163</v>
      </c>
    </row>
    <row r="8905" spans="1:3" x14ac:dyDescent="0.3">
      <c r="A8905">
        <v>8879</v>
      </c>
      <c r="B8905">
        <v>131.83823538564539</v>
      </c>
      <c r="C8905">
        <v>-97.788235385645393</v>
      </c>
    </row>
    <row r="8906" spans="1:3" x14ac:dyDescent="0.3">
      <c r="A8906">
        <v>8880</v>
      </c>
      <c r="B8906">
        <v>615.33313900627661</v>
      </c>
      <c r="C8906">
        <v>-422.61313900627658</v>
      </c>
    </row>
    <row r="8907" spans="1:3" x14ac:dyDescent="0.3">
      <c r="A8907">
        <v>8881</v>
      </c>
      <c r="B8907">
        <v>230.96251102633903</v>
      </c>
      <c r="C8907">
        <v>9.0074889736609407</v>
      </c>
    </row>
    <row r="8908" spans="1:3" x14ac:dyDescent="0.3">
      <c r="A8908">
        <v>8882</v>
      </c>
      <c r="B8908">
        <v>353.32266407827262</v>
      </c>
      <c r="C8908">
        <v>-303.20266407827262</v>
      </c>
    </row>
    <row r="8909" spans="1:3" x14ac:dyDescent="0.3">
      <c r="A8909">
        <v>8883</v>
      </c>
      <c r="B8909">
        <v>120.63330754290642</v>
      </c>
      <c r="C8909">
        <v>-104.64930754290643</v>
      </c>
    </row>
    <row r="8910" spans="1:3" x14ac:dyDescent="0.3">
      <c r="A8910">
        <v>8884</v>
      </c>
      <c r="B8910">
        <v>171.67425058042122</v>
      </c>
      <c r="C8910">
        <v>-157.32225058042121</v>
      </c>
    </row>
    <row r="8911" spans="1:3" x14ac:dyDescent="0.3">
      <c r="A8911">
        <v>8885</v>
      </c>
      <c r="B8911">
        <v>322.92624799310943</v>
      </c>
      <c r="C8911">
        <v>-316.39824799310941</v>
      </c>
    </row>
    <row r="8912" spans="1:3" x14ac:dyDescent="0.3">
      <c r="A8912">
        <v>8886</v>
      </c>
      <c r="B8912">
        <v>278.80663900713853</v>
      </c>
      <c r="C8912">
        <v>-275.94463900713851</v>
      </c>
    </row>
    <row r="8913" spans="1:3" x14ac:dyDescent="0.3">
      <c r="A8913">
        <v>8887</v>
      </c>
      <c r="B8913">
        <v>495.54161376868922</v>
      </c>
      <c r="C8913">
        <v>-474.68561376868922</v>
      </c>
    </row>
    <row r="8914" spans="1:3" x14ac:dyDescent="0.3">
      <c r="A8914">
        <v>8888</v>
      </c>
      <c r="B8914">
        <v>72.481476637275179</v>
      </c>
      <c r="C8914">
        <v>203.79852336272478</v>
      </c>
    </row>
    <row r="8915" spans="1:3" x14ac:dyDescent="0.3">
      <c r="A8915">
        <v>8889</v>
      </c>
      <c r="B8915">
        <v>539.95689225579758</v>
      </c>
      <c r="C8915">
        <v>89.683107744202403</v>
      </c>
    </row>
    <row r="8916" spans="1:3" x14ac:dyDescent="0.3">
      <c r="A8916">
        <v>8890</v>
      </c>
      <c r="B8916">
        <v>403.91344705593792</v>
      </c>
      <c r="C8916">
        <v>46.056552944062105</v>
      </c>
    </row>
    <row r="8917" spans="1:3" x14ac:dyDescent="0.3">
      <c r="A8917">
        <v>8891</v>
      </c>
      <c r="B8917">
        <v>1277.3680552041424</v>
      </c>
      <c r="C8917">
        <v>650.22194479585778</v>
      </c>
    </row>
    <row r="8918" spans="1:3" x14ac:dyDescent="0.3">
      <c r="A8918">
        <v>8892</v>
      </c>
      <c r="B8918">
        <v>111.74802687565746</v>
      </c>
      <c r="C8918">
        <v>10.031973124342542</v>
      </c>
    </row>
    <row r="8919" spans="1:3" x14ac:dyDescent="0.3">
      <c r="A8919">
        <v>8893</v>
      </c>
      <c r="B8919">
        <v>793.47594080464023</v>
      </c>
      <c r="C8919">
        <v>1883.1960591953598</v>
      </c>
    </row>
    <row r="8920" spans="1:3" x14ac:dyDescent="0.3">
      <c r="A8920">
        <v>8894</v>
      </c>
      <c r="B8920">
        <v>196.08797884893997</v>
      </c>
      <c r="C8920">
        <v>293.14202115106002</v>
      </c>
    </row>
    <row r="8921" spans="1:3" x14ac:dyDescent="0.3">
      <c r="A8921">
        <v>8895</v>
      </c>
      <c r="B8921">
        <v>175.88358089232312</v>
      </c>
      <c r="C8921">
        <v>136.14641910767691</v>
      </c>
    </row>
    <row r="8922" spans="1:3" x14ac:dyDescent="0.3">
      <c r="A8922">
        <v>8896</v>
      </c>
      <c r="B8922">
        <v>123.47521469076221</v>
      </c>
      <c r="C8922">
        <v>-105.53521469076222</v>
      </c>
    </row>
    <row r="8923" spans="1:3" x14ac:dyDescent="0.3">
      <c r="A8923">
        <v>8897</v>
      </c>
      <c r="B8923">
        <v>179.23865580781853</v>
      </c>
      <c r="C8923">
        <v>-13.638655807818509</v>
      </c>
    </row>
    <row r="8924" spans="1:3" x14ac:dyDescent="0.3">
      <c r="A8924">
        <v>8898</v>
      </c>
      <c r="B8924">
        <v>189.82991885819683</v>
      </c>
      <c r="C8924">
        <v>-152.30991885819682</v>
      </c>
    </row>
    <row r="8925" spans="1:3" x14ac:dyDescent="0.3">
      <c r="A8925">
        <v>8899</v>
      </c>
      <c r="B8925">
        <v>311.05853499066711</v>
      </c>
      <c r="C8925">
        <v>183.91146500933291</v>
      </c>
    </row>
    <row r="8926" spans="1:3" x14ac:dyDescent="0.3">
      <c r="A8926">
        <v>8900</v>
      </c>
      <c r="B8926">
        <v>87.672453218576351</v>
      </c>
      <c r="C8926">
        <v>-62.612453218576348</v>
      </c>
    </row>
    <row r="8927" spans="1:3" x14ac:dyDescent="0.3">
      <c r="A8927">
        <v>8901</v>
      </c>
      <c r="B8927">
        <v>242.04380370771773</v>
      </c>
      <c r="C8927">
        <v>-209.97980370771774</v>
      </c>
    </row>
    <row r="8928" spans="1:3" x14ac:dyDescent="0.3">
      <c r="A8928">
        <v>8902</v>
      </c>
      <c r="B8928">
        <v>221.59749309448119</v>
      </c>
      <c r="C8928">
        <v>-203.10149309448119</v>
      </c>
    </row>
    <row r="8929" spans="1:3" x14ac:dyDescent="0.3">
      <c r="A8929">
        <v>8903</v>
      </c>
      <c r="B8929">
        <v>139.77472812879228</v>
      </c>
      <c r="C8929">
        <v>51.304271871207703</v>
      </c>
    </row>
    <row r="8930" spans="1:3" x14ac:dyDescent="0.3">
      <c r="A8930">
        <v>8904</v>
      </c>
      <c r="B8930">
        <v>123.50971615981035</v>
      </c>
      <c r="C8930">
        <v>-113.14171615981036</v>
      </c>
    </row>
    <row r="8931" spans="1:3" x14ac:dyDescent="0.3">
      <c r="A8931">
        <v>8905</v>
      </c>
      <c r="B8931">
        <v>43.534271779873251</v>
      </c>
      <c r="C8931">
        <v>-13.00427177987325</v>
      </c>
    </row>
    <row r="8932" spans="1:3" x14ac:dyDescent="0.3">
      <c r="A8932">
        <v>8906</v>
      </c>
      <c r="B8932">
        <v>127.49692455948691</v>
      </c>
      <c r="C8932">
        <v>-96.656924559486924</v>
      </c>
    </row>
    <row r="8933" spans="1:3" x14ac:dyDescent="0.3">
      <c r="A8933">
        <v>8907</v>
      </c>
      <c r="B8933">
        <v>445.46721742399228</v>
      </c>
      <c r="C8933">
        <v>-370.40721742399228</v>
      </c>
    </row>
    <row r="8934" spans="1:3" x14ac:dyDescent="0.3">
      <c r="A8934">
        <v>8908</v>
      </c>
      <c r="B8934">
        <v>362.76894887383634</v>
      </c>
      <c r="C8934">
        <v>-295.79294887383634</v>
      </c>
    </row>
    <row r="8935" spans="1:3" x14ac:dyDescent="0.3">
      <c r="A8935">
        <v>8909</v>
      </c>
      <c r="B8935">
        <v>463.24830364087791</v>
      </c>
      <c r="C8935">
        <v>-280.52830364087788</v>
      </c>
    </row>
    <row r="8936" spans="1:3" x14ac:dyDescent="0.3">
      <c r="A8936">
        <v>8910</v>
      </c>
      <c r="B8936">
        <v>132.83534394170692</v>
      </c>
      <c r="C8936">
        <v>-110.90534394170692</v>
      </c>
    </row>
    <row r="8937" spans="1:3" x14ac:dyDescent="0.3">
      <c r="A8937">
        <v>8911</v>
      </c>
      <c r="B8937">
        <v>186.00483249382864</v>
      </c>
      <c r="C8937">
        <v>-90.028832493828631</v>
      </c>
    </row>
    <row r="8938" spans="1:3" x14ac:dyDescent="0.3">
      <c r="A8938">
        <v>8912</v>
      </c>
      <c r="B8938">
        <v>406.48406477978068</v>
      </c>
      <c r="C8938">
        <v>-262.55606477978068</v>
      </c>
    </row>
    <row r="8939" spans="1:3" x14ac:dyDescent="0.3">
      <c r="A8939">
        <v>8913</v>
      </c>
      <c r="B8939">
        <v>230.8688432803003</v>
      </c>
      <c r="C8939">
        <v>-227.3048432803003</v>
      </c>
    </row>
    <row r="8940" spans="1:3" x14ac:dyDescent="0.3">
      <c r="A8940">
        <v>8914</v>
      </c>
      <c r="B8940">
        <v>121.05402518743787</v>
      </c>
      <c r="C8940">
        <v>-116.12602518743788</v>
      </c>
    </row>
    <row r="8941" spans="1:3" x14ac:dyDescent="0.3">
      <c r="A8941">
        <v>8915</v>
      </c>
      <c r="B8941">
        <v>445.17984904228638</v>
      </c>
      <c r="C8941">
        <v>411.47615095771368</v>
      </c>
    </row>
    <row r="8942" spans="1:3" x14ac:dyDescent="0.3">
      <c r="A8942">
        <v>8916</v>
      </c>
      <c r="B8942">
        <v>325.6375230109183</v>
      </c>
      <c r="C8942">
        <v>-312.45352301091827</v>
      </c>
    </row>
    <row r="8943" spans="1:3" x14ac:dyDescent="0.3">
      <c r="A8943">
        <v>8917</v>
      </c>
      <c r="B8943">
        <v>182.1116719021135</v>
      </c>
      <c r="C8943">
        <v>-133.32767190211351</v>
      </c>
    </row>
    <row r="8944" spans="1:3" x14ac:dyDescent="0.3">
      <c r="A8944">
        <v>8918</v>
      </c>
      <c r="B8944">
        <v>153.42581029971262</v>
      </c>
      <c r="C8944">
        <v>-76.785810299712622</v>
      </c>
    </row>
    <row r="8945" spans="1:3" x14ac:dyDescent="0.3">
      <c r="A8945">
        <v>8919</v>
      </c>
      <c r="B8945">
        <v>410.26955794108943</v>
      </c>
      <c r="C8945">
        <v>-391.74155794108941</v>
      </c>
    </row>
    <row r="8946" spans="1:3" x14ac:dyDescent="0.3">
      <c r="A8946">
        <v>8920</v>
      </c>
      <c r="B8946">
        <v>132.06396860812421</v>
      </c>
      <c r="C8946">
        <v>45.616031391875794</v>
      </c>
    </row>
    <row r="8947" spans="1:3" x14ac:dyDescent="0.3">
      <c r="A8947">
        <v>8921</v>
      </c>
      <c r="B8947">
        <v>146.76200133982417</v>
      </c>
      <c r="C8947">
        <v>13.217998660175823</v>
      </c>
    </row>
    <row r="8948" spans="1:3" x14ac:dyDescent="0.3">
      <c r="A8948">
        <v>8922</v>
      </c>
      <c r="B8948">
        <v>191.36878899855546</v>
      </c>
      <c r="C8948">
        <v>-138.68878899855548</v>
      </c>
    </row>
    <row r="8949" spans="1:3" x14ac:dyDescent="0.3">
      <c r="A8949">
        <v>8923</v>
      </c>
      <c r="B8949">
        <v>169.24667623787946</v>
      </c>
      <c r="C8949">
        <v>-157.67867623787944</v>
      </c>
    </row>
    <row r="8950" spans="1:3" x14ac:dyDescent="0.3">
      <c r="A8950">
        <v>8924</v>
      </c>
      <c r="B8950">
        <v>323.90594487473447</v>
      </c>
      <c r="C8950">
        <v>-319.33394487473447</v>
      </c>
    </row>
    <row r="8951" spans="1:3" x14ac:dyDescent="0.3">
      <c r="A8951">
        <v>8925</v>
      </c>
      <c r="B8951">
        <v>398.67035285233908</v>
      </c>
      <c r="C8951">
        <v>1041.2976471476609</v>
      </c>
    </row>
    <row r="8952" spans="1:3" x14ac:dyDescent="0.3">
      <c r="A8952">
        <v>8926</v>
      </c>
      <c r="B8952">
        <v>301.47917350037511</v>
      </c>
      <c r="C8952">
        <v>-299.7511735003751</v>
      </c>
    </row>
    <row r="8953" spans="1:3" x14ac:dyDescent="0.3">
      <c r="A8953">
        <v>8927</v>
      </c>
      <c r="B8953">
        <v>-459.0510227103432</v>
      </c>
      <c r="C8953">
        <v>1085.1510227103431</v>
      </c>
    </row>
    <row r="8954" spans="1:3" x14ac:dyDescent="0.3">
      <c r="A8954">
        <v>8928</v>
      </c>
      <c r="B8954">
        <v>246.92754509227734</v>
      </c>
      <c r="C8954">
        <v>-147.72754509227735</v>
      </c>
    </row>
    <row r="8955" spans="1:3" x14ac:dyDescent="0.3">
      <c r="A8955">
        <v>8929</v>
      </c>
      <c r="B8955">
        <v>90.018069124585992</v>
      </c>
      <c r="C8955">
        <v>519.96193087541394</v>
      </c>
    </row>
    <row r="8956" spans="1:3" x14ac:dyDescent="0.3">
      <c r="A8956">
        <v>8930</v>
      </c>
      <c r="B8956">
        <v>83.585346423464159</v>
      </c>
      <c r="C8956">
        <v>127.78665357653583</v>
      </c>
    </row>
    <row r="8957" spans="1:3" x14ac:dyDescent="0.3">
      <c r="A8957">
        <v>8931</v>
      </c>
      <c r="B8957">
        <v>189.10294976522354</v>
      </c>
      <c r="C8957">
        <v>50.873050234776457</v>
      </c>
    </row>
    <row r="8958" spans="1:3" x14ac:dyDescent="0.3">
      <c r="A8958">
        <v>8932</v>
      </c>
      <c r="B8958">
        <v>243.31172070097153</v>
      </c>
      <c r="C8958">
        <v>-143.36172070097155</v>
      </c>
    </row>
    <row r="8959" spans="1:3" x14ac:dyDescent="0.3">
      <c r="A8959">
        <v>8933</v>
      </c>
      <c r="B8959">
        <v>133.54303177602455</v>
      </c>
      <c r="C8959">
        <v>-104.20303177602455</v>
      </c>
    </row>
    <row r="8960" spans="1:3" x14ac:dyDescent="0.3">
      <c r="A8960">
        <v>8934</v>
      </c>
      <c r="B8960">
        <v>78.09500047559132</v>
      </c>
      <c r="C8960">
        <v>-61.355000475591325</v>
      </c>
    </row>
    <row r="8961" spans="1:3" x14ac:dyDescent="0.3">
      <c r="A8961">
        <v>8935</v>
      </c>
      <c r="B8961">
        <v>170.99712990789203</v>
      </c>
      <c r="C8961">
        <v>-158.32512990789203</v>
      </c>
    </row>
    <row r="8962" spans="1:3" x14ac:dyDescent="0.3">
      <c r="A8962">
        <v>8936</v>
      </c>
      <c r="B8962">
        <v>954.37361027894212</v>
      </c>
      <c r="C8962">
        <v>165.51438972105802</v>
      </c>
    </row>
    <row r="8963" spans="1:3" x14ac:dyDescent="0.3">
      <c r="A8963">
        <v>8937</v>
      </c>
      <c r="B8963">
        <v>282.35578843266569</v>
      </c>
      <c r="C8963">
        <v>-77.505788432665696</v>
      </c>
    </row>
    <row r="8964" spans="1:3" x14ac:dyDescent="0.3">
      <c r="A8964">
        <v>8938</v>
      </c>
      <c r="B8964">
        <v>140.75269081729039</v>
      </c>
      <c r="C8964">
        <v>-4.768690817290377</v>
      </c>
    </row>
    <row r="8965" spans="1:3" x14ac:dyDescent="0.3">
      <c r="A8965">
        <v>8939</v>
      </c>
      <c r="B8965">
        <v>222.75756146714073</v>
      </c>
      <c r="C8965">
        <v>-206.35756146714073</v>
      </c>
    </row>
    <row r="8966" spans="1:3" x14ac:dyDescent="0.3">
      <c r="A8966">
        <v>8940</v>
      </c>
      <c r="B8966">
        <v>159.29418946163213</v>
      </c>
      <c r="C8966">
        <v>-66.334189461632121</v>
      </c>
    </row>
    <row r="8967" spans="1:3" x14ac:dyDescent="0.3">
      <c r="A8967">
        <v>8941</v>
      </c>
      <c r="B8967">
        <v>163.55189791885982</v>
      </c>
      <c r="C8967">
        <v>-155.91989791885982</v>
      </c>
    </row>
    <row r="8968" spans="1:3" x14ac:dyDescent="0.3">
      <c r="A8968">
        <v>8942</v>
      </c>
      <c r="B8968">
        <v>465.53165189383202</v>
      </c>
      <c r="C8968">
        <v>-461.373651893832</v>
      </c>
    </row>
    <row r="8969" spans="1:3" x14ac:dyDescent="0.3">
      <c r="A8969">
        <v>8943</v>
      </c>
      <c r="B8969">
        <v>-43.242012926299822</v>
      </c>
      <c r="C8969">
        <v>223.23301292629986</v>
      </c>
    </row>
    <row r="8970" spans="1:3" x14ac:dyDescent="0.3">
      <c r="A8970">
        <v>8944</v>
      </c>
      <c r="B8970">
        <v>127.32112471963566</v>
      </c>
      <c r="C8970">
        <v>112.03687528036434</v>
      </c>
    </row>
    <row r="8971" spans="1:3" x14ac:dyDescent="0.3">
      <c r="A8971">
        <v>8945</v>
      </c>
      <c r="B8971">
        <v>223.74247002668511</v>
      </c>
      <c r="C8971">
        <v>-58.862470026685116</v>
      </c>
    </row>
    <row r="8972" spans="1:3" x14ac:dyDescent="0.3">
      <c r="A8972">
        <v>8946</v>
      </c>
      <c r="B8972">
        <v>123.77856475205529</v>
      </c>
      <c r="C8972">
        <v>-112.82856475205529</v>
      </c>
    </row>
    <row r="8973" spans="1:3" x14ac:dyDescent="0.3">
      <c r="A8973">
        <v>8947</v>
      </c>
      <c r="B8973">
        <v>131.57667334299984</v>
      </c>
      <c r="C8973">
        <v>-112.13667334299984</v>
      </c>
    </row>
    <row r="8974" spans="1:3" x14ac:dyDescent="0.3">
      <c r="A8974">
        <v>8948</v>
      </c>
      <c r="B8974">
        <v>221.59420366405251</v>
      </c>
      <c r="C8974">
        <v>-209.2942036640525</v>
      </c>
    </row>
    <row r="8975" spans="1:3" x14ac:dyDescent="0.3">
      <c r="A8975">
        <v>8949</v>
      </c>
      <c r="B8975">
        <v>30.105872553007071</v>
      </c>
      <c r="C8975">
        <v>-16.135872553007069</v>
      </c>
    </row>
    <row r="8976" spans="1:3" x14ac:dyDescent="0.3">
      <c r="A8976">
        <v>8950</v>
      </c>
      <c r="B8976">
        <v>31.854982240454945</v>
      </c>
      <c r="C8976">
        <v>903.1010177595449</v>
      </c>
    </row>
    <row r="8977" spans="1:3" x14ac:dyDescent="0.3">
      <c r="A8977">
        <v>8951</v>
      </c>
      <c r="B8977">
        <v>128.65144810858141</v>
      </c>
      <c r="C8977">
        <v>-81.787448108581401</v>
      </c>
    </row>
    <row r="8978" spans="1:3" x14ac:dyDescent="0.3">
      <c r="A8978">
        <v>8952</v>
      </c>
      <c r="B8978">
        <v>168.42020209129529</v>
      </c>
      <c r="C8978">
        <v>-142.2602020912953</v>
      </c>
    </row>
    <row r="8979" spans="1:3" x14ac:dyDescent="0.3">
      <c r="A8979">
        <v>8953</v>
      </c>
      <c r="B8979">
        <v>357.85937258421814</v>
      </c>
      <c r="C8979">
        <v>-334.73137258421815</v>
      </c>
    </row>
    <row r="8980" spans="1:3" x14ac:dyDescent="0.3">
      <c r="A8980">
        <v>8954</v>
      </c>
      <c r="B8980">
        <v>281.02157698400572</v>
      </c>
      <c r="C8980">
        <v>-221.78157698400571</v>
      </c>
    </row>
    <row r="8981" spans="1:3" x14ac:dyDescent="0.3">
      <c r="A8981">
        <v>8955</v>
      </c>
      <c r="B8981">
        <v>202.92495547808431</v>
      </c>
      <c r="C8981">
        <v>-47.468955478084297</v>
      </c>
    </row>
    <row r="8982" spans="1:3" x14ac:dyDescent="0.3">
      <c r="A8982">
        <v>8956</v>
      </c>
      <c r="B8982">
        <v>77.449607743146373</v>
      </c>
      <c r="C8982">
        <v>-68.889607743146371</v>
      </c>
    </row>
    <row r="8983" spans="1:3" x14ac:dyDescent="0.3">
      <c r="A8983">
        <v>8957</v>
      </c>
      <c r="B8983">
        <v>173.33803280435004</v>
      </c>
      <c r="C8983">
        <v>-152.33803280435004</v>
      </c>
    </row>
    <row r="8984" spans="1:3" x14ac:dyDescent="0.3">
      <c r="A8984">
        <v>8958</v>
      </c>
      <c r="B8984">
        <v>179.06520385619459</v>
      </c>
      <c r="C8984">
        <v>-59.065203856194586</v>
      </c>
    </row>
    <row r="8985" spans="1:3" x14ac:dyDescent="0.3">
      <c r="A8985">
        <v>8959</v>
      </c>
      <c r="B8985">
        <v>308.36951363221254</v>
      </c>
      <c r="C8985">
        <v>-8.4095136322125654</v>
      </c>
    </row>
    <row r="8986" spans="1:3" x14ac:dyDescent="0.3">
      <c r="A8986">
        <v>8960</v>
      </c>
      <c r="B8986">
        <v>167.18739004646997</v>
      </c>
      <c r="C8986">
        <v>-99.347390046469982</v>
      </c>
    </row>
    <row r="8987" spans="1:3" x14ac:dyDescent="0.3">
      <c r="A8987">
        <v>8961</v>
      </c>
      <c r="B8987">
        <v>251.71678094950869</v>
      </c>
      <c r="C8987">
        <v>602.21321905049115</v>
      </c>
    </row>
    <row r="8988" spans="1:3" x14ac:dyDescent="0.3">
      <c r="A8988">
        <v>8962</v>
      </c>
      <c r="B8988">
        <v>217.77053602871248</v>
      </c>
      <c r="C8988">
        <v>-199.0825360287125</v>
      </c>
    </row>
    <row r="8989" spans="1:3" x14ac:dyDescent="0.3">
      <c r="A8989">
        <v>8963</v>
      </c>
      <c r="B8989">
        <v>164.35011407724483</v>
      </c>
      <c r="C8989">
        <v>109.60988592275515</v>
      </c>
    </row>
    <row r="8990" spans="1:3" x14ac:dyDescent="0.3">
      <c r="A8990">
        <v>8964</v>
      </c>
      <c r="B8990">
        <v>143.90994273549552</v>
      </c>
      <c r="C8990">
        <v>-53.939942735495521</v>
      </c>
    </row>
    <row r="8991" spans="1:3" x14ac:dyDescent="0.3">
      <c r="A8991">
        <v>8965</v>
      </c>
      <c r="B8991">
        <v>311.27077578015428</v>
      </c>
      <c r="C8991">
        <v>445.52922421984579</v>
      </c>
    </row>
    <row r="8992" spans="1:3" x14ac:dyDescent="0.3">
      <c r="A8992">
        <v>8966</v>
      </c>
      <c r="B8992">
        <v>255.37850288963321</v>
      </c>
      <c r="C8992">
        <v>-254.13050288963322</v>
      </c>
    </row>
    <row r="8993" spans="1:3" x14ac:dyDescent="0.3">
      <c r="A8993">
        <v>8967</v>
      </c>
      <c r="B8993">
        <v>90.341663468277048</v>
      </c>
      <c r="C8993">
        <v>-18.341663468277048</v>
      </c>
    </row>
    <row r="8994" spans="1:3" x14ac:dyDescent="0.3">
      <c r="A8994">
        <v>8968</v>
      </c>
      <c r="B8994">
        <v>359.97942452338441</v>
      </c>
      <c r="C8994">
        <v>110.17557547661556</v>
      </c>
    </row>
    <row r="8995" spans="1:3" x14ac:dyDescent="0.3">
      <c r="A8995">
        <v>8969</v>
      </c>
      <c r="B8995">
        <v>60.414477446881918</v>
      </c>
      <c r="C8995">
        <v>-21.286477446881918</v>
      </c>
    </row>
    <row r="8996" spans="1:3" x14ac:dyDescent="0.3">
      <c r="A8996">
        <v>8970</v>
      </c>
      <c r="B8996">
        <v>450.47756218924758</v>
      </c>
      <c r="C8996">
        <v>-430.74956218924757</v>
      </c>
    </row>
    <row r="8997" spans="1:3" x14ac:dyDescent="0.3">
      <c r="A8997">
        <v>8971</v>
      </c>
      <c r="B8997">
        <v>132.67822673122578</v>
      </c>
      <c r="C8997">
        <v>18.509773268774211</v>
      </c>
    </row>
    <row r="8998" spans="1:3" x14ac:dyDescent="0.3">
      <c r="A8998">
        <v>8972</v>
      </c>
      <c r="B8998">
        <v>173.54627050739023</v>
      </c>
      <c r="C8998">
        <v>98.217729492609777</v>
      </c>
    </row>
    <row r="8999" spans="1:3" x14ac:dyDescent="0.3">
      <c r="A8999">
        <v>8973</v>
      </c>
      <c r="B8999">
        <v>70.237757237836576</v>
      </c>
      <c r="C8999">
        <v>-22.741757237836573</v>
      </c>
    </row>
    <row r="9000" spans="1:3" x14ac:dyDescent="0.3">
      <c r="A9000">
        <v>8974</v>
      </c>
      <c r="B9000">
        <v>379.18585887601284</v>
      </c>
      <c r="C9000">
        <v>-34.204858876012906</v>
      </c>
    </row>
    <row r="9001" spans="1:3" x14ac:dyDescent="0.3">
      <c r="A9001">
        <v>8975</v>
      </c>
      <c r="B9001">
        <v>370.51159805731658</v>
      </c>
      <c r="C9001">
        <v>-334.22359805731656</v>
      </c>
    </row>
    <row r="9002" spans="1:3" x14ac:dyDescent="0.3">
      <c r="A9002">
        <v>8976</v>
      </c>
      <c r="B9002">
        <v>156.70178460109187</v>
      </c>
      <c r="C9002">
        <v>-78.397784601091871</v>
      </c>
    </row>
    <row r="9003" spans="1:3" x14ac:dyDescent="0.3">
      <c r="A9003">
        <v>8977</v>
      </c>
      <c r="B9003">
        <v>54.917631184609093</v>
      </c>
      <c r="C9003">
        <v>72.867368815390904</v>
      </c>
    </row>
    <row r="9004" spans="1:3" x14ac:dyDescent="0.3">
      <c r="A9004">
        <v>8978</v>
      </c>
      <c r="B9004">
        <v>246.06441784442046</v>
      </c>
      <c r="C9004">
        <v>-239.96041784442048</v>
      </c>
    </row>
    <row r="9005" spans="1:3" x14ac:dyDescent="0.3">
      <c r="A9005">
        <v>8979</v>
      </c>
      <c r="B9005">
        <v>76.121677372792021</v>
      </c>
      <c r="C9005">
        <v>-70.361677372792016</v>
      </c>
    </row>
    <row r="9006" spans="1:3" x14ac:dyDescent="0.3">
      <c r="A9006">
        <v>8980</v>
      </c>
      <c r="B9006">
        <v>207.15283414544541</v>
      </c>
      <c r="C9006">
        <v>-205.43283414544541</v>
      </c>
    </row>
    <row r="9007" spans="1:3" x14ac:dyDescent="0.3">
      <c r="A9007">
        <v>8981</v>
      </c>
      <c r="B9007">
        <v>238.8227089832456</v>
      </c>
      <c r="C9007">
        <v>-229.87070898324561</v>
      </c>
    </row>
    <row r="9008" spans="1:3" x14ac:dyDescent="0.3">
      <c r="A9008">
        <v>8982</v>
      </c>
      <c r="B9008">
        <v>296.805880081628</v>
      </c>
      <c r="C9008">
        <v>-294.471880081628</v>
      </c>
    </row>
    <row r="9009" spans="1:3" x14ac:dyDescent="0.3">
      <c r="A9009">
        <v>8983</v>
      </c>
      <c r="B9009">
        <v>348.42798611922217</v>
      </c>
      <c r="C9009">
        <v>-346.69998611922216</v>
      </c>
    </row>
    <row r="9010" spans="1:3" x14ac:dyDescent="0.3">
      <c r="A9010">
        <v>8984</v>
      </c>
      <c r="B9010">
        <v>101.43119550727741</v>
      </c>
      <c r="C9010">
        <v>57.608804492722584</v>
      </c>
    </row>
    <row r="9011" spans="1:3" x14ac:dyDescent="0.3">
      <c r="A9011">
        <v>8985</v>
      </c>
      <c r="B9011">
        <v>60.322227312689961</v>
      </c>
      <c r="C9011">
        <v>85.657772687310029</v>
      </c>
    </row>
    <row r="9012" spans="1:3" x14ac:dyDescent="0.3">
      <c r="A9012">
        <v>8986</v>
      </c>
      <c r="B9012">
        <v>182.22727299331302</v>
      </c>
      <c r="C9012">
        <v>-104.27527299331302</v>
      </c>
    </row>
    <row r="9013" spans="1:3" x14ac:dyDescent="0.3">
      <c r="A9013">
        <v>8987</v>
      </c>
      <c r="B9013">
        <v>280.98394847598854</v>
      </c>
      <c r="C9013">
        <v>-185.01394847598851</v>
      </c>
    </row>
    <row r="9014" spans="1:3" x14ac:dyDescent="0.3">
      <c r="A9014">
        <v>8988</v>
      </c>
      <c r="B9014">
        <v>130.74497625267543</v>
      </c>
      <c r="C9014">
        <v>-25.160976252675425</v>
      </c>
    </row>
    <row r="9015" spans="1:3" x14ac:dyDescent="0.3">
      <c r="A9015">
        <v>8989</v>
      </c>
      <c r="B9015">
        <v>120.33589034845836</v>
      </c>
      <c r="C9015">
        <v>-110.99189034845837</v>
      </c>
    </row>
    <row r="9016" spans="1:3" x14ac:dyDescent="0.3">
      <c r="A9016">
        <v>8990</v>
      </c>
      <c r="B9016">
        <v>77.350554661907822</v>
      </c>
      <c r="C9016">
        <v>-67.670554661907829</v>
      </c>
    </row>
    <row r="9017" spans="1:3" x14ac:dyDescent="0.3">
      <c r="A9017">
        <v>8991</v>
      </c>
      <c r="B9017">
        <v>3278.0429639126419</v>
      </c>
      <c r="C9017">
        <v>1621.8870360873584</v>
      </c>
    </row>
    <row r="9018" spans="1:3" x14ac:dyDescent="0.3">
      <c r="A9018">
        <v>8992</v>
      </c>
      <c r="B9018">
        <v>242.03357482196884</v>
      </c>
      <c r="C9018">
        <v>-137.28357482196884</v>
      </c>
    </row>
    <row r="9019" spans="1:3" x14ac:dyDescent="0.3">
      <c r="A9019">
        <v>8993</v>
      </c>
      <c r="B9019">
        <v>124.50489008537895</v>
      </c>
      <c r="C9019">
        <v>-105.97689008537894</v>
      </c>
    </row>
    <row r="9020" spans="1:3" x14ac:dyDescent="0.3">
      <c r="A9020">
        <v>8994</v>
      </c>
      <c r="B9020">
        <v>-849.14210800570595</v>
      </c>
      <c r="C9020">
        <v>2724.400108005706</v>
      </c>
    </row>
    <row r="9021" spans="1:3" x14ac:dyDescent="0.3">
      <c r="A9021">
        <v>8995</v>
      </c>
      <c r="B9021">
        <v>298.30556580793615</v>
      </c>
      <c r="C9021">
        <v>-206.94556580793613</v>
      </c>
    </row>
    <row r="9022" spans="1:3" x14ac:dyDescent="0.3">
      <c r="A9022">
        <v>8996</v>
      </c>
      <c r="B9022">
        <v>282.09981104540458</v>
      </c>
      <c r="C9022">
        <v>-129.85981104540457</v>
      </c>
    </row>
    <row r="9023" spans="1:3" x14ac:dyDescent="0.3">
      <c r="A9023">
        <v>8997</v>
      </c>
      <c r="B9023">
        <v>134.71200056613301</v>
      </c>
      <c r="C9023">
        <v>-99.528000566133016</v>
      </c>
    </row>
    <row r="9024" spans="1:3" x14ac:dyDescent="0.3">
      <c r="A9024">
        <v>8998</v>
      </c>
      <c r="B9024">
        <v>143.51224775242073</v>
      </c>
      <c r="C9024">
        <v>-86.808247752420726</v>
      </c>
    </row>
    <row r="9025" spans="1:3" x14ac:dyDescent="0.3">
      <c r="A9025">
        <v>8999</v>
      </c>
      <c r="B9025">
        <v>486.68383760180188</v>
      </c>
      <c r="C9025">
        <v>-212.61983760180186</v>
      </c>
    </row>
    <row r="9026" spans="1:3" x14ac:dyDescent="0.3">
      <c r="A9026">
        <v>9000</v>
      </c>
      <c r="B9026">
        <v>122.69885288263075</v>
      </c>
      <c r="C9026">
        <v>335.73114711736923</v>
      </c>
    </row>
    <row r="9027" spans="1:3" x14ac:dyDescent="0.3">
      <c r="A9027">
        <v>9001</v>
      </c>
      <c r="B9027">
        <v>273.97934900115342</v>
      </c>
      <c r="C9027">
        <v>-265.75334900115342</v>
      </c>
    </row>
    <row r="9028" spans="1:3" x14ac:dyDescent="0.3">
      <c r="A9028">
        <v>9002</v>
      </c>
      <c r="B9028">
        <v>26.495594102447708</v>
      </c>
      <c r="C9028">
        <v>-20.545594102447708</v>
      </c>
    </row>
    <row r="9029" spans="1:3" x14ac:dyDescent="0.3">
      <c r="A9029">
        <v>9003</v>
      </c>
      <c r="B9029">
        <v>128.77997150240506</v>
      </c>
      <c r="C9029">
        <v>-113.53997150240507</v>
      </c>
    </row>
    <row r="9030" spans="1:3" x14ac:dyDescent="0.3">
      <c r="A9030">
        <v>9004</v>
      </c>
      <c r="B9030">
        <v>294.76345027982063</v>
      </c>
      <c r="C9030">
        <v>-54.823450279820634</v>
      </c>
    </row>
    <row r="9031" spans="1:3" x14ac:dyDescent="0.3">
      <c r="A9031">
        <v>9005</v>
      </c>
      <c r="B9031">
        <v>363.14484702002397</v>
      </c>
      <c r="C9031">
        <v>-339.304847020024</v>
      </c>
    </row>
    <row r="9032" spans="1:3" x14ac:dyDescent="0.3">
      <c r="A9032">
        <v>9006</v>
      </c>
      <c r="B9032">
        <v>292.94102835547073</v>
      </c>
      <c r="C9032">
        <v>-200.42102835547075</v>
      </c>
    </row>
    <row r="9033" spans="1:3" x14ac:dyDescent="0.3">
      <c r="A9033">
        <v>9007</v>
      </c>
      <c r="B9033">
        <v>39.057536819208948</v>
      </c>
      <c r="C9033">
        <v>-1.2975368192089505</v>
      </c>
    </row>
    <row r="9034" spans="1:3" x14ac:dyDescent="0.3">
      <c r="A9034">
        <v>9008</v>
      </c>
      <c r="B9034">
        <v>76.955116189150786</v>
      </c>
      <c r="C9034">
        <v>-69.575116189150791</v>
      </c>
    </row>
    <row r="9035" spans="1:3" x14ac:dyDescent="0.3">
      <c r="A9035">
        <v>9009</v>
      </c>
      <c r="B9035">
        <v>76.009468804201475</v>
      </c>
      <c r="C9035">
        <v>-70.189468804201482</v>
      </c>
    </row>
    <row r="9036" spans="1:3" x14ac:dyDescent="0.3">
      <c r="A9036">
        <v>9010</v>
      </c>
      <c r="B9036">
        <v>73.307241977935973</v>
      </c>
      <c r="C9036">
        <v>-69.491241977935971</v>
      </c>
    </row>
    <row r="9037" spans="1:3" x14ac:dyDescent="0.3">
      <c r="A9037">
        <v>9011</v>
      </c>
      <c r="B9037">
        <v>183.13454964822836</v>
      </c>
      <c r="C9037">
        <v>-156.97454964822836</v>
      </c>
    </row>
    <row r="9038" spans="1:3" x14ac:dyDescent="0.3">
      <c r="A9038">
        <v>9012</v>
      </c>
      <c r="B9038">
        <v>146.45598151047901</v>
      </c>
      <c r="C9038">
        <v>-45.655981510478995</v>
      </c>
    </row>
    <row r="9039" spans="1:3" x14ac:dyDescent="0.3">
      <c r="A9039">
        <v>9013</v>
      </c>
      <c r="B9039">
        <v>393.60550148764167</v>
      </c>
      <c r="C9039">
        <v>-257.80550148764166</v>
      </c>
    </row>
    <row r="9040" spans="1:3" x14ac:dyDescent="0.3">
      <c r="A9040">
        <v>9014</v>
      </c>
      <c r="B9040">
        <v>218.50266413633358</v>
      </c>
      <c r="C9040">
        <v>-204.60266413633357</v>
      </c>
    </row>
    <row r="9041" spans="1:3" x14ac:dyDescent="0.3">
      <c r="A9041">
        <v>9015</v>
      </c>
      <c r="B9041">
        <v>225.67240474317106</v>
      </c>
      <c r="C9041">
        <v>-206.27240474317105</v>
      </c>
    </row>
    <row r="9042" spans="1:3" x14ac:dyDescent="0.3">
      <c r="A9042">
        <v>9016</v>
      </c>
      <c r="B9042">
        <v>124.48322222385801</v>
      </c>
      <c r="C9042">
        <v>-110.99522222385801</v>
      </c>
    </row>
    <row r="9043" spans="1:3" x14ac:dyDescent="0.3">
      <c r="A9043">
        <v>9017</v>
      </c>
      <c r="B9043">
        <v>76.738502620215243</v>
      </c>
      <c r="C9043">
        <v>-65.322502620215246</v>
      </c>
    </row>
    <row r="9044" spans="1:3" x14ac:dyDescent="0.3">
      <c r="A9044">
        <v>9018</v>
      </c>
      <c r="B9044">
        <v>130.68983872503591</v>
      </c>
      <c r="C9044">
        <v>-113.04983872503591</v>
      </c>
    </row>
    <row r="9045" spans="1:3" x14ac:dyDescent="0.3">
      <c r="A9045">
        <v>9019</v>
      </c>
      <c r="B9045">
        <v>173.03236118646544</v>
      </c>
      <c r="C9045">
        <v>-155.99236118646544</v>
      </c>
    </row>
    <row r="9046" spans="1:3" x14ac:dyDescent="0.3">
      <c r="A9046">
        <v>9020</v>
      </c>
      <c r="B9046">
        <v>82.797442327098679</v>
      </c>
      <c r="C9046">
        <v>17.182557672901325</v>
      </c>
    </row>
    <row r="9047" spans="1:3" x14ac:dyDescent="0.3">
      <c r="A9047">
        <v>9021</v>
      </c>
      <c r="B9047">
        <v>273.26119312908281</v>
      </c>
      <c r="C9047">
        <v>-243.8011931290828</v>
      </c>
    </row>
    <row r="9048" spans="1:3" x14ac:dyDescent="0.3">
      <c r="A9048">
        <v>9022</v>
      </c>
      <c r="B9048">
        <v>601.66215546587409</v>
      </c>
      <c r="C9048">
        <v>-434.74215546587408</v>
      </c>
    </row>
    <row r="9049" spans="1:3" x14ac:dyDescent="0.3">
      <c r="A9049">
        <v>9023</v>
      </c>
      <c r="B9049">
        <v>178.57159521385267</v>
      </c>
      <c r="C9049">
        <v>-80.243595213852672</v>
      </c>
    </row>
    <row r="9050" spans="1:3" x14ac:dyDescent="0.3">
      <c r="A9050">
        <v>9024</v>
      </c>
      <c r="B9050">
        <v>50.284539365477151</v>
      </c>
      <c r="C9050">
        <v>67.597460634522832</v>
      </c>
    </row>
    <row r="9051" spans="1:3" x14ac:dyDescent="0.3">
      <c r="A9051">
        <v>9025</v>
      </c>
      <c r="B9051">
        <v>131.1715617177781</v>
      </c>
      <c r="C9051">
        <v>-110.20156171777811</v>
      </c>
    </row>
    <row r="9052" spans="1:3" x14ac:dyDescent="0.3">
      <c r="A9052">
        <v>9026</v>
      </c>
      <c r="B9052">
        <v>179.23794588471378</v>
      </c>
      <c r="C9052">
        <v>-39.277945884713773</v>
      </c>
    </row>
    <row r="9053" spans="1:3" x14ac:dyDescent="0.3">
      <c r="A9053">
        <v>9027</v>
      </c>
      <c r="B9053">
        <v>136.09132706132579</v>
      </c>
      <c r="C9053">
        <v>-98.351327061325776</v>
      </c>
    </row>
    <row r="9054" spans="1:3" x14ac:dyDescent="0.3">
      <c r="A9054">
        <v>9028</v>
      </c>
      <c r="B9054">
        <v>127.56966666602149</v>
      </c>
      <c r="C9054">
        <v>-112.74966666602148</v>
      </c>
    </row>
    <row r="9055" spans="1:3" x14ac:dyDescent="0.3">
      <c r="A9055">
        <v>9029</v>
      </c>
      <c r="B9055">
        <v>198.70989915242944</v>
      </c>
      <c r="C9055">
        <v>-6.8898991524294502</v>
      </c>
    </row>
    <row r="9056" spans="1:3" x14ac:dyDescent="0.3">
      <c r="A9056">
        <v>9030</v>
      </c>
      <c r="B9056">
        <v>124.65759691895505</v>
      </c>
      <c r="C9056">
        <v>-110.75359691895505</v>
      </c>
    </row>
    <row r="9057" spans="1:3" x14ac:dyDescent="0.3">
      <c r="A9057">
        <v>9031</v>
      </c>
      <c r="B9057">
        <v>300.5016169851537</v>
      </c>
      <c r="C9057">
        <v>14.09838301484632</v>
      </c>
    </row>
    <row r="9058" spans="1:3" x14ac:dyDescent="0.3">
      <c r="A9058">
        <v>9032</v>
      </c>
      <c r="B9058">
        <v>225.1175790494315</v>
      </c>
      <c r="C9058">
        <v>58.442420950568504</v>
      </c>
    </row>
    <row r="9059" spans="1:3" x14ac:dyDescent="0.3">
      <c r="A9059">
        <v>9033</v>
      </c>
      <c r="B9059">
        <v>261.28593570432412</v>
      </c>
      <c r="C9059">
        <v>226.67406429567586</v>
      </c>
    </row>
    <row r="9060" spans="1:3" x14ac:dyDescent="0.3">
      <c r="A9060">
        <v>9034</v>
      </c>
      <c r="B9060">
        <v>1159.9638456445648</v>
      </c>
      <c r="C9060">
        <v>634.01615435543522</v>
      </c>
    </row>
    <row r="9061" spans="1:3" x14ac:dyDescent="0.3">
      <c r="A9061">
        <v>9035</v>
      </c>
      <c r="B9061">
        <v>346.20548260893213</v>
      </c>
      <c r="C9061">
        <v>-343.21348260893211</v>
      </c>
    </row>
    <row r="9062" spans="1:3" x14ac:dyDescent="0.3">
      <c r="A9062">
        <v>9036</v>
      </c>
      <c r="B9062">
        <v>216.45705089937206</v>
      </c>
      <c r="C9062">
        <v>-107.68905089937205</v>
      </c>
    </row>
    <row r="9063" spans="1:3" x14ac:dyDescent="0.3">
      <c r="A9063">
        <v>9037</v>
      </c>
      <c r="B9063">
        <v>182.64857046840169</v>
      </c>
      <c r="C9063">
        <v>-156.7285704684017</v>
      </c>
    </row>
    <row r="9064" spans="1:3" x14ac:dyDescent="0.3">
      <c r="A9064">
        <v>9038</v>
      </c>
      <c r="B9064">
        <v>80.053362435911893</v>
      </c>
      <c r="C9064">
        <v>-57.473362435911895</v>
      </c>
    </row>
    <row r="9065" spans="1:3" x14ac:dyDescent="0.3">
      <c r="A9065">
        <v>9039</v>
      </c>
      <c r="B9065">
        <v>149.87792959475638</v>
      </c>
      <c r="C9065">
        <v>-94.701929594756379</v>
      </c>
    </row>
    <row r="9066" spans="1:3" x14ac:dyDescent="0.3">
      <c r="A9066">
        <v>9040</v>
      </c>
      <c r="B9066">
        <v>6969.7430182356438</v>
      </c>
      <c r="C9066">
        <v>2922.996981764356</v>
      </c>
    </row>
    <row r="9067" spans="1:3" x14ac:dyDescent="0.3">
      <c r="A9067">
        <v>9041</v>
      </c>
      <c r="B9067">
        <v>82.185254894313843</v>
      </c>
      <c r="C9067">
        <v>-8.2702548943138368</v>
      </c>
    </row>
    <row r="9068" spans="1:3" x14ac:dyDescent="0.3">
      <c r="A9068">
        <v>9042</v>
      </c>
      <c r="B9068">
        <v>234.68797686191374</v>
      </c>
      <c r="C9068">
        <v>102.40002313808628</v>
      </c>
    </row>
    <row r="9069" spans="1:3" x14ac:dyDescent="0.3">
      <c r="A9069">
        <v>9043</v>
      </c>
      <c r="B9069">
        <v>140.93718952004315</v>
      </c>
      <c r="C9069">
        <v>-79.49718952004315</v>
      </c>
    </row>
    <row r="9070" spans="1:3" x14ac:dyDescent="0.3">
      <c r="A9070">
        <v>9044</v>
      </c>
      <c r="B9070">
        <v>330.01636611708966</v>
      </c>
      <c r="C9070">
        <v>149.95363388291037</v>
      </c>
    </row>
    <row r="9071" spans="1:3" x14ac:dyDescent="0.3">
      <c r="A9071">
        <v>9045</v>
      </c>
      <c r="B9071">
        <v>121.72366528872769</v>
      </c>
      <c r="C9071">
        <v>-115.73966528872769</v>
      </c>
    </row>
    <row r="9072" spans="1:3" x14ac:dyDescent="0.3">
      <c r="A9072">
        <v>9046</v>
      </c>
      <c r="B9072">
        <v>272.45950858444405</v>
      </c>
      <c r="C9072">
        <v>-82.509508584444035</v>
      </c>
    </row>
    <row r="9073" spans="1:3" x14ac:dyDescent="0.3">
      <c r="A9073">
        <v>9047</v>
      </c>
      <c r="B9073">
        <v>254.27591658129631</v>
      </c>
      <c r="C9073">
        <v>-104.32591658129633</v>
      </c>
    </row>
    <row r="9074" spans="1:3" x14ac:dyDescent="0.3">
      <c r="A9074">
        <v>9048</v>
      </c>
      <c r="B9074">
        <v>224.86437407395292</v>
      </c>
      <c r="C9074">
        <v>-194.9143740739529</v>
      </c>
    </row>
    <row r="9075" spans="1:3" x14ac:dyDescent="0.3">
      <c r="A9075">
        <v>9049</v>
      </c>
      <c r="B9075">
        <v>148.17425526803495</v>
      </c>
      <c r="C9075">
        <v>-103.77425526803495</v>
      </c>
    </row>
    <row r="9076" spans="1:3" x14ac:dyDescent="0.3">
      <c r="A9076">
        <v>9050</v>
      </c>
      <c r="B9076">
        <v>141.68395689031817</v>
      </c>
      <c r="C9076">
        <v>-75.65395689031817</v>
      </c>
    </row>
    <row r="9077" spans="1:3" x14ac:dyDescent="0.3">
      <c r="A9077">
        <v>9051</v>
      </c>
      <c r="B9077">
        <v>79.344771774030889</v>
      </c>
      <c r="C9077">
        <v>-68.484771774030889</v>
      </c>
    </row>
    <row r="9078" spans="1:3" x14ac:dyDescent="0.3">
      <c r="A9078">
        <v>9052</v>
      </c>
      <c r="B9078">
        <v>73.564869713321855</v>
      </c>
      <c r="C9078">
        <v>-70.204869713321855</v>
      </c>
    </row>
    <row r="9079" spans="1:3" x14ac:dyDescent="0.3">
      <c r="A9079">
        <v>9053</v>
      </c>
      <c r="B9079">
        <v>225.11026616819635</v>
      </c>
      <c r="C9079">
        <v>-197.17426616819634</v>
      </c>
    </row>
    <row r="9080" spans="1:3" x14ac:dyDescent="0.3">
      <c r="A9080">
        <v>9054</v>
      </c>
      <c r="B9080">
        <v>122.54188501187532</v>
      </c>
      <c r="C9080">
        <v>-93.757885011875317</v>
      </c>
    </row>
    <row r="9081" spans="1:3" x14ac:dyDescent="0.3">
      <c r="A9081">
        <v>9055</v>
      </c>
      <c r="B9081">
        <v>80.41191395393686</v>
      </c>
      <c r="C9081">
        <v>-58.45191395393686</v>
      </c>
    </row>
    <row r="9082" spans="1:3" x14ac:dyDescent="0.3">
      <c r="A9082">
        <v>9056</v>
      </c>
      <c r="B9082">
        <v>83.537502978331531</v>
      </c>
      <c r="C9082">
        <v>-61.557502978331527</v>
      </c>
    </row>
    <row r="9083" spans="1:3" x14ac:dyDescent="0.3">
      <c r="A9083">
        <v>9057</v>
      </c>
      <c r="B9083">
        <v>1232.9347303144057</v>
      </c>
      <c r="C9083">
        <v>1388.3872696855944</v>
      </c>
    </row>
    <row r="9084" spans="1:3" x14ac:dyDescent="0.3">
      <c r="A9084">
        <v>9058</v>
      </c>
      <c r="B9084">
        <v>338.6377481192867</v>
      </c>
      <c r="C9084">
        <v>-263.87774811928671</v>
      </c>
    </row>
    <row r="9085" spans="1:3" x14ac:dyDescent="0.3">
      <c r="A9085">
        <v>9059</v>
      </c>
      <c r="B9085">
        <v>201.17504404117227</v>
      </c>
      <c r="C9085">
        <v>163.6009559588278</v>
      </c>
    </row>
    <row r="9086" spans="1:3" x14ac:dyDescent="0.3">
      <c r="A9086">
        <v>9060</v>
      </c>
      <c r="B9086">
        <v>739.27109067596803</v>
      </c>
      <c r="C9086">
        <v>375.89890932403205</v>
      </c>
    </row>
    <row r="9087" spans="1:3" x14ac:dyDescent="0.3">
      <c r="A9087">
        <v>9061</v>
      </c>
      <c r="B9087">
        <v>256.33210691546725</v>
      </c>
      <c r="C9087">
        <v>-166.63610691546722</v>
      </c>
    </row>
    <row r="9088" spans="1:3" x14ac:dyDescent="0.3">
      <c r="A9088">
        <v>9062</v>
      </c>
      <c r="B9088">
        <v>196.98392447035837</v>
      </c>
      <c r="C9088">
        <v>-146.86392447035837</v>
      </c>
    </row>
    <row r="9089" spans="1:3" x14ac:dyDescent="0.3">
      <c r="A9089">
        <v>9063</v>
      </c>
      <c r="B9089">
        <v>284.24757277239331</v>
      </c>
      <c r="C9089">
        <v>-247.76757277239329</v>
      </c>
    </row>
    <row r="9090" spans="1:3" x14ac:dyDescent="0.3">
      <c r="A9090">
        <v>9064</v>
      </c>
      <c r="B9090">
        <v>766.35102621340923</v>
      </c>
      <c r="C9090">
        <v>-444.15902621340922</v>
      </c>
    </row>
    <row r="9091" spans="1:3" x14ac:dyDescent="0.3">
      <c r="A9091">
        <v>9065</v>
      </c>
      <c r="B9091">
        <v>298.66428613314667</v>
      </c>
      <c r="C9091">
        <v>-295.71828613314665</v>
      </c>
    </row>
    <row r="9092" spans="1:3" x14ac:dyDescent="0.3">
      <c r="A9092">
        <v>9066</v>
      </c>
      <c r="B9092">
        <v>221.89671594405598</v>
      </c>
      <c r="C9092">
        <v>-202.76071594405599</v>
      </c>
    </row>
    <row r="9093" spans="1:3" x14ac:dyDescent="0.3">
      <c r="A9093">
        <v>9067</v>
      </c>
      <c r="B9093">
        <v>81.411730992688518</v>
      </c>
      <c r="C9093">
        <v>-58.33173099268852</v>
      </c>
    </row>
    <row r="9094" spans="1:3" x14ac:dyDescent="0.3">
      <c r="A9094">
        <v>9068</v>
      </c>
      <c r="B9094">
        <v>102.82267358415959</v>
      </c>
      <c r="C9094">
        <v>-12.342673584159584</v>
      </c>
    </row>
    <row r="9095" spans="1:3" x14ac:dyDescent="0.3">
      <c r="A9095">
        <v>9069</v>
      </c>
      <c r="B9095">
        <v>162.40775744533477</v>
      </c>
      <c r="C9095">
        <v>53.568242554665233</v>
      </c>
    </row>
    <row r="9096" spans="1:3" x14ac:dyDescent="0.3">
      <c r="A9096">
        <v>9070</v>
      </c>
      <c r="B9096">
        <v>159.51351151325781</v>
      </c>
      <c r="C9096">
        <v>-93.573511513257813</v>
      </c>
    </row>
    <row r="9097" spans="1:3" x14ac:dyDescent="0.3">
      <c r="A9097">
        <v>9071</v>
      </c>
      <c r="B9097">
        <v>169.36701025454036</v>
      </c>
      <c r="C9097">
        <v>-158.01501025454036</v>
      </c>
    </row>
    <row r="9098" spans="1:3" x14ac:dyDescent="0.3">
      <c r="A9098">
        <v>9072</v>
      </c>
      <c r="B9098">
        <v>81.350854619843986</v>
      </c>
      <c r="C9098">
        <v>-56.790854619843984</v>
      </c>
    </row>
    <row r="9099" spans="1:3" x14ac:dyDescent="0.3">
      <c r="A9099">
        <v>9073</v>
      </c>
      <c r="B9099">
        <v>82.519887339044828</v>
      </c>
      <c r="C9099">
        <v>-65.959887339044826</v>
      </c>
    </row>
    <row r="9100" spans="1:3" x14ac:dyDescent="0.3">
      <c r="A9100">
        <v>9074</v>
      </c>
      <c r="B9100">
        <v>300.3181876827872</v>
      </c>
      <c r="C9100">
        <v>-20.368187682787209</v>
      </c>
    </row>
    <row r="9101" spans="1:3" x14ac:dyDescent="0.3">
      <c r="A9101">
        <v>9075</v>
      </c>
      <c r="B9101">
        <v>260.72246597823687</v>
      </c>
      <c r="C9101">
        <v>568.11753402176305</v>
      </c>
    </row>
    <row r="9102" spans="1:3" x14ac:dyDescent="0.3">
      <c r="A9102">
        <v>9076</v>
      </c>
      <c r="B9102">
        <v>274.6224201770068</v>
      </c>
      <c r="C9102">
        <v>-267.40442017700678</v>
      </c>
    </row>
    <row r="9103" spans="1:3" x14ac:dyDescent="0.3">
      <c r="A9103">
        <v>9077</v>
      </c>
      <c r="B9103">
        <v>215.58105021216863</v>
      </c>
      <c r="C9103">
        <v>-188.38105021216865</v>
      </c>
    </row>
    <row r="9104" spans="1:3" x14ac:dyDescent="0.3">
      <c r="A9104">
        <v>9078</v>
      </c>
      <c r="B9104">
        <v>143.90994273549552</v>
      </c>
      <c r="C9104">
        <v>-53.939942735495521</v>
      </c>
    </row>
    <row r="9105" spans="1:3" x14ac:dyDescent="0.3">
      <c r="A9105">
        <v>9079</v>
      </c>
      <c r="B9105">
        <v>211.72890423535364</v>
      </c>
      <c r="C9105">
        <v>106.35109576464635</v>
      </c>
    </row>
    <row r="9106" spans="1:3" x14ac:dyDescent="0.3">
      <c r="A9106">
        <v>9080</v>
      </c>
      <c r="B9106">
        <v>28.787486359751217</v>
      </c>
      <c r="C9106">
        <v>-22.987486359751216</v>
      </c>
    </row>
    <row r="9107" spans="1:3" x14ac:dyDescent="0.3">
      <c r="A9107">
        <v>9081</v>
      </c>
      <c r="B9107">
        <v>330.27827480556454</v>
      </c>
      <c r="C9107">
        <v>-186.32627480556454</v>
      </c>
    </row>
    <row r="9108" spans="1:3" x14ac:dyDescent="0.3">
      <c r="A9108">
        <v>9082</v>
      </c>
      <c r="B9108">
        <v>131.57667334299984</v>
      </c>
      <c r="C9108">
        <v>-112.13667334299984</v>
      </c>
    </row>
    <row r="9109" spans="1:3" x14ac:dyDescent="0.3">
      <c r="A9109">
        <v>9083</v>
      </c>
      <c r="B9109">
        <v>74.345944531005031</v>
      </c>
      <c r="C9109">
        <v>-68.785944531005029</v>
      </c>
    </row>
    <row r="9110" spans="1:3" x14ac:dyDescent="0.3">
      <c r="A9110">
        <v>9084</v>
      </c>
      <c r="B9110">
        <v>123.32663506890439</v>
      </c>
      <c r="C9110">
        <v>23.403364931095595</v>
      </c>
    </row>
    <row r="9111" spans="1:3" x14ac:dyDescent="0.3">
      <c r="A9111">
        <v>9085</v>
      </c>
      <c r="B9111">
        <v>231.01585416467273</v>
      </c>
      <c r="C9111">
        <v>-201.11585416467273</v>
      </c>
    </row>
    <row r="9112" spans="1:3" x14ac:dyDescent="0.3">
      <c r="A9112">
        <v>9086</v>
      </c>
      <c r="B9112">
        <v>234.84899078219792</v>
      </c>
      <c r="C9112">
        <v>41.935009217802133</v>
      </c>
    </row>
    <row r="9113" spans="1:3" x14ac:dyDescent="0.3">
      <c r="A9113">
        <v>9087</v>
      </c>
      <c r="B9113">
        <v>-66.095176861303344</v>
      </c>
      <c r="C9113">
        <v>159.12717686130333</v>
      </c>
    </row>
    <row r="9114" spans="1:3" x14ac:dyDescent="0.3">
      <c r="A9114">
        <v>9088</v>
      </c>
      <c r="B9114">
        <v>107.14635834988206</v>
      </c>
      <c r="C9114">
        <v>347.81864165011791</v>
      </c>
    </row>
    <row r="9115" spans="1:3" x14ac:dyDescent="0.3">
      <c r="A9115">
        <v>9089</v>
      </c>
      <c r="B9115">
        <v>193.67061235905607</v>
      </c>
      <c r="C9115">
        <v>52.497387640943941</v>
      </c>
    </row>
    <row r="9116" spans="1:3" x14ac:dyDescent="0.3">
      <c r="A9116">
        <v>9090</v>
      </c>
      <c r="B9116">
        <v>179.04913833160512</v>
      </c>
      <c r="C9116">
        <v>116.35086166839486</v>
      </c>
    </row>
    <row r="9117" spans="1:3" x14ac:dyDescent="0.3">
      <c r="A9117">
        <v>9091</v>
      </c>
      <c r="B9117">
        <v>489.70992157258564</v>
      </c>
      <c r="C9117">
        <v>-141.14992157258564</v>
      </c>
    </row>
    <row r="9118" spans="1:3" x14ac:dyDescent="0.3">
      <c r="A9118">
        <v>9092</v>
      </c>
      <c r="B9118">
        <v>172.91009253931159</v>
      </c>
      <c r="C9118">
        <v>-157.3580925393116</v>
      </c>
    </row>
    <row r="9119" spans="1:3" x14ac:dyDescent="0.3">
      <c r="A9119">
        <v>9093</v>
      </c>
      <c r="B9119">
        <v>-109.24901457228481</v>
      </c>
      <c r="C9119">
        <v>592.1890145722848</v>
      </c>
    </row>
    <row r="9120" spans="1:3" x14ac:dyDescent="0.3">
      <c r="A9120">
        <v>9094</v>
      </c>
      <c r="B9120">
        <v>180.81356162143607</v>
      </c>
      <c r="C9120">
        <v>119.16643837856395</v>
      </c>
    </row>
    <row r="9121" spans="1:3" x14ac:dyDescent="0.3">
      <c r="A9121">
        <v>9095</v>
      </c>
      <c r="B9121">
        <v>495.01395719530279</v>
      </c>
      <c r="C9121">
        <v>-91.333957195302787</v>
      </c>
    </row>
    <row r="9122" spans="1:3" x14ac:dyDescent="0.3">
      <c r="A9122">
        <v>9096</v>
      </c>
      <c r="B9122">
        <v>87.612866599393783</v>
      </c>
      <c r="C9122">
        <v>-45.712866599393784</v>
      </c>
    </row>
    <row r="9123" spans="1:3" x14ac:dyDescent="0.3">
      <c r="A9123">
        <v>9097</v>
      </c>
      <c r="B9123">
        <v>324.93463136242298</v>
      </c>
      <c r="C9123">
        <v>-296.02463136242295</v>
      </c>
    </row>
    <row r="9124" spans="1:3" x14ac:dyDescent="0.3">
      <c r="A9124">
        <v>9098</v>
      </c>
      <c r="B9124">
        <v>233.72046759380353</v>
      </c>
      <c r="C9124">
        <v>-201.32046759380353</v>
      </c>
    </row>
    <row r="9125" spans="1:3" x14ac:dyDescent="0.3">
      <c r="A9125">
        <v>9099</v>
      </c>
      <c r="B9125">
        <v>389.87724929165097</v>
      </c>
      <c r="C9125">
        <v>-20.333249291650986</v>
      </c>
    </row>
    <row r="9126" spans="1:3" x14ac:dyDescent="0.3">
      <c r="A9126">
        <v>9100</v>
      </c>
      <c r="B9126">
        <v>123.6768682344004</v>
      </c>
      <c r="C9126">
        <v>-113.30886823440039</v>
      </c>
    </row>
    <row r="9127" spans="1:3" x14ac:dyDescent="0.3">
      <c r="A9127">
        <v>9101</v>
      </c>
      <c r="B9127">
        <v>331.85585150441545</v>
      </c>
      <c r="C9127">
        <v>460.02414849558443</v>
      </c>
    </row>
    <row r="9128" spans="1:3" x14ac:dyDescent="0.3">
      <c r="A9128">
        <v>9102</v>
      </c>
      <c r="B9128">
        <v>172.74990513449612</v>
      </c>
      <c r="C9128">
        <v>-149.1099051344961</v>
      </c>
    </row>
    <row r="9129" spans="1:3" x14ac:dyDescent="0.3">
      <c r="A9129">
        <v>9103</v>
      </c>
      <c r="B9129">
        <v>96.959363176159741</v>
      </c>
      <c r="C9129">
        <v>-12.175363176159735</v>
      </c>
    </row>
    <row r="9130" spans="1:3" x14ac:dyDescent="0.3">
      <c r="A9130">
        <v>9104</v>
      </c>
      <c r="B9130">
        <v>243.78904569981097</v>
      </c>
      <c r="C9130">
        <v>-178.82904569981099</v>
      </c>
    </row>
    <row r="9131" spans="1:3" x14ac:dyDescent="0.3">
      <c r="A9131">
        <v>9105</v>
      </c>
      <c r="B9131">
        <v>568.19617721133545</v>
      </c>
      <c r="C9131">
        <v>-536.13617721133551</v>
      </c>
    </row>
    <row r="9132" spans="1:3" x14ac:dyDescent="0.3">
      <c r="A9132">
        <v>9106</v>
      </c>
      <c r="B9132">
        <v>81.597107308550221</v>
      </c>
      <c r="C9132">
        <v>96.050892691449803</v>
      </c>
    </row>
    <row r="9133" spans="1:3" x14ac:dyDescent="0.3">
      <c r="A9133">
        <v>9107</v>
      </c>
      <c r="B9133">
        <v>255.55986746895917</v>
      </c>
      <c r="C9133">
        <v>32.350132531040799</v>
      </c>
    </row>
    <row r="9134" spans="1:3" x14ac:dyDescent="0.3">
      <c r="A9134">
        <v>9108</v>
      </c>
      <c r="B9134">
        <v>120.99314881459335</v>
      </c>
      <c r="C9134">
        <v>-98.625148814593359</v>
      </c>
    </row>
    <row r="9135" spans="1:3" x14ac:dyDescent="0.3">
      <c r="A9135">
        <v>9109</v>
      </c>
      <c r="B9135">
        <v>369.26389036473614</v>
      </c>
      <c r="C9135">
        <v>-336.89589036473615</v>
      </c>
    </row>
    <row r="9136" spans="1:3" x14ac:dyDescent="0.3">
      <c r="A9136">
        <v>9110</v>
      </c>
      <c r="B9136">
        <v>165.77288005639127</v>
      </c>
      <c r="C9136">
        <v>42.211119943608765</v>
      </c>
    </row>
    <row r="9137" spans="1:3" x14ac:dyDescent="0.3">
      <c r="A9137">
        <v>9111</v>
      </c>
      <c r="B9137">
        <v>236.19679462476736</v>
      </c>
      <c r="C9137">
        <v>-199.79679462476736</v>
      </c>
    </row>
    <row r="9138" spans="1:3" x14ac:dyDescent="0.3">
      <c r="A9138">
        <v>9112</v>
      </c>
      <c r="B9138">
        <v>78.107898012210924</v>
      </c>
      <c r="C9138">
        <v>-55.147898012210923</v>
      </c>
    </row>
    <row r="9139" spans="1:3" x14ac:dyDescent="0.3">
      <c r="A9139">
        <v>9113</v>
      </c>
      <c r="B9139">
        <v>174.73257839275399</v>
      </c>
      <c r="C9139">
        <v>140.467421607246</v>
      </c>
    </row>
    <row r="9140" spans="1:3" x14ac:dyDescent="0.3">
      <c r="A9140">
        <v>9114</v>
      </c>
      <c r="B9140">
        <v>128.74360044913777</v>
      </c>
      <c r="C9140">
        <v>-113.56360044913777</v>
      </c>
    </row>
    <row r="9141" spans="1:3" x14ac:dyDescent="0.3">
      <c r="A9141">
        <v>9115</v>
      </c>
      <c r="B9141">
        <v>310.30736850930799</v>
      </c>
      <c r="C9141">
        <v>313.65263149069204</v>
      </c>
    </row>
    <row r="9142" spans="1:3" x14ac:dyDescent="0.3">
      <c r="A9142">
        <v>9116</v>
      </c>
      <c r="B9142">
        <v>45.127168650034605</v>
      </c>
      <c r="C9142">
        <v>384.47283134996536</v>
      </c>
    </row>
    <row r="9143" spans="1:3" x14ac:dyDescent="0.3">
      <c r="A9143">
        <v>9117</v>
      </c>
      <c r="B9143">
        <v>127.07562708439828</v>
      </c>
      <c r="C9143">
        <v>-95.107627084398274</v>
      </c>
    </row>
    <row r="9144" spans="1:3" x14ac:dyDescent="0.3">
      <c r="A9144">
        <v>9118</v>
      </c>
      <c r="B9144">
        <v>107.32362316630697</v>
      </c>
      <c r="C9144">
        <v>779.94737683369283</v>
      </c>
    </row>
    <row r="9145" spans="1:3" x14ac:dyDescent="0.3">
      <c r="A9145">
        <v>9119</v>
      </c>
      <c r="B9145">
        <v>222.04426376298423</v>
      </c>
      <c r="C9145">
        <v>-200.34826376298423</v>
      </c>
    </row>
    <row r="9146" spans="1:3" x14ac:dyDescent="0.3">
      <c r="A9146">
        <v>9120</v>
      </c>
      <c r="B9146">
        <v>321.43346607166546</v>
      </c>
      <c r="C9146">
        <v>-299.38346607166545</v>
      </c>
    </row>
    <row r="9147" spans="1:3" x14ac:dyDescent="0.3">
      <c r="A9147">
        <v>9121</v>
      </c>
      <c r="B9147">
        <v>274.22002233301987</v>
      </c>
      <c r="C9147">
        <v>-174.32002233301986</v>
      </c>
    </row>
    <row r="9148" spans="1:3" x14ac:dyDescent="0.3">
      <c r="A9148">
        <v>9122</v>
      </c>
      <c r="B9148">
        <v>341.76694845393484</v>
      </c>
      <c r="C9148">
        <v>-250.90694845393483</v>
      </c>
    </row>
    <row r="9149" spans="1:3" x14ac:dyDescent="0.3">
      <c r="A9149">
        <v>9123</v>
      </c>
      <c r="B9149">
        <v>29.936656872557872</v>
      </c>
      <c r="C9149">
        <v>-22.156656872557871</v>
      </c>
    </row>
    <row r="9150" spans="1:3" x14ac:dyDescent="0.3">
      <c r="A9150">
        <v>9124</v>
      </c>
      <c r="B9150">
        <v>489.62935665062741</v>
      </c>
      <c r="C9150">
        <v>-410.8703566506274</v>
      </c>
    </row>
    <row r="9151" spans="1:3" x14ac:dyDescent="0.3">
      <c r="A9151">
        <v>9125</v>
      </c>
      <c r="B9151">
        <v>253.65777748293812</v>
      </c>
      <c r="C9151">
        <v>-244.10577748293812</v>
      </c>
    </row>
    <row r="9152" spans="1:3" x14ac:dyDescent="0.3">
      <c r="A9152">
        <v>9126</v>
      </c>
      <c r="B9152">
        <v>302.88893818199017</v>
      </c>
      <c r="C9152">
        <v>-297.54493818199018</v>
      </c>
    </row>
    <row r="9153" spans="1:3" x14ac:dyDescent="0.3">
      <c r="A9153">
        <v>9127</v>
      </c>
      <c r="B9153">
        <v>76.966723972108426</v>
      </c>
      <c r="C9153">
        <v>-68.686723972108425</v>
      </c>
    </row>
    <row r="9154" spans="1:3" x14ac:dyDescent="0.3">
      <c r="A9154">
        <v>9128</v>
      </c>
      <c r="B9154">
        <v>151.34051024741942</v>
      </c>
      <c r="C9154">
        <v>-101.20451024741942</v>
      </c>
    </row>
    <row r="9155" spans="1:3" x14ac:dyDescent="0.3">
      <c r="A9155">
        <v>9129</v>
      </c>
      <c r="B9155">
        <v>394.27147231686178</v>
      </c>
      <c r="C9155">
        <v>-306.19747231686176</v>
      </c>
    </row>
    <row r="9156" spans="1:3" x14ac:dyDescent="0.3">
      <c r="A9156">
        <v>9130</v>
      </c>
      <c r="B9156">
        <v>-75.645951619395504</v>
      </c>
      <c r="C9156">
        <v>377.11595161939545</v>
      </c>
    </row>
    <row r="9157" spans="1:3" x14ac:dyDescent="0.3">
      <c r="A9157">
        <v>9131</v>
      </c>
      <c r="B9157">
        <v>120.93485194907275</v>
      </c>
      <c r="C9157">
        <v>-102.27885194907275</v>
      </c>
    </row>
    <row r="9158" spans="1:3" x14ac:dyDescent="0.3">
      <c r="A9158">
        <v>9132</v>
      </c>
      <c r="B9158">
        <v>85.231465437950234</v>
      </c>
      <c r="C9158">
        <v>-57.771465437950233</v>
      </c>
    </row>
    <row r="9159" spans="1:3" x14ac:dyDescent="0.3">
      <c r="A9159">
        <v>9133</v>
      </c>
      <c r="B9159">
        <v>166.34391793163348</v>
      </c>
      <c r="C9159">
        <v>-41.213917931633489</v>
      </c>
    </row>
    <row r="9160" spans="1:3" x14ac:dyDescent="0.3">
      <c r="A9160">
        <v>9134</v>
      </c>
      <c r="B9160">
        <v>313.78905851976992</v>
      </c>
      <c r="C9160">
        <v>242.17094148023011</v>
      </c>
    </row>
    <row r="9161" spans="1:3" x14ac:dyDescent="0.3">
      <c r="A9161">
        <v>9135</v>
      </c>
      <c r="B9161">
        <v>136.64892628402927</v>
      </c>
      <c r="C9161">
        <v>-7.0969262840292799</v>
      </c>
    </row>
    <row r="9162" spans="1:3" x14ac:dyDescent="0.3">
      <c r="A9162">
        <v>9136</v>
      </c>
      <c r="B9162">
        <v>65.064555299713689</v>
      </c>
      <c r="C9162">
        <v>-13.08055529971368</v>
      </c>
    </row>
    <row r="9163" spans="1:3" x14ac:dyDescent="0.3">
      <c r="A9163">
        <v>9137</v>
      </c>
      <c r="B9163">
        <v>170.36102340181318</v>
      </c>
      <c r="C9163">
        <v>-160.08902340181319</v>
      </c>
    </row>
    <row r="9164" spans="1:3" x14ac:dyDescent="0.3">
      <c r="A9164">
        <v>9138</v>
      </c>
      <c r="B9164">
        <v>218.93346289251937</v>
      </c>
      <c r="C9164">
        <v>-200.59746289251936</v>
      </c>
    </row>
    <row r="9165" spans="1:3" x14ac:dyDescent="0.3">
      <c r="A9165">
        <v>9139</v>
      </c>
      <c r="B9165">
        <v>277.51473677713557</v>
      </c>
      <c r="C9165">
        <v>-96.55473677713556</v>
      </c>
    </row>
    <row r="9166" spans="1:3" x14ac:dyDescent="0.3">
      <c r="A9166">
        <v>9140</v>
      </c>
      <c r="B9166">
        <v>476.90079812510032</v>
      </c>
      <c r="C9166">
        <v>-0.95679812510030615</v>
      </c>
    </row>
    <row r="9167" spans="1:3" x14ac:dyDescent="0.3">
      <c r="A9167">
        <v>9141</v>
      </c>
      <c r="B9167">
        <v>134.3819138893993</v>
      </c>
      <c r="C9167">
        <v>25.59808611060069</v>
      </c>
    </row>
    <row r="9168" spans="1:3" x14ac:dyDescent="0.3">
      <c r="A9168">
        <v>9142</v>
      </c>
      <c r="B9168">
        <v>182.34728401296775</v>
      </c>
      <c r="C9168">
        <v>-138.74728401296775</v>
      </c>
    </row>
    <row r="9169" spans="1:3" x14ac:dyDescent="0.3">
      <c r="A9169">
        <v>9143</v>
      </c>
      <c r="B9169">
        <v>122.70439397328232</v>
      </c>
      <c r="C9169">
        <v>-114.41639397328233</v>
      </c>
    </row>
    <row r="9170" spans="1:3" x14ac:dyDescent="0.3">
      <c r="A9170">
        <v>9144</v>
      </c>
      <c r="B9170">
        <v>538.78609259610812</v>
      </c>
      <c r="C9170">
        <v>584.34190740389204</v>
      </c>
    </row>
    <row r="9171" spans="1:3" x14ac:dyDescent="0.3">
      <c r="A9171">
        <v>9145</v>
      </c>
      <c r="B9171">
        <v>237.93667231475186</v>
      </c>
      <c r="C9171">
        <v>-173.03667231475185</v>
      </c>
    </row>
    <row r="9172" spans="1:3" x14ac:dyDescent="0.3">
      <c r="A9172">
        <v>9146</v>
      </c>
      <c r="B9172">
        <v>299.13904445611428</v>
      </c>
      <c r="C9172">
        <v>-296.33104445611428</v>
      </c>
    </row>
    <row r="9173" spans="1:3" x14ac:dyDescent="0.3">
      <c r="A9173">
        <v>9147</v>
      </c>
      <c r="B9173">
        <v>127.92979222007658</v>
      </c>
      <c r="C9173">
        <v>-27.949792220076574</v>
      </c>
    </row>
    <row r="9174" spans="1:3" x14ac:dyDescent="0.3">
      <c r="A9174">
        <v>9148</v>
      </c>
      <c r="B9174">
        <v>264.24813658857164</v>
      </c>
      <c r="C9174">
        <v>-256.20813658857162</v>
      </c>
    </row>
    <row r="9175" spans="1:3" x14ac:dyDescent="0.3">
      <c r="A9175">
        <v>9149</v>
      </c>
      <c r="B9175">
        <v>1114.7068738505807</v>
      </c>
      <c r="C9175">
        <v>449.58312614941929</v>
      </c>
    </row>
    <row r="9176" spans="1:3" x14ac:dyDescent="0.3">
      <c r="A9176">
        <v>9150</v>
      </c>
      <c r="B9176">
        <v>252.38193966034331</v>
      </c>
      <c r="C9176">
        <v>-113.8219396603433</v>
      </c>
    </row>
    <row r="9177" spans="1:3" x14ac:dyDescent="0.3">
      <c r="A9177">
        <v>9151</v>
      </c>
      <c r="B9177">
        <v>252.79820068042432</v>
      </c>
      <c r="C9177">
        <v>-187.27820068042431</v>
      </c>
    </row>
    <row r="9178" spans="1:3" x14ac:dyDescent="0.3">
      <c r="A9178">
        <v>9152</v>
      </c>
      <c r="B9178">
        <v>121.88436859500794</v>
      </c>
      <c r="C9178">
        <v>-107.30836859500795</v>
      </c>
    </row>
    <row r="9179" spans="1:3" x14ac:dyDescent="0.3">
      <c r="A9179">
        <v>9153</v>
      </c>
      <c r="B9179">
        <v>120.69960088113118</v>
      </c>
      <c r="C9179">
        <v>-97.499600881131173</v>
      </c>
    </row>
    <row r="9180" spans="1:3" x14ac:dyDescent="0.3">
      <c r="A9180">
        <v>9154</v>
      </c>
      <c r="B9180">
        <v>356.51957648017373</v>
      </c>
      <c r="C9180">
        <v>-340.05557648017373</v>
      </c>
    </row>
    <row r="9181" spans="1:3" x14ac:dyDescent="0.3">
      <c r="A9181">
        <v>9155</v>
      </c>
      <c r="B9181">
        <v>122.87696301325261</v>
      </c>
      <c r="C9181">
        <v>-103.56496301325261</v>
      </c>
    </row>
    <row r="9182" spans="1:3" x14ac:dyDescent="0.3">
      <c r="A9182">
        <v>9156</v>
      </c>
      <c r="B9182">
        <v>285.53526282849452</v>
      </c>
      <c r="C9182">
        <v>-245.45526282849454</v>
      </c>
    </row>
    <row r="9183" spans="1:3" x14ac:dyDescent="0.3">
      <c r="A9183">
        <v>9157</v>
      </c>
      <c r="B9183">
        <v>107.98736314811353</v>
      </c>
      <c r="C9183">
        <v>-6.0273631481135368</v>
      </c>
    </row>
    <row r="9184" spans="1:3" x14ac:dyDescent="0.3">
      <c r="A9184">
        <v>9158</v>
      </c>
      <c r="B9184">
        <v>750.94449308055653</v>
      </c>
      <c r="C9184">
        <v>-491.20449308055652</v>
      </c>
    </row>
    <row r="9185" spans="1:3" x14ac:dyDescent="0.3">
      <c r="A9185">
        <v>9159</v>
      </c>
      <c r="B9185">
        <v>536.96904892250041</v>
      </c>
      <c r="C9185">
        <v>-281.54904892250045</v>
      </c>
    </row>
    <row r="9186" spans="1:3" x14ac:dyDescent="0.3">
      <c r="A9186">
        <v>9160</v>
      </c>
      <c r="B9186">
        <v>277.84319302165414</v>
      </c>
      <c r="C9186">
        <v>-273.50519302165412</v>
      </c>
    </row>
    <row r="9187" spans="1:3" x14ac:dyDescent="0.3">
      <c r="A9187">
        <v>9161</v>
      </c>
      <c r="B9187">
        <v>365.66530465931794</v>
      </c>
      <c r="C9187">
        <v>-353.78530465931794</v>
      </c>
    </row>
    <row r="9188" spans="1:3" x14ac:dyDescent="0.3">
      <c r="A9188">
        <v>9162</v>
      </c>
      <c r="B9188">
        <v>349.6594670129349</v>
      </c>
      <c r="C9188">
        <v>56.20053298706506</v>
      </c>
    </row>
    <row r="9189" spans="1:3" x14ac:dyDescent="0.3">
      <c r="A9189">
        <v>9163</v>
      </c>
      <c r="B9189">
        <v>347.57352476662334</v>
      </c>
      <c r="C9189">
        <v>332.43647523337665</v>
      </c>
    </row>
    <row r="9190" spans="1:3" x14ac:dyDescent="0.3">
      <c r="A9190">
        <v>9164</v>
      </c>
      <c r="B9190">
        <v>166.84734750053465</v>
      </c>
      <c r="C9190">
        <v>-164.47134750053465</v>
      </c>
    </row>
    <row r="9191" spans="1:3" x14ac:dyDescent="0.3">
      <c r="A9191">
        <v>9165</v>
      </c>
      <c r="B9191">
        <v>-249.77621848158117</v>
      </c>
      <c r="C9191">
        <v>392.9042184815811</v>
      </c>
    </row>
    <row r="9192" spans="1:3" x14ac:dyDescent="0.3">
      <c r="A9192">
        <v>9166</v>
      </c>
      <c r="B9192">
        <v>862.52148705147033</v>
      </c>
      <c r="C9192">
        <v>3614.2785129485301</v>
      </c>
    </row>
    <row r="9193" spans="1:3" x14ac:dyDescent="0.3">
      <c r="A9193">
        <v>9167</v>
      </c>
      <c r="B9193">
        <v>90.331951601174296</v>
      </c>
      <c r="C9193">
        <v>14.518048398825698</v>
      </c>
    </row>
    <row r="9194" spans="1:3" x14ac:dyDescent="0.3">
      <c r="A9194">
        <v>9168</v>
      </c>
      <c r="B9194">
        <v>212.9611612156263</v>
      </c>
      <c r="C9194">
        <v>28.478838784373693</v>
      </c>
    </row>
    <row r="9195" spans="1:3" x14ac:dyDescent="0.3">
      <c r="A9195">
        <v>9169</v>
      </c>
      <c r="B9195">
        <v>826.91379489644066</v>
      </c>
      <c r="C9195">
        <v>-507.15379489644067</v>
      </c>
    </row>
    <row r="9196" spans="1:3" x14ac:dyDescent="0.3">
      <c r="A9196">
        <v>9170</v>
      </c>
      <c r="B9196">
        <v>99.582812385315236</v>
      </c>
      <c r="C9196">
        <v>-53.902812385315237</v>
      </c>
    </row>
    <row r="9197" spans="1:3" x14ac:dyDescent="0.3">
      <c r="A9197">
        <v>9171</v>
      </c>
      <c r="B9197">
        <v>74.542502989087794</v>
      </c>
      <c r="C9197">
        <v>-42.582502989087793</v>
      </c>
    </row>
    <row r="9198" spans="1:3" x14ac:dyDescent="0.3">
      <c r="A9198">
        <v>9172</v>
      </c>
      <c r="B9198">
        <v>55.075245497826685</v>
      </c>
      <c r="C9198">
        <v>-7.1752454978266869</v>
      </c>
    </row>
    <row r="9199" spans="1:3" x14ac:dyDescent="0.3">
      <c r="A9199">
        <v>9173</v>
      </c>
      <c r="B9199">
        <v>406.62541208094171</v>
      </c>
      <c r="C9199">
        <v>706.31458791905834</v>
      </c>
    </row>
    <row r="9200" spans="1:3" x14ac:dyDescent="0.3">
      <c r="A9200">
        <v>9174</v>
      </c>
      <c r="B9200">
        <v>134.02668939925968</v>
      </c>
      <c r="C9200">
        <v>-111.10668939925968</v>
      </c>
    </row>
    <row r="9201" spans="1:3" x14ac:dyDescent="0.3">
      <c r="A9201">
        <v>9175</v>
      </c>
      <c r="B9201">
        <v>177.49361910318621</v>
      </c>
      <c r="C9201">
        <v>-105.51761910318621</v>
      </c>
    </row>
    <row r="9202" spans="1:3" x14ac:dyDescent="0.3">
      <c r="A9202">
        <v>9176</v>
      </c>
      <c r="B9202">
        <v>131.57667334299984</v>
      </c>
      <c r="C9202">
        <v>-112.13667334299984</v>
      </c>
    </row>
    <row r="9203" spans="1:3" x14ac:dyDescent="0.3">
      <c r="A9203">
        <v>9177</v>
      </c>
      <c r="B9203">
        <v>255.030804101097</v>
      </c>
      <c r="C9203">
        <v>-223.94480410109699</v>
      </c>
    </row>
    <row r="9204" spans="1:3" x14ac:dyDescent="0.3">
      <c r="A9204">
        <v>9178</v>
      </c>
      <c r="B9204">
        <v>77.530088371652695</v>
      </c>
      <c r="C9204">
        <v>-63.550088371652691</v>
      </c>
    </row>
    <row r="9205" spans="1:3" x14ac:dyDescent="0.3">
      <c r="A9205">
        <v>9179</v>
      </c>
      <c r="B9205">
        <v>33.351924569428832</v>
      </c>
      <c r="C9205">
        <v>-9.701924569428833</v>
      </c>
    </row>
    <row r="9206" spans="1:3" x14ac:dyDescent="0.3">
      <c r="A9206">
        <v>9180</v>
      </c>
      <c r="B9206">
        <v>222.95163179580913</v>
      </c>
      <c r="C9206">
        <v>484.92836820419086</v>
      </c>
    </row>
    <row r="9207" spans="1:3" x14ac:dyDescent="0.3">
      <c r="A9207">
        <v>9181</v>
      </c>
      <c r="B9207">
        <v>171.28500292524157</v>
      </c>
      <c r="C9207">
        <v>-159.33300292524157</v>
      </c>
    </row>
    <row r="9208" spans="1:3" x14ac:dyDescent="0.3">
      <c r="A9208">
        <v>9182</v>
      </c>
      <c r="B9208">
        <v>180.94499990259206</v>
      </c>
      <c r="C9208">
        <v>-149.81699990259204</v>
      </c>
    </row>
    <row r="9209" spans="1:3" x14ac:dyDescent="0.3">
      <c r="A9209">
        <v>9183</v>
      </c>
      <c r="B9209">
        <v>176.67030429448317</v>
      </c>
      <c r="C9209">
        <v>-120.91030429448318</v>
      </c>
    </row>
    <row r="9210" spans="1:3" x14ac:dyDescent="0.3">
      <c r="A9210">
        <v>9184</v>
      </c>
      <c r="B9210">
        <v>87.369361108015681</v>
      </c>
      <c r="C9210">
        <v>-62.809361108015679</v>
      </c>
    </row>
    <row r="9211" spans="1:3" x14ac:dyDescent="0.3">
      <c r="A9211">
        <v>9185</v>
      </c>
      <c r="B9211">
        <v>45.444654903968896</v>
      </c>
      <c r="C9211">
        <v>6.3053450960311039</v>
      </c>
    </row>
    <row r="9212" spans="1:3" x14ac:dyDescent="0.3">
      <c r="A9212">
        <v>9186</v>
      </c>
      <c r="B9212">
        <v>105.17125107349692</v>
      </c>
      <c r="C9212">
        <v>102.01274892650311</v>
      </c>
    </row>
    <row r="9213" spans="1:3" x14ac:dyDescent="0.3">
      <c r="A9213">
        <v>9187</v>
      </c>
      <c r="B9213">
        <v>745.64433208445053</v>
      </c>
      <c r="C9213">
        <v>727.45566791554938</v>
      </c>
    </row>
    <row r="9214" spans="1:3" x14ac:dyDescent="0.3">
      <c r="A9214">
        <v>9188</v>
      </c>
      <c r="B9214">
        <v>117.92972591670517</v>
      </c>
      <c r="C9214">
        <v>-114.44172591670517</v>
      </c>
    </row>
    <row r="9215" spans="1:3" x14ac:dyDescent="0.3">
      <c r="A9215">
        <v>9189</v>
      </c>
      <c r="B9215">
        <v>217.8541120660075</v>
      </c>
      <c r="C9215">
        <v>-196.12611206600749</v>
      </c>
    </row>
    <row r="9216" spans="1:3" x14ac:dyDescent="0.3">
      <c r="A9216">
        <v>9190</v>
      </c>
      <c r="B9216">
        <v>93.27056237641014</v>
      </c>
      <c r="C9216">
        <v>569.80143762358989</v>
      </c>
    </row>
    <row r="9217" spans="1:3" x14ac:dyDescent="0.3">
      <c r="A9217">
        <v>9191</v>
      </c>
      <c r="B9217">
        <v>127.6627552502346</v>
      </c>
      <c r="C9217">
        <v>-28.074755250234588</v>
      </c>
    </row>
    <row r="9218" spans="1:3" x14ac:dyDescent="0.3">
      <c r="A9218">
        <v>9192</v>
      </c>
      <c r="B9218">
        <v>138.80774229505423</v>
      </c>
      <c r="C9218">
        <v>-89.239742295054214</v>
      </c>
    </row>
    <row r="9219" spans="1:3" x14ac:dyDescent="0.3">
      <c r="A9219">
        <v>9193</v>
      </c>
      <c r="B9219">
        <v>432.56240775497315</v>
      </c>
      <c r="C9219">
        <v>-403.19040775497314</v>
      </c>
    </row>
    <row r="9220" spans="1:3" x14ac:dyDescent="0.3">
      <c r="A9220">
        <v>9194</v>
      </c>
      <c r="B9220">
        <v>168.84507327918078</v>
      </c>
      <c r="C9220">
        <v>175.85892672081923</v>
      </c>
    </row>
    <row r="9221" spans="1:3" x14ac:dyDescent="0.3">
      <c r="A9221">
        <v>9195</v>
      </c>
      <c r="B9221">
        <v>358.7730340783508</v>
      </c>
      <c r="C9221">
        <v>-310.78103407835079</v>
      </c>
    </row>
    <row r="9222" spans="1:3" x14ac:dyDescent="0.3">
      <c r="A9222">
        <v>9196</v>
      </c>
      <c r="B9222">
        <v>191.52198540196059</v>
      </c>
      <c r="C9222">
        <v>-89.281985401960583</v>
      </c>
    </row>
    <row r="9223" spans="1:3" x14ac:dyDescent="0.3">
      <c r="A9223">
        <v>9197</v>
      </c>
      <c r="B9223">
        <v>97.219983676603903</v>
      </c>
      <c r="C9223">
        <v>-57.259983676603902</v>
      </c>
    </row>
    <row r="9224" spans="1:3" x14ac:dyDescent="0.3">
      <c r="A9224">
        <v>9198</v>
      </c>
      <c r="B9224">
        <v>421.61633392063959</v>
      </c>
      <c r="C9224">
        <v>1010.3836660793606</v>
      </c>
    </row>
    <row r="9225" spans="1:3" x14ac:dyDescent="0.3">
      <c r="A9225">
        <v>9199</v>
      </c>
      <c r="B9225">
        <v>275.01396835568693</v>
      </c>
      <c r="C9225">
        <v>-233.97396835568694</v>
      </c>
    </row>
    <row r="9226" spans="1:3" x14ac:dyDescent="0.3">
      <c r="A9226">
        <v>9200</v>
      </c>
      <c r="B9226">
        <v>113.16772377765096</v>
      </c>
      <c r="C9226">
        <v>143.61627622234909</v>
      </c>
    </row>
    <row r="9227" spans="1:3" x14ac:dyDescent="0.3">
      <c r="A9227">
        <v>9201</v>
      </c>
      <c r="B9227">
        <v>41.024669104430842</v>
      </c>
      <c r="C9227">
        <v>79.955330895569162</v>
      </c>
    </row>
    <row r="9228" spans="1:3" x14ac:dyDescent="0.3">
      <c r="A9228">
        <v>9202</v>
      </c>
      <c r="B9228">
        <v>216.96331949196076</v>
      </c>
      <c r="C9228">
        <v>99.016680508039258</v>
      </c>
    </row>
    <row r="9229" spans="1:3" x14ac:dyDescent="0.3">
      <c r="A9229">
        <v>9203</v>
      </c>
      <c r="B9229">
        <v>178.86875445756831</v>
      </c>
      <c r="C9229">
        <v>-150.11675445756831</v>
      </c>
    </row>
    <row r="9230" spans="1:3" x14ac:dyDescent="0.3">
      <c r="A9230">
        <v>9204</v>
      </c>
      <c r="B9230">
        <v>255.1742300068517</v>
      </c>
      <c r="C9230">
        <v>-140.22423000685171</v>
      </c>
    </row>
    <row r="9231" spans="1:3" x14ac:dyDescent="0.3">
      <c r="A9231">
        <v>9205</v>
      </c>
      <c r="B9231">
        <v>363.75773796018757</v>
      </c>
      <c r="C9231">
        <v>-340.71773796018755</v>
      </c>
    </row>
    <row r="9232" spans="1:3" x14ac:dyDescent="0.3">
      <c r="A9232">
        <v>9206</v>
      </c>
      <c r="B9232">
        <v>125.33168611178792</v>
      </c>
      <c r="C9232">
        <v>-109.85168611178791</v>
      </c>
    </row>
    <row r="9233" spans="1:3" x14ac:dyDescent="0.3">
      <c r="A9233">
        <v>9207</v>
      </c>
      <c r="B9233">
        <v>386.93615897000905</v>
      </c>
      <c r="C9233">
        <v>-335.09615897000901</v>
      </c>
    </row>
    <row r="9234" spans="1:3" x14ac:dyDescent="0.3">
      <c r="A9234">
        <v>9208</v>
      </c>
      <c r="B9234">
        <v>175.51836136989397</v>
      </c>
      <c r="C9234">
        <v>-135.70236136989396</v>
      </c>
    </row>
    <row r="9235" spans="1:3" x14ac:dyDescent="0.3">
      <c r="A9235">
        <v>9209</v>
      </c>
      <c r="B9235">
        <v>30.806724692916312</v>
      </c>
      <c r="C9235">
        <v>-14.746724692916313</v>
      </c>
    </row>
    <row r="9236" spans="1:3" x14ac:dyDescent="0.3">
      <c r="A9236">
        <v>9210</v>
      </c>
      <c r="B9236">
        <v>29.928144498388935</v>
      </c>
      <c r="C9236">
        <v>-22.648144498388934</v>
      </c>
    </row>
    <row r="9237" spans="1:3" x14ac:dyDescent="0.3">
      <c r="A9237">
        <v>9211</v>
      </c>
      <c r="B9237">
        <v>122.88476546431677</v>
      </c>
      <c r="C9237">
        <v>-117.48476546431677</v>
      </c>
    </row>
    <row r="9238" spans="1:3" x14ac:dyDescent="0.3">
      <c r="A9238">
        <v>9212</v>
      </c>
      <c r="B9238">
        <v>131.57667334299984</v>
      </c>
      <c r="C9238">
        <v>-112.13667334299984</v>
      </c>
    </row>
    <row r="9239" spans="1:3" x14ac:dyDescent="0.3">
      <c r="A9239">
        <v>9213</v>
      </c>
      <c r="B9239">
        <v>86.883381928189024</v>
      </c>
      <c r="C9239">
        <v>-47.003381928189022</v>
      </c>
    </row>
    <row r="9240" spans="1:3" x14ac:dyDescent="0.3">
      <c r="A9240">
        <v>9214</v>
      </c>
      <c r="B9240">
        <v>156.42661509872192</v>
      </c>
      <c r="C9240">
        <v>-76.986615098721927</v>
      </c>
    </row>
    <row r="9241" spans="1:3" x14ac:dyDescent="0.3">
      <c r="A9241">
        <v>9215</v>
      </c>
      <c r="B9241">
        <v>363.12556576136836</v>
      </c>
      <c r="C9241">
        <v>-342.46156576136838</v>
      </c>
    </row>
    <row r="9242" spans="1:3" x14ac:dyDescent="0.3">
      <c r="A9242">
        <v>9216</v>
      </c>
      <c r="B9242">
        <v>233.72046759380353</v>
      </c>
      <c r="C9242">
        <v>-201.32046759380353</v>
      </c>
    </row>
    <row r="9243" spans="1:3" x14ac:dyDescent="0.3">
      <c r="A9243">
        <v>9217</v>
      </c>
      <c r="B9243">
        <v>178.86389322547228</v>
      </c>
      <c r="C9243">
        <v>-165.10189322547228</v>
      </c>
    </row>
    <row r="9244" spans="1:3" x14ac:dyDescent="0.3">
      <c r="A9244">
        <v>9218</v>
      </c>
      <c r="B9244">
        <v>82.138120255104567</v>
      </c>
      <c r="C9244">
        <v>-66.858120255104566</v>
      </c>
    </row>
    <row r="9245" spans="1:3" x14ac:dyDescent="0.3">
      <c r="A9245">
        <v>9219</v>
      </c>
      <c r="B9245">
        <v>358.45343312091705</v>
      </c>
      <c r="C9245">
        <v>-313.76543312091707</v>
      </c>
    </row>
    <row r="9246" spans="1:3" x14ac:dyDescent="0.3">
      <c r="A9246">
        <v>9220</v>
      </c>
      <c r="B9246">
        <v>-28.987307242853689</v>
      </c>
      <c r="C9246">
        <v>330.45730724285363</v>
      </c>
    </row>
    <row r="9247" spans="1:3" x14ac:dyDescent="0.3">
      <c r="A9247">
        <v>9221</v>
      </c>
      <c r="B9247">
        <v>126.25218330032901</v>
      </c>
      <c r="C9247">
        <v>-115.182183300329</v>
      </c>
    </row>
    <row r="9248" spans="1:3" x14ac:dyDescent="0.3">
      <c r="A9248">
        <v>9222</v>
      </c>
      <c r="B9248">
        <v>612.90781259104438</v>
      </c>
      <c r="C9248">
        <v>891.61218740895561</v>
      </c>
    </row>
    <row r="9249" spans="1:3" x14ac:dyDescent="0.3">
      <c r="A9249">
        <v>9223</v>
      </c>
      <c r="B9249">
        <v>182.64857046840169</v>
      </c>
      <c r="C9249">
        <v>-156.7285704684017</v>
      </c>
    </row>
    <row r="9250" spans="1:3" x14ac:dyDescent="0.3">
      <c r="A9250">
        <v>9224</v>
      </c>
      <c r="B9250">
        <v>429.10512042035811</v>
      </c>
      <c r="C9250">
        <v>-421.5691204203581</v>
      </c>
    </row>
    <row r="9251" spans="1:3" x14ac:dyDescent="0.3">
      <c r="A9251">
        <v>9225</v>
      </c>
      <c r="B9251">
        <v>254.87704666586302</v>
      </c>
      <c r="C9251">
        <v>-253.46904666586303</v>
      </c>
    </row>
    <row r="9252" spans="1:3" x14ac:dyDescent="0.3">
      <c r="A9252">
        <v>9226</v>
      </c>
      <c r="B9252">
        <v>343.70955132230648</v>
      </c>
      <c r="C9252">
        <v>-339.56555132230648</v>
      </c>
    </row>
    <row r="9253" spans="1:3" x14ac:dyDescent="0.3">
      <c r="A9253">
        <v>9227</v>
      </c>
      <c r="B9253">
        <v>149.73089767729292</v>
      </c>
      <c r="C9253">
        <v>-96.97889767729292</v>
      </c>
    </row>
    <row r="9254" spans="1:3" x14ac:dyDescent="0.3">
      <c r="A9254">
        <v>9228</v>
      </c>
      <c r="B9254">
        <v>445.5036411405311</v>
      </c>
      <c r="C9254">
        <v>-64.143641140531145</v>
      </c>
    </row>
    <row r="9255" spans="1:3" x14ac:dyDescent="0.3">
      <c r="A9255">
        <v>9229</v>
      </c>
      <c r="B9255">
        <v>170.93554361194273</v>
      </c>
      <c r="C9255">
        <v>-164.21554361194273</v>
      </c>
    </row>
    <row r="9256" spans="1:3" x14ac:dyDescent="0.3">
      <c r="A9256">
        <v>9230</v>
      </c>
      <c r="B9256">
        <v>172.99250779831087</v>
      </c>
      <c r="C9256">
        <v>-157.80050779831086</v>
      </c>
    </row>
    <row r="9257" spans="1:3" x14ac:dyDescent="0.3">
      <c r="A9257">
        <v>9231</v>
      </c>
      <c r="B9257">
        <v>438.00805609541089</v>
      </c>
      <c r="C9257">
        <v>-379.6880560954109</v>
      </c>
    </row>
    <row r="9258" spans="1:3" x14ac:dyDescent="0.3">
      <c r="A9258">
        <v>9232</v>
      </c>
      <c r="B9258">
        <v>-472.52731207833739</v>
      </c>
      <c r="C9258">
        <v>1419.2913120783376</v>
      </c>
    </row>
    <row r="9259" spans="1:3" x14ac:dyDescent="0.3">
      <c r="A9259">
        <v>9233</v>
      </c>
      <c r="B9259">
        <v>442.20078729971152</v>
      </c>
      <c r="C9259">
        <v>-347.52078729971151</v>
      </c>
    </row>
    <row r="9260" spans="1:3" x14ac:dyDescent="0.3">
      <c r="A9260">
        <v>9234</v>
      </c>
      <c r="B9260">
        <v>120.76286273965964</v>
      </c>
      <c r="C9260">
        <v>-97.092862739659637</v>
      </c>
    </row>
    <row r="9261" spans="1:3" x14ac:dyDescent="0.3">
      <c r="A9261">
        <v>9235</v>
      </c>
      <c r="B9261">
        <v>300.90857298014021</v>
      </c>
      <c r="C9261">
        <v>790.25942701985991</v>
      </c>
    </row>
    <row r="9262" spans="1:3" x14ac:dyDescent="0.3">
      <c r="A9262">
        <v>9236</v>
      </c>
      <c r="B9262">
        <v>314.5322521772481</v>
      </c>
      <c r="C9262">
        <v>-295.8422521772481</v>
      </c>
    </row>
    <row r="9263" spans="1:3" x14ac:dyDescent="0.3">
      <c r="A9263">
        <v>9237</v>
      </c>
      <c r="B9263">
        <v>202.56565643949779</v>
      </c>
      <c r="C9263">
        <v>366.16234356050228</v>
      </c>
    </row>
    <row r="9264" spans="1:3" x14ac:dyDescent="0.3">
      <c r="A9264">
        <v>9238</v>
      </c>
      <c r="B9264">
        <v>75.069948307737164</v>
      </c>
      <c r="C9264">
        <v>-67.757948307737166</v>
      </c>
    </row>
    <row r="9265" spans="1:3" x14ac:dyDescent="0.3">
      <c r="A9265">
        <v>9239</v>
      </c>
      <c r="B9265">
        <v>114.07129886158464</v>
      </c>
      <c r="C9265">
        <v>33.496701138415375</v>
      </c>
    </row>
    <row r="9266" spans="1:3" x14ac:dyDescent="0.3">
      <c r="A9266">
        <v>9240</v>
      </c>
      <c r="B9266">
        <v>380.67924207601465</v>
      </c>
      <c r="C9266">
        <v>-323.89524207601465</v>
      </c>
    </row>
    <row r="9267" spans="1:3" x14ac:dyDescent="0.3">
      <c r="A9267">
        <v>9241</v>
      </c>
      <c r="B9267">
        <v>276.69750484373481</v>
      </c>
      <c r="C9267">
        <v>-271.09050484373478</v>
      </c>
    </row>
    <row r="9268" spans="1:3" x14ac:dyDescent="0.3">
      <c r="A9268">
        <v>9242</v>
      </c>
      <c r="B9268">
        <v>166.63182966362109</v>
      </c>
      <c r="C9268">
        <v>-160.0558296636211</v>
      </c>
    </row>
    <row r="9269" spans="1:3" x14ac:dyDescent="0.3">
      <c r="A9269">
        <v>9243</v>
      </c>
      <c r="B9269">
        <v>313.06625423597154</v>
      </c>
      <c r="C9269">
        <v>-298.76225423597157</v>
      </c>
    </row>
    <row r="9270" spans="1:3" x14ac:dyDescent="0.3">
      <c r="A9270">
        <v>9244</v>
      </c>
      <c r="B9270">
        <v>69.273688940703266</v>
      </c>
      <c r="C9270">
        <v>50.559311059296718</v>
      </c>
    </row>
    <row r="9271" spans="1:3" x14ac:dyDescent="0.3">
      <c r="A9271">
        <v>9245</v>
      </c>
      <c r="B9271">
        <v>75.349888781474959</v>
      </c>
      <c r="C9271">
        <v>-69.789888781474957</v>
      </c>
    </row>
    <row r="9272" spans="1:3" x14ac:dyDescent="0.3">
      <c r="A9272">
        <v>9246</v>
      </c>
      <c r="B9272">
        <v>233.72046759380353</v>
      </c>
      <c r="C9272">
        <v>-201.32046759380353</v>
      </c>
    </row>
    <row r="9273" spans="1:3" x14ac:dyDescent="0.3">
      <c r="A9273">
        <v>9247</v>
      </c>
      <c r="B9273">
        <v>123.22216502228559</v>
      </c>
      <c r="C9273">
        <v>-113.38216502228559</v>
      </c>
    </row>
    <row r="9274" spans="1:3" x14ac:dyDescent="0.3">
      <c r="A9274">
        <v>9248</v>
      </c>
      <c r="B9274">
        <v>26.353463248899679</v>
      </c>
      <c r="C9274">
        <v>-23.573463248899678</v>
      </c>
    </row>
    <row r="9275" spans="1:3" x14ac:dyDescent="0.3">
      <c r="A9275">
        <v>9249</v>
      </c>
      <c r="B9275">
        <v>73.529724484624126</v>
      </c>
      <c r="C9275">
        <v>-69.889724484624125</v>
      </c>
    </row>
    <row r="9276" spans="1:3" x14ac:dyDescent="0.3">
      <c r="A9276">
        <v>9250</v>
      </c>
      <c r="B9276">
        <v>592.15082508664614</v>
      </c>
      <c r="C9276">
        <v>289.77917491335381</v>
      </c>
    </row>
    <row r="9277" spans="1:3" x14ac:dyDescent="0.3">
      <c r="A9277">
        <v>9251</v>
      </c>
      <c r="B9277">
        <v>425.06334082341561</v>
      </c>
      <c r="C9277">
        <v>-309.22334082341558</v>
      </c>
    </row>
    <row r="9278" spans="1:3" x14ac:dyDescent="0.3">
      <c r="A9278">
        <v>9252</v>
      </c>
      <c r="B9278">
        <v>162.21677125963424</v>
      </c>
      <c r="C9278">
        <v>-54.568771259634232</v>
      </c>
    </row>
    <row r="9279" spans="1:3" x14ac:dyDescent="0.3">
      <c r="A9279">
        <v>9253</v>
      </c>
      <c r="B9279">
        <v>296.18581694986631</v>
      </c>
      <c r="C9279">
        <v>-96.23581694986629</v>
      </c>
    </row>
    <row r="9280" spans="1:3" x14ac:dyDescent="0.3">
      <c r="A9280">
        <v>9254</v>
      </c>
      <c r="B9280">
        <v>80.504776217598007</v>
      </c>
      <c r="C9280">
        <v>-67.544776217598013</v>
      </c>
    </row>
    <row r="9281" spans="1:3" x14ac:dyDescent="0.3">
      <c r="A9281">
        <v>9255</v>
      </c>
      <c r="B9281">
        <v>45.054504421225893</v>
      </c>
      <c r="C9281">
        <v>15.835495578774108</v>
      </c>
    </row>
    <row r="9282" spans="1:3" x14ac:dyDescent="0.3">
      <c r="A9282">
        <v>9256</v>
      </c>
      <c r="B9282">
        <v>128.40542703897177</v>
      </c>
      <c r="C9282">
        <v>-113.46542703897177</v>
      </c>
    </row>
    <row r="9283" spans="1:3" x14ac:dyDescent="0.3">
      <c r="A9283">
        <v>9257</v>
      </c>
      <c r="B9283">
        <v>78.200760275872071</v>
      </c>
      <c r="C9283">
        <v>-68.56076027587207</v>
      </c>
    </row>
    <row r="9284" spans="1:3" x14ac:dyDescent="0.3">
      <c r="A9284">
        <v>9258</v>
      </c>
      <c r="B9284">
        <v>188.24741744660724</v>
      </c>
      <c r="C9284">
        <v>144.69258255339275</v>
      </c>
    </row>
    <row r="9285" spans="1:3" x14ac:dyDescent="0.3">
      <c r="A9285">
        <v>9259</v>
      </c>
      <c r="B9285">
        <v>151.00268504871397</v>
      </c>
      <c r="C9285">
        <v>-99.102685048713965</v>
      </c>
    </row>
    <row r="9286" spans="1:3" x14ac:dyDescent="0.3">
      <c r="A9286">
        <v>9260</v>
      </c>
      <c r="B9286">
        <v>75.832772552512907</v>
      </c>
      <c r="C9286">
        <v>-10.872772552512913</v>
      </c>
    </row>
    <row r="9287" spans="1:3" x14ac:dyDescent="0.3">
      <c r="A9287">
        <v>9261</v>
      </c>
      <c r="B9287">
        <v>128.09279075131261</v>
      </c>
      <c r="C9287">
        <v>-102.59279075131261</v>
      </c>
    </row>
    <row r="9288" spans="1:3" x14ac:dyDescent="0.3">
      <c r="A9288">
        <v>9262</v>
      </c>
      <c r="B9288">
        <v>162.40775744533477</v>
      </c>
      <c r="C9288">
        <v>53.568242554665233</v>
      </c>
    </row>
    <row r="9289" spans="1:3" x14ac:dyDescent="0.3">
      <c r="A9289">
        <v>9263</v>
      </c>
      <c r="B9289">
        <v>164.80859517243596</v>
      </c>
      <c r="C9289">
        <v>225.16140482756407</v>
      </c>
    </row>
    <row r="9290" spans="1:3" x14ac:dyDescent="0.3">
      <c r="A9290">
        <v>9264</v>
      </c>
      <c r="B9290">
        <v>306.45969153994588</v>
      </c>
      <c r="C9290">
        <v>-36.549691539945911</v>
      </c>
    </row>
    <row r="9291" spans="1:3" x14ac:dyDescent="0.3">
      <c r="A9291">
        <v>9265</v>
      </c>
      <c r="B9291">
        <v>271.72279599418761</v>
      </c>
      <c r="C9291">
        <v>-260.0497959941876</v>
      </c>
    </row>
    <row r="9292" spans="1:3" x14ac:dyDescent="0.3">
      <c r="A9292">
        <v>9266</v>
      </c>
      <c r="B9292">
        <v>385.49492429904211</v>
      </c>
      <c r="C9292">
        <v>-320.6469242990421</v>
      </c>
    </row>
    <row r="9293" spans="1:3" x14ac:dyDescent="0.3">
      <c r="A9293">
        <v>9267</v>
      </c>
      <c r="B9293">
        <v>79.617425698169299</v>
      </c>
      <c r="C9293">
        <v>-65.057425698169297</v>
      </c>
    </row>
    <row r="9294" spans="1:3" x14ac:dyDescent="0.3">
      <c r="A9294">
        <v>9268</v>
      </c>
      <c r="B9294">
        <v>57.415587362455824</v>
      </c>
      <c r="C9294">
        <v>45.166412637544184</v>
      </c>
    </row>
    <row r="9295" spans="1:3" x14ac:dyDescent="0.3">
      <c r="A9295">
        <v>9269</v>
      </c>
      <c r="B9295">
        <v>131.94812239764443</v>
      </c>
      <c r="C9295">
        <v>-111.90812239764443</v>
      </c>
    </row>
    <row r="9296" spans="1:3" x14ac:dyDescent="0.3">
      <c r="A9296">
        <v>9270</v>
      </c>
      <c r="B9296">
        <v>368.6156601742349</v>
      </c>
      <c r="C9296">
        <v>-336.52766017423488</v>
      </c>
    </row>
    <row r="9297" spans="1:3" x14ac:dyDescent="0.3">
      <c r="A9297">
        <v>9271</v>
      </c>
      <c r="B9297">
        <v>2181.2421897439617</v>
      </c>
      <c r="C9297">
        <v>2124.3098102560389</v>
      </c>
    </row>
    <row r="9298" spans="1:3" x14ac:dyDescent="0.3">
      <c r="A9298">
        <v>9272</v>
      </c>
      <c r="B9298">
        <v>125.2279899173663</v>
      </c>
      <c r="C9298">
        <v>-115.20798991736631</v>
      </c>
    </row>
    <row r="9299" spans="1:3" x14ac:dyDescent="0.3">
      <c r="A9299">
        <v>9273</v>
      </c>
      <c r="B9299">
        <v>557.83687892973251</v>
      </c>
      <c r="C9299">
        <v>74.12312107026753</v>
      </c>
    </row>
    <row r="9300" spans="1:3" x14ac:dyDescent="0.3">
      <c r="A9300">
        <v>9274</v>
      </c>
      <c r="B9300">
        <v>1096.4155927822846</v>
      </c>
      <c r="C9300">
        <v>481.52440721771541</v>
      </c>
    </row>
    <row r="9301" spans="1:3" x14ac:dyDescent="0.3">
      <c r="A9301">
        <v>9275</v>
      </c>
      <c r="B9301">
        <v>452.97544205499969</v>
      </c>
      <c r="C9301">
        <v>-197.12544205499972</v>
      </c>
    </row>
    <row r="9302" spans="1:3" x14ac:dyDescent="0.3">
      <c r="A9302">
        <v>9276</v>
      </c>
      <c r="B9302">
        <v>324.93714694065443</v>
      </c>
      <c r="C9302">
        <v>-140.23314694065442</v>
      </c>
    </row>
    <row r="9303" spans="1:3" x14ac:dyDescent="0.3">
      <c r="A9303">
        <v>9277</v>
      </c>
      <c r="B9303">
        <v>134.28070694157347</v>
      </c>
      <c r="C9303">
        <v>-86.360706941573468</v>
      </c>
    </row>
    <row r="9304" spans="1:3" x14ac:dyDescent="0.3">
      <c r="A9304">
        <v>9278</v>
      </c>
      <c r="B9304">
        <v>219.62984490779451</v>
      </c>
      <c r="C9304">
        <v>-203.6938449077945</v>
      </c>
    </row>
    <row r="9305" spans="1:3" x14ac:dyDescent="0.3">
      <c r="A9305">
        <v>9279</v>
      </c>
      <c r="B9305">
        <v>462.77712499798338</v>
      </c>
      <c r="C9305">
        <v>-454.7761249979834</v>
      </c>
    </row>
    <row r="9306" spans="1:3" x14ac:dyDescent="0.3">
      <c r="A9306">
        <v>9280</v>
      </c>
      <c r="B9306">
        <v>105.24804892974993</v>
      </c>
      <c r="C9306">
        <v>293.72395107025005</v>
      </c>
    </row>
    <row r="9307" spans="1:3" x14ac:dyDescent="0.3">
      <c r="A9307">
        <v>9281</v>
      </c>
      <c r="B9307">
        <v>125.32268416778996</v>
      </c>
      <c r="C9307">
        <v>38.557315832210037</v>
      </c>
    </row>
    <row r="9308" spans="1:3" x14ac:dyDescent="0.3">
      <c r="A9308">
        <v>9282</v>
      </c>
      <c r="B9308">
        <v>239.93450073712842</v>
      </c>
      <c r="C9308">
        <v>-172.03450073712841</v>
      </c>
    </row>
    <row r="9309" spans="1:3" x14ac:dyDescent="0.3">
      <c r="A9309">
        <v>9283</v>
      </c>
      <c r="B9309">
        <v>245.55286171026759</v>
      </c>
      <c r="C9309">
        <v>-173.32886171026757</v>
      </c>
    </row>
    <row r="9310" spans="1:3" x14ac:dyDescent="0.3">
      <c r="A9310">
        <v>9284</v>
      </c>
      <c r="B9310">
        <v>123.92063167651091</v>
      </c>
      <c r="C9310">
        <v>-112.22463167651091</v>
      </c>
    </row>
    <row r="9311" spans="1:3" x14ac:dyDescent="0.3">
      <c r="A9311">
        <v>9285</v>
      </c>
      <c r="B9311">
        <v>175.28926240489176</v>
      </c>
      <c r="C9311">
        <v>217.65073759510818</v>
      </c>
    </row>
    <row r="9312" spans="1:3" x14ac:dyDescent="0.3">
      <c r="A9312">
        <v>9286</v>
      </c>
      <c r="B9312">
        <v>77.92288340799341</v>
      </c>
      <c r="C9312">
        <v>-59.746883407993408</v>
      </c>
    </row>
    <row r="9313" spans="1:3" x14ac:dyDescent="0.3">
      <c r="A9313">
        <v>9287</v>
      </c>
      <c r="B9313">
        <v>290.71953255083724</v>
      </c>
      <c r="C9313">
        <v>-283.83153255083727</v>
      </c>
    </row>
    <row r="9314" spans="1:3" x14ac:dyDescent="0.3">
      <c r="A9314">
        <v>9288</v>
      </c>
      <c r="B9314">
        <v>79.484290372893128</v>
      </c>
      <c r="C9314">
        <v>378.00070962710674</v>
      </c>
    </row>
    <row r="9315" spans="1:3" x14ac:dyDescent="0.3">
      <c r="A9315">
        <v>9289</v>
      </c>
      <c r="B9315">
        <v>310.35798436622287</v>
      </c>
      <c r="C9315">
        <v>768.95801563377722</v>
      </c>
    </row>
    <row r="9316" spans="1:3" x14ac:dyDescent="0.3">
      <c r="A9316">
        <v>9290</v>
      </c>
      <c r="B9316">
        <v>55.069699557080256</v>
      </c>
      <c r="C9316">
        <v>-6.1596995570802591</v>
      </c>
    </row>
    <row r="9317" spans="1:3" x14ac:dyDescent="0.3">
      <c r="A9317">
        <v>9291</v>
      </c>
      <c r="B9317">
        <v>123.22216502228559</v>
      </c>
      <c r="C9317">
        <v>-113.38216502228559</v>
      </c>
    </row>
    <row r="9318" spans="1:3" x14ac:dyDescent="0.3">
      <c r="A9318">
        <v>9292</v>
      </c>
      <c r="B9318">
        <v>139.56514957444975</v>
      </c>
      <c r="C9318">
        <v>-105.06514957444975</v>
      </c>
    </row>
    <row r="9319" spans="1:3" x14ac:dyDescent="0.3">
      <c r="A9319">
        <v>9293</v>
      </c>
      <c r="B9319">
        <v>209.59407987680393</v>
      </c>
      <c r="C9319">
        <v>-209.03807987680392</v>
      </c>
    </row>
    <row r="9320" spans="1:3" x14ac:dyDescent="0.3">
      <c r="A9320">
        <v>9294</v>
      </c>
      <c r="B9320">
        <v>287.27333486335226</v>
      </c>
      <c r="C9320">
        <v>-243.47333486335225</v>
      </c>
    </row>
    <row r="9321" spans="1:3" x14ac:dyDescent="0.3">
      <c r="A9321">
        <v>9295</v>
      </c>
      <c r="B9321">
        <v>172.37536067106285</v>
      </c>
      <c r="C9321">
        <v>-158.50336067106284</v>
      </c>
    </row>
    <row r="9322" spans="1:3" x14ac:dyDescent="0.3">
      <c r="A9322">
        <v>9296</v>
      </c>
      <c r="B9322">
        <v>198.71841749387465</v>
      </c>
      <c r="C9322">
        <v>-82.75841749387466</v>
      </c>
    </row>
    <row r="9323" spans="1:3" x14ac:dyDescent="0.3">
      <c r="A9323">
        <v>9297</v>
      </c>
      <c r="B9323">
        <v>129.51480920989763</v>
      </c>
      <c r="C9323">
        <v>-88.090809209897628</v>
      </c>
    </row>
    <row r="9324" spans="1:3" x14ac:dyDescent="0.3">
      <c r="A9324">
        <v>9298</v>
      </c>
      <c r="B9324">
        <v>244.5189951748402</v>
      </c>
      <c r="C9324">
        <v>0.24900482515980116</v>
      </c>
    </row>
    <row r="9325" spans="1:3" x14ac:dyDescent="0.3">
      <c r="A9325">
        <v>9299</v>
      </c>
      <c r="B9325">
        <v>174.28058478051065</v>
      </c>
      <c r="C9325">
        <v>-99.928584780510647</v>
      </c>
    </row>
    <row r="9326" spans="1:3" x14ac:dyDescent="0.3">
      <c r="A9326">
        <v>9300</v>
      </c>
      <c r="B9326">
        <v>248.97513390873254</v>
      </c>
      <c r="C9326">
        <v>-244.66313390873253</v>
      </c>
    </row>
    <row r="9327" spans="1:3" x14ac:dyDescent="0.3">
      <c r="A9327">
        <v>9301</v>
      </c>
      <c r="B9327">
        <v>68.832138566668107</v>
      </c>
      <c r="C9327">
        <v>-12.146138566668107</v>
      </c>
    </row>
    <row r="9328" spans="1:3" x14ac:dyDescent="0.3">
      <c r="A9328">
        <v>9302</v>
      </c>
      <c r="B9328">
        <v>126.7266197434718</v>
      </c>
      <c r="C9328">
        <v>-28.758619743471797</v>
      </c>
    </row>
    <row r="9329" spans="1:3" x14ac:dyDescent="0.3">
      <c r="A9329">
        <v>9303</v>
      </c>
      <c r="B9329">
        <v>167.03191124956118</v>
      </c>
      <c r="C9329">
        <v>-159.15991124956116</v>
      </c>
    </row>
    <row r="9330" spans="1:3" x14ac:dyDescent="0.3">
      <c r="A9330">
        <v>9304</v>
      </c>
      <c r="B9330">
        <v>172.91009253931159</v>
      </c>
      <c r="C9330">
        <v>-157.3580925393116</v>
      </c>
    </row>
    <row r="9331" spans="1:3" x14ac:dyDescent="0.3">
      <c r="A9331">
        <v>9305</v>
      </c>
      <c r="B9331">
        <v>207.862456610256</v>
      </c>
      <c r="C9331">
        <v>-206.386456610256</v>
      </c>
    </row>
    <row r="9332" spans="1:3" x14ac:dyDescent="0.3">
      <c r="A9332">
        <v>9306</v>
      </c>
      <c r="B9332">
        <v>216.47904064071784</v>
      </c>
      <c r="C9332">
        <v>-208.07904064071784</v>
      </c>
    </row>
    <row r="9333" spans="1:3" x14ac:dyDescent="0.3">
      <c r="A9333">
        <v>9307</v>
      </c>
      <c r="B9333">
        <v>74.93510400378851</v>
      </c>
      <c r="C9333">
        <v>-68.375104003788508</v>
      </c>
    </row>
    <row r="9334" spans="1:3" x14ac:dyDescent="0.3">
      <c r="A9334">
        <v>9308</v>
      </c>
      <c r="B9334">
        <v>77.279360259767614</v>
      </c>
      <c r="C9334">
        <v>-62.399360259767612</v>
      </c>
    </row>
    <row r="9335" spans="1:3" x14ac:dyDescent="0.3">
      <c r="A9335">
        <v>9309</v>
      </c>
      <c r="B9335">
        <v>187.13227009884059</v>
      </c>
      <c r="C9335">
        <v>-141.6522700988406</v>
      </c>
    </row>
    <row r="9336" spans="1:3" x14ac:dyDescent="0.3">
      <c r="A9336">
        <v>9310</v>
      </c>
      <c r="B9336">
        <v>273.51888591074248</v>
      </c>
      <c r="C9336">
        <v>-248.07888591074249</v>
      </c>
    </row>
    <row r="9337" spans="1:3" x14ac:dyDescent="0.3">
      <c r="A9337">
        <v>9311</v>
      </c>
      <c r="B9337">
        <v>460.31324994699281</v>
      </c>
      <c r="C9337">
        <v>-313.62524994699277</v>
      </c>
    </row>
    <row r="9338" spans="1:3" x14ac:dyDescent="0.3">
      <c r="A9338">
        <v>9312</v>
      </c>
      <c r="B9338">
        <v>121.05402518743787</v>
      </c>
      <c r="C9338">
        <v>-116.12602518743788</v>
      </c>
    </row>
    <row r="9339" spans="1:3" x14ac:dyDescent="0.3">
      <c r="A9339">
        <v>9313</v>
      </c>
      <c r="B9339">
        <v>219.09124377855986</v>
      </c>
      <c r="C9339">
        <v>-155.60324377855986</v>
      </c>
    </row>
    <row r="9340" spans="1:3" x14ac:dyDescent="0.3">
      <c r="A9340">
        <v>9314</v>
      </c>
      <c r="B9340">
        <v>458.85104383742618</v>
      </c>
      <c r="C9340">
        <v>-40.531043837426182</v>
      </c>
    </row>
    <row r="9341" spans="1:3" x14ac:dyDescent="0.3">
      <c r="A9341">
        <v>9315</v>
      </c>
      <c r="B9341">
        <v>156.00407300033541</v>
      </c>
      <c r="C9341">
        <v>-32.146073000335406</v>
      </c>
    </row>
    <row r="9342" spans="1:3" x14ac:dyDescent="0.3">
      <c r="A9342">
        <v>9316</v>
      </c>
      <c r="B9342">
        <v>176.49113229638249</v>
      </c>
      <c r="C9342">
        <v>-57.709132296382506</v>
      </c>
    </row>
    <row r="9343" spans="1:3" x14ac:dyDescent="0.3">
      <c r="A9343">
        <v>9317</v>
      </c>
      <c r="B9343">
        <v>2.1376530884943179</v>
      </c>
      <c r="C9343">
        <v>767.04634691150579</v>
      </c>
    </row>
    <row r="9344" spans="1:3" x14ac:dyDescent="0.3">
      <c r="A9344">
        <v>9318</v>
      </c>
      <c r="B9344">
        <v>67.90768827213904</v>
      </c>
      <c r="C9344">
        <v>-20.003688272139037</v>
      </c>
    </row>
    <row r="9345" spans="1:3" x14ac:dyDescent="0.3">
      <c r="A9345">
        <v>9319</v>
      </c>
      <c r="B9345">
        <v>80.752408920694393</v>
      </c>
      <c r="C9345">
        <v>-67.392408920694393</v>
      </c>
    </row>
    <row r="9346" spans="1:3" x14ac:dyDescent="0.3">
      <c r="A9346">
        <v>9320</v>
      </c>
      <c r="B9346">
        <v>128.51116804052421</v>
      </c>
      <c r="C9346">
        <v>35.252831959475799</v>
      </c>
    </row>
    <row r="9347" spans="1:3" x14ac:dyDescent="0.3">
      <c r="A9347">
        <v>9321</v>
      </c>
      <c r="B9347">
        <v>206.92792520407249</v>
      </c>
      <c r="C9347">
        <v>-23.007925204072507</v>
      </c>
    </row>
    <row r="9348" spans="1:3" x14ac:dyDescent="0.3">
      <c r="A9348">
        <v>9322</v>
      </c>
      <c r="B9348">
        <v>251.24954944532578</v>
      </c>
      <c r="C9348">
        <v>-239.87354944532578</v>
      </c>
    </row>
    <row r="9349" spans="1:3" x14ac:dyDescent="0.3">
      <c r="A9349">
        <v>9323</v>
      </c>
      <c r="B9349">
        <v>196.92896813290679</v>
      </c>
      <c r="C9349">
        <v>-130.81696813290677</v>
      </c>
    </row>
    <row r="9350" spans="1:3" x14ac:dyDescent="0.3">
      <c r="A9350">
        <v>9324</v>
      </c>
      <c r="B9350">
        <v>480.05018254596757</v>
      </c>
      <c r="C9350">
        <v>-269.01018254596761</v>
      </c>
    </row>
    <row r="9351" spans="1:3" x14ac:dyDescent="0.3">
      <c r="A9351">
        <v>9325</v>
      </c>
      <c r="B9351">
        <v>195.54606949054835</v>
      </c>
      <c r="C9351">
        <v>399.26993050945168</v>
      </c>
    </row>
    <row r="9352" spans="1:3" x14ac:dyDescent="0.3">
      <c r="A9352">
        <v>9326</v>
      </c>
      <c r="B9352">
        <v>196.47234423893249</v>
      </c>
      <c r="C9352">
        <v>-123.51234423893249</v>
      </c>
    </row>
    <row r="9353" spans="1:3" x14ac:dyDescent="0.3">
      <c r="A9353">
        <v>9327</v>
      </c>
      <c r="B9353">
        <v>211.50190759084865</v>
      </c>
      <c r="C9353">
        <v>-130.54190759084867</v>
      </c>
    </row>
    <row r="9354" spans="1:3" x14ac:dyDescent="0.3">
      <c r="A9354">
        <v>9328</v>
      </c>
      <c r="B9354">
        <v>162.91117463123371</v>
      </c>
      <c r="C9354">
        <v>292.80082536876625</v>
      </c>
    </row>
    <row r="9355" spans="1:3" x14ac:dyDescent="0.3">
      <c r="A9355">
        <v>9329</v>
      </c>
      <c r="B9355">
        <v>34.803413340598986</v>
      </c>
      <c r="C9355">
        <v>-8.8234133405989859</v>
      </c>
    </row>
    <row r="9356" spans="1:3" x14ac:dyDescent="0.3">
      <c r="A9356">
        <v>9330</v>
      </c>
      <c r="B9356">
        <v>186.45798688436773</v>
      </c>
      <c r="C9356">
        <v>-141.17798688436773</v>
      </c>
    </row>
    <row r="9357" spans="1:3" x14ac:dyDescent="0.3">
      <c r="A9357">
        <v>9331</v>
      </c>
      <c r="B9357">
        <v>81.913703117923475</v>
      </c>
      <c r="C9357">
        <v>-66.353703117923473</v>
      </c>
    </row>
    <row r="9358" spans="1:3" x14ac:dyDescent="0.3">
      <c r="A9358">
        <v>9332</v>
      </c>
      <c r="B9358">
        <v>262.85338571270688</v>
      </c>
      <c r="C9358">
        <v>596.34661428729316</v>
      </c>
    </row>
    <row r="9359" spans="1:3" x14ac:dyDescent="0.3">
      <c r="A9359">
        <v>9333</v>
      </c>
      <c r="B9359">
        <v>232.22051041657943</v>
      </c>
      <c r="C9359">
        <v>-36.540510416579423</v>
      </c>
    </row>
    <row r="9360" spans="1:3" x14ac:dyDescent="0.3">
      <c r="A9360">
        <v>9334</v>
      </c>
      <c r="B9360">
        <v>175.20978724767929</v>
      </c>
      <c r="C9360">
        <v>-161.0097872476793</v>
      </c>
    </row>
    <row r="9361" spans="1:3" x14ac:dyDescent="0.3">
      <c r="A9361">
        <v>9335</v>
      </c>
      <c r="B9361">
        <v>145.61787324930143</v>
      </c>
      <c r="C9361">
        <v>168.73412675069855</v>
      </c>
    </row>
    <row r="9362" spans="1:3" x14ac:dyDescent="0.3">
      <c r="A9362">
        <v>9336</v>
      </c>
      <c r="B9362">
        <v>120.76099315544049</v>
      </c>
      <c r="C9362">
        <v>-116.15299315544048</v>
      </c>
    </row>
    <row r="9363" spans="1:3" x14ac:dyDescent="0.3">
      <c r="A9363">
        <v>9337</v>
      </c>
      <c r="B9363">
        <v>224.97464801205052</v>
      </c>
      <c r="C9363">
        <v>-207.07464801205052</v>
      </c>
    </row>
    <row r="9364" spans="1:3" x14ac:dyDescent="0.3">
      <c r="A9364">
        <v>9338</v>
      </c>
      <c r="B9364">
        <v>73.216314344767767</v>
      </c>
      <c r="C9364">
        <v>-70.224314344767762</v>
      </c>
    </row>
    <row r="9365" spans="1:3" x14ac:dyDescent="0.3">
      <c r="A9365">
        <v>9339</v>
      </c>
      <c r="B9365">
        <v>316.12761352800061</v>
      </c>
      <c r="C9365">
        <v>-296.06361352800059</v>
      </c>
    </row>
    <row r="9366" spans="1:3" x14ac:dyDescent="0.3">
      <c r="A9366">
        <v>9340</v>
      </c>
      <c r="B9366">
        <v>208.48713473765213</v>
      </c>
      <c r="C9366">
        <v>-61.757134737652137</v>
      </c>
    </row>
    <row r="9367" spans="1:3" x14ac:dyDescent="0.3">
      <c r="A9367">
        <v>9341</v>
      </c>
      <c r="B9367">
        <v>225.27000160063943</v>
      </c>
      <c r="C9367">
        <v>-206.52000160063943</v>
      </c>
    </row>
    <row r="9368" spans="1:3" x14ac:dyDescent="0.3">
      <c r="A9368">
        <v>9342</v>
      </c>
      <c r="B9368">
        <v>181.05411306239392</v>
      </c>
      <c r="C9368">
        <v>-63.478113062393902</v>
      </c>
    </row>
    <row r="9369" spans="1:3" x14ac:dyDescent="0.3">
      <c r="A9369">
        <v>9343</v>
      </c>
      <c r="B9369">
        <v>378.88622653515739</v>
      </c>
      <c r="C9369">
        <v>-327.70222653515737</v>
      </c>
    </row>
    <row r="9370" spans="1:3" x14ac:dyDescent="0.3">
      <c r="A9370">
        <v>9344</v>
      </c>
      <c r="B9370">
        <v>169.13742015407803</v>
      </c>
      <c r="C9370">
        <v>286.832579845922</v>
      </c>
    </row>
    <row r="9371" spans="1:3" x14ac:dyDescent="0.3">
      <c r="A9371">
        <v>9345</v>
      </c>
      <c r="B9371">
        <v>369.73770184695769</v>
      </c>
      <c r="C9371">
        <v>-364.02270184695772</v>
      </c>
    </row>
    <row r="9372" spans="1:3" x14ac:dyDescent="0.3">
      <c r="A9372">
        <v>9346</v>
      </c>
      <c r="B9372">
        <v>103.26077768867313</v>
      </c>
      <c r="C9372">
        <v>-45.666777688673136</v>
      </c>
    </row>
    <row r="9373" spans="1:3" x14ac:dyDescent="0.3">
      <c r="A9373">
        <v>9347</v>
      </c>
      <c r="B9373">
        <v>129.52100002747505</v>
      </c>
      <c r="C9373">
        <v>-99.377000027475049</v>
      </c>
    </row>
    <row r="9374" spans="1:3" x14ac:dyDescent="0.3">
      <c r="A9374">
        <v>9348</v>
      </c>
      <c r="B9374">
        <v>266.61214599148821</v>
      </c>
      <c r="C9374">
        <v>632.81785400851174</v>
      </c>
    </row>
    <row r="9375" spans="1:3" x14ac:dyDescent="0.3">
      <c r="A9375">
        <v>9349</v>
      </c>
      <c r="B9375">
        <v>615.69925009044823</v>
      </c>
      <c r="C9375">
        <v>227.0207499095518</v>
      </c>
    </row>
    <row r="9376" spans="1:3" x14ac:dyDescent="0.3">
      <c r="A9376">
        <v>9350</v>
      </c>
      <c r="B9376">
        <v>86.552173187797607</v>
      </c>
      <c r="C9376">
        <v>-44.592173187797606</v>
      </c>
    </row>
    <row r="9377" spans="1:3" x14ac:dyDescent="0.3">
      <c r="A9377">
        <v>9351</v>
      </c>
      <c r="B9377">
        <v>218.70276997557741</v>
      </c>
      <c r="C9377">
        <v>-205.4867699755774</v>
      </c>
    </row>
    <row r="9378" spans="1:3" x14ac:dyDescent="0.3">
      <c r="A9378">
        <v>9352</v>
      </c>
      <c r="B9378">
        <v>139.0826914441484</v>
      </c>
      <c r="C9378">
        <v>45.669308555851615</v>
      </c>
    </row>
    <row r="9379" spans="1:3" x14ac:dyDescent="0.3">
      <c r="A9379">
        <v>9353</v>
      </c>
      <c r="B9379">
        <v>122.82429593348057</v>
      </c>
      <c r="C9379">
        <v>397.63970406651936</v>
      </c>
    </row>
    <row r="9380" spans="1:3" x14ac:dyDescent="0.3">
      <c r="A9380">
        <v>9354</v>
      </c>
      <c r="B9380">
        <v>170.67830280265542</v>
      </c>
      <c r="C9380">
        <v>-159.25430280265542</v>
      </c>
    </row>
    <row r="9381" spans="1:3" x14ac:dyDescent="0.3">
      <c r="A9381">
        <v>9355</v>
      </c>
      <c r="B9381">
        <v>131.57667334299984</v>
      </c>
      <c r="C9381">
        <v>-112.13667334299984</v>
      </c>
    </row>
    <row r="9382" spans="1:3" x14ac:dyDescent="0.3">
      <c r="A9382">
        <v>9356</v>
      </c>
      <c r="B9382">
        <v>73.795993569545146</v>
      </c>
      <c r="C9382">
        <v>-70.155993569545146</v>
      </c>
    </row>
    <row r="9383" spans="1:3" x14ac:dyDescent="0.3">
      <c r="A9383">
        <v>9357</v>
      </c>
      <c r="B9383">
        <v>83.720132096865115</v>
      </c>
      <c r="C9383">
        <v>-65.180132096865123</v>
      </c>
    </row>
    <row r="9384" spans="1:3" x14ac:dyDescent="0.3">
      <c r="A9384">
        <v>9358</v>
      </c>
      <c r="B9384">
        <v>279.47516234331528</v>
      </c>
      <c r="C9384">
        <v>-236.35516234331527</v>
      </c>
    </row>
    <row r="9385" spans="1:3" x14ac:dyDescent="0.3">
      <c r="A9385">
        <v>9359</v>
      </c>
      <c r="B9385">
        <v>84.106722366994944</v>
      </c>
      <c r="C9385">
        <v>229.61527763300504</v>
      </c>
    </row>
    <row r="9386" spans="1:3" x14ac:dyDescent="0.3">
      <c r="A9386">
        <v>9360</v>
      </c>
      <c r="B9386">
        <v>35.502717776113869</v>
      </c>
      <c r="C9386">
        <v>10.477282223886128</v>
      </c>
    </row>
    <row r="9387" spans="1:3" x14ac:dyDescent="0.3">
      <c r="A9387">
        <v>9361</v>
      </c>
      <c r="B9387">
        <v>307.7827133134773</v>
      </c>
      <c r="C9387">
        <v>120.8972866865227</v>
      </c>
    </row>
    <row r="9388" spans="1:3" x14ac:dyDescent="0.3">
      <c r="A9388">
        <v>9362</v>
      </c>
      <c r="B9388">
        <v>320.37993135148378</v>
      </c>
      <c r="C9388">
        <v>-289.80393135148375</v>
      </c>
    </row>
    <row r="9389" spans="1:3" x14ac:dyDescent="0.3">
      <c r="A9389">
        <v>9363</v>
      </c>
      <c r="B9389">
        <v>308.286491093839</v>
      </c>
      <c r="C9389">
        <v>-295.26649109383902</v>
      </c>
    </row>
    <row r="9390" spans="1:3" x14ac:dyDescent="0.3">
      <c r="A9390">
        <v>9364</v>
      </c>
      <c r="B9390">
        <v>127.8227163344981</v>
      </c>
      <c r="C9390">
        <v>-105.6827163344981</v>
      </c>
    </row>
    <row r="9391" spans="1:3" x14ac:dyDescent="0.3">
      <c r="A9391">
        <v>9365</v>
      </c>
      <c r="B9391">
        <v>175.87065702406775</v>
      </c>
      <c r="C9391">
        <v>183.44934297593224</v>
      </c>
    </row>
    <row r="9392" spans="1:3" x14ac:dyDescent="0.3">
      <c r="A9392">
        <v>9366</v>
      </c>
      <c r="B9392">
        <v>79.787157280083278</v>
      </c>
      <c r="C9392">
        <v>-68.227157280083276</v>
      </c>
    </row>
    <row r="9393" spans="1:3" x14ac:dyDescent="0.3">
      <c r="A9393">
        <v>9367</v>
      </c>
      <c r="B9393">
        <v>151.95033211043</v>
      </c>
      <c r="C9393">
        <v>-83.470332110429993</v>
      </c>
    </row>
    <row r="9394" spans="1:3" x14ac:dyDescent="0.3">
      <c r="A9394">
        <v>9368</v>
      </c>
      <c r="B9394">
        <v>368.86057201163879</v>
      </c>
      <c r="C9394">
        <v>1308.0194279883613</v>
      </c>
    </row>
    <row r="9395" spans="1:3" x14ac:dyDescent="0.3">
      <c r="A9395">
        <v>9369</v>
      </c>
      <c r="B9395">
        <v>95.969438525967163</v>
      </c>
      <c r="C9395">
        <v>-58.029438525967166</v>
      </c>
    </row>
    <row r="9396" spans="1:3" x14ac:dyDescent="0.3">
      <c r="A9396">
        <v>9370</v>
      </c>
      <c r="B9396">
        <v>175.87197310936548</v>
      </c>
      <c r="C9396">
        <v>97.098026890634486</v>
      </c>
    </row>
    <row r="9397" spans="1:3" x14ac:dyDescent="0.3">
      <c r="A9397">
        <v>9371</v>
      </c>
      <c r="B9397">
        <v>207.58870471973285</v>
      </c>
      <c r="C9397">
        <v>-166.02070471973283</v>
      </c>
    </row>
    <row r="9398" spans="1:3" x14ac:dyDescent="0.3">
      <c r="A9398">
        <v>9372</v>
      </c>
      <c r="B9398">
        <v>78.069301630356478</v>
      </c>
      <c r="C9398">
        <v>238.98869836964352</v>
      </c>
    </row>
    <row r="9399" spans="1:3" x14ac:dyDescent="0.3">
      <c r="A9399">
        <v>9373</v>
      </c>
      <c r="B9399">
        <v>263.76918712479335</v>
      </c>
      <c r="C9399">
        <v>-255.72918712479336</v>
      </c>
    </row>
    <row r="9400" spans="1:3" x14ac:dyDescent="0.3">
      <c r="A9400">
        <v>9374</v>
      </c>
      <c r="B9400">
        <v>421.83373372477445</v>
      </c>
      <c r="C9400">
        <v>-1.8897337247744872</v>
      </c>
    </row>
    <row r="9401" spans="1:3" x14ac:dyDescent="0.3">
      <c r="A9401">
        <v>9375</v>
      </c>
      <c r="B9401">
        <v>281.30538671872944</v>
      </c>
      <c r="C9401">
        <v>-219.92538671872944</v>
      </c>
    </row>
    <row r="9402" spans="1:3" x14ac:dyDescent="0.3">
      <c r="A9402">
        <v>9376</v>
      </c>
      <c r="B9402">
        <v>86.023890087858661</v>
      </c>
      <c r="C9402">
        <v>-36.023890087858661</v>
      </c>
    </row>
    <row r="9403" spans="1:3" x14ac:dyDescent="0.3">
      <c r="A9403">
        <v>9377</v>
      </c>
      <c r="B9403">
        <v>137.17781554616118</v>
      </c>
      <c r="C9403">
        <v>-105.37781554616119</v>
      </c>
    </row>
    <row r="9404" spans="1:3" x14ac:dyDescent="0.3">
      <c r="A9404">
        <v>9378</v>
      </c>
      <c r="B9404">
        <v>83.400015237966556</v>
      </c>
      <c r="C9404">
        <v>-50.840015237966554</v>
      </c>
    </row>
    <row r="9405" spans="1:3" x14ac:dyDescent="0.3">
      <c r="A9405">
        <v>9379</v>
      </c>
      <c r="B9405">
        <v>121.90784211165561</v>
      </c>
      <c r="C9405">
        <v>-114.83584211165561</v>
      </c>
    </row>
    <row r="9406" spans="1:3" x14ac:dyDescent="0.3">
      <c r="A9406">
        <v>9380</v>
      </c>
      <c r="B9406">
        <v>186.44167205913459</v>
      </c>
      <c r="C9406">
        <v>-140.9136720591346</v>
      </c>
    </row>
    <row r="9407" spans="1:3" x14ac:dyDescent="0.3">
      <c r="A9407">
        <v>9381</v>
      </c>
      <c r="B9407">
        <v>80.124750859692099</v>
      </c>
      <c r="C9407">
        <v>-15.340750859692093</v>
      </c>
    </row>
    <row r="9408" spans="1:3" x14ac:dyDescent="0.3">
      <c r="A9408">
        <v>9382</v>
      </c>
      <c r="B9408">
        <v>105.1492989296078</v>
      </c>
      <c r="C9408">
        <v>319.12270107039228</v>
      </c>
    </row>
    <row r="9409" spans="1:3" x14ac:dyDescent="0.3">
      <c r="A9409">
        <v>9383</v>
      </c>
      <c r="B9409">
        <v>72.41924658167629</v>
      </c>
      <c r="C9409">
        <v>-71.075246581676296</v>
      </c>
    </row>
    <row r="9410" spans="1:3" x14ac:dyDescent="0.3">
      <c r="A9410">
        <v>9384</v>
      </c>
      <c r="B9410">
        <v>258.65724848561359</v>
      </c>
      <c r="C9410">
        <v>-174.73724848561358</v>
      </c>
    </row>
    <row r="9411" spans="1:3" x14ac:dyDescent="0.3">
      <c r="A9411">
        <v>9385</v>
      </c>
      <c r="B9411">
        <v>182.64857046840169</v>
      </c>
      <c r="C9411">
        <v>-156.7285704684017</v>
      </c>
    </row>
    <row r="9412" spans="1:3" x14ac:dyDescent="0.3">
      <c r="A9412">
        <v>9386</v>
      </c>
      <c r="B9412">
        <v>443.95710990747671</v>
      </c>
      <c r="C9412">
        <v>-323.38110990747668</v>
      </c>
    </row>
    <row r="9413" spans="1:3" x14ac:dyDescent="0.3">
      <c r="A9413">
        <v>9387</v>
      </c>
      <c r="B9413">
        <v>215.0482142597748</v>
      </c>
      <c r="C9413">
        <v>-135.12821425977478</v>
      </c>
    </row>
    <row r="9414" spans="1:3" x14ac:dyDescent="0.3">
      <c r="A9414">
        <v>9388</v>
      </c>
      <c r="B9414">
        <v>32.865171537405004</v>
      </c>
      <c r="C9414">
        <v>-20.585171537405003</v>
      </c>
    </row>
    <row r="9415" spans="1:3" x14ac:dyDescent="0.3">
      <c r="A9415">
        <v>9389</v>
      </c>
      <c r="B9415">
        <v>315.61420287544343</v>
      </c>
      <c r="C9415">
        <v>227.32579712455652</v>
      </c>
    </row>
    <row r="9416" spans="1:3" x14ac:dyDescent="0.3">
      <c r="A9416">
        <v>9390</v>
      </c>
      <c r="B9416">
        <v>26.65784511312232</v>
      </c>
      <c r="C9416">
        <v>-24.617845113122321</v>
      </c>
    </row>
    <row r="9417" spans="1:3" x14ac:dyDescent="0.3">
      <c r="A9417">
        <v>9391</v>
      </c>
      <c r="B9417">
        <v>278.46335059550745</v>
      </c>
      <c r="C9417">
        <v>-49.543350595507462</v>
      </c>
    </row>
    <row r="9418" spans="1:3" x14ac:dyDescent="0.3">
      <c r="A9418">
        <v>9392</v>
      </c>
      <c r="B9418">
        <v>75.119216897624042</v>
      </c>
      <c r="C9418">
        <v>-67.127216897624038</v>
      </c>
    </row>
    <row r="9419" spans="1:3" x14ac:dyDescent="0.3">
      <c r="A9419">
        <v>9393</v>
      </c>
      <c r="B9419">
        <v>363.63744265816473</v>
      </c>
      <c r="C9419">
        <v>218.69855734183528</v>
      </c>
    </row>
    <row r="9420" spans="1:3" x14ac:dyDescent="0.3">
      <c r="A9420">
        <v>9394</v>
      </c>
      <c r="B9420">
        <v>416.78229848097419</v>
      </c>
      <c r="C9420">
        <v>213.16770151902574</v>
      </c>
    </row>
    <row r="9421" spans="1:3" x14ac:dyDescent="0.3">
      <c r="A9421">
        <v>9395</v>
      </c>
      <c r="B9421">
        <v>276.73172247886453</v>
      </c>
      <c r="C9421">
        <v>355.05027752113551</v>
      </c>
    </row>
    <row r="9422" spans="1:3" x14ac:dyDescent="0.3">
      <c r="A9422">
        <v>9396</v>
      </c>
      <c r="B9422">
        <v>105.9066422799109</v>
      </c>
      <c r="C9422">
        <v>695.6613577200892</v>
      </c>
    </row>
    <row r="9423" spans="1:3" x14ac:dyDescent="0.3">
      <c r="A9423">
        <v>9397</v>
      </c>
      <c r="B9423">
        <v>306.29539572214037</v>
      </c>
      <c r="C9423">
        <v>-231.11539572214036</v>
      </c>
    </row>
    <row r="9424" spans="1:3" x14ac:dyDescent="0.3">
      <c r="A9424">
        <v>9398</v>
      </c>
      <c r="B9424">
        <v>35.80993709839283</v>
      </c>
      <c r="C9424">
        <v>-4.8299370983928291</v>
      </c>
    </row>
    <row r="9425" spans="1:3" x14ac:dyDescent="0.3">
      <c r="A9425">
        <v>9399</v>
      </c>
      <c r="B9425">
        <v>1255.018377234225</v>
      </c>
      <c r="C9425">
        <v>94.891622765775082</v>
      </c>
    </row>
    <row r="9426" spans="1:3" x14ac:dyDescent="0.3">
      <c r="A9426">
        <v>9400</v>
      </c>
      <c r="B9426">
        <v>308.663035234039</v>
      </c>
      <c r="C9426">
        <v>-294.55103523403898</v>
      </c>
    </row>
    <row r="9427" spans="1:3" x14ac:dyDescent="0.3">
      <c r="A9427">
        <v>9401</v>
      </c>
      <c r="B9427">
        <v>185.46642426905262</v>
      </c>
      <c r="C9427">
        <v>-154.34642426905262</v>
      </c>
    </row>
    <row r="9428" spans="1:3" x14ac:dyDescent="0.3">
      <c r="A9428">
        <v>9402</v>
      </c>
      <c r="B9428">
        <v>120.06916929116497</v>
      </c>
      <c r="C9428">
        <v>-115.79716929116496</v>
      </c>
    </row>
    <row r="9429" spans="1:3" x14ac:dyDescent="0.3">
      <c r="A9429">
        <v>9403</v>
      </c>
      <c r="B9429">
        <v>79.756796522937094</v>
      </c>
      <c r="C9429">
        <v>129.3912034770629</v>
      </c>
    </row>
    <row r="9430" spans="1:3" x14ac:dyDescent="0.3">
      <c r="A9430">
        <v>9404</v>
      </c>
      <c r="B9430">
        <v>630.08676280361942</v>
      </c>
      <c r="C9430">
        <v>960.93323719638056</v>
      </c>
    </row>
    <row r="9431" spans="1:3" x14ac:dyDescent="0.3">
      <c r="A9431">
        <v>9405</v>
      </c>
      <c r="B9431">
        <v>262.18085549008924</v>
      </c>
      <c r="C9431">
        <v>-254.26085549008926</v>
      </c>
    </row>
    <row r="9432" spans="1:3" x14ac:dyDescent="0.3">
      <c r="A9432">
        <v>9406</v>
      </c>
      <c r="B9432">
        <v>343.26563847621924</v>
      </c>
      <c r="C9432">
        <v>231.64436152378073</v>
      </c>
    </row>
    <row r="9433" spans="1:3" x14ac:dyDescent="0.3">
      <c r="A9433">
        <v>9407</v>
      </c>
      <c r="B9433">
        <v>122.23440773886398</v>
      </c>
      <c r="C9433">
        <v>-113.78640773886397</v>
      </c>
    </row>
    <row r="9434" spans="1:3" x14ac:dyDescent="0.3">
      <c r="A9434">
        <v>9408</v>
      </c>
      <c r="B9434">
        <v>622.91539549748063</v>
      </c>
      <c r="C9434">
        <v>448.08460450251937</v>
      </c>
    </row>
    <row r="9435" spans="1:3" x14ac:dyDescent="0.3">
      <c r="A9435">
        <v>9409</v>
      </c>
      <c r="B9435">
        <v>30.558447112988951</v>
      </c>
      <c r="C9435">
        <v>-18.48844711298895</v>
      </c>
    </row>
    <row r="9436" spans="1:3" x14ac:dyDescent="0.3">
      <c r="A9436">
        <v>9410</v>
      </c>
      <c r="B9436">
        <v>184.40278545712496</v>
      </c>
      <c r="C9436">
        <v>-181.12978545712497</v>
      </c>
    </row>
    <row r="9437" spans="1:3" x14ac:dyDescent="0.3">
      <c r="A9437">
        <v>9411</v>
      </c>
      <c r="B9437">
        <v>279.85434991993162</v>
      </c>
      <c r="C9437">
        <v>-191.93434991993161</v>
      </c>
    </row>
    <row r="9438" spans="1:3" x14ac:dyDescent="0.3">
      <c r="A9438">
        <v>9412</v>
      </c>
      <c r="B9438">
        <v>80.208713823085702</v>
      </c>
      <c r="C9438">
        <v>24.48728617691431</v>
      </c>
    </row>
    <row r="9439" spans="1:3" x14ac:dyDescent="0.3">
      <c r="A9439">
        <v>9413</v>
      </c>
      <c r="B9439">
        <v>260.01020007700998</v>
      </c>
      <c r="C9439">
        <v>2543.9097999229903</v>
      </c>
    </row>
    <row r="9440" spans="1:3" x14ac:dyDescent="0.3">
      <c r="A9440">
        <v>9414</v>
      </c>
      <c r="B9440">
        <v>242.92876874146251</v>
      </c>
      <c r="C9440">
        <v>-236.1127687414625</v>
      </c>
    </row>
    <row r="9441" spans="1:3" x14ac:dyDescent="0.3">
      <c r="A9441">
        <v>9415</v>
      </c>
      <c r="B9441">
        <v>138.94832544420791</v>
      </c>
      <c r="C9441">
        <v>110.63567455579212</v>
      </c>
    </row>
    <row r="9442" spans="1:3" x14ac:dyDescent="0.3">
      <c r="A9442">
        <v>9416</v>
      </c>
      <c r="B9442">
        <v>130.87943251334409</v>
      </c>
      <c r="C9442">
        <v>-112.93943251334409</v>
      </c>
    </row>
    <row r="9443" spans="1:3" x14ac:dyDescent="0.3">
      <c r="A9443">
        <v>9417</v>
      </c>
      <c r="B9443">
        <v>123.71433501968966</v>
      </c>
      <c r="C9443">
        <v>-113.60433501968966</v>
      </c>
    </row>
    <row r="9444" spans="1:3" x14ac:dyDescent="0.3">
      <c r="A9444">
        <v>9418</v>
      </c>
      <c r="B9444">
        <v>123.50971615981035</v>
      </c>
      <c r="C9444">
        <v>-113.14171615981036</v>
      </c>
    </row>
    <row r="9445" spans="1:3" x14ac:dyDescent="0.3">
      <c r="A9445">
        <v>9419</v>
      </c>
      <c r="B9445">
        <v>171.09231372814469</v>
      </c>
      <c r="C9445">
        <v>-159.14031372814469</v>
      </c>
    </row>
    <row r="9446" spans="1:3" x14ac:dyDescent="0.3">
      <c r="A9446">
        <v>9420</v>
      </c>
      <c r="B9446">
        <v>207.80361751163485</v>
      </c>
      <c r="C9446">
        <v>-192.57961751163486</v>
      </c>
    </row>
    <row r="9447" spans="1:3" x14ac:dyDescent="0.3">
      <c r="A9447">
        <v>9421</v>
      </c>
      <c r="B9447">
        <v>373.81183322772432</v>
      </c>
      <c r="C9447">
        <v>-351.82783322772434</v>
      </c>
    </row>
    <row r="9448" spans="1:3" x14ac:dyDescent="0.3">
      <c r="A9448">
        <v>9422</v>
      </c>
      <c r="B9448">
        <v>385.06855807003387</v>
      </c>
      <c r="C9448">
        <v>219.68344192996608</v>
      </c>
    </row>
    <row r="9449" spans="1:3" x14ac:dyDescent="0.3">
      <c r="A9449">
        <v>9423</v>
      </c>
      <c r="B9449">
        <v>228.88518111511425</v>
      </c>
      <c r="C9449">
        <v>-188.18518111511423</v>
      </c>
    </row>
    <row r="9450" spans="1:3" x14ac:dyDescent="0.3">
      <c r="A9450">
        <v>9424</v>
      </c>
      <c r="B9450">
        <v>214.63852456764374</v>
      </c>
      <c r="C9450">
        <v>87.737475432356234</v>
      </c>
    </row>
    <row r="9451" spans="1:3" x14ac:dyDescent="0.3">
      <c r="A9451">
        <v>9425</v>
      </c>
      <c r="B9451">
        <v>125.92600459921924</v>
      </c>
      <c r="C9451">
        <v>-80.92600459921924</v>
      </c>
    </row>
    <row r="9452" spans="1:3" x14ac:dyDescent="0.3">
      <c r="A9452">
        <v>9426</v>
      </c>
      <c r="B9452">
        <v>826.35136987181568</v>
      </c>
      <c r="C9452">
        <v>2958.9406301281847</v>
      </c>
    </row>
    <row r="9453" spans="1:3" x14ac:dyDescent="0.3">
      <c r="A9453">
        <v>9427</v>
      </c>
      <c r="B9453">
        <v>231.01198490368685</v>
      </c>
      <c r="C9453">
        <v>-195.61198490368685</v>
      </c>
    </row>
    <row r="9454" spans="1:3" x14ac:dyDescent="0.3">
      <c r="A9454">
        <v>9428</v>
      </c>
      <c r="B9454">
        <v>265.22657004817052</v>
      </c>
      <c r="C9454">
        <v>-65.326570048170538</v>
      </c>
    </row>
    <row r="9455" spans="1:3" x14ac:dyDescent="0.3">
      <c r="A9455">
        <v>9429</v>
      </c>
      <c r="B9455">
        <v>334.9695269819436</v>
      </c>
      <c r="C9455">
        <v>877.99047301805626</v>
      </c>
    </row>
    <row r="9456" spans="1:3" x14ac:dyDescent="0.3">
      <c r="A9456">
        <v>9430</v>
      </c>
      <c r="B9456">
        <v>366.41100792775137</v>
      </c>
      <c r="C9456">
        <v>733.54899207224867</v>
      </c>
    </row>
    <row r="9457" spans="1:3" x14ac:dyDescent="0.3">
      <c r="A9457">
        <v>9431</v>
      </c>
      <c r="B9457">
        <v>73.970130229819489</v>
      </c>
      <c r="C9457">
        <v>29.51086977018052</v>
      </c>
    </row>
    <row r="9458" spans="1:3" x14ac:dyDescent="0.3">
      <c r="A9458">
        <v>9432</v>
      </c>
      <c r="B9458">
        <v>121.39942121811086</v>
      </c>
      <c r="C9458">
        <v>-115.49542121811086</v>
      </c>
    </row>
    <row r="9459" spans="1:3" x14ac:dyDescent="0.3">
      <c r="A9459">
        <v>9433</v>
      </c>
      <c r="B9459">
        <v>112.04019479472952</v>
      </c>
      <c r="C9459">
        <v>-81.960194794729517</v>
      </c>
    </row>
    <row r="9460" spans="1:3" x14ac:dyDescent="0.3">
      <c r="A9460">
        <v>9434</v>
      </c>
      <c r="B9460">
        <v>370.51159805731658</v>
      </c>
      <c r="C9460">
        <v>-334.22359805731656</v>
      </c>
    </row>
    <row r="9461" spans="1:3" x14ac:dyDescent="0.3">
      <c r="A9461">
        <v>9435</v>
      </c>
      <c r="B9461">
        <v>167.38014473829048</v>
      </c>
      <c r="C9461">
        <v>-157.10814473829049</v>
      </c>
    </row>
    <row r="9462" spans="1:3" x14ac:dyDescent="0.3">
      <c r="A9462">
        <v>9436</v>
      </c>
      <c r="B9462">
        <v>172.19373702382302</v>
      </c>
      <c r="C9462">
        <v>80.606262976176993</v>
      </c>
    </row>
    <row r="9463" spans="1:3" x14ac:dyDescent="0.3">
      <c r="A9463">
        <v>9437</v>
      </c>
      <c r="B9463">
        <v>232.03968165462788</v>
      </c>
      <c r="C9463">
        <v>-229.09368165462789</v>
      </c>
    </row>
    <row r="9464" spans="1:3" x14ac:dyDescent="0.3">
      <c r="A9464">
        <v>9438</v>
      </c>
      <c r="B9464">
        <v>80.504776217598007</v>
      </c>
      <c r="C9464">
        <v>-67.544776217598013</v>
      </c>
    </row>
    <row r="9465" spans="1:3" x14ac:dyDescent="0.3">
      <c r="A9465">
        <v>9439</v>
      </c>
      <c r="B9465">
        <v>185.63339582218634</v>
      </c>
      <c r="C9465">
        <v>99.942604177813621</v>
      </c>
    </row>
    <row r="9466" spans="1:3" x14ac:dyDescent="0.3">
      <c r="A9466">
        <v>9440</v>
      </c>
      <c r="B9466">
        <v>122.05642173351345</v>
      </c>
      <c r="C9466">
        <v>-99.816421733513437</v>
      </c>
    </row>
    <row r="9467" spans="1:3" x14ac:dyDescent="0.3">
      <c r="A9467">
        <v>9441</v>
      </c>
      <c r="B9467">
        <v>81.155327964690798</v>
      </c>
      <c r="C9467">
        <v>-66.535327964690794</v>
      </c>
    </row>
    <row r="9468" spans="1:3" x14ac:dyDescent="0.3">
      <c r="A9468">
        <v>9442</v>
      </c>
      <c r="B9468">
        <v>267.80676096356018</v>
      </c>
      <c r="C9468">
        <v>-219.44676096356017</v>
      </c>
    </row>
    <row r="9469" spans="1:3" x14ac:dyDescent="0.3">
      <c r="A9469">
        <v>9443</v>
      </c>
      <c r="B9469">
        <v>120.40192573595074</v>
      </c>
      <c r="C9469">
        <v>-104.14592573595074</v>
      </c>
    </row>
    <row r="9470" spans="1:3" x14ac:dyDescent="0.3">
      <c r="A9470">
        <v>9444</v>
      </c>
      <c r="B9470">
        <v>143.5651276525611</v>
      </c>
      <c r="C9470">
        <v>75.618872347438923</v>
      </c>
    </row>
    <row r="9471" spans="1:3" x14ac:dyDescent="0.3">
      <c r="A9471">
        <v>9445</v>
      </c>
      <c r="B9471">
        <v>257.75857446559536</v>
      </c>
      <c r="C9471">
        <v>-161.91857446559536</v>
      </c>
    </row>
    <row r="9472" spans="1:3" x14ac:dyDescent="0.3">
      <c r="A9472">
        <v>9446</v>
      </c>
      <c r="B9472">
        <v>126.89254599349231</v>
      </c>
      <c r="C9472">
        <v>-114.5025459934923</v>
      </c>
    </row>
    <row r="9473" spans="1:3" x14ac:dyDescent="0.3">
      <c r="A9473">
        <v>9447</v>
      </c>
      <c r="B9473">
        <v>281.54682860424839</v>
      </c>
      <c r="C9473">
        <v>-245.66682860424839</v>
      </c>
    </row>
    <row r="9474" spans="1:3" x14ac:dyDescent="0.3">
      <c r="A9474">
        <v>9448</v>
      </c>
      <c r="B9474">
        <v>392.18605127055957</v>
      </c>
      <c r="C9474">
        <v>85.113948729440381</v>
      </c>
    </row>
    <row r="9475" spans="1:3" x14ac:dyDescent="0.3">
      <c r="A9475">
        <v>9449</v>
      </c>
      <c r="B9475">
        <v>174.22905856312465</v>
      </c>
      <c r="C9475">
        <v>-161.90905856312466</v>
      </c>
    </row>
    <row r="9476" spans="1:3" x14ac:dyDescent="0.3">
      <c r="A9476">
        <v>9450</v>
      </c>
      <c r="B9476">
        <v>122.71522790404278</v>
      </c>
      <c r="C9476">
        <v>-114.10722790404277</v>
      </c>
    </row>
    <row r="9477" spans="1:3" x14ac:dyDescent="0.3">
      <c r="A9477">
        <v>9451</v>
      </c>
      <c r="B9477">
        <v>408.93288134310677</v>
      </c>
      <c r="C9477">
        <v>-272.67288134310678</v>
      </c>
    </row>
    <row r="9478" spans="1:3" x14ac:dyDescent="0.3">
      <c r="A9478">
        <v>9452</v>
      </c>
      <c r="B9478">
        <v>191.56801722469027</v>
      </c>
      <c r="C9478">
        <v>-5.4180172246902885</v>
      </c>
    </row>
    <row r="9479" spans="1:3" x14ac:dyDescent="0.3">
      <c r="A9479">
        <v>9453</v>
      </c>
      <c r="B9479">
        <v>341.35519515594467</v>
      </c>
      <c r="C9479">
        <v>-259.56319515594464</v>
      </c>
    </row>
    <row r="9480" spans="1:3" x14ac:dyDescent="0.3">
      <c r="A9480">
        <v>9454</v>
      </c>
      <c r="B9480">
        <v>137.19213181180893</v>
      </c>
      <c r="C9480">
        <v>-90.002131811808937</v>
      </c>
    </row>
    <row r="9481" spans="1:3" x14ac:dyDescent="0.3">
      <c r="A9481">
        <v>9455</v>
      </c>
      <c r="B9481">
        <v>108.15494086344022</v>
      </c>
      <c r="C9481">
        <v>-71.370940863440211</v>
      </c>
    </row>
    <row r="9482" spans="1:3" x14ac:dyDescent="0.3">
      <c r="A9482">
        <v>9456</v>
      </c>
      <c r="B9482">
        <v>138.93157856251213</v>
      </c>
      <c r="C9482">
        <v>-47.456578562512135</v>
      </c>
    </row>
    <row r="9483" spans="1:3" x14ac:dyDescent="0.3">
      <c r="A9483">
        <v>9457</v>
      </c>
      <c r="B9483">
        <v>166.32809267622943</v>
      </c>
      <c r="C9483">
        <v>-139.13609267622942</v>
      </c>
    </row>
    <row r="9484" spans="1:3" x14ac:dyDescent="0.3">
      <c r="A9484">
        <v>9458</v>
      </c>
      <c r="B9484">
        <v>362.91812935934246</v>
      </c>
      <c r="C9484">
        <v>-350.85812935934246</v>
      </c>
    </row>
    <row r="9485" spans="1:3" x14ac:dyDescent="0.3">
      <c r="A9485">
        <v>9459</v>
      </c>
      <c r="B9485">
        <v>173.62625403316011</v>
      </c>
      <c r="C9485">
        <v>-29.026254033160086</v>
      </c>
    </row>
    <row r="9486" spans="1:3" x14ac:dyDescent="0.3">
      <c r="A9486">
        <v>9460</v>
      </c>
      <c r="B9486">
        <v>67.901884380660221</v>
      </c>
      <c r="C9486">
        <v>-51.909884380660223</v>
      </c>
    </row>
    <row r="9487" spans="1:3" x14ac:dyDescent="0.3">
      <c r="A9487">
        <v>9461</v>
      </c>
      <c r="B9487">
        <v>141.7512820314725</v>
      </c>
      <c r="C9487">
        <v>-107.3112820314725</v>
      </c>
    </row>
    <row r="9488" spans="1:3" x14ac:dyDescent="0.3">
      <c r="A9488">
        <v>9462</v>
      </c>
      <c r="B9488">
        <v>332.99062675666715</v>
      </c>
      <c r="C9488">
        <v>-11.438626756667134</v>
      </c>
    </row>
    <row r="9489" spans="1:3" x14ac:dyDescent="0.3">
      <c r="A9489">
        <v>9463</v>
      </c>
      <c r="B9489">
        <v>289.76679196919702</v>
      </c>
      <c r="C9489">
        <v>412.19320803080302</v>
      </c>
    </row>
    <row r="9490" spans="1:3" x14ac:dyDescent="0.3">
      <c r="A9490">
        <v>9464</v>
      </c>
      <c r="B9490">
        <v>217.34130601001209</v>
      </c>
      <c r="C9490">
        <v>-197.88530601001207</v>
      </c>
    </row>
    <row r="9491" spans="1:3" x14ac:dyDescent="0.3">
      <c r="A9491">
        <v>9465</v>
      </c>
      <c r="B9491">
        <v>270.97445988642716</v>
      </c>
      <c r="C9491">
        <v>-253.69445988642715</v>
      </c>
    </row>
    <row r="9492" spans="1:3" x14ac:dyDescent="0.3">
      <c r="A9492">
        <v>9466</v>
      </c>
      <c r="B9492">
        <v>74.542502989087794</v>
      </c>
      <c r="C9492">
        <v>-42.582502989087793</v>
      </c>
    </row>
    <row r="9493" spans="1:3" x14ac:dyDescent="0.3">
      <c r="A9493">
        <v>9467</v>
      </c>
      <c r="B9493">
        <v>378.75779340206191</v>
      </c>
      <c r="C9493">
        <v>-214.06979340206189</v>
      </c>
    </row>
    <row r="9494" spans="1:3" x14ac:dyDescent="0.3">
      <c r="A9494">
        <v>9468</v>
      </c>
      <c r="B9494">
        <v>79.279845618744176</v>
      </c>
      <c r="C9494">
        <v>87.220154381255824</v>
      </c>
    </row>
    <row r="9495" spans="1:3" x14ac:dyDescent="0.3">
      <c r="A9495">
        <v>9469</v>
      </c>
      <c r="B9495">
        <v>80.504776217598007</v>
      </c>
      <c r="C9495">
        <v>-67.544776217598013</v>
      </c>
    </row>
    <row r="9496" spans="1:3" x14ac:dyDescent="0.3">
      <c r="A9496">
        <v>9470</v>
      </c>
      <c r="B9496">
        <v>141.17478847621197</v>
      </c>
      <c r="C9496">
        <v>-30.214788476211979</v>
      </c>
    </row>
    <row r="9497" spans="1:3" x14ac:dyDescent="0.3">
      <c r="A9497">
        <v>9471</v>
      </c>
      <c r="B9497">
        <v>77.639459482186922</v>
      </c>
      <c r="C9497">
        <v>22.340540517813082</v>
      </c>
    </row>
    <row r="9498" spans="1:3" x14ac:dyDescent="0.3">
      <c r="A9498">
        <v>9472</v>
      </c>
      <c r="B9498">
        <v>76.5578081321746</v>
      </c>
      <c r="C9498">
        <v>-65.133808132174607</v>
      </c>
    </row>
    <row r="9499" spans="1:3" x14ac:dyDescent="0.3">
      <c r="A9499">
        <v>9473</v>
      </c>
      <c r="B9499">
        <v>126.8690536781163</v>
      </c>
      <c r="C9499">
        <v>1.2549463218837218</v>
      </c>
    </row>
    <row r="9500" spans="1:3" x14ac:dyDescent="0.3">
      <c r="A9500">
        <v>9474</v>
      </c>
      <c r="B9500">
        <v>263.35900674565198</v>
      </c>
      <c r="C9500">
        <v>-161.95900674565198</v>
      </c>
    </row>
    <row r="9501" spans="1:3" x14ac:dyDescent="0.3">
      <c r="A9501">
        <v>9475</v>
      </c>
      <c r="B9501">
        <v>121.39942121811086</v>
      </c>
      <c r="C9501">
        <v>-115.49542121811086</v>
      </c>
    </row>
    <row r="9502" spans="1:3" x14ac:dyDescent="0.3">
      <c r="A9502">
        <v>9476</v>
      </c>
      <c r="B9502">
        <v>424.05468953067015</v>
      </c>
      <c r="C9502">
        <v>-250.56668953067012</v>
      </c>
    </row>
    <row r="9503" spans="1:3" x14ac:dyDescent="0.3">
      <c r="A9503">
        <v>9477</v>
      </c>
      <c r="B9503">
        <v>131.72578236650611</v>
      </c>
      <c r="C9503">
        <v>-80.165782366506107</v>
      </c>
    </row>
    <row r="9504" spans="1:3" x14ac:dyDescent="0.3">
      <c r="A9504">
        <v>9478</v>
      </c>
      <c r="B9504">
        <v>296.88945611892308</v>
      </c>
      <c r="C9504">
        <v>-293.32545611892306</v>
      </c>
    </row>
    <row r="9505" spans="1:3" x14ac:dyDescent="0.3">
      <c r="A9505">
        <v>9479</v>
      </c>
      <c r="B9505">
        <v>265.31431201182187</v>
      </c>
      <c r="C9505">
        <v>-252.15431201182187</v>
      </c>
    </row>
    <row r="9506" spans="1:3" x14ac:dyDescent="0.3">
      <c r="A9506">
        <v>9480</v>
      </c>
      <c r="B9506">
        <v>296.54044877799657</v>
      </c>
      <c r="C9506">
        <v>-292.7124487779966</v>
      </c>
    </row>
    <row r="9507" spans="1:3" x14ac:dyDescent="0.3">
      <c r="A9507">
        <v>9481</v>
      </c>
      <c r="B9507">
        <v>-289.3293020031922</v>
      </c>
      <c r="C9507">
        <v>594.31930200319221</v>
      </c>
    </row>
    <row r="9508" spans="1:3" x14ac:dyDescent="0.3">
      <c r="A9508">
        <v>9482</v>
      </c>
      <c r="B9508">
        <v>121.17165072140867</v>
      </c>
      <c r="C9508">
        <v>-103.01165072140867</v>
      </c>
    </row>
    <row r="9509" spans="1:3" x14ac:dyDescent="0.3">
      <c r="A9509">
        <v>9483</v>
      </c>
      <c r="B9509">
        <v>237.4808621047942</v>
      </c>
      <c r="C9509">
        <v>82.503137895205839</v>
      </c>
    </row>
    <row r="9510" spans="1:3" x14ac:dyDescent="0.3">
      <c r="A9510">
        <v>9484</v>
      </c>
      <c r="B9510">
        <v>269.09864216047202</v>
      </c>
      <c r="C9510">
        <v>-249.41864216047202</v>
      </c>
    </row>
    <row r="9511" spans="1:3" x14ac:dyDescent="0.3">
      <c r="A9511">
        <v>9485</v>
      </c>
      <c r="B9511">
        <v>345.16517435098149</v>
      </c>
      <c r="C9511">
        <v>436.69882564901843</v>
      </c>
    </row>
    <row r="9512" spans="1:3" x14ac:dyDescent="0.3">
      <c r="A9512">
        <v>9486</v>
      </c>
      <c r="B9512">
        <v>460.67151718264967</v>
      </c>
      <c r="C9512">
        <v>-429.85551718264969</v>
      </c>
    </row>
    <row r="9513" spans="1:3" x14ac:dyDescent="0.3">
      <c r="A9513">
        <v>9487</v>
      </c>
      <c r="B9513">
        <v>89.812508722505314</v>
      </c>
      <c r="C9513">
        <v>583.53149127749464</v>
      </c>
    </row>
    <row r="9514" spans="1:3" x14ac:dyDescent="0.3">
      <c r="A9514">
        <v>9488</v>
      </c>
      <c r="B9514">
        <v>122.32527032575838</v>
      </c>
      <c r="C9514">
        <v>-115.78527032575838</v>
      </c>
    </row>
    <row r="9515" spans="1:3" x14ac:dyDescent="0.3">
      <c r="A9515">
        <v>9489</v>
      </c>
      <c r="B9515">
        <v>183.47191160874056</v>
      </c>
      <c r="C9515">
        <v>389.32808839125948</v>
      </c>
    </row>
    <row r="9516" spans="1:3" x14ac:dyDescent="0.3">
      <c r="A9516">
        <v>9490</v>
      </c>
      <c r="B9516">
        <v>384.02650104026225</v>
      </c>
      <c r="C9516">
        <v>-186.97650104026226</v>
      </c>
    </row>
    <row r="9517" spans="1:3" x14ac:dyDescent="0.3">
      <c r="A9517">
        <v>9491</v>
      </c>
      <c r="B9517">
        <v>1281.4694842321785</v>
      </c>
      <c r="C9517">
        <v>740.80251576782166</v>
      </c>
    </row>
    <row r="9518" spans="1:3" x14ac:dyDescent="0.3">
      <c r="A9518">
        <v>9492</v>
      </c>
      <c r="B9518">
        <v>123.54099212752219</v>
      </c>
      <c r="C9518">
        <v>-114.42099212752218</v>
      </c>
    </row>
    <row r="9519" spans="1:3" x14ac:dyDescent="0.3">
      <c r="A9519">
        <v>9493</v>
      </c>
      <c r="B9519">
        <v>426.51170785416127</v>
      </c>
      <c r="C9519">
        <v>-388.35170785416125</v>
      </c>
    </row>
    <row r="9520" spans="1:3" x14ac:dyDescent="0.3">
      <c r="A9520">
        <v>9494</v>
      </c>
      <c r="B9520">
        <v>759.74721981325035</v>
      </c>
      <c r="C9520">
        <v>833.10278018674978</v>
      </c>
    </row>
    <row r="9521" spans="1:3" x14ac:dyDescent="0.3">
      <c r="A9521">
        <v>9495</v>
      </c>
      <c r="B9521">
        <v>79.376499714115113</v>
      </c>
      <c r="C9521">
        <v>-67.496499714115117</v>
      </c>
    </row>
    <row r="9522" spans="1:3" x14ac:dyDescent="0.3">
      <c r="A9522">
        <v>9496</v>
      </c>
      <c r="B9522">
        <v>321.08293735798037</v>
      </c>
      <c r="C9522">
        <v>-201.08293735798037</v>
      </c>
    </row>
    <row r="9523" spans="1:3" x14ac:dyDescent="0.3">
      <c r="A9523">
        <v>9497</v>
      </c>
      <c r="B9523">
        <v>28.440413649317694</v>
      </c>
      <c r="C9523">
        <v>-19.770413649317696</v>
      </c>
    </row>
    <row r="9524" spans="1:3" x14ac:dyDescent="0.3">
      <c r="A9524">
        <v>9498</v>
      </c>
      <c r="B9524">
        <v>28.03762358068748</v>
      </c>
      <c r="C9524">
        <v>-23.62762358068748</v>
      </c>
    </row>
    <row r="9525" spans="1:3" x14ac:dyDescent="0.3">
      <c r="A9525">
        <v>9499</v>
      </c>
      <c r="B9525">
        <v>225.67632666742844</v>
      </c>
      <c r="C9525">
        <v>-57.736326667428443</v>
      </c>
    </row>
    <row r="9526" spans="1:3" x14ac:dyDescent="0.3">
      <c r="A9526">
        <v>9500</v>
      </c>
      <c r="B9526">
        <v>489.18829252841743</v>
      </c>
      <c r="C9526">
        <v>-421.38829252841742</v>
      </c>
    </row>
    <row r="9527" spans="1:3" x14ac:dyDescent="0.3">
      <c r="A9527">
        <v>9501</v>
      </c>
      <c r="B9527">
        <v>134.13502870686435</v>
      </c>
      <c r="C9527">
        <v>-107.19502870686435</v>
      </c>
    </row>
    <row r="9528" spans="1:3" x14ac:dyDescent="0.3">
      <c r="A9528">
        <v>9502</v>
      </c>
      <c r="B9528">
        <v>129.87265080481785</v>
      </c>
      <c r="C9528">
        <v>-97.83265080481786</v>
      </c>
    </row>
    <row r="9529" spans="1:3" x14ac:dyDescent="0.3">
      <c r="A9529">
        <v>9503</v>
      </c>
      <c r="B9529">
        <v>412.67755212524236</v>
      </c>
      <c r="C9529">
        <v>-380.54755212524236</v>
      </c>
    </row>
    <row r="9530" spans="1:3" x14ac:dyDescent="0.3">
      <c r="A9530">
        <v>9504</v>
      </c>
      <c r="B9530">
        <v>26.461286655039565</v>
      </c>
      <c r="C9530">
        <v>-23.581286655039566</v>
      </c>
    </row>
    <row r="9531" spans="1:3" x14ac:dyDescent="0.3">
      <c r="A9531">
        <v>9505</v>
      </c>
      <c r="B9531">
        <v>659.86289233956347</v>
      </c>
      <c r="C9531">
        <v>432.06710766043659</v>
      </c>
    </row>
    <row r="9532" spans="1:3" x14ac:dyDescent="0.3">
      <c r="A9532">
        <v>9506</v>
      </c>
      <c r="B9532">
        <v>143.23787843388374</v>
      </c>
      <c r="C9532">
        <v>-31.277878433883743</v>
      </c>
    </row>
    <row r="9533" spans="1:3" x14ac:dyDescent="0.3">
      <c r="A9533">
        <v>9507</v>
      </c>
      <c r="B9533">
        <v>82.123675014090622</v>
      </c>
      <c r="C9533">
        <v>-55.42367501409062</v>
      </c>
    </row>
    <row r="9534" spans="1:3" x14ac:dyDescent="0.3">
      <c r="A9534">
        <v>9508</v>
      </c>
      <c r="B9534">
        <v>236.99386238785885</v>
      </c>
      <c r="C9534">
        <v>-196.79386238785887</v>
      </c>
    </row>
    <row r="9535" spans="1:3" x14ac:dyDescent="0.3">
      <c r="A9535">
        <v>9509</v>
      </c>
      <c r="B9535">
        <v>125.45356783284316</v>
      </c>
      <c r="C9535">
        <v>-111.56356783284316</v>
      </c>
    </row>
    <row r="9536" spans="1:3" x14ac:dyDescent="0.3">
      <c r="A9536">
        <v>9510</v>
      </c>
      <c r="B9536">
        <v>287.41340211104114</v>
      </c>
      <c r="C9536">
        <v>402.4065978889588</v>
      </c>
    </row>
    <row r="9537" spans="1:3" x14ac:dyDescent="0.3">
      <c r="A9537">
        <v>9511</v>
      </c>
      <c r="B9537">
        <v>422.17736169777743</v>
      </c>
      <c r="C9537">
        <v>-383.83736169777745</v>
      </c>
    </row>
    <row r="9538" spans="1:3" x14ac:dyDescent="0.3">
      <c r="A9538">
        <v>9512</v>
      </c>
      <c r="B9538">
        <v>287.01123282196886</v>
      </c>
      <c r="C9538">
        <v>-277.74723282196885</v>
      </c>
    </row>
    <row r="9539" spans="1:3" x14ac:dyDescent="0.3">
      <c r="A9539">
        <v>9513</v>
      </c>
      <c r="B9539">
        <v>91.814198452919939</v>
      </c>
      <c r="C9539">
        <v>112.85220154708004</v>
      </c>
    </row>
    <row r="9540" spans="1:3" x14ac:dyDescent="0.3">
      <c r="A9540">
        <v>9514</v>
      </c>
      <c r="B9540">
        <v>915.8266829032849</v>
      </c>
      <c r="C9540">
        <v>733.9233170967151</v>
      </c>
    </row>
    <row r="9541" spans="1:3" x14ac:dyDescent="0.3">
      <c r="A9541">
        <v>9515</v>
      </c>
      <c r="B9541">
        <v>348.1743807174613</v>
      </c>
      <c r="C9541">
        <v>-257.11838071746132</v>
      </c>
    </row>
    <row r="9542" spans="1:3" x14ac:dyDescent="0.3">
      <c r="A9542">
        <v>9516</v>
      </c>
      <c r="B9542">
        <v>694.91360815165001</v>
      </c>
      <c r="C9542">
        <v>-640.70560815165004</v>
      </c>
    </row>
    <row r="9543" spans="1:3" x14ac:dyDescent="0.3">
      <c r="A9543">
        <v>9517</v>
      </c>
      <c r="B9543">
        <v>217.4577068365947</v>
      </c>
      <c r="C9543">
        <v>-190.4757068365947</v>
      </c>
    </row>
    <row r="9544" spans="1:3" x14ac:dyDescent="0.3">
      <c r="A9544">
        <v>9518</v>
      </c>
      <c r="B9544">
        <v>169.12131218193693</v>
      </c>
      <c r="C9544">
        <v>-162.20931218193692</v>
      </c>
    </row>
    <row r="9545" spans="1:3" x14ac:dyDescent="0.3">
      <c r="A9545">
        <v>9519</v>
      </c>
      <c r="B9545">
        <v>229.08015427134589</v>
      </c>
      <c r="C9545">
        <v>206.42384572865413</v>
      </c>
    </row>
    <row r="9546" spans="1:3" x14ac:dyDescent="0.3">
      <c r="A9546">
        <v>9520</v>
      </c>
      <c r="B9546">
        <v>195.88247484304426</v>
      </c>
      <c r="C9546">
        <v>-114.80247484304427</v>
      </c>
    </row>
    <row r="9547" spans="1:3" x14ac:dyDescent="0.3">
      <c r="A9547">
        <v>9521</v>
      </c>
      <c r="B9547">
        <v>77.280392062697175</v>
      </c>
      <c r="C9547">
        <v>15.739607937302821</v>
      </c>
    </row>
    <row r="9548" spans="1:3" x14ac:dyDescent="0.3">
      <c r="A9548">
        <v>9522</v>
      </c>
      <c r="B9548">
        <v>212.89774405009587</v>
      </c>
      <c r="C9548">
        <v>111.07825594990419</v>
      </c>
    </row>
    <row r="9549" spans="1:3" x14ac:dyDescent="0.3">
      <c r="A9549">
        <v>9523</v>
      </c>
      <c r="B9549">
        <v>172.91009253931159</v>
      </c>
      <c r="C9549">
        <v>-157.3580925393116</v>
      </c>
    </row>
    <row r="9550" spans="1:3" x14ac:dyDescent="0.3">
      <c r="A9550">
        <v>9524</v>
      </c>
      <c r="B9550">
        <v>155.90623821075897</v>
      </c>
      <c r="C9550">
        <v>-123.31423821075897</v>
      </c>
    </row>
    <row r="9551" spans="1:3" x14ac:dyDescent="0.3">
      <c r="A9551">
        <v>9525</v>
      </c>
      <c r="B9551">
        <v>297.8928446361088</v>
      </c>
      <c r="C9551">
        <v>-213.97284463610879</v>
      </c>
    </row>
    <row r="9552" spans="1:3" x14ac:dyDescent="0.3">
      <c r="A9552">
        <v>9526</v>
      </c>
      <c r="B9552">
        <v>265.22657004817052</v>
      </c>
      <c r="C9552">
        <v>-65.326570048170538</v>
      </c>
    </row>
    <row r="9553" spans="1:3" x14ac:dyDescent="0.3">
      <c r="A9553">
        <v>9527</v>
      </c>
      <c r="B9553">
        <v>156.84259936934217</v>
      </c>
      <c r="C9553">
        <v>-125.66659936934217</v>
      </c>
    </row>
    <row r="9554" spans="1:3" x14ac:dyDescent="0.3">
      <c r="A9554">
        <v>9528</v>
      </c>
      <c r="B9554">
        <v>385.0530810260903</v>
      </c>
      <c r="C9554">
        <v>-212.30108102609029</v>
      </c>
    </row>
    <row r="9555" spans="1:3" x14ac:dyDescent="0.3">
      <c r="A9555">
        <v>9529</v>
      </c>
      <c r="B9555">
        <v>122.72606183480325</v>
      </c>
      <c r="C9555">
        <v>-113.43006183480324</v>
      </c>
    </row>
    <row r="9556" spans="1:3" x14ac:dyDescent="0.3">
      <c r="A9556">
        <v>9530</v>
      </c>
      <c r="B9556">
        <v>120.06452617798192</v>
      </c>
      <c r="C9556">
        <v>-107.29652617798192</v>
      </c>
    </row>
    <row r="9557" spans="1:3" x14ac:dyDescent="0.3">
      <c r="A9557">
        <v>9531</v>
      </c>
      <c r="B9557">
        <v>103.78328211158764</v>
      </c>
      <c r="C9557">
        <v>-51.02328211158764</v>
      </c>
    </row>
    <row r="9558" spans="1:3" x14ac:dyDescent="0.3">
      <c r="A9558">
        <v>9532</v>
      </c>
      <c r="B9558">
        <v>126.00255203764728</v>
      </c>
      <c r="C9558">
        <v>-70.386552037647277</v>
      </c>
    </row>
    <row r="9559" spans="1:3" x14ac:dyDescent="0.3">
      <c r="A9559">
        <v>9533</v>
      </c>
      <c r="B9559">
        <v>764.56112488006909</v>
      </c>
      <c r="C9559">
        <v>-336.91712488006908</v>
      </c>
    </row>
    <row r="9560" spans="1:3" x14ac:dyDescent="0.3">
      <c r="A9560">
        <v>9534</v>
      </c>
      <c r="B9560">
        <v>324.04354055737457</v>
      </c>
      <c r="C9560">
        <v>-283.37354055737455</v>
      </c>
    </row>
    <row r="9561" spans="1:3" x14ac:dyDescent="0.3">
      <c r="A9561">
        <v>9535</v>
      </c>
      <c r="B9561">
        <v>74.208714741372447</v>
      </c>
      <c r="C9561">
        <v>-40.72871474137245</v>
      </c>
    </row>
    <row r="9562" spans="1:3" x14ac:dyDescent="0.3">
      <c r="A9562">
        <v>9536</v>
      </c>
      <c r="B9562">
        <v>123.06397729423685</v>
      </c>
      <c r="C9562">
        <v>-113.33597729423684</v>
      </c>
    </row>
    <row r="9563" spans="1:3" x14ac:dyDescent="0.3">
      <c r="A9563">
        <v>9537</v>
      </c>
      <c r="B9563">
        <v>249.73357299105763</v>
      </c>
      <c r="C9563">
        <v>-240.87757299105763</v>
      </c>
    </row>
    <row r="9564" spans="1:3" x14ac:dyDescent="0.3">
      <c r="A9564">
        <v>9538</v>
      </c>
      <c r="B9564">
        <v>215.96095789406945</v>
      </c>
      <c r="C9564">
        <v>261.70504210593054</v>
      </c>
    </row>
    <row r="9565" spans="1:3" x14ac:dyDescent="0.3">
      <c r="A9565">
        <v>9539</v>
      </c>
      <c r="B9565">
        <v>223.68876361107607</v>
      </c>
      <c r="C9565">
        <v>-206.78876361107606</v>
      </c>
    </row>
    <row r="9566" spans="1:3" x14ac:dyDescent="0.3">
      <c r="A9566">
        <v>9540</v>
      </c>
      <c r="B9566">
        <v>96.704598113284561</v>
      </c>
      <c r="C9566">
        <v>-56.74459811328456</v>
      </c>
    </row>
    <row r="9567" spans="1:3" x14ac:dyDescent="0.3">
      <c r="A9567">
        <v>9541</v>
      </c>
      <c r="B9567">
        <v>375.7949449581709</v>
      </c>
      <c r="C9567">
        <v>-183.82694495817088</v>
      </c>
    </row>
    <row r="9568" spans="1:3" x14ac:dyDescent="0.3">
      <c r="A9568">
        <v>9542</v>
      </c>
      <c r="B9568">
        <v>183.06922418384073</v>
      </c>
      <c r="C9568">
        <v>-147.54922418384072</v>
      </c>
    </row>
    <row r="9569" spans="1:3" x14ac:dyDescent="0.3">
      <c r="A9569">
        <v>9543</v>
      </c>
      <c r="B9569">
        <v>386.59963814233055</v>
      </c>
      <c r="C9569">
        <v>-380.36963814233053</v>
      </c>
    </row>
    <row r="9570" spans="1:3" x14ac:dyDescent="0.3">
      <c r="A9570">
        <v>9544</v>
      </c>
      <c r="B9570">
        <v>143.51224775242073</v>
      </c>
      <c r="C9570">
        <v>-86.808247752420726</v>
      </c>
    </row>
    <row r="9571" spans="1:3" x14ac:dyDescent="0.3">
      <c r="A9571">
        <v>9545</v>
      </c>
      <c r="B9571">
        <v>46.644135089741383</v>
      </c>
      <c r="C9571">
        <v>322.55506491025858</v>
      </c>
    </row>
    <row r="9572" spans="1:3" x14ac:dyDescent="0.3">
      <c r="A9572">
        <v>9546</v>
      </c>
      <c r="B9572">
        <v>73.630647150081828</v>
      </c>
      <c r="C9572">
        <v>-71.650647150081824</v>
      </c>
    </row>
    <row r="9573" spans="1:3" x14ac:dyDescent="0.3">
      <c r="A9573">
        <v>9547</v>
      </c>
      <c r="B9573">
        <v>118.47873533596365</v>
      </c>
      <c r="C9573">
        <v>-42.598735335963653</v>
      </c>
    </row>
    <row r="9574" spans="1:3" x14ac:dyDescent="0.3">
      <c r="A9574">
        <v>9548</v>
      </c>
      <c r="B9574">
        <v>121.58953090788381</v>
      </c>
      <c r="C9574">
        <v>-114.74153090788381</v>
      </c>
    </row>
    <row r="9575" spans="1:3" x14ac:dyDescent="0.3">
      <c r="A9575">
        <v>9549</v>
      </c>
      <c r="B9575">
        <v>229.72741128946538</v>
      </c>
      <c r="C9575">
        <v>-225.10141128946537</v>
      </c>
    </row>
    <row r="9576" spans="1:3" x14ac:dyDescent="0.3">
      <c r="A9576">
        <v>9550</v>
      </c>
      <c r="B9576">
        <v>282.89615761957032</v>
      </c>
      <c r="C9576">
        <v>170.70384238042971</v>
      </c>
    </row>
    <row r="9577" spans="1:3" x14ac:dyDescent="0.3">
      <c r="A9577">
        <v>9551</v>
      </c>
      <c r="B9577">
        <v>172.5873961730891</v>
      </c>
      <c r="C9577">
        <v>-158.73939617308912</v>
      </c>
    </row>
    <row r="9578" spans="1:3" x14ac:dyDescent="0.3">
      <c r="A9578">
        <v>9552</v>
      </c>
      <c r="B9578">
        <v>362.94102834397751</v>
      </c>
      <c r="C9578">
        <v>214.64297165602255</v>
      </c>
    </row>
    <row r="9579" spans="1:3" x14ac:dyDescent="0.3">
      <c r="A9579">
        <v>9553</v>
      </c>
      <c r="B9579">
        <v>213.63980326091411</v>
      </c>
      <c r="C9579">
        <v>-61.679803260914099</v>
      </c>
    </row>
    <row r="9580" spans="1:3" x14ac:dyDescent="0.3">
      <c r="A9580">
        <v>9554</v>
      </c>
      <c r="B9580">
        <v>365.16324757189943</v>
      </c>
      <c r="C9580">
        <v>-296.73124757189942</v>
      </c>
    </row>
    <row r="9581" spans="1:3" x14ac:dyDescent="0.3">
      <c r="A9581">
        <v>9555</v>
      </c>
      <c r="B9581">
        <v>272.62270113732006</v>
      </c>
      <c r="C9581">
        <v>-201.50270113732006</v>
      </c>
    </row>
    <row r="9582" spans="1:3" x14ac:dyDescent="0.3">
      <c r="A9582">
        <v>9556</v>
      </c>
      <c r="B9582">
        <v>119.55687913663432</v>
      </c>
      <c r="C9582">
        <v>-116.54887913663433</v>
      </c>
    </row>
    <row r="9583" spans="1:3" x14ac:dyDescent="0.3">
      <c r="A9583">
        <v>9557</v>
      </c>
      <c r="B9583">
        <v>417.33903247357091</v>
      </c>
      <c r="C9583">
        <v>-232.67903247357091</v>
      </c>
    </row>
    <row r="9584" spans="1:3" x14ac:dyDescent="0.3">
      <c r="A9584">
        <v>9558</v>
      </c>
      <c r="B9584">
        <v>209.47006950361575</v>
      </c>
      <c r="C9584">
        <v>-204.15806950361574</v>
      </c>
    </row>
    <row r="9585" spans="1:3" x14ac:dyDescent="0.3">
      <c r="A9585">
        <v>9559</v>
      </c>
      <c r="B9585">
        <v>304.87621583879309</v>
      </c>
      <c r="C9585">
        <v>-172.35621583879305</v>
      </c>
    </row>
    <row r="9586" spans="1:3" x14ac:dyDescent="0.3">
      <c r="A9586">
        <v>9560</v>
      </c>
      <c r="B9586">
        <v>203.23653363117816</v>
      </c>
      <c r="C9586">
        <v>-7.5965336311781755</v>
      </c>
    </row>
    <row r="9587" spans="1:3" x14ac:dyDescent="0.3">
      <c r="A9587">
        <v>9561</v>
      </c>
      <c r="B9587">
        <v>132.2346417322396</v>
      </c>
      <c r="C9587">
        <v>-80.266641732239606</v>
      </c>
    </row>
    <row r="9588" spans="1:3" x14ac:dyDescent="0.3">
      <c r="A9588">
        <v>9562</v>
      </c>
      <c r="B9588">
        <v>68.389745527708243</v>
      </c>
      <c r="C9588">
        <v>363.58625447229178</v>
      </c>
    </row>
    <row r="9589" spans="1:3" x14ac:dyDescent="0.3">
      <c r="A9589">
        <v>9563</v>
      </c>
      <c r="B9589">
        <v>69.009891387290793</v>
      </c>
      <c r="C9589">
        <v>155.92710861270925</v>
      </c>
    </row>
    <row r="9590" spans="1:3" x14ac:dyDescent="0.3">
      <c r="A9590">
        <v>9564</v>
      </c>
      <c r="B9590">
        <v>121.53794076140539</v>
      </c>
      <c r="C9590">
        <v>-115.53794076140539</v>
      </c>
    </row>
    <row r="9591" spans="1:3" x14ac:dyDescent="0.3">
      <c r="A9591">
        <v>9565</v>
      </c>
      <c r="B9591">
        <v>79.913553138955393</v>
      </c>
      <c r="C9591">
        <v>-68.153553138955388</v>
      </c>
    </row>
    <row r="9592" spans="1:3" x14ac:dyDescent="0.3">
      <c r="A9592">
        <v>9566</v>
      </c>
      <c r="B9592">
        <v>481.14589332807674</v>
      </c>
      <c r="C9592">
        <v>644.34210667192315</v>
      </c>
    </row>
    <row r="9593" spans="1:3" x14ac:dyDescent="0.3">
      <c r="A9593">
        <v>9567</v>
      </c>
      <c r="B9593">
        <v>362.83300561765304</v>
      </c>
      <c r="C9593">
        <v>-350.18800561765306</v>
      </c>
    </row>
    <row r="9594" spans="1:3" x14ac:dyDescent="0.3">
      <c r="A9594">
        <v>9568</v>
      </c>
      <c r="B9594">
        <v>120.19453334710751</v>
      </c>
      <c r="C9594">
        <v>-116.16253334710751</v>
      </c>
    </row>
    <row r="9595" spans="1:3" x14ac:dyDescent="0.3">
      <c r="A9595">
        <v>9569</v>
      </c>
      <c r="B9595">
        <v>195.47800809465349</v>
      </c>
      <c r="C9595">
        <v>-115.5180080946535</v>
      </c>
    </row>
    <row r="9596" spans="1:3" x14ac:dyDescent="0.3">
      <c r="A9596">
        <v>9570</v>
      </c>
      <c r="B9596">
        <v>417.15198656240619</v>
      </c>
      <c r="C9596">
        <v>-410.41998656240617</v>
      </c>
    </row>
    <row r="9597" spans="1:3" x14ac:dyDescent="0.3">
      <c r="A9597">
        <v>9571</v>
      </c>
      <c r="B9597">
        <v>120.99418061752291</v>
      </c>
      <c r="C9597">
        <v>-87.426180617522903</v>
      </c>
    </row>
    <row r="9598" spans="1:3" x14ac:dyDescent="0.3">
      <c r="A9598">
        <v>9572</v>
      </c>
      <c r="B9598">
        <v>125.97985237319678</v>
      </c>
      <c r="C9598">
        <v>-110.13985237319677</v>
      </c>
    </row>
    <row r="9599" spans="1:3" x14ac:dyDescent="0.3">
      <c r="A9599">
        <v>9573</v>
      </c>
      <c r="B9599">
        <v>82.007017353956996</v>
      </c>
      <c r="C9599">
        <v>-57.58301735395699</v>
      </c>
    </row>
    <row r="9600" spans="1:3" x14ac:dyDescent="0.3">
      <c r="A9600">
        <v>9574</v>
      </c>
      <c r="B9600">
        <v>262.49426562994557</v>
      </c>
      <c r="C9600">
        <v>-245.37426562994557</v>
      </c>
    </row>
    <row r="9601" spans="1:3" x14ac:dyDescent="0.3">
      <c r="A9601">
        <v>9575</v>
      </c>
      <c r="B9601">
        <v>132.97425041110006</v>
      </c>
      <c r="C9601">
        <v>-101.41425041110006</v>
      </c>
    </row>
    <row r="9602" spans="1:3" x14ac:dyDescent="0.3">
      <c r="A9602">
        <v>9576</v>
      </c>
      <c r="B9602">
        <v>57.94506995532857</v>
      </c>
      <c r="C9602">
        <v>47.740930044671423</v>
      </c>
    </row>
    <row r="9603" spans="1:3" x14ac:dyDescent="0.3">
      <c r="A9603">
        <v>9577</v>
      </c>
      <c r="B9603">
        <v>62.115803885376053</v>
      </c>
      <c r="C9603">
        <v>337.4241961146239</v>
      </c>
    </row>
    <row r="9604" spans="1:3" x14ac:dyDescent="0.3">
      <c r="A9604">
        <v>9578</v>
      </c>
      <c r="B9604">
        <v>277.38416857618114</v>
      </c>
      <c r="C9604">
        <v>-172.45416857618113</v>
      </c>
    </row>
    <row r="9605" spans="1:3" x14ac:dyDescent="0.3">
      <c r="A9605">
        <v>9579</v>
      </c>
      <c r="B9605">
        <v>537.36387153287467</v>
      </c>
      <c r="C9605">
        <v>542.48612846712524</v>
      </c>
    </row>
    <row r="9606" spans="1:3" x14ac:dyDescent="0.3">
      <c r="A9606">
        <v>9580</v>
      </c>
      <c r="B9606">
        <v>29.998565048331958</v>
      </c>
      <c r="C9606">
        <v>40.981434951668049</v>
      </c>
    </row>
    <row r="9607" spans="1:3" x14ac:dyDescent="0.3">
      <c r="A9607">
        <v>9581</v>
      </c>
      <c r="B9607">
        <v>224.86437407395292</v>
      </c>
      <c r="C9607">
        <v>-194.9143740739529</v>
      </c>
    </row>
    <row r="9608" spans="1:3" x14ac:dyDescent="0.3">
      <c r="A9608">
        <v>9582</v>
      </c>
      <c r="B9608">
        <v>228.38961262782496</v>
      </c>
      <c r="C9608">
        <v>361.02038737217504</v>
      </c>
    </row>
    <row r="9609" spans="1:3" x14ac:dyDescent="0.3">
      <c r="A9609">
        <v>9583</v>
      </c>
      <c r="B9609">
        <v>311.5812318695904</v>
      </c>
      <c r="C9609">
        <v>-301.93323186959037</v>
      </c>
    </row>
    <row r="9610" spans="1:3" x14ac:dyDescent="0.3">
      <c r="A9610">
        <v>9584</v>
      </c>
      <c r="B9610">
        <v>65.307802840359372</v>
      </c>
      <c r="C9610">
        <v>335.47619715964066</v>
      </c>
    </row>
    <row r="9611" spans="1:3" x14ac:dyDescent="0.3">
      <c r="A9611">
        <v>9585</v>
      </c>
      <c r="B9611">
        <v>184.61621865508837</v>
      </c>
      <c r="C9611">
        <v>-130.89621865508838</v>
      </c>
    </row>
    <row r="9612" spans="1:3" x14ac:dyDescent="0.3">
      <c r="A9612">
        <v>9586</v>
      </c>
      <c r="B9612">
        <v>86.266557797947186</v>
      </c>
      <c r="C9612">
        <v>-55.258557797947191</v>
      </c>
    </row>
    <row r="9613" spans="1:3" x14ac:dyDescent="0.3">
      <c r="A9613">
        <v>9587</v>
      </c>
      <c r="B9613">
        <v>288.58598221140306</v>
      </c>
      <c r="C9613">
        <v>-227.46598221140306</v>
      </c>
    </row>
    <row r="9614" spans="1:3" x14ac:dyDescent="0.3">
      <c r="A9614">
        <v>9588</v>
      </c>
      <c r="B9614">
        <v>156.32254436120402</v>
      </c>
      <c r="C9614">
        <v>38.813455638795972</v>
      </c>
    </row>
    <row r="9615" spans="1:3" x14ac:dyDescent="0.3">
      <c r="A9615">
        <v>9589</v>
      </c>
      <c r="B9615">
        <v>232.54389037427089</v>
      </c>
      <c r="C9615">
        <v>-111.00789037427089</v>
      </c>
    </row>
    <row r="9616" spans="1:3" x14ac:dyDescent="0.3">
      <c r="A9616">
        <v>9590</v>
      </c>
      <c r="B9616">
        <v>173.21344260060465</v>
      </c>
      <c r="C9616">
        <v>-155.74144260060464</v>
      </c>
    </row>
    <row r="9617" spans="1:3" x14ac:dyDescent="0.3">
      <c r="A9617">
        <v>9591</v>
      </c>
      <c r="B9617">
        <v>364.73911107312324</v>
      </c>
      <c r="C9617">
        <v>-260.15911107312326</v>
      </c>
    </row>
    <row r="9618" spans="1:3" x14ac:dyDescent="0.3">
      <c r="A9618">
        <v>9592</v>
      </c>
      <c r="B9618">
        <v>339.96339676486895</v>
      </c>
      <c r="C9618">
        <v>-315.26339676486896</v>
      </c>
    </row>
    <row r="9619" spans="1:3" x14ac:dyDescent="0.3">
      <c r="A9619">
        <v>9593</v>
      </c>
      <c r="B9619">
        <v>-135.33662274075249</v>
      </c>
      <c r="C9619">
        <v>438.05662274075252</v>
      </c>
    </row>
    <row r="9620" spans="1:3" x14ac:dyDescent="0.3">
      <c r="A9620">
        <v>9594</v>
      </c>
      <c r="B9620">
        <v>77.449607743146373</v>
      </c>
      <c r="C9620">
        <v>-68.889607743146371</v>
      </c>
    </row>
    <row r="9621" spans="1:3" x14ac:dyDescent="0.3">
      <c r="A9621">
        <v>9595</v>
      </c>
      <c r="B9621">
        <v>79.787157280083278</v>
      </c>
      <c r="C9621">
        <v>-68.227157280083276</v>
      </c>
    </row>
    <row r="9622" spans="1:3" x14ac:dyDescent="0.3">
      <c r="A9622">
        <v>9596</v>
      </c>
      <c r="B9622">
        <v>128.21351169407208</v>
      </c>
      <c r="C9622">
        <v>-102.35351169407208</v>
      </c>
    </row>
    <row r="9623" spans="1:3" x14ac:dyDescent="0.3">
      <c r="A9623">
        <v>9597</v>
      </c>
      <c r="B9623">
        <v>234.84899078219792</v>
      </c>
      <c r="C9623">
        <v>41.935009217802133</v>
      </c>
    </row>
    <row r="9624" spans="1:3" x14ac:dyDescent="0.3">
      <c r="A9624">
        <v>9598</v>
      </c>
      <c r="B9624">
        <v>176.5642226143776</v>
      </c>
      <c r="C9624">
        <v>-66.212222614377595</v>
      </c>
    </row>
    <row r="9625" spans="1:3" x14ac:dyDescent="0.3">
      <c r="A9625">
        <v>9599</v>
      </c>
      <c r="B9625">
        <v>144.65168006648889</v>
      </c>
      <c r="C9625">
        <v>-83.81168006648889</v>
      </c>
    </row>
    <row r="9626" spans="1:3" x14ac:dyDescent="0.3">
      <c r="A9626">
        <v>9600</v>
      </c>
      <c r="B9626">
        <v>75.17493425582073</v>
      </c>
      <c r="C9626">
        <v>-39.966934255820732</v>
      </c>
    </row>
    <row r="9627" spans="1:3" x14ac:dyDescent="0.3">
      <c r="A9627">
        <v>9601</v>
      </c>
      <c r="B9627">
        <v>419.91197443681784</v>
      </c>
      <c r="C9627">
        <v>-378.43997443681781</v>
      </c>
    </row>
    <row r="9628" spans="1:3" x14ac:dyDescent="0.3">
      <c r="A9628">
        <v>9602</v>
      </c>
      <c r="B9628">
        <v>361.93229962195613</v>
      </c>
      <c r="C9628">
        <v>-122.43229962195613</v>
      </c>
    </row>
    <row r="9629" spans="1:3" x14ac:dyDescent="0.3">
      <c r="A9629">
        <v>9603</v>
      </c>
      <c r="B9629">
        <v>225.57180395753815</v>
      </c>
      <c r="C9629">
        <v>-191.37180395753813</v>
      </c>
    </row>
    <row r="9630" spans="1:3" x14ac:dyDescent="0.3">
      <c r="A9630">
        <v>9604</v>
      </c>
      <c r="B9630">
        <v>-63.198751848184685</v>
      </c>
      <c r="C9630">
        <v>440.06475184818464</v>
      </c>
    </row>
    <row r="9631" spans="1:3" x14ac:dyDescent="0.3">
      <c r="A9631">
        <v>9605</v>
      </c>
      <c r="B9631">
        <v>238.00479763973914</v>
      </c>
      <c r="C9631">
        <v>-40.284797639739139</v>
      </c>
    </row>
    <row r="9632" spans="1:3" x14ac:dyDescent="0.3">
      <c r="A9632">
        <v>9606</v>
      </c>
      <c r="B9632">
        <v>204.96895708155901</v>
      </c>
      <c r="C9632">
        <v>-134.24895708155901</v>
      </c>
    </row>
    <row r="9633" spans="1:3" x14ac:dyDescent="0.3">
      <c r="A9633">
        <v>9607</v>
      </c>
      <c r="B9633">
        <v>109.48980957193341</v>
      </c>
      <c r="C9633">
        <v>84.862190428066626</v>
      </c>
    </row>
    <row r="9634" spans="1:3" x14ac:dyDescent="0.3">
      <c r="A9634">
        <v>9608</v>
      </c>
      <c r="B9634">
        <v>273.53745836347474</v>
      </c>
      <c r="C9634">
        <v>-251.93745836347475</v>
      </c>
    </row>
    <row r="9635" spans="1:3" x14ac:dyDescent="0.3">
      <c r="A9635">
        <v>9609</v>
      </c>
      <c r="B9635">
        <v>126.25218330032901</v>
      </c>
      <c r="C9635">
        <v>-115.182183300329</v>
      </c>
    </row>
    <row r="9636" spans="1:3" x14ac:dyDescent="0.3">
      <c r="A9636">
        <v>9610</v>
      </c>
      <c r="B9636">
        <v>192.1375461101762</v>
      </c>
      <c r="C9636">
        <v>90.702453889823772</v>
      </c>
    </row>
    <row r="9637" spans="1:3" x14ac:dyDescent="0.3">
      <c r="A9637">
        <v>9611</v>
      </c>
      <c r="B9637">
        <v>419.06415430853758</v>
      </c>
      <c r="C9637">
        <v>-391.34415430853755</v>
      </c>
    </row>
    <row r="9638" spans="1:3" x14ac:dyDescent="0.3">
      <c r="A9638">
        <v>9612</v>
      </c>
      <c r="B9638">
        <v>173.38091655501952</v>
      </c>
      <c r="C9638">
        <v>-161.70091655501952</v>
      </c>
    </row>
    <row r="9639" spans="1:3" x14ac:dyDescent="0.3">
      <c r="A9639">
        <v>9613</v>
      </c>
      <c r="B9639">
        <v>149.78148235247752</v>
      </c>
      <c r="C9639">
        <v>90.202517647522512</v>
      </c>
    </row>
    <row r="9640" spans="1:3" x14ac:dyDescent="0.3">
      <c r="A9640">
        <v>9614</v>
      </c>
      <c r="B9640">
        <v>34.312791047589272</v>
      </c>
      <c r="C9640">
        <v>-11.332791047589271</v>
      </c>
    </row>
    <row r="9641" spans="1:3" x14ac:dyDescent="0.3">
      <c r="A9641">
        <v>9615</v>
      </c>
      <c r="B9641">
        <v>327.54109453787862</v>
      </c>
      <c r="C9641">
        <v>-225.41109453787863</v>
      </c>
    </row>
    <row r="9642" spans="1:3" x14ac:dyDescent="0.3">
      <c r="A9642">
        <v>9616</v>
      </c>
      <c r="B9642">
        <v>1102.3878621602657</v>
      </c>
      <c r="C9642">
        <v>931.19613783973432</v>
      </c>
    </row>
    <row r="9643" spans="1:3" x14ac:dyDescent="0.3">
      <c r="A9643">
        <v>9617</v>
      </c>
      <c r="B9643">
        <v>74.63588115421372</v>
      </c>
      <c r="C9643">
        <v>-68.875881154213715</v>
      </c>
    </row>
    <row r="9644" spans="1:3" x14ac:dyDescent="0.3">
      <c r="A9644">
        <v>9618</v>
      </c>
      <c r="B9644">
        <v>308.96727685707447</v>
      </c>
      <c r="C9644">
        <v>591.0147231429255</v>
      </c>
    </row>
    <row r="9645" spans="1:3" x14ac:dyDescent="0.3">
      <c r="A9645">
        <v>9619</v>
      </c>
      <c r="B9645">
        <v>172.85050592012902</v>
      </c>
      <c r="C9645">
        <v>-86.49850592012902</v>
      </c>
    </row>
    <row r="9646" spans="1:3" x14ac:dyDescent="0.3">
      <c r="A9646">
        <v>9620</v>
      </c>
      <c r="B9646">
        <v>257.75377604541035</v>
      </c>
      <c r="C9646">
        <v>-117.79377604541031</v>
      </c>
    </row>
    <row r="9647" spans="1:3" x14ac:dyDescent="0.3">
      <c r="A9647">
        <v>9621</v>
      </c>
      <c r="B9647">
        <v>308.68625079995428</v>
      </c>
      <c r="C9647">
        <v>-291.98225079995427</v>
      </c>
    </row>
    <row r="9648" spans="1:3" x14ac:dyDescent="0.3">
      <c r="A9648">
        <v>9622</v>
      </c>
      <c r="B9648">
        <v>119.43925360266354</v>
      </c>
      <c r="C9648">
        <v>-116.28725360266354</v>
      </c>
    </row>
    <row r="9649" spans="1:3" x14ac:dyDescent="0.3">
      <c r="A9649">
        <v>9623</v>
      </c>
      <c r="B9649">
        <v>227.26931379831794</v>
      </c>
      <c r="C9649">
        <v>-194.37331379831795</v>
      </c>
    </row>
    <row r="9650" spans="1:3" x14ac:dyDescent="0.3">
      <c r="A9650">
        <v>9624</v>
      </c>
      <c r="B9650">
        <v>187.51785601485795</v>
      </c>
      <c r="C9650">
        <v>-166.12585601485796</v>
      </c>
    </row>
    <row r="9651" spans="1:3" x14ac:dyDescent="0.3">
      <c r="A9651">
        <v>9625</v>
      </c>
      <c r="B9651">
        <v>138.10320738289158</v>
      </c>
      <c r="C9651">
        <v>169.21079261710844</v>
      </c>
    </row>
    <row r="9652" spans="1:3" x14ac:dyDescent="0.3">
      <c r="A9652">
        <v>9626</v>
      </c>
      <c r="B9652">
        <v>69.275442596159323</v>
      </c>
      <c r="C9652">
        <v>340.72375740384064</v>
      </c>
    </row>
    <row r="9653" spans="1:3" x14ac:dyDescent="0.3">
      <c r="A9653">
        <v>9627</v>
      </c>
      <c r="B9653">
        <v>123.15322824764451</v>
      </c>
      <c r="C9653">
        <v>-113.9052282476445</v>
      </c>
    </row>
    <row r="9654" spans="1:3" x14ac:dyDescent="0.3">
      <c r="A9654">
        <v>9628</v>
      </c>
      <c r="B9654">
        <v>128.24523963415629</v>
      </c>
      <c r="C9654">
        <v>-113.57523963415629</v>
      </c>
    </row>
    <row r="9655" spans="1:3" x14ac:dyDescent="0.3">
      <c r="A9655">
        <v>9629</v>
      </c>
      <c r="B9655">
        <v>371.01718149280504</v>
      </c>
      <c r="C9655">
        <v>-333.60918149280502</v>
      </c>
    </row>
    <row r="9656" spans="1:3" x14ac:dyDescent="0.3">
      <c r="A9656">
        <v>9630</v>
      </c>
      <c r="B9656">
        <v>231.44768472378809</v>
      </c>
      <c r="C9656">
        <v>-228.0096847237881</v>
      </c>
    </row>
    <row r="9657" spans="1:3" x14ac:dyDescent="0.3">
      <c r="A9657">
        <v>9631</v>
      </c>
      <c r="B9657">
        <v>168.88760881838971</v>
      </c>
      <c r="C9657">
        <v>-161.73560881838972</v>
      </c>
    </row>
    <row r="9658" spans="1:3" x14ac:dyDescent="0.3">
      <c r="A9658">
        <v>9632</v>
      </c>
      <c r="B9658">
        <v>374.28914517482991</v>
      </c>
      <c r="C9658">
        <v>-194.58914517482992</v>
      </c>
    </row>
    <row r="9659" spans="1:3" x14ac:dyDescent="0.3">
      <c r="A9659">
        <v>9633</v>
      </c>
      <c r="B9659">
        <v>405.11136757435406</v>
      </c>
      <c r="C9659">
        <v>-314.47136757435408</v>
      </c>
    </row>
    <row r="9660" spans="1:3" x14ac:dyDescent="0.3">
      <c r="A9660">
        <v>9634</v>
      </c>
      <c r="B9660">
        <v>158.35041166090195</v>
      </c>
      <c r="C9660">
        <v>18.649588339098045</v>
      </c>
    </row>
    <row r="9661" spans="1:3" x14ac:dyDescent="0.3">
      <c r="A9661">
        <v>9635</v>
      </c>
      <c r="B9661">
        <v>336.47457327744684</v>
      </c>
      <c r="C9661">
        <v>-257.02457327744685</v>
      </c>
    </row>
    <row r="9662" spans="1:3" x14ac:dyDescent="0.3">
      <c r="A9662">
        <v>9636</v>
      </c>
      <c r="B9662">
        <v>738.02745753183467</v>
      </c>
      <c r="C9662">
        <v>890.79254246816527</v>
      </c>
    </row>
    <row r="9663" spans="1:3" x14ac:dyDescent="0.3">
      <c r="A9663">
        <v>9637</v>
      </c>
      <c r="B9663">
        <v>143.43856410368477</v>
      </c>
      <c r="C9663">
        <v>-5.8985641036847767</v>
      </c>
    </row>
    <row r="9664" spans="1:3" x14ac:dyDescent="0.3">
      <c r="A9664">
        <v>9638</v>
      </c>
      <c r="B9664">
        <v>289.0331274230025</v>
      </c>
      <c r="C9664">
        <v>441.16687257699755</v>
      </c>
    </row>
    <row r="9665" spans="1:3" x14ac:dyDescent="0.3">
      <c r="A9665">
        <v>9639</v>
      </c>
      <c r="B9665">
        <v>79.787157280083278</v>
      </c>
      <c r="C9665">
        <v>-68.227157280083276</v>
      </c>
    </row>
    <row r="9666" spans="1:3" x14ac:dyDescent="0.3">
      <c r="A9666">
        <v>9640</v>
      </c>
      <c r="B9666">
        <v>-1719.084077421187</v>
      </c>
      <c r="C9666">
        <v>6016.7280774211868</v>
      </c>
    </row>
    <row r="9667" spans="1:3" x14ac:dyDescent="0.3">
      <c r="A9667">
        <v>9641</v>
      </c>
      <c r="B9667">
        <v>225.91358867795765</v>
      </c>
      <c r="C9667">
        <v>-205.26358867795764</v>
      </c>
    </row>
    <row r="9668" spans="1:3" x14ac:dyDescent="0.3">
      <c r="A9668">
        <v>9642</v>
      </c>
      <c r="B9668">
        <v>213.66221864299646</v>
      </c>
      <c r="C9668">
        <v>-8.762218642996487</v>
      </c>
    </row>
    <row r="9669" spans="1:3" x14ac:dyDescent="0.3">
      <c r="A9669">
        <v>9643</v>
      </c>
      <c r="B9669">
        <v>335.23247657188659</v>
      </c>
      <c r="C9669">
        <v>101.47152342811347</v>
      </c>
    </row>
    <row r="9670" spans="1:3" x14ac:dyDescent="0.3">
      <c r="A9670">
        <v>9644</v>
      </c>
      <c r="B9670">
        <v>188.70366836311632</v>
      </c>
      <c r="C9670">
        <v>292.86433163688372</v>
      </c>
    </row>
    <row r="9671" spans="1:3" x14ac:dyDescent="0.3">
      <c r="A9671">
        <v>9645</v>
      </c>
      <c r="B9671">
        <v>370.01052875964496</v>
      </c>
      <c r="C9671">
        <v>-280.46652875964492</v>
      </c>
    </row>
    <row r="9672" spans="1:3" x14ac:dyDescent="0.3">
      <c r="A9672">
        <v>9646</v>
      </c>
      <c r="B9672">
        <v>108.05691958513123</v>
      </c>
      <c r="C9672">
        <v>-72.888919585131219</v>
      </c>
    </row>
    <row r="9673" spans="1:3" x14ac:dyDescent="0.3">
      <c r="A9673">
        <v>9647</v>
      </c>
      <c r="B9673">
        <v>172.28565244673814</v>
      </c>
      <c r="C9673">
        <v>-99.697652446738132</v>
      </c>
    </row>
    <row r="9674" spans="1:3" x14ac:dyDescent="0.3">
      <c r="A9674">
        <v>9648</v>
      </c>
      <c r="B9674">
        <v>240.76487047633421</v>
      </c>
      <c r="C9674">
        <v>-19.604870476334213</v>
      </c>
    </row>
    <row r="9675" spans="1:3" x14ac:dyDescent="0.3">
      <c r="A9675">
        <v>9649</v>
      </c>
      <c r="B9675">
        <v>221.3698391901429</v>
      </c>
      <c r="C9675">
        <v>60.600160809857073</v>
      </c>
    </row>
    <row r="9676" spans="1:3" x14ac:dyDescent="0.3">
      <c r="A9676">
        <v>9650</v>
      </c>
      <c r="B9676">
        <v>596.36899938627141</v>
      </c>
      <c r="C9676">
        <v>2810.2950006137289</v>
      </c>
    </row>
    <row r="9677" spans="1:3" x14ac:dyDescent="0.3">
      <c r="A9677">
        <v>9651</v>
      </c>
      <c r="B9677">
        <v>415.3264481961765</v>
      </c>
      <c r="C9677">
        <v>-378.15644819617648</v>
      </c>
    </row>
    <row r="9678" spans="1:3" x14ac:dyDescent="0.3">
      <c r="A9678">
        <v>9652</v>
      </c>
      <c r="B9678">
        <v>97.616196001558109</v>
      </c>
      <c r="C9678">
        <v>-32.656196001558115</v>
      </c>
    </row>
    <row r="9679" spans="1:3" x14ac:dyDescent="0.3">
      <c r="A9679">
        <v>9653</v>
      </c>
      <c r="B9679">
        <v>644.66923360720784</v>
      </c>
      <c r="C9679">
        <v>-49.289233607207848</v>
      </c>
    </row>
    <row r="9680" spans="1:3" x14ac:dyDescent="0.3">
      <c r="A9680">
        <v>9654</v>
      </c>
      <c r="B9680">
        <v>134.30392250748875</v>
      </c>
      <c r="C9680">
        <v>-38.319922507488741</v>
      </c>
    </row>
    <row r="9681" spans="1:3" x14ac:dyDescent="0.3">
      <c r="A9681">
        <v>9655</v>
      </c>
      <c r="B9681">
        <v>230.02895569563171</v>
      </c>
      <c r="C9681">
        <v>-225.09095569563172</v>
      </c>
    </row>
    <row r="9682" spans="1:3" x14ac:dyDescent="0.3">
      <c r="A9682">
        <v>9656</v>
      </c>
      <c r="B9682">
        <v>164.78421882822488</v>
      </c>
      <c r="C9682">
        <v>-67.344218828224882</v>
      </c>
    </row>
    <row r="9683" spans="1:3" x14ac:dyDescent="0.3">
      <c r="A9683">
        <v>9657</v>
      </c>
      <c r="B9683">
        <v>73.567643242285769</v>
      </c>
      <c r="C9683">
        <v>-69.583643242285774</v>
      </c>
    </row>
    <row r="9684" spans="1:3" x14ac:dyDescent="0.3">
      <c r="A9684">
        <v>9658</v>
      </c>
      <c r="B9684">
        <v>174.00206191861963</v>
      </c>
      <c r="C9684">
        <v>-160.96206191861964</v>
      </c>
    </row>
    <row r="9685" spans="1:3" x14ac:dyDescent="0.3">
      <c r="A9685">
        <v>9659</v>
      </c>
      <c r="B9685">
        <v>297.74072516599733</v>
      </c>
      <c r="C9685">
        <v>281.78727483400269</v>
      </c>
    </row>
    <row r="9686" spans="1:3" x14ac:dyDescent="0.3">
      <c r="A9686">
        <v>9660</v>
      </c>
      <c r="B9686">
        <v>225.27000160063943</v>
      </c>
      <c r="C9686">
        <v>-206.52000160063943</v>
      </c>
    </row>
    <row r="9687" spans="1:3" x14ac:dyDescent="0.3">
      <c r="A9687">
        <v>9661</v>
      </c>
      <c r="B9687">
        <v>740.76035528080024</v>
      </c>
      <c r="C9687">
        <v>2283.1676447192003</v>
      </c>
    </row>
    <row r="9688" spans="1:3" x14ac:dyDescent="0.3">
      <c r="A9688">
        <v>9662</v>
      </c>
      <c r="B9688">
        <v>77.349522858978247</v>
      </c>
      <c r="C9688">
        <v>-50.389522858978246</v>
      </c>
    </row>
    <row r="9689" spans="1:3" x14ac:dyDescent="0.3">
      <c r="A9689">
        <v>9663</v>
      </c>
      <c r="B9689">
        <v>373.78509817791496</v>
      </c>
      <c r="C9689">
        <v>103.81490182208506</v>
      </c>
    </row>
    <row r="9690" spans="1:3" x14ac:dyDescent="0.3">
      <c r="A9690">
        <v>9664</v>
      </c>
      <c r="B9690">
        <v>132.0491101093759</v>
      </c>
      <c r="C9690">
        <v>61.900889890624114</v>
      </c>
    </row>
    <row r="9691" spans="1:3" x14ac:dyDescent="0.3">
      <c r="A9691">
        <v>9665</v>
      </c>
      <c r="B9691">
        <v>80.504776217598007</v>
      </c>
      <c r="C9691">
        <v>-67.544776217598013</v>
      </c>
    </row>
    <row r="9692" spans="1:3" x14ac:dyDescent="0.3">
      <c r="A9692">
        <v>9666</v>
      </c>
      <c r="B9692">
        <v>150.48033481562001</v>
      </c>
      <c r="C9692">
        <v>-30.540334815620014</v>
      </c>
    </row>
    <row r="9693" spans="1:3" x14ac:dyDescent="0.3">
      <c r="A9693">
        <v>9667</v>
      </c>
      <c r="B9693">
        <v>125.30847054587264</v>
      </c>
      <c r="C9693">
        <v>-112.88847054587264</v>
      </c>
    </row>
    <row r="9694" spans="1:3" x14ac:dyDescent="0.3">
      <c r="A9694">
        <v>9668</v>
      </c>
      <c r="B9694">
        <v>362.58748053359847</v>
      </c>
      <c r="C9694">
        <v>-344.49948053359844</v>
      </c>
    </row>
    <row r="9695" spans="1:3" x14ac:dyDescent="0.3">
      <c r="A9695">
        <v>9669</v>
      </c>
      <c r="B9695">
        <v>165.95350949815813</v>
      </c>
      <c r="C9695">
        <v>-93.983509498158128</v>
      </c>
    </row>
    <row r="9696" spans="1:3" x14ac:dyDescent="0.3">
      <c r="A9696">
        <v>9670</v>
      </c>
      <c r="B9696">
        <v>128.40542703897177</v>
      </c>
      <c r="C9696">
        <v>-113.46542703897177</v>
      </c>
    </row>
    <row r="9697" spans="1:3" x14ac:dyDescent="0.3">
      <c r="A9697">
        <v>9671</v>
      </c>
      <c r="B9697">
        <v>364.55835310444007</v>
      </c>
      <c r="C9697">
        <v>-299.87835310444007</v>
      </c>
    </row>
    <row r="9698" spans="1:3" x14ac:dyDescent="0.3">
      <c r="A9698">
        <v>9672</v>
      </c>
      <c r="B9698">
        <v>261.78361136220542</v>
      </c>
      <c r="C9698">
        <v>-239.78361136220542</v>
      </c>
    </row>
    <row r="9699" spans="1:3" x14ac:dyDescent="0.3">
      <c r="A9699">
        <v>9673</v>
      </c>
      <c r="B9699">
        <v>122.29786361903243</v>
      </c>
      <c r="C9699">
        <v>-114.32986361903242</v>
      </c>
    </row>
    <row r="9700" spans="1:3" x14ac:dyDescent="0.3">
      <c r="A9700">
        <v>9674</v>
      </c>
      <c r="B9700">
        <v>-177.2897685716361</v>
      </c>
      <c r="C9700">
        <v>1677.259768571636</v>
      </c>
    </row>
    <row r="9701" spans="1:3" x14ac:dyDescent="0.3">
      <c r="A9701">
        <v>9675</v>
      </c>
      <c r="B9701">
        <v>73.486646712314652</v>
      </c>
      <c r="C9701">
        <v>-46.854646712314647</v>
      </c>
    </row>
    <row r="9702" spans="1:3" x14ac:dyDescent="0.3">
      <c r="A9702">
        <v>9676</v>
      </c>
      <c r="B9702">
        <v>184.84424710252296</v>
      </c>
      <c r="C9702">
        <v>-143.24424710252296</v>
      </c>
    </row>
    <row r="9703" spans="1:3" x14ac:dyDescent="0.3">
      <c r="A9703">
        <v>9677</v>
      </c>
      <c r="B9703">
        <v>298.70467952003906</v>
      </c>
      <c r="C9703">
        <v>-234.68467952003908</v>
      </c>
    </row>
    <row r="9704" spans="1:3" x14ac:dyDescent="0.3">
      <c r="A9704">
        <v>9678</v>
      </c>
      <c r="B9704">
        <v>122.15618362067538</v>
      </c>
      <c r="C9704">
        <v>-115.16618362067538</v>
      </c>
    </row>
    <row r="9705" spans="1:3" x14ac:dyDescent="0.3">
      <c r="A9705">
        <v>9679</v>
      </c>
      <c r="B9705">
        <v>27.803146364943093</v>
      </c>
      <c r="C9705">
        <v>-20.963146364943093</v>
      </c>
    </row>
    <row r="9706" spans="1:3" x14ac:dyDescent="0.3">
      <c r="A9706">
        <v>9680</v>
      </c>
      <c r="B9706">
        <v>151.65816419135797</v>
      </c>
      <c r="C9706">
        <v>171.44183580864205</v>
      </c>
    </row>
    <row r="9707" spans="1:3" x14ac:dyDescent="0.3">
      <c r="A9707">
        <v>9681</v>
      </c>
      <c r="B9707">
        <v>545.19939268020573</v>
      </c>
      <c r="C9707">
        <v>122.96060731979424</v>
      </c>
    </row>
    <row r="9708" spans="1:3" x14ac:dyDescent="0.3">
      <c r="A9708">
        <v>9682</v>
      </c>
      <c r="B9708">
        <v>125.00202507579085</v>
      </c>
      <c r="C9708">
        <v>-116.36202507579085</v>
      </c>
    </row>
    <row r="9709" spans="1:3" x14ac:dyDescent="0.3">
      <c r="A9709">
        <v>9683</v>
      </c>
      <c r="B9709">
        <v>284.79236471920535</v>
      </c>
      <c r="C9709">
        <v>-245.91236471920536</v>
      </c>
    </row>
    <row r="9710" spans="1:3" x14ac:dyDescent="0.3">
      <c r="A9710">
        <v>9684</v>
      </c>
      <c r="B9710">
        <v>424.85182122285408</v>
      </c>
      <c r="C9710">
        <v>-223.81182122285409</v>
      </c>
    </row>
    <row r="9711" spans="1:3" x14ac:dyDescent="0.3">
      <c r="A9711">
        <v>9685</v>
      </c>
      <c r="B9711">
        <v>80.67192829218807</v>
      </c>
      <c r="C9711">
        <v>-67.711928292188077</v>
      </c>
    </row>
    <row r="9712" spans="1:3" x14ac:dyDescent="0.3">
      <c r="A9712">
        <v>9686</v>
      </c>
      <c r="B9712">
        <v>32.910183940207418</v>
      </c>
      <c r="C9712">
        <v>-16.320183940207418</v>
      </c>
    </row>
    <row r="9713" spans="1:3" x14ac:dyDescent="0.3">
      <c r="A9713">
        <v>9687</v>
      </c>
      <c r="B9713">
        <v>273.85086850333107</v>
      </c>
      <c r="C9713">
        <v>-238.75086850333108</v>
      </c>
    </row>
    <row r="9714" spans="1:3" x14ac:dyDescent="0.3">
      <c r="A9714">
        <v>9688</v>
      </c>
      <c r="B9714">
        <v>564.76442699922723</v>
      </c>
      <c r="C9714">
        <v>-553.11842699922727</v>
      </c>
    </row>
    <row r="9715" spans="1:3" x14ac:dyDescent="0.3">
      <c r="A9715">
        <v>9689</v>
      </c>
      <c r="B9715">
        <v>233.72046759380353</v>
      </c>
      <c r="C9715">
        <v>-201.32046759380353</v>
      </c>
    </row>
    <row r="9716" spans="1:3" x14ac:dyDescent="0.3">
      <c r="A9716">
        <v>9690</v>
      </c>
      <c r="B9716">
        <v>329.09803517813816</v>
      </c>
      <c r="C9716">
        <v>174.86196482186182</v>
      </c>
    </row>
    <row r="9717" spans="1:3" x14ac:dyDescent="0.3">
      <c r="A9717">
        <v>9691</v>
      </c>
      <c r="B9717">
        <v>169.23513238401424</v>
      </c>
      <c r="C9717">
        <v>-162.19513238401424</v>
      </c>
    </row>
    <row r="9718" spans="1:3" x14ac:dyDescent="0.3">
      <c r="A9718">
        <v>9692</v>
      </c>
      <c r="B9718">
        <v>170.40709083632788</v>
      </c>
      <c r="C9718">
        <v>443.59210916367209</v>
      </c>
    </row>
    <row r="9719" spans="1:3" x14ac:dyDescent="0.3">
      <c r="A9719">
        <v>9693</v>
      </c>
      <c r="B9719">
        <v>653.75232108875093</v>
      </c>
      <c r="C9719">
        <v>-183.39232108875098</v>
      </c>
    </row>
    <row r="9720" spans="1:3" x14ac:dyDescent="0.3">
      <c r="A9720">
        <v>9694</v>
      </c>
      <c r="B9720">
        <v>280.36438244696313</v>
      </c>
      <c r="C9720">
        <v>-249.28438244696315</v>
      </c>
    </row>
    <row r="9721" spans="1:3" x14ac:dyDescent="0.3">
      <c r="A9721">
        <v>9695</v>
      </c>
      <c r="B9721">
        <v>75.306037156968301</v>
      </c>
      <c r="C9721">
        <v>-68.006037156968304</v>
      </c>
    </row>
    <row r="9722" spans="1:3" x14ac:dyDescent="0.3">
      <c r="A9722">
        <v>9696</v>
      </c>
      <c r="B9722">
        <v>224.80536840250892</v>
      </c>
      <c r="C9722">
        <v>-151.26936840250892</v>
      </c>
    </row>
    <row r="9723" spans="1:3" x14ac:dyDescent="0.3">
      <c r="A9723">
        <v>9697</v>
      </c>
      <c r="B9723">
        <v>524.31164078593088</v>
      </c>
      <c r="C9723">
        <v>-32.761640785930865</v>
      </c>
    </row>
    <row r="9724" spans="1:3" x14ac:dyDescent="0.3">
      <c r="A9724">
        <v>9698</v>
      </c>
      <c r="B9724">
        <v>225.1768174571535</v>
      </c>
      <c r="C9724">
        <v>-194.84081745715349</v>
      </c>
    </row>
    <row r="9725" spans="1:3" x14ac:dyDescent="0.3">
      <c r="A9725">
        <v>9699</v>
      </c>
      <c r="B9725">
        <v>133.38090974071616</v>
      </c>
      <c r="C9725">
        <v>-110.55090974071616</v>
      </c>
    </row>
    <row r="9726" spans="1:3" x14ac:dyDescent="0.3">
      <c r="A9726">
        <v>9700</v>
      </c>
      <c r="B9726">
        <v>187.61979698306158</v>
      </c>
      <c r="C9726">
        <v>-133.29979698306158</v>
      </c>
    </row>
    <row r="9727" spans="1:3" x14ac:dyDescent="0.3">
      <c r="A9727">
        <v>9701</v>
      </c>
      <c r="B9727">
        <v>184.92414790047206</v>
      </c>
      <c r="C9727">
        <v>11.851852099527946</v>
      </c>
    </row>
    <row r="9728" spans="1:3" x14ac:dyDescent="0.3">
      <c r="A9728">
        <v>9702</v>
      </c>
      <c r="B9728">
        <v>74.022216361852998</v>
      </c>
      <c r="C9728">
        <v>-70.402216361852993</v>
      </c>
    </row>
    <row r="9729" spans="1:3" x14ac:dyDescent="0.3">
      <c r="A9729">
        <v>9703</v>
      </c>
      <c r="B9729">
        <v>32.56543278636542</v>
      </c>
      <c r="C9729">
        <v>-21.025432786365421</v>
      </c>
    </row>
    <row r="9730" spans="1:3" x14ac:dyDescent="0.3">
      <c r="A9730">
        <v>9704</v>
      </c>
      <c r="B9730">
        <v>717.92623613526087</v>
      </c>
      <c r="C9730">
        <v>132.02376386473918</v>
      </c>
    </row>
    <row r="9731" spans="1:3" x14ac:dyDescent="0.3">
      <c r="A9731">
        <v>9705</v>
      </c>
      <c r="B9731">
        <v>126.49981600342539</v>
      </c>
      <c r="C9731">
        <v>-115.48981600342539</v>
      </c>
    </row>
    <row r="9732" spans="1:3" x14ac:dyDescent="0.3">
      <c r="A9732">
        <v>9706</v>
      </c>
      <c r="B9732">
        <v>183.77652509205979</v>
      </c>
      <c r="C9732">
        <v>-144.15252509205976</v>
      </c>
    </row>
    <row r="9733" spans="1:3" x14ac:dyDescent="0.3">
      <c r="A9733">
        <v>9707</v>
      </c>
      <c r="B9733">
        <v>181.50449504115045</v>
      </c>
      <c r="C9733">
        <v>60.631504958849575</v>
      </c>
    </row>
    <row r="9734" spans="1:3" x14ac:dyDescent="0.3">
      <c r="A9734">
        <v>9708</v>
      </c>
      <c r="B9734">
        <v>126.89254599349231</v>
      </c>
      <c r="C9734">
        <v>-114.5025459934923</v>
      </c>
    </row>
    <row r="9735" spans="1:3" x14ac:dyDescent="0.3">
      <c r="A9735">
        <v>9709</v>
      </c>
      <c r="B9735">
        <v>79.689651903239081</v>
      </c>
      <c r="C9735">
        <v>-59.72965190323908</v>
      </c>
    </row>
    <row r="9736" spans="1:3" x14ac:dyDescent="0.3">
      <c r="A9736">
        <v>9710</v>
      </c>
      <c r="B9736">
        <v>123.93875215687073</v>
      </c>
      <c r="C9736">
        <v>216.98124784312927</v>
      </c>
    </row>
    <row r="9737" spans="1:3" x14ac:dyDescent="0.3">
      <c r="A9737">
        <v>9711</v>
      </c>
      <c r="B9737">
        <v>74.725041846893163</v>
      </c>
      <c r="C9737">
        <v>198.84295815310682</v>
      </c>
    </row>
    <row r="9738" spans="1:3" x14ac:dyDescent="0.3">
      <c r="A9738">
        <v>9712</v>
      </c>
      <c r="B9738">
        <v>223.35473844571939</v>
      </c>
      <c r="C9738">
        <v>-210.1607384457194</v>
      </c>
    </row>
    <row r="9739" spans="1:3" x14ac:dyDescent="0.3">
      <c r="A9739">
        <v>9713</v>
      </c>
      <c r="B9739">
        <v>185.1778924262386</v>
      </c>
      <c r="C9739">
        <v>894.9181075737614</v>
      </c>
    </row>
    <row r="9740" spans="1:3" x14ac:dyDescent="0.3">
      <c r="A9740">
        <v>9714</v>
      </c>
      <c r="B9740">
        <v>251.69773772567564</v>
      </c>
      <c r="C9740">
        <v>-200.13773772567563</v>
      </c>
    </row>
    <row r="9741" spans="1:3" x14ac:dyDescent="0.3">
      <c r="A9741">
        <v>9715</v>
      </c>
      <c r="B9741">
        <v>140.49035492244769</v>
      </c>
      <c r="C9741">
        <v>-82.074354922447696</v>
      </c>
    </row>
    <row r="9742" spans="1:3" x14ac:dyDescent="0.3">
      <c r="A9742">
        <v>9716</v>
      </c>
      <c r="B9742">
        <v>144.82366927590201</v>
      </c>
      <c r="C9742">
        <v>-87.239669275902003</v>
      </c>
    </row>
    <row r="9743" spans="1:3" x14ac:dyDescent="0.3">
      <c r="A9743">
        <v>9717</v>
      </c>
      <c r="B9743">
        <v>216.55919938939934</v>
      </c>
      <c r="C9743">
        <v>-179.24719938939933</v>
      </c>
    </row>
    <row r="9744" spans="1:3" x14ac:dyDescent="0.3">
      <c r="A9744">
        <v>9718</v>
      </c>
      <c r="B9744">
        <v>270.32307035804479</v>
      </c>
      <c r="C9744">
        <v>-190.36307035804481</v>
      </c>
    </row>
    <row r="9745" spans="1:3" x14ac:dyDescent="0.3">
      <c r="A9745">
        <v>9719</v>
      </c>
      <c r="B9745">
        <v>274.45286158364178</v>
      </c>
      <c r="C9745">
        <v>-50.492861583641769</v>
      </c>
    </row>
    <row r="9746" spans="1:3" x14ac:dyDescent="0.3">
      <c r="A9746">
        <v>9720</v>
      </c>
      <c r="B9746">
        <v>47.56282972600863</v>
      </c>
      <c r="C9746">
        <v>173.46117027399137</v>
      </c>
    </row>
    <row r="9747" spans="1:3" x14ac:dyDescent="0.3">
      <c r="A9747">
        <v>9721</v>
      </c>
      <c r="B9747">
        <v>82.262968409582328</v>
      </c>
      <c r="C9747">
        <v>-63.302968409582327</v>
      </c>
    </row>
    <row r="9748" spans="1:3" x14ac:dyDescent="0.3">
      <c r="A9748">
        <v>9722</v>
      </c>
      <c r="B9748">
        <v>194.20706603742946</v>
      </c>
      <c r="C9748">
        <v>132.43893396257056</v>
      </c>
    </row>
    <row r="9749" spans="1:3" x14ac:dyDescent="0.3">
      <c r="A9749">
        <v>9723</v>
      </c>
      <c r="B9749">
        <v>170.59894423780685</v>
      </c>
      <c r="C9749">
        <v>-80.628944237806849</v>
      </c>
    </row>
    <row r="9750" spans="1:3" x14ac:dyDescent="0.3">
      <c r="A9750">
        <v>9724</v>
      </c>
      <c r="B9750">
        <v>765.64849739373949</v>
      </c>
      <c r="C9750">
        <v>-468.93649739373944</v>
      </c>
    </row>
    <row r="9751" spans="1:3" x14ac:dyDescent="0.3">
      <c r="A9751">
        <v>9725</v>
      </c>
      <c r="B9751">
        <v>124.54461449816732</v>
      </c>
      <c r="C9751">
        <v>-112.32061449816732</v>
      </c>
    </row>
    <row r="9752" spans="1:3" x14ac:dyDescent="0.3">
      <c r="A9752">
        <v>9726</v>
      </c>
      <c r="B9752">
        <v>168.27816149847541</v>
      </c>
      <c r="C9752">
        <v>-78.308161498475414</v>
      </c>
    </row>
    <row r="9753" spans="1:3" x14ac:dyDescent="0.3">
      <c r="A9753">
        <v>9727</v>
      </c>
      <c r="B9753">
        <v>411.37675924506067</v>
      </c>
      <c r="C9753">
        <v>-124.51675924506071</v>
      </c>
    </row>
    <row r="9754" spans="1:3" x14ac:dyDescent="0.3">
      <c r="A9754">
        <v>9728</v>
      </c>
      <c r="B9754">
        <v>580.19150794402412</v>
      </c>
      <c r="C9754">
        <v>399.75849205597592</v>
      </c>
    </row>
    <row r="9755" spans="1:3" x14ac:dyDescent="0.3">
      <c r="A9755">
        <v>9729</v>
      </c>
      <c r="B9755">
        <v>72.706409675921066</v>
      </c>
      <c r="C9755">
        <v>-68.346409675921066</v>
      </c>
    </row>
    <row r="9756" spans="1:3" x14ac:dyDescent="0.3">
      <c r="A9756">
        <v>9730</v>
      </c>
      <c r="B9756">
        <v>122.87928456984413</v>
      </c>
      <c r="C9756">
        <v>-112.83128456984413</v>
      </c>
    </row>
    <row r="9757" spans="1:3" x14ac:dyDescent="0.3">
      <c r="A9757">
        <v>9731</v>
      </c>
      <c r="B9757">
        <v>411.60393752820346</v>
      </c>
      <c r="C9757">
        <v>396.14606247179654</v>
      </c>
    </row>
    <row r="9758" spans="1:3" x14ac:dyDescent="0.3">
      <c r="A9758">
        <v>9732</v>
      </c>
      <c r="B9758">
        <v>367.64969861051901</v>
      </c>
      <c r="C9758">
        <v>-333.409698610519</v>
      </c>
    </row>
    <row r="9759" spans="1:3" x14ac:dyDescent="0.3">
      <c r="A9759">
        <v>9733</v>
      </c>
      <c r="B9759">
        <v>777.24824516404021</v>
      </c>
      <c r="C9759">
        <v>-277.00824516404026</v>
      </c>
    </row>
    <row r="9760" spans="1:3" x14ac:dyDescent="0.3">
      <c r="A9760">
        <v>9734</v>
      </c>
      <c r="B9760">
        <v>84.418404729450444</v>
      </c>
      <c r="C9760">
        <v>-64.298404729450439</v>
      </c>
    </row>
    <row r="9761" spans="1:3" x14ac:dyDescent="0.3">
      <c r="A9761">
        <v>9735</v>
      </c>
      <c r="B9761">
        <v>569.16241380567953</v>
      </c>
      <c r="C9761">
        <v>327.82758619432047</v>
      </c>
    </row>
    <row r="9762" spans="1:3" x14ac:dyDescent="0.3">
      <c r="A9762">
        <v>9736</v>
      </c>
      <c r="B9762">
        <v>74.328726878208556</v>
      </c>
      <c r="C9762">
        <v>-68.448726878208561</v>
      </c>
    </row>
    <row r="9763" spans="1:3" x14ac:dyDescent="0.3">
      <c r="A9763">
        <v>9737</v>
      </c>
      <c r="B9763">
        <v>166.49755392440875</v>
      </c>
      <c r="C9763">
        <v>103.48244607559127</v>
      </c>
    </row>
    <row r="9764" spans="1:3" x14ac:dyDescent="0.3">
      <c r="A9764">
        <v>9738</v>
      </c>
      <c r="B9764">
        <v>176.47586210553106</v>
      </c>
      <c r="C9764">
        <v>133.64413789446894</v>
      </c>
    </row>
    <row r="9765" spans="1:3" x14ac:dyDescent="0.3">
      <c r="A9765">
        <v>9739</v>
      </c>
      <c r="B9765">
        <v>336.6068380740715</v>
      </c>
      <c r="C9765">
        <v>-266.14283807407151</v>
      </c>
    </row>
    <row r="9766" spans="1:3" x14ac:dyDescent="0.3">
      <c r="A9766">
        <v>9740</v>
      </c>
      <c r="B9766">
        <v>268.89402330059272</v>
      </c>
      <c r="C9766">
        <v>-249.21402330059271</v>
      </c>
    </row>
    <row r="9767" spans="1:3" x14ac:dyDescent="0.3">
      <c r="A9767">
        <v>9741</v>
      </c>
      <c r="B9767">
        <v>190.29928654741994</v>
      </c>
      <c r="C9767">
        <v>-49.629286547419923</v>
      </c>
    </row>
    <row r="9768" spans="1:3" x14ac:dyDescent="0.3">
      <c r="A9768">
        <v>9742</v>
      </c>
      <c r="B9768">
        <v>1520.3464769238813</v>
      </c>
      <c r="C9768">
        <v>2884.5535230761184</v>
      </c>
    </row>
    <row r="9769" spans="1:3" x14ac:dyDescent="0.3">
      <c r="A9769">
        <v>9743</v>
      </c>
      <c r="B9769">
        <v>251.6396600962494</v>
      </c>
      <c r="C9769">
        <v>-188.98966009624939</v>
      </c>
    </row>
    <row r="9770" spans="1:3" x14ac:dyDescent="0.3">
      <c r="A9770">
        <v>9744</v>
      </c>
      <c r="B9770">
        <v>125.39204658316766</v>
      </c>
      <c r="C9770">
        <v>-115.94204658316765</v>
      </c>
    </row>
    <row r="9771" spans="1:3" x14ac:dyDescent="0.3">
      <c r="A9771">
        <v>9745</v>
      </c>
      <c r="B9771">
        <v>329.85889957796661</v>
      </c>
      <c r="C9771">
        <v>-61.282899577966589</v>
      </c>
    </row>
    <row r="9772" spans="1:3" x14ac:dyDescent="0.3">
      <c r="A9772">
        <v>9746</v>
      </c>
      <c r="B9772">
        <v>130.56879590245165</v>
      </c>
      <c r="C9772">
        <v>233.51120409754839</v>
      </c>
    </row>
    <row r="9773" spans="1:3" x14ac:dyDescent="0.3">
      <c r="A9773">
        <v>9747</v>
      </c>
      <c r="B9773">
        <v>116.53730786325279</v>
      </c>
      <c r="C9773">
        <v>-45.449307863252784</v>
      </c>
    </row>
    <row r="9774" spans="1:3" x14ac:dyDescent="0.3">
      <c r="A9774">
        <v>9748</v>
      </c>
      <c r="B9774">
        <v>201.25459662766082</v>
      </c>
      <c r="C9774">
        <v>-190.27059662766081</v>
      </c>
    </row>
    <row r="9775" spans="1:3" x14ac:dyDescent="0.3">
      <c r="A9775">
        <v>9749</v>
      </c>
      <c r="B9775">
        <v>162.61314374168529</v>
      </c>
      <c r="C9775">
        <v>635.33085625831472</v>
      </c>
    </row>
    <row r="9776" spans="1:3" x14ac:dyDescent="0.3">
      <c r="A9776">
        <v>9750</v>
      </c>
      <c r="B9776">
        <v>146.76200133982417</v>
      </c>
      <c r="C9776">
        <v>13.217998660175823</v>
      </c>
    </row>
    <row r="9777" spans="1:3" x14ac:dyDescent="0.3">
      <c r="A9777">
        <v>9751</v>
      </c>
      <c r="B9777">
        <v>119.6910135174782</v>
      </c>
      <c r="C9777">
        <v>-114.3470135174782</v>
      </c>
    </row>
    <row r="9778" spans="1:3" x14ac:dyDescent="0.3">
      <c r="A9778">
        <v>9752</v>
      </c>
      <c r="B9778">
        <v>170.35870184522167</v>
      </c>
      <c r="C9778">
        <v>-142.63870184522168</v>
      </c>
    </row>
    <row r="9779" spans="1:3" x14ac:dyDescent="0.3">
      <c r="A9779">
        <v>9753</v>
      </c>
      <c r="B9779">
        <v>72.936179849389987</v>
      </c>
      <c r="C9779">
        <v>-70.440179849389992</v>
      </c>
    </row>
    <row r="9780" spans="1:3" x14ac:dyDescent="0.3">
      <c r="A9780">
        <v>9754</v>
      </c>
      <c r="B9780">
        <v>77.382024651259655</v>
      </c>
      <c r="C9780">
        <v>-69.12202465125965</v>
      </c>
    </row>
    <row r="9781" spans="1:3" x14ac:dyDescent="0.3">
      <c r="A9781">
        <v>9755</v>
      </c>
      <c r="B9781">
        <v>83.934489155482922</v>
      </c>
      <c r="C9781">
        <v>-66.174489155482917</v>
      </c>
    </row>
    <row r="9782" spans="1:3" x14ac:dyDescent="0.3">
      <c r="A9782">
        <v>9756</v>
      </c>
      <c r="B9782">
        <v>132.4240414989078</v>
      </c>
      <c r="C9782">
        <v>200.5159585010922</v>
      </c>
    </row>
    <row r="9783" spans="1:3" x14ac:dyDescent="0.3">
      <c r="A9783">
        <v>9757</v>
      </c>
      <c r="B9783">
        <v>147.82888556899772</v>
      </c>
      <c r="C9783">
        <v>144.2711144310023</v>
      </c>
    </row>
    <row r="9784" spans="1:3" x14ac:dyDescent="0.3">
      <c r="A9784">
        <v>9758</v>
      </c>
      <c r="B9784">
        <v>285.43314067010306</v>
      </c>
      <c r="C9784">
        <v>-79.333140670103063</v>
      </c>
    </row>
    <row r="9785" spans="1:3" x14ac:dyDescent="0.3">
      <c r="A9785">
        <v>9759</v>
      </c>
      <c r="B9785">
        <v>177.06754842236694</v>
      </c>
      <c r="C9785">
        <v>-159.42754842236695</v>
      </c>
    </row>
    <row r="9786" spans="1:3" x14ac:dyDescent="0.3">
      <c r="A9786">
        <v>9760</v>
      </c>
      <c r="B9786">
        <v>350.54574813197746</v>
      </c>
      <c r="C9786">
        <v>1053.3742518680228</v>
      </c>
    </row>
    <row r="9787" spans="1:3" x14ac:dyDescent="0.3">
      <c r="A9787">
        <v>9761</v>
      </c>
      <c r="B9787">
        <v>74.311637083596892</v>
      </c>
      <c r="C9787">
        <v>-70.011637083596895</v>
      </c>
    </row>
    <row r="9788" spans="1:3" x14ac:dyDescent="0.3">
      <c r="A9788">
        <v>9762</v>
      </c>
      <c r="B9788">
        <v>230.96251102633903</v>
      </c>
      <c r="C9788">
        <v>9.0074889736609407</v>
      </c>
    </row>
    <row r="9789" spans="1:3" x14ac:dyDescent="0.3">
      <c r="A9789">
        <v>9763</v>
      </c>
      <c r="B9789">
        <v>102.07977547487043</v>
      </c>
      <c r="C9789">
        <v>-20.119775474870437</v>
      </c>
    </row>
    <row r="9790" spans="1:3" x14ac:dyDescent="0.3">
      <c r="A9790">
        <v>9764</v>
      </c>
      <c r="B9790">
        <v>78.636697013614665</v>
      </c>
      <c r="C9790">
        <v>159.98330298638535</v>
      </c>
    </row>
    <row r="9791" spans="1:3" x14ac:dyDescent="0.3">
      <c r="A9791">
        <v>9765</v>
      </c>
      <c r="B9791">
        <v>275.78711174693973</v>
      </c>
      <c r="C9791">
        <v>-135.98711174693972</v>
      </c>
    </row>
    <row r="9792" spans="1:3" x14ac:dyDescent="0.3">
      <c r="A9792">
        <v>9766</v>
      </c>
      <c r="B9792">
        <v>78.573241133446217</v>
      </c>
      <c r="C9792">
        <v>-68.733241133446214</v>
      </c>
    </row>
    <row r="9793" spans="1:3" x14ac:dyDescent="0.3">
      <c r="A9793">
        <v>9767</v>
      </c>
      <c r="B9793">
        <v>29.936656872557872</v>
      </c>
      <c r="C9793">
        <v>-22.156656872557871</v>
      </c>
    </row>
    <row r="9794" spans="1:3" x14ac:dyDescent="0.3">
      <c r="A9794">
        <v>9768</v>
      </c>
      <c r="B9794">
        <v>248.35788190339133</v>
      </c>
      <c r="C9794">
        <v>-193.45788190339132</v>
      </c>
    </row>
    <row r="9795" spans="1:3" x14ac:dyDescent="0.3">
      <c r="A9795">
        <v>9769</v>
      </c>
      <c r="B9795">
        <v>292.99210260048437</v>
      </c>
      <c r="C9795">
        <v>-242.95210260048438</v>
      </c>
    </row>
    <row r="9796" spans="1:3" x14ac:dyDescent="0.3">
      <c r="A9796">
        <v>9770</v>
      </c>
      <c r="B9796">
        <v>270.97052669634883</v>
      </c>
      <c r="C9796">
        <v>68.949473303651246</v>
      </c>
    </row>
    <row r="9797" spans="1:3" x14ac:dyDescent="0.3">
      <c r="A9797">
        <v>9771</v>
      </c>
      <c r="B9797">
        <v>217.36297387153303</v>
      </c>
      <c r="C9797">
        <v>-206.83497387153304</v>
      </c>
    </row>
    <row r="9798" spans="1:3" x14ac:dyDescent="0.3">
      <c r="A9798">
        <v>9772</v>
      </c>
      <c r="B9798">
        <v>124.29594999214137</v>
      </c>
      <c r="C9798">
        <v>-81.911949992141373</v>
      </c>
    </row>
    <row r="9799" spans="1:3" x14ac:dyDescent="0.3">
      <c r="A9799">
        <v>9773</v>
      </c>
      <c r="B9799">
        <v>309.95591063642382</v>
      </c>
      <c r="C9799">
        <v>-186.03591063642381</v>
      </c>
    </row>
    <row r="9800" spans="1:3" x14ac:dyDescent="0.3">
      <c r="A9800">
        <v>9774</v>
      </c>
      <c r="B9800">
        <v>76.270412301651788</v>
      </c>
      <c r="C9800">
        <v>59.6795876983482</v>
      </c>
    </row>
    <row r="9801" spans="1:3" x14ac:dyDescent="0.3">
      <c r="A9801">
        <v>9775</v>
      </c>
      <c r="B9801">
        <v>-4234.2949085998143</v>
      </c>
      <c r="C9801">
        <v>6411.8789085998142</v>
      </c>
    </row>
    <row r="9802" spans="1:3" x14ac:dyDescent="0.3">
      <c r="A9802">
        <v>9776</v>
      </c>
      <c r="B9802">
        <v>245.61048848450284</v>
      </c>
      <c r="C9802">
        <v>-228.11448848450283</v>
      </c>
    </row>
    <row r="9803" spans="1:3" x14ac:dyDescent="0.3">
      <c r="A9803">
        <v>9777</v>
      </c>
      <c r="B9803">
        <v>317.35833630406256</v>
      </c>
      <c r="C9803">
        <v>-300.57433630406257</v>
      </c>
    </row>
    <row r="9804" spans="1:3" x14ac:dyDescent="0.3">
      <c r="A9804">
        <v>9778</v>
      </c>
      <c r="B9804">
        <v>413.49748724278857</v>
      </c>
      <c r="C9804">
        <v>17.638512757211458</v>
      </c>
    </row>
    <row r="9805" spans="1:3" x14ac:dyDescent="0.3">
      <c r="A9805">
        <v>9779</v>
      </c>
      <c r="B9805">
        <v>381.8746256017389</v>
      </c>
      <c r="C9805">
        <v>-372.9946256017389</v>
      </c>
    </row>
    <row r="9806" spans="1:3" x14ac:dyDescent="0.3">
      <c r="A9806">
        <v>9780</v>
      </c>
      <c r="B9806">
        <v>242.28028060022885</v>
      </c>
      <c r="C9806">
        <v>-237.44428060022886</v>
      </c>
    </row>
    <row r="9807" spans="1:3" x14ac:dyDescent="0.3">
      <c r="A9807">
        <v>9781</v>
      </c>
      <c r="B9807">
        <v>288.95731623931488</v>
      </c>
      <c r="C9807">
        <v>148.89268376068509</v>
      </c>
    </row>
    <row r="9808" spans="1:3" x14ac:dyDescent="0.3">
      <c r="A9808">
        <v>9782</v>
      </c>
      <c r="B9808">
        <v>444.60575603852487</v>
      </c>
      <c r="C9808">
        <v>228.96224396147522</v>
      </c>
    </row>
    <row r="9809" spans="1:3" x14ac:dyDescent="0.3">
      <c r="A9809">
        <v>9783</v>
      </c>
      <c r="B9809">
        <v>387.33012873327903</v>
      </c>
      <c r="C9809">
        <v>-112.53012873327901</v>
      </c>
    </row>
    <row r="9810" spans="1:3" x14ac:dyDescent="0.3">
      <c r="A9810">
        <v>9784</v>
      </c>
      <c r="B9810">
        <v>47.074387631221974</v>
      </c>
      <c r="C9810">
        <v>15.105612368778026</v>
      </c>
    </row>
    <row r="9811" spans="1:3" x14ac:dyDescent="0.3">
      <c r="A9811">
        <v>9785</v>
      </c>
      <c r="B9811">
        <v>76.325974352846529</v>
      </c>
      <c r="C9811">
        <v>-68.045974352846528</v>
      </c>
    </row>
    <row r="9812" spans="1:3" x14ac:dyDescent="0.3">
      <c r="A9812">
        <v>9786</v>
      </c>
      <c r="B9812">
        <v>150.38863333025463</v>
      </c>
      <c r="C9812">
        <v>-101.57863333025463</v>
      </c>
    </row>
    <row r="9813" spans="1:3" x14ac:dyDescent="0.3">
      <c r="A9813">
        <v>9787</v>
      </c>
      <c r="B9813">
        <v>265.86241860351697</v>
      </c>
      <c r="C9813">
        <v>-115.96241860351697</v>
      </c>
    </row>
    <row r="9814" spans="1:3" x14ac:dyDescent="0.3">
      <c r="A9814">
        <v>9788</v>
      </c>
      <c r="B9814">
        <v>248.9999832197359</v>
      </c>
      <c r="C9814">
        <v>774.33201678026398</v>
      </c>
    </row>
    <row r="9815" spans="1:3" x14ac:dyDescent="0.3">
      <c r="A9815">
        <v>9789</v>
      </c>
      <c r="B9815">
        <v>177.99838355611328</v>
      </c>
      <c r="C9815">
        <v>422.55961644388674</v>
      </c>
    </row>
    <row r="9816" spans="1:3" x14ac:dyDescent="0.3">
      <c r="A9816">
        <v>9790</v>
      </c>
      <c r="B9816">
        <v>80.795680714643851</v>
      </c>
      <c r="C9816">
        <v>-40.803680714643846</v>
      </c>
    </row>
    <row r="9817" spans="1:3" x14ac:dyDescent="0.3">
      <c r="A9817">
        <v>9791</v>
      </c>
      <c r="B9817">
        <v>56.374639564889918</v>
      </c>
      <c r="C9817">
        <v>154.87136043511006</v>
      </c>
    </row>
    <row r="9818" spans="1:3" x14ac:dyDescent="0.3">
      <c r="A9818">
        <v>9792</v>
      </c>
      <c r="B9818">
        <v>334.18622840130439</v>
      </c>
      <c r="C9818">
        <v>-278.12222840130437</v>
      </c>
    </row>
    <row r="9819" spans="1:3" x14ac:dyDescent="0.3">
      <c r="A9819">
        <v>9793</v>
      </c>
      <c r="B9819">
        <v>104.27505876716702</v>
      </c>
      <c r="C9819">
        <v>3.496941232832981</v>
      </c>
    </row>
    <row r="9820" spans="1:3" x14ac:dyDescent="0.3">
      <c r="A9820">
        <v>9794</v>
      </c>
      <c r="B9820">
        <v>73.872541007973183</v>
      </c>
      <c r="C9820">
        <v>-69.040541007973189</v>
      </c>
    </row>
    <row r="9821" spans="1:3" x14ac:dyDescent="0.3">
      <c r="A9821">
        <v>9795</v>
      </c>
      <c r="B9821">
        <v>264.94096815850367</v>
      </c>
      <c r="C9821">
        <v>-246.70096815850366</v>
      </c>
    </row>
    <row r="9822" spans="1:3" x14ac:dyDescent="0.3">
      <c r="A9822">
        <v>9796</v>
      </c>
      <c r="B9822">
        <v>297.34099887597534</v>
      </c>
      <c r="C9822">
        <v>-293.54299887597534</v>
      </c>
    </row>
    <row r="9823" spans="1:3" x14ac:dyDescent="0.3">
      <c r="A9823">
        <v>9797</v>
      </c>
      <c r="B9823">
        <v>120.83528296636941</v>
      </c>
      <c r="C9823">
        <v>-110.4672829663694</v>
      </c>
    </row>
    <row r="9824" spans="1:3" x14ac:dyDescent="0.3">
      <c r="A9824">
        <v>9798</v>
      </c>
      <c r="B9824">
        <v>109.566099059629</v>
      </c>
      <c r="C9824">
        <v>125.62190094037099</v>
      </c>
    </row>
    <row r="9825" spans="1:3" x14ac:dyDescent="0.3">
      <c r="A9825">
        <v>9799</v>
      </c>
      <c r="B9825">
        <v>262.69978843456965</v>
      </c>
      <c r="C9825">
        <v>-236.32378843456965</v>
      </c>
    </row>
    <row r="9826" spans="1:3" x14ac:dyDescent="0.3">
      <c r="A9826">
        <v>9800</v>
      </c>
      <c r="B9826">
        <v>121.67542850177037</v>
      </c>
      <c r="C9826">
        <v>-111.29142850177037</v>
      </c>
    </row>
    <row r="9827" spans="1:3" x14ac:dyDescent="0.3">
      <c r="A9827">
        <v>9801</v>
      </c>
      <c r="B9827">
        <v>184.60652028816929</v>
      </c>
      <c r="C9827">
        <v>-77.488520288169298</v>
      </c>
    </row>
    <row r="9828" spans="1:3" x14ac:dyDescent="0.3">
      <c r="A9828">
        <v>9802</v>
      </c>
      <c r="B9828">
        <v>344.17569239301196</v>
      </c>
      <c r="C9828">
        <v>-246.87569239301195</v>
      </c>
    </row>
    <row r="9829" spans="1:3" x14ac:dyDescent="0.3">
      <c r="A9829">
        <v>9803</v>
      </c>
      <c r="B9829">
        <v>120.38541688907765</v>
      </c>
      <c r="C9829">
        <v>-117.05741688907764</v>
      </c>
    </row>
    <row r="9830" spans="1:3" x14ac:dyDescent="0.3">
      <c r="A9830">
        <v>9804</v>
      </c>
      <c r="B9830">
        <v>72.777501434330844</v>
      </c>
      <c r="C9830">
        <v>63.212498565669165</v>
      </c>
    </row>
    <row r="9831" spans="1:3" x14ac:dyDescent="0.3">
      <c r="A9831">
        <v>9805</v>
      </c>
      <c r="B9831">
        <v>28.181560089362254</v>
      </c>
      <c r="C9831">
        <v>-20.801560089362255</v>
      </c>
    </row>
    <row r="9832" spans="1:3" x14ac:dyDescent="0.3">
      <c r="A9832">
        <v>9806</v>
      </c>
      <c r="B9832">
        <v>131.31840073078297</v>
      </c>
      <c r="C9832">
        <v>-85.750400730782957</v>
      </c>
    </row>
    <row r="9833" spans="1:3" x14ac:dyDescent="0.3">
      <c r="A9833">
        <v>9807</v>
      </c>
      <c r="B9833">
        <v>489.86669765606376</v>
      </c>
      <c r="C9833">
        <v>-461.11469765606375</v>
      </c>
    </row>
    <row r="9834" spans="1:3" x14ac:dyDescent="0.3">
      <c r="A9834">
        <v>9808</v>
      </c>
      <c r="B9834">
        <v>228.65657283712244</v>
      </c>
      <c r="C9834">
        <v>-33.808572837122426</v>
      </c>
    </row>
    <row r="9835" spans="1:3" x14ac:dyDescent="0.3">
      <c r="A9835">
        <v>9809</v>
      </c>
      <c r="B9835">
        <v>253.51506679883292</v>
      </c>
      <c r="C9835">
        <v>-251.40306679883292</v>
      </c>
    </row>
    <row r="9836" spans="1:3" x14ac:dyDescent="0.3">
      <c r="A9836">
        <v>9810</v>
      </c>
      <c r="B9836">
        <v>271.7108452983141</v>
      </c>
      <c r="C9836">
        <v>-245.79084529831408</v>
      </c>
    </row>
    <row r="9837" spans="1:3" x14ac:dyDescent="0.3">
      <c r="A9837">
        <v>9811</v>
      </c>
      <c r="B9837">
        <v>224.63202551034144</v>
      </c>
      <c r="C9837">
        <v>-103.86402551034142</v>
      </c>
    </row>
    <row r="9838" spans="1:3" x14ac:dyDescent="0.3">
      <c r="A9838">
        <v>9812</v>
      </c>
      <c r="B9838">
        <v>182.64857046840169</v>
      </c>
      <c r="C9838">
        <v>-156.7285704684017</v>
      </c>
    </row>
    <row r="9839" spans="1:3" x14ac:dyDescent="0.3">
      <c r="A9839">
        <v>9813</v>
      </c>
      <c r="B9839">
        <v>132.05491400085472</v>
      </c>
      <c r="C9839">
        <v>-97.404914000854717</v>
      </c>
    </row>
    <row r="9840" spans="1:3" x14ac:dyDescent="0.3">
      <c r="A9840">
        <v>9814</v>
      </c>
      <c r="B9840">
        <v>343.18637502219372</v>
      </c>
      <c r="C9840">
        <v>-138.2363750221937</v>
      </c>
    </row>
    <row r="9841" spans="1:3" x14ac:dyDescent="0.3">
      <c r="A9841">
        <v>9815</v>
      </c>
      <c r="B9841">
        <v>263.15780517438617</v>
      </c>
      <c r="C9841">
        <v>-183.20780517438618</v>
      </c>
    </row>
    <row r="9842" spans="1:3" x14ac:dyDescent="0.3">
      <c r="A9842">
        <v>9816</v>
      </c>
      <c r="B9842">
        <v>424.05468953067015</v>
      </c>
      <c r="C9842">
        <v>-250.56668953067012</v>
      </c>
    </row>
    <row r="9843" spans="1:3" x14ac:dyDescent="0.3">
      <c r="A9843">
        <v>9817</v>
      </c>
      <c r="B9843">
        <v>204.6155645781819</v>
      </c>
      <c r="C9843">
        <v>312.34443542181816</v>
      </c>
    </row>
    <row r="9844" spans="1:3" x14ac:dyDescent="0.3">
      <c r="A9844">
        <v>9818</v>
      </c>
      <c r="B9844">
        <v>412.77205347120741</v>
      </c>
      <c r="C9844">
        <v>-239.56405347120742</v>
      </c>
    </row>
    <row r="9845" spans="1:3" x14ac:dyDescent="0.3">
      <c r="A9845">
        <v>9819</v>
      </c>
      <c r="B9845">
        <v>119.25971989291867</v>
      </c>
      <c r="C9845">
        <v>-114.81171989291867</v>
      </c>
    </row>
    <row r="9846" spans="1:3" x14ac:dyDescent="0.3">
      <c r="A9846">
        <v>9820</v>
      </c>
      <c r="B9846">
        <v>169.95242944170417</v>
      </c>
      <c r="C9846">
        <v>-160.95242944170417</v>
      </c>
    </row>
    <row r="9847" spans="1:3" x14ac:dyDescent="0.3">
      <c r="A9847">
        <v>9821</v>
      </c>
      <c r="B9847">
        <v>512.33618509108851</v>
      </c>
      <c r="C9847">
        <v>-470.0961850910885</v>
      </c>
    </row>
    <row r="9848" spans="1:3" x14ac:dyDescent="0.3">
      <c r="A9848">
        <v>9822</v>
      </c>
      <c r="B9848">
        <v>217.42496700949059</v>
      </c>
      <c r="C9848">
        <v>-199.16096700949058</v>
      </c>
    </row>
    <row r="9849" spans="1:3" x14ac:dyDescent="0.3">
      <c r="A9849">
        <v>9823</v>
      </c>
      <c r="B9849">
        <v>174.76226905861478</v>
      </c>
      <c r="C9849">
        <v>-21.85226905861478</v>
      </c>
    </row>
    <row r="9850" spans="1:3" x14ac:dyDescent="0.3">
      <c r="A9850">
        <v>9824</v>
      </c>
      <c r="B9850">
        <v>173.48309137668252</v>
      </c>
      <c r="C9850">
        <v>-80.543091376682526</v>
      </c>
    </row>
    <row r="9851" spans="1:3" x14ac:dyDescent="0.3">
      <c r="A9851">
        <v>9825</v>
      </c>
      <c r="B9851">
        <v>221.01039722755684</v>
      </c>
      <c r="C9851">
        <v>-203.15439722755684</v>
      </c>
    </row>
    <row r="9852" spans="1:3" x14ac:dyDescent="0.3">
      <c r="A9852">
        <v>9826</v>
      </c>
      <c r="B9852">
        <v>185.35595742649639</v>
      </c>
      <c r="C9852">
        <v>-138.91595742649639</v>
      </c>
    </row>
    <row r="9853" spans="1:3" x14ac:dyDescent="0.3">
      <c r="A9853">
        <v>9827</v>
      </c>
      <c r="B9853">
        <v>197.22011708050135</v>
      </c>
      <c r="C9853">
        <v>-2.0841170805013576</v>
      </c>
    </row>
    <row r="9854" spans="1:3" x14ac:dyDescent="0.3">
      <c r="A9854">
        <v>9828</v>
      </c>
      <c r="B9854">
        <v>80.819734061848706</v>
      </c>
      <c r="C9854">
        <v>48.480265938151305</v>
      </c>
    </row>
    <row r="9855" spans="1:3" x14ac:dyDescent="0.3">
      <c r="A9855">
        <v>9829</v>
      </c>
      <c r="B9855">
        <v>170.73866327403519</v>
      </c>
      <c r="C9855">
        <v>-159.17066327403518</v>
      </c>
    </row>
    <row r="9856" spans="1:3" x14ac:dyDescent="0.3">
      <c r="A9856">
        <v>9830</v>
      </c>
      <c r="B9856">
        <v>185.42560412424226</v>
      </c>
      <c r="C9856">
        <v>56.926395875757777</v>
      </c>
    </row>
    <row r="9857" spans="1:3" x14ac:dyDescent="0.3">
      <c r="A9857">
        <v>9831</v>
      </c>
      <c r="B9857">
        <v>336.75392265480656</v>
      </c>
      <c r="C9857">
        <v>-16.785922654806541</v>
      </c>
    </row>
    <row r="9858" spans="1:3" x14ac:dyDescent="0.3">
      <c r="A9858">
        <v>9832</v>
      </c>
      <c r="B9858">
        <v>443.48980694129403</v>
      </c>
      <c r="C9858">
        <v>-434.86580694129401</v>
      </c>
    </row>
    <row r="9859" spans="1:3" x14ac:dyDescent="0.3">
      <c r="A9859">
        <v>9833</v>
      </c>
      <c r="B9859">
        <v>73.631872974651387</v>
      </c>
      <c r="C9859">
        <v>-69.647872974651392</v>
      </c>
    </row>
    <row r="9860" spans="1:3" x14ac:dyDescent="0.3">
      <c r="A9860">
        <v>9834</v>
      </c>
      <c r="B9860">
        <v>599.6844439161606</v>
      </c>
      <c r="C9860">
        <v>296.25955608383958</v>
      </c>
    </row>
    <row r="9861" spans="1:3" x14ac:dyDescent="0.3">
      <c r="A9861">
        <v>9835</v>
      </c>
      <c r="B9861">
        <v>297.52046753944649</v>
      </c>
      <c r="C9861">
        <v>-283.52046753944649</v>
      </c>
    </row>
    <row r="9862" spans="1:3" x14ac:dyDescent="0.3">
      <c r="A9862">
        <v>9836</v>
      </c>
      <c r="B9862">
        <v>224.04677513036327</v>
      </c>
      <c r="C9862">
        <v>-207.65477513036328</v>
      </c>
    </row>
    <row r="9863" spans="1:3" x14ac:dyDescent="0.3">
      <c r="A9863">
        <v>9837</v>
      </c>
      <c r="B9863">
        <v>220.26962665321923</v>
      </c>
      <c r="C9863">
        <v>-209.36962665321923</v>
      </c>
    </row>
    <row r="9864" spans="1:3" x14ac:dyDescent="0.3">
      <c r="A9864">
        <v>9838</v>
      </c>
      <c r="B9864">
        <v>91.569830834288084</v>
      </c>
      <c r="C9864">
        <v>-61.969830834288082</v>
      </c>
    </row>
    <row r="9865" spans="1:3" x14ac:dyDescent="0.3">
      <c r="A9865">
        <v>9839</v>
      </c>
      <c r="B9865">
        <v>28.37579699085348</v>
      </c>
      <c r="C9865">
        <v>-23.39579699085348</v>
      </c>
    </row>
    <row r="9866" spans="1:3" x14ac:dyDescent="0.3">
      <c r="A9866">
        <v>9840</v>
      </c>
      <c r="B9866">
        <v>374.81935163944092</v>
      </c>
      <c r="C9866">
        <v>105.15664836055913</v>
      </c>
    </row>
    <row r="9867" spans="1:3" x14ac:dyDescent="0.3">
      <c r="A9867">
        <v>9841</v>
      </c>
      <c r="B9867">
        <v>406.96078406487698</v>
      </c>
      <c r="C9867">
        <v>-362.22478406487699</v>
      </c>
    </row>
    <row r="9868" spans="1:3" x14ac:dyDescent="0.3">
      <c r="A9868">
        <v>9842</v>
      </c>
      <c r="B9868">
        <v>74.63588115421372</v>
      </c>
      <c r="C9868">
        <v>-68.875881154213715</v>
      </c>
    </row>
    <row r="9869" spans="1:3" x14ac:dyDescent="0.3">
      <c r="A9869">
        <v>9843</v>
      </c>
      <c r="B9869">
        <v>290.84075589487782</v>
      </c>
      <c r="C9869">
        <v>192.29524410512215</v>
      </c>
    </row>
    <row r="9870" spans="1:3" x14ac:dyDescent="0.3">
      <c r="A9870">
        <v>9844</v>
      </c>
      <c r="B9870">
        <v>219.62984490779451</v>
      </c>
      <c r="C9870">
        <v>-203.6938449077945</v>
      </c>
    </row>
    <row r="9871" spans="1:3" x14ac:dyDescent="0.3">
      <c r="A9871">
        <v>9845</v>
      </c>
      <c r="B9871">
        <v>395.23186802392149</v>
      </c>
      <c r="C9871">
        <v>-333.68786802392151</v>
      </c>
    </row>
    <row r="9872" spans="1:3" x14ac:dyDescent="0.3">
      <c r="A9872">
        <v>9846</v>
      </c>
      <c r="B9872">
        <v>178.72559180109073</v>
      </c>
      <c r="C9872">
        <v>-46.029591801090731</v>
      </c>
    </row>
    <row r="9873" spans="1:3" x14ac:dyDescent="0.3">
      <c r="A9873">
        <v>9847</v>
      </c>
      <c r="B9873">
        <v>228.11519817892395</v>
      </c>
      <c r="C9873">
        <v>-185.01519817892395</v>
      </c>
    </row>
    <row r="9874" spans="1:3" x14ac:dyDescent="0.3">
      <c r="A9874">
        <v>9848</v>
      </c>
      <c r="B9874">
        <v>385.18655814710098</v>
      </c>
      <c r="C9874">
        <v>126.31344185289902</v>
      </c>
    </row>
    <row r="9875" spans="1:3" x14ac:dyDescent="0.3">
      <c r="A9875">
        <v>9849</v>
      </c>
      <c r="B9875">
        <v>319.62906310112629</v>
      </c>
      <c r="C9875">
        <v>-171.7090631011263</v>
      </c>
    </row>
    <row r="9876" spans="1:3" x14ac:dyDescent="0.3">
      <c r="A9876">
        <v>9850</v>
      </c>
      <c r="B9876">
        <v>93.464221012975429</v>
      </c>
      <c r="C9876">
        <v>-53.784221012975429</v>
      </c>
    </row>
    <row r="9877" spans="1:3" x14ac:dyDescent="0.3">
      <c r="A9877">
        <v>9851</v>
      </c>
      <c r="B9877">
        <v>77.665254555426145</v>
      </c>
      <c r="C9877">
        <v>-65.105254555426143</v>
      </c>
    </row>
    <row r="9878" spans="1:3" x14ac:dyDescent="0.3">
      <c r="A9878">
        <v>9852</v>
      </c>
      <c r="B9878">
        <v>209.65104715684316</v>
      </c>
      <c r="C9878">
        <v>-119.17104715684314</v>
      </c>
    </row>
    <row r="9879" spans="1:3" x14ac:dyDescent="0.3">
      <c r="A9879">
        <v>9853</v>
      </c>
      <c r="B9879">
        <v>80.241666470558101</v>
      </c>
      <c r="C9879">
        <v>-67.161666470558103</v>
      </c>
    </row>
    <row r="9880" spans="1:3" x14ac:dyDescent="0.3">
      <c r="A9880">
        <v>9854</v>
      </c>
      <c r="B9880">
        <v>321.65716201992086</v>
      </c>
      <c r="C9880">
        <v>-106.95716201992087</v>
      </c>
    </row>
    <row r="9881" spans="1:3" x14ac:dyDescent="0.3">
      <c r="A9881">
        <v>9855</v>
      </c>
      <c r="B9881">
        <v>193.86014110109045</v>
      </c>
      <c r="C9881">
        <v>-143.54014110109046</v>
      </c>
    </row>
    <row r="9882" spans="1:3" x14ac:dyDescent="0.3">
      <c r="A9882">
        <v>9856</v>
      </c>
      <c r="B9882">
        <v>87.369361108015681</v>
      </c>
      <c r="C9882">
        <v>-62.809361108015679</v>
      </c>
    </row>
    <row r="9883" spans="1:3" x14ac:dyDescent="0.3">
      <c r="A9883">
        <v>9857</v>
      </c>
      <c r="B9883">
        <v>287.76395715636198</v>
      </c>
      <c r="C9883">
        <v>-244.08395715636198</v>
      </c>
    </row>
    <row r="9884" spans="1:3" x14ac:dyDescent="0.3">
      <c r="A9884">
        <v>9858</v>
      </c>
      <c r="B9884">
        <v>1142.7049780025945</v>
      </c>
      <c r="C9884">
        <v>2250.9750219974053</v>
      </c>
    </row>
    <row r="9885" spans="1:3" x14ac:dyDescent="0.3">
      <c r="A9885">
        <v>9859</v>
      </c>
      <c r="B9885">
        <v>236.2638618151893</v>
      </c>
      <c r="C9885">
        <v>-168.8638618151893</v>
      </c>
    </row>
    <row r="9886" spans="1:3" x14ac:dyDescent="0.3">
      <c r="A9886">
        <v>9860</v>
      </c>
      <c r="B9886">
        <v>72.611483806400784</v>
      </c>
      <c r="C9886">
        <v>-70.091483806400788</v>
      </c>
    </row>
    <row r="9887" spans="1:3" x14ac:dyDescent="0.3">
      <c r="A9887">
        <v>9861</v>
      </c>
      <c r="B9887">
        <v>168.35087727337424</v>
      </c>
      <c r="C9887">
        <v>-100.55087727337424</v>
      </c>
    </row>
    <row r="9888" spans="1:3" x14ac:dyDescent="0.3">
      <c r="A9888">
        <v>9862</v>
      </c>
      <c r="B9888">
        <v>79.256294672820403</v>
      </c>
      <c r="C9888">
        <v>-60.496294672820397</v>
      </c>
    </row>
    <row r="9889" spans="1:3" x14ac:dyDescent="0.3">
      <c r="A9889">
        <v>9863</v>
      </c>
      <c r="B9889">
        <v>169.88465232817745</v>
      </c>
      <c r="C9889">
        <v>-157.76465232817745</v>
      </c>
    </row>
    <row r="9890" spans="1:3" x14ac:dyDescent="0.3">
      <c r="A9890">
        <v>9864</v>
      </c>
      <c r="B9890">
        <v>32.587874500083529</v>
      </c>
      <c r="C9890">
        <v>-21.24787450008353</v>
      </c>
    </row>
    <row r="9891" spans="1:3" x14ac:dyDescent="0.3">
      <c r="A9891">
        <v>9865</v>
      </c>
      <c r="B9891">
        <v>257.28713078751088</v>
      </c>
      <c r="C9891">
        <v>-97.487130787510864</v>
      </c>
    </row>
    <row r="9892" spans="1:3" x14ac:dyDescent="0.3">
      <c r="A9892">
        <v>9866</v>
      </c>
      <c r="B9892">
        <v>83.485654881120723</v>
      </c>
      <c r="C9892">
        <v>-64.525654881120715</v>
      </c>
    </row>
    <row r="9893" spans="1:3" x14ac:dyDescent="0.3">
      <c r="A9893">
        <v>9867</v>
      </c>
      <c r="B9893">
        <v>671.76306245237288</v>
      </c>
      <c r="C9893">
        <v>413.65693754762719</v>
      </c>
    </row>
    <row r="9894" spans="1:3" x14ac:dyDescent="0.3">
      <c r="A9894">
        <v>9868</v>
      </c>
      <c r="B9894">
        <v>123.93797830467358</v>
      </c>
      <c r="C9894">
        <v>-110.82797830467358</v>
      </c>
    </row>
    <row r="9895" spans="1:3" x14ac:dyDescent="0.3">
      <c r="A9895">
        <v>9869</v>
      </c>
      <c r="B9895">
        <v>139.87462652422784</v>
      </c>
      <c r="C9895">
        <v>-71.170626524227842</v>
      </c>
    </row>
    <row r="9896" spans="1:3" x14ac:dyDescent="0.3">
      <c r="A9896">
        <v>9870</v>
      </c>
      <c r="B9896">
        <v>231.333154598606</v>
      </c>
      <c r="C9896">
        <v>-228.201154598606</v>
      </c>
    </row>
    <row r="9897" spans="1:3" x14ac:dyDescent="0.3">
      <c r="A9897">
        <v>9871</v>
      </c>
      <c r="B9897">
        <v>258.61838288720588</v>
      </c>
      <c r="C9897">
        <v>-236.19038288720589</v>
      </c>
    </row>
    <row r="9898" spans="1:3" x14ac:dyDescent="0.3">
      <c r="A9898">
        <v>9872</v>
      </c>
      <c r="B9898">
        <v>160.95642398116655</v>
      </c>
      <c r="C9898">
        <v>129.37957601883346</v>
      </c>
    </row>
    <row r="9899" spans="1:3" x14ac:dyDescent="0.3">
      <c r="A9899">
        <v>9873</v>
      </c>
      <c r="B9899">
        <v>120.37329320465521</v>
      </c>
      <c r="C9899">
        <v>-101.22129320465521</v>
      </c>
    </row>
    <row r="9900" spans="1:3" x14ac:dyDescent="0.3">
      <c r="A9900">
        <v>9874</v>
      </c>
      <c r="B9900">
        <v>29.432879092196167</v>
      </c>
      <c r="C9900">
        <v>-22.952879092196167</v>
      </c>
    </row>
    <row r="9901" spans="1:3" x14ac:dyDescent="0.3">
      <c r="A9901">
        <v>9875</v>
      </c>
      <c r="B9901">
        <v>144.61163377387572</v>
      </c>
      <c r="C9901">
        <v>-80.643633773875735</v>
      </c>
    </row>
    <row r="9902" spans="1:3" x14ac:dyDescent="0.3">
      <c r="A9902">
        <v>9876</v>
      </c>
      <c r="B9902">
        <v>72.563504970175856</v>
      </c>
      <c r="C9902">
        <v>-66.203504970175857</v>
      </c>
    </row>
    <row r="9903" spans="1:3" x14ac:dyDescent="0.3">
      <c r="A9903">
        <v>9877</v>
      </c>
      <c r="B9903">
        <v>185.58963445840774</v>
      </c>
      <c r="C9903">
        <v>662.95436554159232</v>
      </c>
    </row>
    <row r="9904" spans="1:3" x14ac:dyDescent="0.3">
      <c r="A9904">
        <v>9878</v>
      </c>
      <c r="B9904">
        <v>367.65152529873683</v>
      </c>
      <c r="C9904">
        <v>-358.95152529873684</v>
      </c>
    </row>
    <row r="9905" spans="1:3" x14ac:dyDescent="0.3">
      <c r="A9905">
        <v>9879</v>
      </c>
      <c r="B9905">
        <v>180.6691603089368</v>
      </c>
      <c r="C9905">
        <v>-58.287160308936805</v>
      </c>
    </row>
    <row r="9906" spans="1:3" x14ac:dyDescent="0.3">
      <c r="A9906">
        <v>9880</v>
      </c>
      <c r="B9906">
        <v>413.09595574608966</v>
      </c>
      <c r="C9906">
        <v>160.07804425391032</v>
      </c>
    </row>
    <row r="9907" spans="1:3" x14ac:dyDescent="0.3">
      <c r="A9907">
        <v>9881</v>
      </c>
      <c r="B9907">
        <v>202.91388992822715</v>
      </c>
      <c r="C9907">
        <v>-117.85788992822715</v>
      </c>
    </row>
    <row r="9908" spans="1:3" x14ac:dyDescent="0.3">
      <c r="A9908">
        <v>9882</v>
      </c>
      <c r="B9908">
        <v>128.23363185119865</v>
      </c>
      <c r="C9908">
        <v>-114.19363185119866</v>
      </c>
    </row>
    <row r="9909" spans="1:3" x14ac:dyDescent="0.3">
      <c r="A9909">
        <v>9883</v>
      </c>
      <c r="B9909">
        <v>716.7201058082419</v>
      </c>
      <c r="C9909">
        <v>-444.11010580824188</v>
      </c>
    </row>
    <row r="9910" spans="1:3" x14ac:dyDescent="0.3">
      <c r="A9910">
        <v>9884</v>
      </c>
      <c r="B9910">
        <v>79.678302071013832</v>
      </c>
      <c r="C9910">
        <v>-68.518302071013835</v>
      </c>
    </row>
    <row r="9911" spans="1:3" x14ac:dyDescent="0.3">
      <c r="A9911">
        <v>9885</v>
      </c>
      <c r="B9911">
        <v>148.47296221614496</v>
      </c>
      <c r="C9911">
        <v>-86.162962216144962</v>
      </c>
    </row>
    <row r="9912" spans="1:3" x14ac:dyDescent="0.3">
      <c r="A9912">
        <v>9886</v>
      </c>
      <c r="B9912">
        <v>146.76200133982417</v>
      </c>
      <c r="C9912">
        <v>13.217998660175823</v>
      </c>
    </row>
    <row r="9913" spans="1:3" x14ac:dyDescent="0.3">
      <c r="A9913">
        <v>9887</v>
      </c>
      <c r="B9913">
        <v>119.5417239725156</v>
      </c>
      <c r="C9913">
        <v>-113.6017239725156</v>
      </c>
    </row>
    <row r="9914" spans="1:3" x14ac:dyDescent="0.3">
      <c r="A9914">
        <v>9888</v>
      </c>
      <c r="B9914">
        <v>78.519071479643884</v>
      </c>
      <c r="C9914">
        <v>-68.559071479643876</v>
      </c>
    </row>
    <row r="9915" spans="1:3" x14ac:dyDescent="0.3">
      <c r="A9915">
        <v>9889</v>
      </c>
      <c r="B9915">
        <v>62.56149165330924</v>
      </c>
      <c r="C9915">
        <v>17.428508346690755</v>
      </c>
    </row>
    <row r="9916" spans="1:3" x14ac:dyDescent="0.3">
      <c r="A9916">
        <v>9890</v>
      </c>
      <c r="B9916">
        <v>122.65493136175544</v>
      </c>
      <c r="C9916">
        <v>-113.71493136175545</v>
      </c>
    </row>
    <row r="9917" spans="1:3" x14ac:dyDescent="0.3">
      <c r="A9917">
        <v>9891</v>
      </c>
      <c r="B9917">
        <v>84.980995276797529</v>
      </c>
      <c r="C9917">
        <v>-64.360995276797524</v>
      </c>
    </row>
    <row r="9918" spans="1:3" x14ac:dyDescent="0.3">
      <c r="A9918">
        <v>9892</v>
      </c>
      <c r="B9918">
        <v>370.28095138792003</v>
      </c>
      <c r="C9918">
        <v>-246.03095138792003</v>
      </c>
    </row>
    <row r="9919" spans="1:3" x14ac:dyDescent="0.3">
      <c r="A9919">
        <v>9893</v>
      </c>
      <c r="B9919">
        <v>321.11675523555954</v>
      </c>
      <c r="C9919">
        <v>-23.566755235559526</v>
      </c>
    </row>
    <row r="9920" spans="1:3" x14ac:dyDescent="0.3">
      <c r="A9920">
        <v>9894</v>
      </c>
      <c r="B9920">
        <v>291.52028838472677</v>
      </c>
      <c r="C9920">
        <v>112.03971161527323</v>
      </c>
    </row>
    <row r="9921" spans="1:3" x14ac:dyDescent="0.3">
      <c r="A9921">
        <v>9895</v>
      </c>
      <c r="B9921">
        <v>249.2697377423973</v>
      </c>
      <c r="C9921">
        <v>-154.06973774239731</v>
      </c>
    </row>
    <row r="9922" spans="1:3" x14ac:dyDescent="0.3">
      <c r="A9922">
        <v>9896</v>
      </c>
      <c r="B9922">
        <v>591.97045091279904</v>
      </c>
      <c r="C9922">
        <v>-438.14645091279903</v>
      </c>
    </row>
    <row r="9923" spans="1:3" x14ac:dyDescent="0.3">
      <c r="A9923">
        <v>9897</v>
      </c>
      <c r="B9923">
        <v>147.82415219508653</v>
      </c>
      <c r="C9923">
        <v>-85.808152195086535</v>
      </c>
    </row>
    <row r="9924" spans="1:3" x14ac:dyDescent="0.3">
      <c r="A9924">
        <v>9898</v>
      </c>
      <c r="B9924">
        <v>210.99754997992972</v>
      </c>
      <c r="C9924">
        <v>255.32245002007033</v>
      </c>
    </row>
    <row r="9925" spans="1:3" x14ac:dyDescent="0.3">
      <c r="A9925">
        <v>9899</v>
      </c>
      <c r="B9925">
        <v>118.8294580712887</v>
      </c>
      <c r="C9925">
        <v>-36.189458071288698</v>
      </c>
    </row>
    <row r="9926" spans="1:3" x14ac:dyDescent="0.3">
      <c r="A9926">
        <v>9900</v>
      </c>
      <c r="B9926">
        <v>-66.646210723333098</v>
      </c>
      <c r="C9926">
        <v>397.23421072333315</v>
      </c>
    </row>
    <row r="9927" spans="1:3" x14ac:dyDescent="0.3">
      <c r="A9927">
        <v>9901</v>
      </c>
      <c r="B9927">
        <v>192.64680590219194</v>
      </c>
      <c r="C9927">
        <v>44.449194097808089</v>
      </c>
    </row>
    <row r="9928" spans="1:3" x14ac:dyDescent="0.3">
      <c r="A9928">
        <v>9902</v>
      </c>
      <c r="B9928">
        <v>175.05985394306708</v>
      </c>
      <c r="C9928">
        <v>-152.30785394306707</v>
      </c>
    </row>
    <row r="9929" spans="1:3" x14ac:dyDescent="0.3">
      <c r="A9929">
        <v>9903</v>
      </c>
      <c r="B9929">
        <v>74.458347121235562</v>
      </c>
      <c r="C9929">
        <v>-67.786347121235565</v>
      </c>
    </row>
    <row r="9930" spans="1:3" x14ac:dyDescent="0.3">
      <c r="A9930">
        <v>9904</v>
      </c>
      <c r="B9930">
        <v>249.67321251967786</v>
      </c>
      <c r="C9930">
        <v>-224.54521251967785</v>
      </c>
    </row>
    <row r="9931" spans="1:3" x14ac:dyDescent="0.3">
      <c r="A9931">
        <v>9905</v>
      </c>
      <c r="B9931">
        <v>151.84302460575492</v>
      </c>
      <c r="C9931">
        <v>-23.859024605754925</v>
      </c>
    </row>
    <row r="9932" spans="1:3" x14ac:dyDescent="0.3">
      <c r="A9932">
        <v>9906</v>
      </c>
      <c r="B9932">
        <v>379.22165274799528</v>
      </c>
      <c r="C9932">
        <v>-247.34165274799528</v>
      </c>
    </row>
    <row r="9933" spans="1:3" x14ac:dyDescent="0.3">
      <c r="A9933">
        <v>9907</v>
      </c>
      <c r="B9933">
        <v>175.97880342721382</v>
      </c>
      <c r="C9933">
        <v>-150.94680342721381</v>
      </c>
    </row>
    <row r="9934" spans="1:3" x14ac:dyDescent="0.3">
      <c r="A9934">
        <v>9908</v>
      </c>
      <c r="B9934">
        <v>258.45790523274604</v>
      </c>
      <c r="C9934">
        <v>459.26209476725398</v>
      </c>
    </row>
    <row r="9935" spans="1:3" x14ac:dyDescent="0.3">
      <c r="A9935">
        <v>9909</v>
      </c>
      <c r="B9935">
        <v>245.75386925989341</v>
      </c>
      <c r="C9935">
        <v>-38.403869259893412</v>
      </c>
    </row>
    <row r="9936" spans="1:3" x14ac:dyDescent="0.3">
      <c r="A9936">
        <v>9910</v>
      </c>
      <c r="B9936">
        <v>135.09731391405296</v>
      </c>
      <c r="C9936">
        <v>-90.427313914052959</v>
      </c>
    </row>
    <row r="9937" spans="1:3" x14ac:dyDescent="0.3">
      <c r="A9937">
        <v>9911</v>
      </c>
      <c r="B9937">
        <v>202.30292123555427</v>
      </c>
      <c r="C9937">
        <v>7.3970787644457232</v>
      </c>
    </row>
    <row r="9938" spans="1:3" x14ac:dyDescent="0.3">
      <c r="A9938">
        <v>9912</v>
      </c>
      <c r="B9938">
        <v>380.6878447109118</v>
      </c>
      <c r="C9938">
        <v>-265.32784471091179</v>
      </c>
    </row>
    <row r="9939" spans="1:3" x14ac:dyDescent="0.3">
      <c r="A9939">
        <v>9913</v>
      </c>
      <c r="B9939">
        <v>95.829770587379159</v>
      </c>
      <c r="C9939">
        <v>266.30622941262084</v>
      </c>
    </row>
    <row r="9940" spans="1:3" x14ac:dyDescent="0.3">
      <c r="A9940">
        <v>9914</v>
      </c>
      <c r="B9940">
        <v>138.76421255037238</v>
      </c>
      <c r="C9940">
        <v>-107.71421255037238</v>
      </c>
    </row>
    <row r="9941" spans="1:3" x14ac:dyDescent="0.3">
      <c r="A9941">
        <v>9915</v>
      </c>
      <c r="B9941">
        <v>80.504776217598007</v>
      </c>
      <c r="C9941">
        <v>-67.544776217598013</v>
      </c>
    </row>
    <row r="9942" spans="1:3" x14ac:dyDescent="0.3">
      <c r="A9942">
        <v>9916</v>
      </c>
      <c r="B9942">
        <v>272.3821233647264</v>
      </c>
      <c r="C9942">
        <v>-177.5321233647264</v>
      </c>
    </row>
    <row r="9943" spans="1:3" x14ac:dyDescent="0.3">
      <c r="A9943">
        <v>9917</v>
      </c>
      <c r="B9943">
        <v>29.941557936473323</v>
      </c>
      <c r="C9943">
        <v>-16.461557936473323</v>
      </c>
    </row>
    <row r="9944" spans="1:3" x14ac:dyDescent="0.3">
      <c r="A9944">
        <v>9918</v>
      </c>
      <c r="B9944">
        <v>125.50309437346245</v>
      </c>
      <c r="C9944">
        <v>-110.59309437346245</v>
      </c>
    </row>
    <row r="9945" spans="1:3" x14ac:dyDescent="0.3">
      <c r="A9945">
        <v>9919</v>
      </c>
      <c r="B9945">
        <v>48.62518743436307</v>
      </c>
      <c r="C9945">
        <v>-8.6451874343630735</v>
      </c>
    </row>
    <row r="9946" spans="1:3" x14ac:dyDescent="0.3">
      <c r="A9946">
        <v>9920</v>
      </c>
      <c r="B9946">
        <v>98.193533305384449</v>
      </c>
      <c r="C9946">
        <v>430.2364666946155</v>
      </c>
    </row>
    <row r="9947" spans="1:3" x14ac:dyDescent="0.3">
      <c r="A9947">
        <v>9921</v>
      </c>
      <c r="B9947">
        <v>446.97875828690098</v>
      </c>
      <c r="C9947">
        <v>-424.59275828690102</v>
      </c>
    </row>
    <row r="9948" spans="1:3" x14ac:dyDescent="0.3">
      <c r="A9948">
        <v>9922</v>
      </c>
      <c r="B9948">
        <v>275.8350465699819</v>
      </c>
      <c r="C9948">
        <v>-270.09304656998188</v>
      </c>
    </row>
    <row r="9949" spans="1:3" x14ac:dyDescent="0.3">
      <c r="A9949">
        <v>9923</v>
      </c>
      <c r="B9949">
        <v>250.08866738864967</v>
      </c>
      <c r="C9949">
        <v>-58.12066738864965</v>
      </c>
    </row>
    <row r="9950" spans="1:3" x14ac:dyDescent="0.3">
      <c r="A9950">
        <v>9924</v>
      </c>
      <c r="B9950">
        <v>187.58813408925113</v>
      </c>
      <c r="C9950">
        <v>-137.74013408925111</v>
      </c>
    </row>
    <row r="9951" spans="1:3" x14ac:dyDescent="0.3">
      <c r="A9951">
        <v>9925</v>
      </c>
      <c r="B9951">
        <v>40.891824477248925</v>
      </c>
      <c r="C9951">
        <v>-16.901824477248926</v>
      </c>
    </row>
    <row r="9952" spans="1:3" x14ac:dyDescent="0.3">
      <c r="A9952">
        <v>9926</v>
      </c>
      <c r="B9952">
        <v>857.22101007573542</v>
      </c>
      <c r="C9952">
        <v>230.71498992426473</v>
      </c>
    </row>
    <row r="9953" spans="1:3" x14ac:dyDescent="0.3">
      <c r="A9953">
        <v>9927</v>
      </c>
      <c r="B9953">
        <v>142.1212097133585</v>
      </c>
      <c r="C9953">
        <v>57.858790286641494</v>
      </c>
    </row>
    <row r="9954" spans="1:3" x14ac:dyDescent="0.3">
      <c r="A9954">
        <v>9928</v>
      </c>
      <c r="B9954">
        <v>192.57864186256666</v>
      </c>
      <c r="C9954">
        <v>-108.65864186256665</v>
      </c>
    </row>
    <row r="9955" spans="1:3" x14ac:dyDescent="0.3">
      <c r="A9955">
        <v>9929</v>
      </c>
      <c r="B9955">
        <v>130.81055966779542</v>
      </c>
      <c r="C9955">
        <v>-106.54055966779542</v>
      </c>
    </row>
    <row r="9956" spans="1:3" x14ac:dyDescent="0.3">
      <c r="A9956">
        <v>9930</v>
      </c>
      <c r="B9956">
        <v>1478.8099989550865</v>
      </c>
      <c r="C9956">
        <v>1321.150001044914</v>
      </c>
    </row>
    <row r="9957" spans="1:3" x14ac:dyDescent="0.3">
      <c r="A9957">
        <v>9931</v>
      </c>
      <c r="B9957">
        <v>123.28581492409404</v>
      </c>
      <c r="C9957">
        <v>-113.41381492409404</v>
      </c>
    </row>
    <row r="9958" spans="1:3" x14ac:dyDescent="0.3">
      <c r="A9958">
        <v>9932</v>
      </c>
      <c r="B9958">
        <v>149.52001918710863</v>
      </c>
      <c r="C9958">
        <v>533.81198081289131</v>
      </c>
    </row>
    <row r="9959" spans="1:3" x14ac:dyDescent="0.3">
      <c r="A9959">
        <v>9933</v>
      </c>
      <c r="B9959">
        <v>325.17117218402649</v>
      </c>
      <c r="C9959">
        <v>-295.21117218402651</v>
      </c>
    </row>
    <row r="9960" spans="1:3" x14ac:dyDescent="0.3">
      <c r="A9960">
        <v>9934</v>
      </c>
      <c r="B9960">
        <v>181.20033241302218</v>
      </c>
      <c r="C9960">
        <v>-16.350332413022159</v>
      </c>
    </row>
    <row r="9961" spans="1:3" x14ac:dyDescent="0.3">
      <c r="A9961">
        <v>9935</v>
      </c>
      <c r="B9961">
        <v>169.13291996489457</v>
      </c>
      <c r="C9961">
        <v>-135.60491996489458</v>
      </c>
    </row>
    <row r="9962" spans="1:3" x14ac:dyDescent="0.3">
      <c r="A9962">
        <v>9936</v>
      </c>
      <c r="B9962">
        <v>170.62877626203615</v>
      </c>
      <c r="C9962">
        <v>-133.88477626203616</v>
      </c>
    </row>
    <row r="9963" spans="1:3" x14ac:dyDescent="0.3">
      <c r="A9963">
        <v>9937</v>
      </c>
      <c r="B9963">
        <v>181.93626585253674</v>
      </c>
      <c r="C9963">
        <v>-79.006265852536728</v>
      </c>
    </row>
    <row r="9964" spans="1:3" x14ac:dyDescent="0.3">
      <c r="A9964">
        <v>9938</v>
      </c>
      <c r="B9964">
        <v>116.53730786325279</v>
      </c>
      <c r="C9964">
        <v>-45.449307863252784</v>
      </c>
    </row>
    <row r="9965" spans="1:3" x14ac:dyDescent="0.3">
      <c r="A9965">
        <v>9939</v>
      </c>
      <c r="B9965">
        <v>239.34830769776744</v>
      </c>
      <c r="C9965">
        <v>-178.99830769776744</v>
      </c>
    </row>
    <row r="9966" spans="1:3" x14ac:dyDescent="0.3">
      <c r="A9966">
        <v>9940</v>
      </c>
      <c r="B9966">
        <v>179.42934532814871</v>
      </c>
      <c r="C9966">
        <v>-143.9093453281487</v>
      </c>
    </row>
    <row r="9967" spans="1:3" x14ac:dyDescent="0.3">
      <c r="A9967">
        <v>9941</v>
      </c>
      <c r="B9967">
        <v>313.99416694947826</v>
      </c>
      <c r="C9967">
        <v>-302.79416694947827</v>
      </c>
    </row>
    <row r="9968" spans="1:3" x14ac:dyDescent="0.3">
      <c r="A9968">
        <v>9942</v>
      </c>
      <c r="B9968">
        <v>749.66606291918583</v>
      </c>
      <c r="C9968">
        <v>-526.08606291918579</v>
      </c>
    </row>
    <row r="9969" spans="1:3" x14ac:dyDescent="0.3">
      <c r="A9969">
        <v>9943</v>
      </c>
      <c r="B9969">
        <v>440.5501605631348</v>
      </c>
      <c r="C9969">
        <v>558.26983943686525</v>
      </c>
    </row>
    <row r="9970" spans="1:3" x14ac:dyDescent="0.3">
      <c r="A9970">
        <v>9944</v>
      </c>
      <c r="B9970">
        <v>230.81465259340692</v>
      </c>
      <c r="C9970">
        <v>-179.66465259340691</v>
      </c>
    </row>
    <row r="9971" spans="1:3" x14ac:dyDescent="0.3">
      <c r="A9971">
        <v>9945</v>
      </c>
      <c r="B9971">
        <v>120.06716961439824</v>
      </c>
      <c r="C9971">
        <v>-79.32716961439823</v>
      </c>
    </row>
    <row r="9972" spans="1:3" x14ac:dyDescent="0.3">
      <c r="A9972">
        <v>9946</v>
      </c>
      <c r="B9972">
        <v>73.149247154345829</v>
      </c>
      <c r="C9972">
        <v>-69.725247154345823</v>
      </c>
    </row>
    <row r="9973" spans="1:3" x14ac:dyDescent="0.3">
      <c r="A9973">
        <v>9947</v>
      </c>
      <c r="B9973">
        <v>207.32949056531456</v>
      </c>
      <c r="C9973">
        <v>-56.129490565314541</v>
      </c>
    </row>
    <row r="9974" spans="1:3" x14ac:dyDescent="0.3">
      <c r="A9974">
        <v>9948</v>
      </c>
      <c r="B9974">
        <v>956.21748507716245</v>
      </c>
      <c r="C9974">
        <v>969.66251492283766</v>
      </c>
    </row>
    <row r="9975" spans="1:3" x14ac:dyDescent="0.3">
      <c r="A9975">
        <v>9949</v>
      </c>
      <c r="B9975">
        <v>1378.541078205224</v>
      </c>
      <c r="C9975">
        <v>1026.6589217947758</v>
      </c>
    </row>
    <row r="9976" spans="1:3" x14ac:dyDescent="0.3">
      <c r="A9976">
        <v>9950</v>
      </c>
      <c r="B9976">
        <v>140.11884082152932</v>
      </c>
      <c r="C9976">
        <v>-56.148840821529319</v>
      </c>
    </row>
    <row r="9977" spans="1:3" x14ac:dyDescent="0.3">
      <c r="A9977">
        <v>9951</v>
      </c>
      <c r="B9977">
        <v>44.457090525005867</v>
      </c>
      <c r="C9977">
        <v>-4.5670905250058667</v>
      </c>
    </row>
    <row r="9978" spans="1:3" x14ac:dyDescent="0.3">
      <c r="A9978">
        <v>9952</v>
      </c>
      <c r="B9978">
        <v>83.689435959710465</v>
      </c>
      <c r="C9978">
        <v>-66.30943595971047</v>
      </c>
    </row>
    <row r="9979" spans="1:3" x14ac:dyDescent="0.3">
      <c r="A9979">
        <v>9953</v>
      </c>
      <c r="B9979">
        <v>145.55831296175461</v>
      </c>
      <c r="C9979">
        <v>-90.294312961754599</v>
      </c>
    </row>
    <row r="9980" spans="1:3" x14ac:dyDescent="0.3">
      <c r="A9980">
        <v>9954</v>
      </c>
      <c r="B9980">
        <v>29.432879092196167</v>
      </c>
      <c r="C9980">
        <v>-22.952879092196167</v>
      </c>
    </row>
    <row r="9981" spans="1:3" x14ac:dyDescent="0.3">
      <c r="A9981">
        <v>9955</v>
      </c>
      <c r="B9981">
        <v>180.79758105902999</v>
      </c>
      <c r="C9981">
        <v>-146.54958105903</v>
      </c>
    </row>
    <row r="9982" spans="1:3" x14ac:dyDescent="0.3">
      <c r="A9982">
        <v>9956</v>
      </c>
      <c r="B9982">
        <v>132.06078293860736</v>
      </c>
      <c r="C9982">
        <v>141.50721706139262</v>
      </c>
    </row>
    <row r="9983" spans="1:3" x14ac:dyDescent="0.3">
      <c r="A9983">
        <v>9957</v>
      </c>
      <c r="B9983">
        <v>241.75885729197131</v>
      </c>
      <c r="C9983">
        <v>-195.40885729197132</v>
      </c>
    </row>
    <row r="9984" spans="1:3" x14ac:dyDescent="0.3">
      <c r="A9984">
        <v>9958</v>
      </c>
      <c r="B9984">
        <v>308.11477490097315</v>
      </c>
      <c r="C9984">
        <v>-84.194774900973158</v>
      </c>
    </row>
    <row r="9985" spans="1:3" x14ac:dyDescent="0.3">
      <c r="A9985">
        <v>9959</v>
      </c>
      <c r="B9985">
        <v>75.306037156968301</v>
      </c>
      <c r="C9985">
        <v>-68.006037156968304</v>
      </c>
    </row>
    <row r="9986" spans="1:3" x14ac:dyDescent="0.3">
      <c r="A9986">
        <v>9960</v>
      </c>
      <c r="B9986">
        <v>121.23974971476017</v>
      </c>
      <c r="C9986">
        <v>-111.89574971476017</v>
      </c>
    </row>
    <row r="9987" spans="1:3" x14ac:dyDescent="0.3">
      <c r="A9987">
        <v>9961</v>
      </c>
      <c r="B9987">
        <v>29.600031166786223</v>
      </c>
      <c r="C9987">
        <v>-11.600031166786223</v>
      </c>
    </row>
    <row r="9988" spans="1:3" x14ac:dyDescent="0.3">
      <c r="A9988">
        <v>9962</v>
      </c>
      <c r="B9988">
        <v>149.49231958146601</v>
      </c>
      <c r="C9988">
        <v>-83.908319581466003</v>
      </c>
    </row>
    <row r="9989" spans="1:3" x14ac:dyDescent="0.3">
      <c r="A9989">
        <v>9963</v>
      </c>
      <c r="B9989">
        <v>153.48059539585722</v>
      </c>
      <c r="C9989">
        <v>229.98500460414272</v>
      </c>
    </row>
    <row r="9990" spans="1:3" x14ac:dyDescent="0.3">
      <c r="A9990">
        <v>9964</v>
      </c>
      <c r="B9990">
        <v>123.50971615981035</v>
      </c>
      <c r="C9990">
        <v>-113.14171615981036</v>
      </c>
    </row>
    <row r="9991" spans="1:3" x14ac:dyDescent="0.3">
      <c r="A9991">
        <v>9965</v>
      </c>
      <c r="B9991">
        <v>33.716924855763608</v>
      </c>
      <c r="C9991">
        <v>-20.31692485576361</v>
      </c>
    </row>
    <row r="9992" spans="1:3" x14ac:dyDescent="0.3">
      <c r="A9992">
        <v>9966</v>
      </c>
      <c r="B9992">
        <v>28.440026723219106</v>
      </c>
      <c r="C9992">
        <v>-23.460026723219105</v>
      </c>
    </row>
    <row r="9993" spans="1:3" x14ac:dyDescent="0.3">
      <c r="A9993">
        <v>9967</v>
      </c>
      <c r="B9993">
        <v>374.2750605282788</v>
      </c>
      <c r="C9993">
        <v>-264.5850605282788</v>
      </c>
    </row>
    <row r="9994" spans="1:3" x14ac:dyDescent="0.3">
      <c r="A9994">
        <v>9968</v>
      </c>
      <c r="B9994">
        <v>236.99386238785885</v>
      </c>
      <c r="C9994">
        <v>-196.79386238785887</v>
      </c>
    </row>
    <row r="9995" spans="1:3" x14ac:dyDescent="0.3">
      <c r="A9995">
        <v>9969</v>
      </c>
      <c r="B9995">
        <v>499.63628169557927</v>
      </c>
      <c r="C9995">
        <v>236.34371830442075</v>
      </c>
    </row>
    <row r="9996" spans="1:3" x14ac:dyDescent="0.3">
      <c r="A9996">
        <v>9970</v>
      </c>
      <c r="B9996">
        <v>316.29186309826059</v>
      </c>
      <c r="C9996">
        <v>-293.54186309826059</v>
      </c>
    </row>
    <row r="9997" spans="1:3" x14ac:dyDescent="0.3">
      <c r="A9997">
        <v>9971</v>
      </c>
      <c r="B9997">
        <v>143.41483263630471</v>
      </c>
      <c r="C9997">
        <v>-23.854832636304707</v>
      </c>
    </row>
    <row r="9998" spans="1:3" x14ac:dyDescent="0.3">
      <c r="A9998">
        <v>9972</v>
      </c>
      <c r="B9998">
        <v>268.12206701927141</v>
      </c>
      <c r="C9998">
        <v>-127.37206701927141</v>
      </c>
    </row>
    <row r="9999" spans="1:3" x14ac:dyDescent="0.3">
      <c r="A9999">
        <v>9973</v>
      </c>
      <c r="B9999">
        <v>162.17059807853605</v>
      </c>
      <c r="C9999">
        <v>-62.602598078536047</v>
      </c>
    </row>
    <row r="10000" spans="1:3" x14ac:dyDescent="0.3">
      <c r="A10000">
        <v>9974</v>
      </c>
      <c r="B10000">
        <v>295.08634066768315</v>
      </c>
      <c r="C10000">
        <v>-23.126340667683166</v>
      </c>
    </row>
    <row r="10001" spans="1:3" x14ac:dyDescent="0.3">
      <c r="A10001">
        <v>9975</v>
      </c>
      <c r="B10001">
        <v>314.5322521772481</v>
      </c>
      <c r="C10001">
        <v>-295.8422521772481</v>
      </c>
    </row>
    <row r="10002" spans="1:3" x14ac:dyDescent="0.3">
      <c r="A10002">
        <v>9976</v>
      </c>
      <c r="B10002">
        <v>80.752408920694393</v>
      </c>
      <c r="C10002">
        <v>-67.392408920694393</v>
      </c>
    </row>
    <row r="10003" spans="1:3" x14ac:dyDescent="0.3">
      <c r="A10003">
        <v>9977</v>
      </c>
      <c r="B10003">
        <v>159.06719281712711</v>
      </c>
      <c r="C10003">
        <v>90.516807182872924</v>
      </c>
    </row>
    <row r="10004" spans="1:3" x14ac:dyDescent="0.3">
      <c r="A10004">
        <v>9978</v>
      </c>
      <c r="B10004">
        <v>307.7827133134773</v>
      </c>
      <c r="C10004">
        <v>-293.92271331347729</v>
      </c>
    </row>
    <row r="10005" spans="1:3" x14ac:dyDescent="0.3">
      <c r="A10005">
        <v>9979</v>
      </c>
      <c r="B10005">
        <v>218.98806348560305</v>
      </c>
      <c r="C10005">
        <v>-205.61206348560304</v>
      </c>
    </row>
    <row r="10006" spans="1:3" x14ac:dyDescent="0.3">
      <c r="A10006">
        <v>9980</v>
      </c>
      <c r="B10006">
        <v>881.03331599596231</v>
      </c>
      <c r="C10006">
        <v>-443.56131599596222</v>
      </c>
    </row>
    <row r="10007" spans="1:3" x14ac:dyDescent="0.3">
      <c r="A10007">
        <v>9981</v>
      </c>
      <c r="B10007">
        <v>54.253414464425575</v>
      </c>
      <c r="C10007">
        <v>31.726585535574429</v>
      </c>
    </row>
    <row r="10008" spans="1:3" x14ac:dyDescent="0.3">
      <c r="A10008">
        <v>9982</v>
      </c>
      <c r="B10008">
        <v>266.93488748807499</v>
      </c>
      <c r="C10008">
        <v>-250.41488748807498</v>
      </c>
    </row>
    <row r="10009" spans="1:3" x14ac:dyDescent="0.3">
      <c r="A10009">
        <v>9983</v>
      </c>
      <c r="B10009">
        <v>329.33862421655272</v>
      </c>
      <c r="C10009">
        <v>-293.77862421655271</v>
      </c>
    </row>
    <row r="10010" spans="1:3" x14ac:dyDescent="0.3">
      <c r="A10010">
        <v>9984</v>
      </c>
      <c r="B10010">
        <v>107.86509450095971</v>
      </c>
      <c r="C10010">
        <v>-9.8850945009597098</v>
      </c>
    </row>
    <row r="10011" spans="1:3" x14ac:dyDescent="0.3">
      <c r="A10011">
        <v>9985</v>
      </c>
      <c r="B10011">
        <v>468.46453068803879</v>
      </c>
      <c r="C10011">
        <v>-436.96453068803879</v>
      </c>
    </row>
    <row r="10012" spans="1:3" x14ac:dyDescent="0.3">
      <c r="A10012">
        <v>9986</v>
      </c>
      <c r="B10012">
        <v>187.39795935320441</v>
      </c>
      <c r="C10012">
        <v>-131.79795935320442</v>
      </c>
    </row>
    <row r="10013" spans="1:3" x14ac:dyDescent="0.3">
      <c r="A10013">
        <v>9987</v>
      </c>
      <c r="B10013">
        <v>45.05231184000057</v>
      </c>
      <c r="C10013">
        <v>-8.812311840000568</v>
      </c>
    </row>
    <row r="10014" spans="1:3" x14ac:dyDescent="0.3">
      <c r="A10014">
        <v>9988</v>
      </c>
      <c r="B10014">
        <v>62.56149165330924</v>
      </c>
      <c r="C10014">
        <v>17.428508346690755</v>
      </c>
    </row>
    <row r="10015" spans="1:3" x14ac:dyDescent="0.3">
      <c r="A10015">
        <v>9989</v>
      </c>
      <c r="B10015">
        <v>285.43314067010306</v>
      </c>
      <c r="C10015">
        <v>-79.333140670103063</v>
      </c>
    </row>
    <row r="10016" spans="1:3" x14ac:dyDescent="0.3">
      <c r="A10016">
        <v>9990</v>
      </c>
      <c r="B10016">
        <v>171.18130673081995</v>
      </c>
      <c r="C10016">
        <v>-145.93330673081996</v>
      </c>
    </row>
    <row r="10017" spans="1:3" x14ac:dyDescent="0.3">
      <c r="A10017">
        <v>9991</v>
      </c>
      <c r="B10017">
        <v>92.644453585433411</v>
      </c>
      <c r="C10017">
        <v>-0.68445358543341683</v>
      </c>
    </row>
    <row r="10018" spans="1:3" x14ac:dyDescent="0.3">
      <c r="A10018">
        <v>9992</v>
      </c>
      <c r="B10018">
        <v>143.84190878841781</v>
      </c>
      <c r="C10018">
        <v>114.73409121158221</v>
      </c>
    </row>
    <row r="10019" spans="1:3" x14ac:dyDescent="0.3">
      <c r="A10019">
        <v>9993</v>
      </c>
      <c r="B10019">
        <v>183.78149008506765</v>
      </c>
      <c r="C10019">
        <v>-154.18149008506765</v>
      </c>
    </row>
    <row r="10020" spans="1:3" ht="15" thickBot="1" x14ac:dyDescent="0.35">
      <c r="A10020" s="13">
        <v>9994</v>
      </c>
      <c r="B10020" s="13">
        <v>166.56642676995739</v>
      </c>
      <c r="C10020" s="13">
        <v>76.593573230042608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D5B79-CD2B-440E-80C4-39AEB171D32E}">
  <dimension ref="A1:D9995"/>
  <sheetViews>
    <sheetView workbookViewId="0"/>
  </sheetViews>
  <sheetFormatPr defaultRowHeight="14.4" x14ac:dyDescent="0.3"/>
  <cols>
    <col min="1" max="1" width="10" bestFit="1" customWidth="1"/>
    <col min="2" max="3" width="9.109375" bestFit="1" customWidth="1"/>
    <col min="4" max="4" width="10.6640625" bestFit="1" customWidth="1"/>
  </cols>
  <sheetData>
    <row r="1" spans="1:4" ht="15.6" x14ac:dyDescent="0.3">
      <c r="A1" s="12" t="s">
        <v>17</v>
      </c>
      <c r="B1" s="12" t="s">
        <v>18</v>
      </c>
      <c r="C1" s="12" t="s">
        <v>19</v>
      </c>
      <c r="D1" s="12" t="s">
        <v>20</v>
      </c>
    </row>
    <row r="2" spans="1:4" x14ac:dyDescent="0.3">
      <c r="A2" s="6">
        <v>261.95999999999998</v>
      </c>
      <c r="B2">
        <v>2</v>
      </c>
      <c r="C2">
        <v>0</v>
      </c>
      <c r="D2" s="6">
        <v>41.913600000000002</v>
      </c>
    </row>
    <row r="3" spans="1:4" x14ac:dyDescent="0.3">
      <c r="A3" s="6">
        <v>731.93999999999994</v>
      </c>
      <c r="B3">
        <v>3</v>
      </c>
      <c r="C3">
        <v>0</v>
      </c>
      <c r="D3" s="6">
        <v>219.58199999999997</v>
      </c>
    </row>
    <row r="4" spans="1:4" x14ac:dyDescent="0.3">
      <c r="A4" s="6">
        <v>14.62</v>
      </c>
      <c r="B4">
        <v>2</v>
      </c>
      <c r="C4">
        <v>0</v>
      </c>
      <c r="D4" s="6">
        <v>6.8713999999999995</v>
      </c>
    </row>
    <row r="5" spans="1:4" x14ac:dyDescent="0.3">
      <c r="A5" s="6">
        <v>957.57749999999999</v>
      </c>
      <c r="B5">
        <v>5</v>
      </c>
      <c r="C5">
        <v>0.45</v>
      </c>
      <c r="D5" s="6">
        <v>-383.03100000000006</v>
      </c>
    </row>
    <row r="6" spans="1:4" x14ac:dyDescent="0.3">
      <c r="A6" s="6">
        <v>22.368000000000002</v>
      </c>
      <c r="B6">
        <v>2</v>
      </c>
      <c r="C6">
        <v>0.2</v>
      </c>
      <c r="D6" s="6">
        <v>2.5163999999999991</v>
      </c>
    </row>
    <row r="7" spans="1:4" x14ac:dyDescent="0.3">
      <c r="A7" s="6">
        <v>48.86</v>
      </c>
      <c r="B7">
        <v>7</v>
      </c>
      <c r="C7">
        <v>0</v>
      </c>
      <c r="D7" s="6">
        <v>14.169399999999996</v>
      </c>
    </row>
    <row r="8" spans="1:4" x14ac:dyDescent="0.3">
      <c r="A8" s="6">
        <v>7.28</v>
      </c>
      <c r="B8">
        <v>4</v>
      </c>
      <c r="C8">
        <v>0</v>
      </c>
      <c r="D8" s="6">
        <v>1.9656000000000002</v>
      </c>
    </row>
    <row r="9" spans="1:4" x14ac:dyDescent="0.3">
      <c r="A9" s="6">
        <v>907.15200000000004</v>
      </c>
      <c r="B9">
        <v>6</v>
      </c>
      <c r="C9">
        <v>0.2</v>
      </c>
      <c r="D9" s="6">
        <v>90.715200000000038</v>
      </c>
    </row>
    <row r="10" spans="1:4" x14ac:dyDescent="0.3">
      <c r="A10" s="6">
        <v>18.504000000000001</v>
      </c>
      <c r="B10">
        <v>3</v>
      </c>
      <c r="C10">
        <v>0.2</v>
      </c>
      <c r="D10" s="6">
        <v>5.7824999999999998</v>
      </c>
    </row>
    <row r="11" spans="1:4" x14ac:dyDescent="0.3">
      <c r="A11" s="6">
        <v>114.9</v>
      </c>
      <c r="B11">
        <v>5</v>
      </c>
      <c r="C11">
        <v>0</v>
      </c>
      <c r="D11" s="6">
        <v>34.469999999999992</v>
      </c>
    </row>
    <row r="12" spans="1:4" x14ac:dyDescent="0.3">
      <c r="A12" s="6">
        <v>1706.1840000000002</v>
      </c>
      <c r="B12">
        <v>9</v>
      </c>
      <c r="C12">
        <v>0.2</v>
      </c>
      <c r="D12" s="6">
        <v>85.309199999999805</v>
      </c>
    </row>
    <row r="13" spans="1:4" x14ac:dyDescent="0.3">
      <c r="A13" s="6">
        <v>911.42399999999998</v>
      </c>
      <c r="B13">
        <v>4</v>
      </c>
      <c r="C13">
        <v>0.2</v>
      </c>
      <c r="D13" s="6">
        <v>68.356800000000021</v>
      </c>
    </row>
    <row r="14" spans="1:4" x14ac:dyDescent="0.3">
      <c r="A14" s="6">
        <v>15.552000000000003</v>
      </c>
      <c r="B14">
        <v>3</v>
      </c>
      <c r="C14">
        <v>0.2</v>
      </c>
      <c r="D14" s="6">
        <v>5.4432</v>
      </c>
    </row>
    <row r="15" spans="1:4" x14ac:dyDescent="0.3">
      <c r="A15" s="6">
        <v>407.97600000000006</v>
      </c>
      <c r="B15">
        <v>3</v>
      </c>
      <c r="C15">
        <v>0.2</v>
      </c>
      <c r="D15" s="6">
        <v>132.59219999999993</v>
      </c>
    </row>
    <row r="16" spans="1:4" x14ac:dyDescent="0.3">
      <c r="A16" s="6">
        <v>68.809999999999988</v>
      </c>
      <c r="B16">
        <v>5</v>
      </c>
      <c r="C16">
        <v>0.8</v>
      </c>
      <c r="D16" s="6">
        <v>-123.858</v>
      </c>
    </row>
    <row r="17" spans="1:4" x14ac:dyDescent="0.3">
      <c r="A17" s="6">
        <v>2.5439999999999996</v>
      </c>
      <c r="B17">
        <v>3</v>
      </c>
      <c r="C17">
        <v>0.8</v>
      </c>
      <c r="D17" s="6">
        <v>-3.8160000000000016</v>
      </c>
    </row>
    <row r="18" spans="1:4" x14ac:dyDescent="0.3">
      <c r="A18" s="6">
        <v>665.88</v>
      </c>
      <c r="B18">
        <v>6</v>
      </c>
      <c r="C18">
        <v>0</v>
      </c>
      <c r="D18" s="6">
        <v>13.317599999999999</v>
      </c>
    </row>
    <row r="19" spans="1:4" x14ac:dyDescent="0.3">
      <c r="A19" s="6">
        <v>55.5</v>
      </c>
      <c r="B19">
        <v>2</v>
      </c>
      <c r="C19">
        <v>0</v>
      </c>
      <c r="D19" s="6">
        <v>9.9899999999999949</v>
      </c>
    </row>
    <row r="20" spans="1:4" x14ac:dyDescent="0.3">
      <c r="A20" s="6">
        <v>8.56</v>
      </c>
      <c r="B20">
        <v>2</v>
      </c>
      <c r="C20">
        <v>0</v>
      </c>
      <c r="D20" s="6">
        <v>2.4823999999999993</v>
      </c>
    </row>
    <row r="21" spans="1:4" x14ac:dyDescent="0.3">
      <c r="A21" s="6">
        <v>213.48000000000002</v>
      </c>
      <c r="B21">
        <v>3</v>
      </c>
      <c r="C21">
        <v>0.2</v>
      </c>
      <c r="D21" s="6">
        <v>16.010999999999981</v>
      </c>
    </row>
    <row r="22" spans="1:4" x14ac:dyDescent="0.3">
      <c r="A22" s="6">
        <v>22.72</v>
      </c>
      <c r="B22">
        <v>4</v>
      </c>
      <c r="C22">
        <v>0.2</v>
      </c>
      <c r="D22" s="6">
        <v>7.3839999999999986</v>
      </c>
    </row>
    <row r="23" spans="1:4" x14ac:dyDescent="0.3">
      <c r="A23" s="6">
        <v>19.459999999999997</v>
      </c>
      <c r="B23">
        <v>7</v>
      </c>
      <c r="C23">
        <v>0</v>
      </c>
      <c r="D23" s="6">
        <v>5.0595999999999997</v>
      </c>
    </row>
    <row r="24" spans="1:4" x14ac:dyDescent="0.3">
      <c r="A24" s="6">
        <v>60.339999999999996</v>
      </c>
      <c r="B24">
        <v>7</v>
      </c>
      <c r="C24">
        <v>0</v>
      </c>
      <c r="D24" s="6">
        <v>15.688400000000001</v>
      </c>
    </row>
    <row r="25" spans="1:4" x14ac:dyDescent="0.3">
      <c r="A25" s="6">
        <v>71.371999999999986</v>
      </c>
      <c r="B25">
        <v>2</v>
      </c>
      <c r="C25">
        <v>0.3</v>
      </c>
      <c r="D25" s="6">
        <v>-1.0196000000000005</v>
      </c>
    </row>
    <row r="26" spans="1:4" x14ac:dyDescent="0.3">
      <c r="A26" s="6">
        <v>1044.6299999999999</v>
      </c>
      <c r="B26">
        <v>3</v>
      </c>
      <c r="C26">
        <v>0</v>
      </c>
      <c r="D26" s="6">
        <v>240.26490000000001</v>
      </c>
    </row>
    <row r="27" spans="1:4" x14ac:dyDescent="0.3">
      <c r="A27" s="6">
        <v>11.648000000000001</v>
      </c>
      <c r="B27">
        <v>2</v>
      </c>
      <c r="C27">
        <v>0.2</v>
      </c>
      <c r="D27" s="6">
        <v>4.2224000000000004</v>
      </c>
    </row>
    <row r="28" spans="1:4" x14ac:dyDescent="0.3">
      <c r="A28" s="6">
        <v>90.570000000000007</v>
      </c>
      <c r="B28">
        <v>3</v>
      </c>
      <c r="C28">
        <v>0</v>
      </c>
      <c r="D28" s="6">
        <v>11.774100000000004</v>
      </c>
    </row>
    <row r="29" spans="1:4" x14ac:dyDescent="0.3">
      <c r="A29" s="6">
        <v>3083.4300000000003</v>
      </c>
      <c r="B29">
        <v>7</v>
      </c>
      <c r="C29">
        <v>0.5</v>
      </c>
      <c r="D29" s="6">
        <v>-1665.0522000000001</v>
      </c>
    </row>
    <row r="30" spans="1:4" x14ac:dyDescent="0.3">
      <c r="A30" s="6">
        <v>9.6180000000000021</v>
      </c>
      <c r="B30">
        <v>2</v>
      </c>
      <c r="C30">
        <v>0.7</v>
      </c>
      <c r="D30" s="6">
        <v>-7.0532000000000004</v>
      </c>
    </row>
    <row r="31" spans="1:4" x14ac:dyDescent="0.3">
      <c r="A31" s="6">
        <v>124.20000000000002</v>
      </c>
      <c r="B31">
        <v>3</v>
      </c>
      <c r="C31">
        <v>0.2</v>
      </c>
      <c r="D31" s="6">
        <v>15.524999999999991</v>
      </c>
    </row>
    <row r="32" spans="1:4" x14ac:dyDescent="0.3">
      <c r="A32" s="6">
        <v>3.2640000000000002</v>
      </c>
      <c r="B32">
        <v>2</v>
      </c>
      <c r="C32">
        <v>0.2</v>
      </c>
      <c r="D32" s="6">
        <v>1.1015999999999997</v>
      </c>
    </row>
    <row r="33" spans="1:4" x14ac:dyDescent="0.3">
      <c r="A33" s="6">
        <v>86.304000000000002</v>
      </c>
      <c r="B33">
        <v>6</v>
      </c>
      <c r="C33">
        <v>0.2</v>
      </c>
      <c r="D33" s="6">
        <v>9.7091999999999885</v>
      </c>
    </row>
    <row r="34" spans="1:4" x14ac:dyDescent="0.3">
      <c r="A34" s="6">
        <v>6.8580000000000014</v>
      </c>
      <c r="B34">
        <v>6</v>
      </c>
      <c r="C34">
        <v>0.7</v>
      </c>
      <c r="D34" s="6">
        <v>-5.7149999999999999</v>
      </c>
    </row>
    <row r="35" spans="1:4" x14ac:dyDescent="0.3">
      <c r="A35" s="6">
        <v>15.76</v>
      </c>
      <c r="B35">
        <v>2</v>
      </c>
      <c r="C35">
        <v>0.2</v>
      </c>
      <c r="D35" s="6">
        <v>3.5460000000000007</v>
      </c>
    </row>
    <row r="36" spans="1:4" x14ac:dyDescent="0.3">
      <c r="A36" s="6">
        <v>29.472000000000001</v>
      </c>
      <c r="B36">
        <v>3</v>
      </c>
      <c r="C36">
        <v>0.2</v>
      </c>
      <c r="D36" s="6">
        <v>9.9467999999999979</v>
      </c>
    </row>
    <row r="37" spans="1:4" x14ac:dyDescent="0.3">
      <c r="A37" s="6">
        <v>1097.5440000000003</v>
      </c>
      <c r="B37">
        <v>7</v>
      </c>
      <c r="C37">
        <v>0.2</v>
      </c>
      <c r="D37" s="6">
        <v>123.47369999999989</v>
      </c>
    </row>
    <row r="38" spans="1:4" x14ac:dyDescent="0.3">
      <c r="A38" s="6">
        <v>190.92</v>
      </c>
      <c r="B38">
        <v>5</v>
      </c>
      <c r="C38">
        <v>0.6</v>
      </c>
      <c r="D38" s="6">
        <v>-147.96300000000002</v>
      </c>
    </row>
    <row r="39" spans="1:4" x14ac:dyDescent="0.3">
      <c r="A39" s="6">
        <v>113.328</v>
      </c>
      <c r="B39">
        <v>9</v>
      </c>
      <c r="C39">
        <v>0.2</v>
      </c>
      <c r="D39" s="6">
        <v>35.414999999999999</v>
      </c>
    </row>
    <row r="40" spans="1:4" x14ac:dyDescent="0.3">
      <c r="A40" s="6">
        <v>532.39919999999995</v>
      </c>
      <c r="B40">
        <v>3</v>
      </c>
      <c r="C40">
        <v>0.32</v>
      </c>
      <c r="D40" s="6">
        <v>-46.976400000000012</v>
      </c>
    </row>
    <row r="41" spans="1:4" x14ac:dyDescent="0.3">
      <c r="A41" s="6">
        <v>212.05799999999999</v>
      </c>
      <c r="B41">
        <v>3</v>
      </c>
      <c r="C41">
        <v>0.3</v>
      </c>
      <c r="D41" s="6">
        <v>-15.146999999999991</v>
      </c>
    </row>
    <row r="42" spans="1:4" x14ac:dyDescent="0.3">
      <c r="A42" s="6">
        <v>371.16800000000001</v>
      </c>
      <c r="B42">
        <v>4</v>
      </c>
      <c r="C42">
        <v>0.2</v>
      </c>
      <c r="D42" s="6">
        <v>41.756399999999957</v>
      </c>
    </row>
    <row r="43" spans="1:4" x14ac:dyDescent="0.3">
      <c r="A43" s="6">
        <v>147.16800000000001</v>
      </c>
      <c r="B43">
        <v>4</v>
      </c>
      <c r="C43">
        <v>0.2</v>
      </c>
      <c r="D43" s="6">
        <v>16.556399999999996</v>
      </c>
    </row>
    <row r="44" spans="1:4" x14ac:dyDescent="0.3">
      <c r="A44" s="6">
        <v>77.88</v>
      </c>
      <c r="B44">
        <v>2</v>
      </c>
      <c r="C44">
        <v>0</v>
      </c>
      <c r="D44" s="6">
        <v>3.8939999999999912</v>
      </c>
    </row>
    <row r="45" spans="1:4" x14ac:dyDescent="0.3">
      <c r="A45" s="6">
        <v>95.616</v>
      </c>
      <c r="B45">
        <v>2</v>
      </c>
      <c r="C45">
        <v>0.2</v>
      </c>
      <c r="D45" s="6">
        <v>9.5616000000000092</v>
      </c>
    </row>
    <row r="46" spans="1:4" x14ac:dyDescent="0.3">
      <c r="A46" s="6">
        <v>45.98</v>
      </c>
      <c r="B46">
        <v>2</v>
      </c>
      <c r="C46">
        <v>0</v>
      </c>
      <c r="D46" s="6">
        <v>19.7714</v>
      </c>
    </row>
    <row r="47" spans="1:4" x14ac:dyDescent="0.3">
      <c r="A47" s="6">
        <v>17.46</v>
      </c>
      <c r="B47">
        <v>2</v>
      </c>
      <c r="C47">
        <v>0</v>
      </c>
      <c r="D47" s="6">
        <v>8.2061999999999991</v>
      </c>
    </row>
    <row r="48" spans="1:4" x14ac:dyDescent="0.3">
      <c r="A48" s="6">
        <v>211.96</v>
      </c>
      <c r="B48">
        <v>4</v>
      </c>
      <c r="C48">
        <v>0</v>
      </c>
      <c r="D48" s="6">
        <v>8.4783999999999935</v>
      </c>
    </row>
    <row r="49" spans="1:4" x14ac:dyDescent="0.3">
      <c r="A49" s="6">
        <v>45</v>
      </c>
      <c r="B49">
        <v>3</v>
      </c>
      <c r="C49">
        <v>0</v>
      </c>
      <c r="D49" s="6">
        <v>4.9500000000000011</v>
      </c>
    </row>
    <row r="50" spans="1:4" x14ac:dyDescent="0.3">
      <c r="A50" s="6">
        <v>21.8</v>
      </c>
      <c r="B50">
        <v>2</v>
      </c>
      <c r="C50">
        <v>0</v>
      </c>
      <c r="D50" s="6">
        <v>6.104000000000001</v>
      </c>
    </row>
    <row r="51" spans="1:4" x14ac:dyDescent="0.3">
      <c r="A51" s="6">
        <v>38.22</v>
      </c>
      <c r="B51">
        <v>6</v>
      </c>
      <c r="C51">
        <v>0</v>
      </c>
      <c r="D51" s="6">
        <v>17.9634</v>
      </c>
    </row>
    <row r="52" spans="1:4" x14ac:dyDescent="0.3">
      <c r="A52" s="6">
        <v>75.179999999999993</v>
      </c>
      <c r="B52">
        <v>6</v>
      </c>
      <c r="C52">
        <v>0</v>
      </c>
      <c r="D52" s="6">
        <v>35.334599999999995</v>
      </c>
    </row>
    <row r="53" spans="1:4" x14ac:dyDescent="0.3">
      <c r="A53" s="6">
        <v>6.16</v>
      </c>
      <c r="B53">
        <v>2</v>
      </c>
      <c r="C53">
        <v>0</v>
      </c>
      <c r="D53" s="6">
        <v>2.9567999999999999</v>
      </c>
    </row>
    <row r="54" spans="1:4" x14ac:dyDescent="0.3">
      <c r="A54" s="6">
        <v>89.99</v>
      </c>
      <c r="B54">
        <v>1</v>
      </c>
      <c r="C54">
        <v>0</v>
      </c>
      <c r="D54" s="6">
        <v>17.098099999999988</v>
      </c>
    </row>
    <row r="55" spans="1:4" x14ac:dyDescent="0.3">
      <c r="A55" s="6">
        <v>15.260000000000002</v>
      </c>
      <c r="B55">
        <v>7</v>
      </c>
      <c r="C55">
        <v>0</v>
      </c>
      <c r="D55" s="6">
        <v>6.2566000000000006</v>
      </c>
    </row>
    <row r="56" spans="1:4" x14ac:dyDescent="0.3">
      <c r="A56" s="6">
        <v>1029.95</v>
      </c>
      <c r="B56">
        <v>5</v>
      </c>
      <c r="C56">
        <v>0</v>
      </c>
      <c r="D56" s="6">
        <v>298.68549999999999</v>
      </c>
    </row>
    <row r="57" spans="1:4" x14ac:dyDescent="0.3">
      <c r="A57" s="6">
        <v>208.56</v>
      </c>
      <c r="B57">
        <v>6</v>
      </c>
      <c r="C57">
        <v>0</v>
      </c>
      <c r="D57" s="6">
        <v>52.139999999999986</v>
      </c>
    </row>
    <row r="58" spans="1:4" x14ac:dyDescent="0.3">
      <c r="A58" s="6">
        <v>32.400000000000006</v>
      </c>
      <c r="B58">
        <v>5</v>
      </c>
      <c r="C58">
        <v>0</v>
      </c>
      <c r="D58" s="6">
        <v>15.552000000000001</v>
      </c>
    </row>
    <row r="59" spans="1:4" x14ac:dyDescent="0.3">
      <c r="A59" s="6">
        <v>319.41000000000003</v>
      </c>
      <c r="B59">
        <v>5</v>
      </c>
      <c r="C59">
        <v>0.1</v>
      </c>
      <c r="D59" s="6">
        <v>7.0980000000000061</v>
      </c>
    </row>
    <row r="60" spans="1:4" x14ac:dyDescent="0.3">
      <c r="A60" s="6">
        <v>14.56</v>
      </c>
      <c r="B60">
        <v>2</v>
      </c>
      <c r="C60">
        <v>0</v>
      </c>
      <c r="D60" s="6">
        <v>6.9888000000000003</v>
      </c>
    </row>
    <row r="61" spans="1:4" x14ac:dyDescent="0.3">
      <c r="A61" s="6">
        <v>30</v>
      </c>
      <c r="B61">
        <v>2</v>
      </c>
      <c r="C61">
        <v>0</v>
      </c>
      <c r="D61" s="6">
        <v>3.3000000000000007</v>
      </c>
    </row>
    <row r="62" spans="1:4" x14ac:dyDescent="0.3">
      <c r="A62" s="6">
        <v>48.480000000000004</v>
      </c>
      <c r="B62">
        <v>4</v>
      </c>
      <c r="C62">
        <v>0.2</v>
      </c>
      <c r="D62" s="6">
        <v>16.361999999999998</v>
      </c>
    </row>
    <row r="63" spans="1:4" x14ac:dyDescent="0.3">
      <c r="A63" s="6">
        <v>1.68</v>
      </c>
      <c r="B63">
        <v>1</v>
      </c>
      <c r="C63">
        <v>0</v>
      </c>
      <c r="D63" s="6">
        <v>0.84</v>
      </c>
    </row>
    <row r="64" spans="1:4" x14ac:dyDescent="0.3">
      <c r="A64" s="6">
        <v>13.98</v>
      </c>
      <c r="B64">
        <v>2</v>
      </c>
      <c r="C64">
        <v>0</v>
      </c>
      <c r="D64" s="6">
        <v>6.1512000000000011</v>
      </c>
    </row>
    <row r="65" spans="1:4" x14ac:dyDescent="0.3">
      <c r="A65" s="6">
        <v>25.824000000000002</v>
      </c>
      <c r="B65">
        <v>6</v>
      </c>
      <c r="C65">
        <v>0.2</v>
      </c>
      <c r="D65" s="6">
        <v>9.3612000000000002</v>
      </c>
    </row>
    <row r="66" spans="1:4" x14ac:dyDescent="0.3">
      <c r="A66" s="6">
        <v>146.72999999999999</v>
      </c>
      <c r="B66">
        <v>3</v>
      </c>
      <c r="C66">
        <v>0</v>
      </c>
      <c r="D66" s="6">
        <v>68.963099999999997</v>
      </c>
    </row>
    <row r="67" spans="1:4" x14ac:dyDescent="0.3">
      <c r="A67" s="6">
        <v>79.760000000000005</v>
      </c>
      <c r="B67">
        <v>4</v>
      </c>
      <c r="C67">
        <v>0</v>
      </c>
      <c r="D67" s="6">
        <v>22.332800000000006</v>
      </c>
    </row>
    <row r="68" spans="1:4" x14ac:dyDescent="0.3">
      <c r="A68" s="6">
        <v>213.11499999999998</v>
      </c>
      <c r="B68">
        <v>5</v>
      </c>
      <c r="C68">
        <v>0.3</v>
      </c>
      <c r="D68" s="6">
        <v>-15.222500000000011</v>
      </c>
    </row>
    <row r="69" spans="1:4" x14ac:dyDescent="0.3">
      <c r="A69" s="6">
        <v>1113.0240000000001</v>
      </c>
      <c r="B69">
        <v>8</v>
      </c>
      <c r="C69">
        <v>0.2</v>
      </c>
      <c r="D69" s="6">
        <v>111.30239999999998</v>
      </c>
    </row>
    <row r="70" spans="1:4" x14ac:dyDescent="0.3">
      <c r="A70" s="6">
        <v>167.96800000000002</v>
      </c>
      <c r="B70">
        <v>4</v>
      </c>
      <c r="C70">
        <v>0.2</v>
      </c>
      <c r="D70" s="6">
        <v>62.988</v>
      </c>
    </row>
    <row r="71" spans="1:4" x14ac:dyDescent="0.3">
      <c r="A71" s="6">
        <v>75.88</v>
      </c>
      <c r="B71">
        <v>2</v>
      </c>
      <c r="C71">
        <v>0</v>
      </c>
      <c r="D71" s="6">
        <v>35.663599999999995</v>
      </c>
    </row>
    <row r="72" spans="1:4" x14ac:dyDescent="0.3">
      <c r="A72" s="6">
        <v>4.6159999999999997</v>
      </c>
      <c r="B72">
        <v>1</v>
      </c>
      <c r="C72">
        <v>0.2</v>
      </c>
      <c r="D72" s="6">
        <v>1.7309999999999999</v>
      </c>
    </row>
    <row r="73" spans="1:4" x14ac:dyDescent="0.3">
      <c r="A73" s="6">
        <v>19.049999999999997</v>
      </c>
      <c r="B73">
        <v>3</v>
      </c>
      <c r="C73">
        <v>0</v>
      </c>
      <c r="D73" s="6">
        <v>8.7629999999999999</v>
      </c>
    </row>
    <row r="74" spans="1:4" x14ac:dyDescent="0.3">
      <c r="A74" s="6">
        <v>831.93600000000015</v>
      </c>
      <c r="B74">
        <v>8</v>
      </c>
      <c r="C74">
        <v>0.2</v>
      </c>
      <c r="D74" s="6">
        <v>-114.39120000000003</v>
      </c>
    </row>
    <row r="75" spans="1:4" x14ac:dyDescent="0.3">
      <c r="A75" s="6">
        <v>97.04</v>
      </c>
      <c r="B75">
        <v>2</v>
      </c>
      <c r="C75">
        <v>0.2</v>
      </c>
      <c r="D75" s="6">
        <v>1.2129999999999974</v>
      </c>
    </row>
    <row r="76" spans="1:4" x14ac:dyDescent="0.3">
      <c r="A76" s="6">
        <v>72.784000000000006</v>
      </c>
      <c r="B76">
        <v>1</v>
      </c>
      <c r="C76">
        <v>0.2</v>
      </c>
      <c r="D76" s="6">
        <v>-18.196000000000002</v>
      </c>
    </row>
    <row r="77" spans="1:4" x14ac:dyDescent="0.3">
      <c r="A77" s="6">
        <v>1.2479999999999998</v>
      </c>
      <c r="B77">
        <v>3</v>
      </c>
      <c r="C77">
        <v>0.8</v>
      </c>
      <c r="D77" s="6">
        <v>-1.9344000000000006</v>
      </c>
    </row>
    <row r="78" spans="1:4" x14ac:dyDescent="0.3">
      <c r="A78" s="6">
        <v>9.7080000000000002</v>
      </c>
      <c r="B78">
        <v>3</v>
      </c>
      <c r="C78">
        <v>0.6</v>
      </c>
      <c r="D78" s="6">
        <v>-5.8248000000000015</v>
      </c>
    </row>
    <row r="79" spans="1:4" x14ac:dyDescent="0.3">
      <c r="A79" s="6">
        <v>27.240000000000002</v>
      </c>
      <c r="B79">
        <v>3</v>
      </c>
      <c r="C79">
        <v>0.2</v>
      </c>
      <c r="D79" s="6">
        <v>2.724000000000002</v>
      </c>
    </row>
    <row r="80" spans="1:4" x14ac:dyDescent="0.3">
      <c r="A80" s="6">
        <v>19.3</v>
      </c>
      <c r="B80">
        <v>5</v>
      </c>
      <c r="C80">
        <v>0.6</v>
      </c>
      <c r="D80" s="6">
        <v>-14.475000000000001</v>
      </c>
    </row>
    <row r="81" spans="1:4" x14ac:dyDescent="0.3">
      <c r="A81" s="6">
        <v>208.16</v>
      </c>
      <c r="B81">
        <v>1</v>
      </c>
      <c r="C81">
        <v>0</v>
      </c>
      <c r="D81" s="6">
        <v>56.20320000000001</v>
      </c>
    </row>
    <row r="82" spans="1:4" x14ac:dyDescent="0.3">
      <c r="A82" s="6">
        <v>16.740000000000002</v>
      </c>
      <c r="B82">
        <v>3</v>
      </c>
      <c r="C82">
        <v>0</v>
      </c>
      <c r="D82" s="6">
        <v>8.0351999999999997</v>
      </c>
    </row>
    <row r="83" spans="1:4" x14ac:dyDescent="0.3">
      <c r="A83" s="6">
        <v>14.9</v>
      </c>
      <c r="B83">
        <v>5</v>
      </c>
      <c r="C83">
        <v>0</v>
      </c>
      <c r="D83" s="6">
        <v>4.1720000000000006</v>
      </c>
    </row>
    <row r="84" spans="1:4" x14ac:dyDescent="0.3">
      <c r="A84" s="6">
        <v>21.39</v>
      </c>
      <c r="B84">
        <v>1</v>
      </c>
      <c r="C84">
        <v>0</v>
      </c>
      <c r="D84" s="6">
        <v>6.2030999999999992</v>
      </c>
    </row>
    <row r="85" spans="1:4" x14ac:dyDescent="0.3">
      <c r="A85" s="6">
        <v>200.98400000000004</v>
      </c>
      <c r="B85">
        <v>7</v>
      </c>
      <c r="C85">
        <v>0.2</v>
      </c>
      <c r="D85" s="6">
        <v>62.807499999999976</v>
      </c>
    </row>
    <row r="86" spans="1:4" x14ac:dyDescent="0.3">
      <c r="A86" s="6">
        <v>230.376</v>
      </c>
      <c r="B86">
        <v>3</v>
      </c>
      <c r="C86">
        <v>0.2</v>
      </c>
      <c r="D86" s="6">
        <v>-48.954900000000002</v>
      </c>
    </row>
    <row r="87" spans="1:4" x14ac:dyDescent="0.3">
      <c r="A87" s="6">
        <v>301.95999999999998</v>
      </c>
      <c r="B87">
        <v>2</v>
      </c>
      <c r="C87">
        <v>0</v>
      </c>
      <c r="D87" s="6">
        <v>33.215599999999995</v>
      </c>
    </row>
    <row r="88" spans="1:4" x14ac:dyDescent="0.3">
      <c r="A88" s="6">
        <v>19.989999999999998</v>
      </c>
      <c r="B88">
        <v>1</v>
      </c>
      <c r="C88">
        <v>0</v>
      </c>
      <c r="D88" s="6">
        <v>6.796599999999998</v>
      </c>
    </row>
    <row r="89" spans="1:4" x14ac:dyDescent="0.3">
      <c r="A89" s="6">
        <v>6.16</v>
      </c>
      <c r="B89">
        <v>2</v>
      </c>
      <c r="C89">
        <v>0</v>
      </c>
      <c r="D89" s="6">
        <v>2.9567999999999999</v>
      </c>
    </row>
    <row r="90" spans="1:4" x14ac:dyDescent="0.3">
      <c r="A90" s="6">
        <v>158.36800000000002</v>
      </c>
      <c r="B90">
        <v>7</v>
      </c>
      <c r="C90">
        <v>0.2</v>
      </c>
      <c r="D90" s="6">
        <v>13.857199999999999</v>
      </c>
    </row>
    <row r="91" spans="1:4" x14ac:dyDescent="0.3">
      <c r="A91" s="6">
        <v>20.100000000000001</v>
      </c>
      <c r="B91">
        <v>3</v>
      </c>
      <c r="C91">
        <v>0</v>
      </c>
      <c r="D91" s="6">
        <v>6.6329999999999982</v>
      </c>
    </row>
    <row r="92" spans="1:4" x14ac:dyDescent="0.3">
      <c r="A92" s="6">
        <v>73.584000000000003</v>
      </c>
      <c r="B92">
        <v>2</v>
      </c>
      <c r="C92">
        <v>0.2</v>
      </c>
      <c r="D92" s="6">
        <v>8.2781999999999982</v>
      </c>
    </row>
    <row r="93" spans="1:4" x14ac:dyDescent="0.3">
      <c r="A93" s="6">
        <v>6.48</v>
      </c>
      <c r="B93">
        <v>1</v>
      </c>
      <c r="C93">
        <v>0</v>
      </c>
      <c r="D93" s="6">
        <v>3.1104000000000003</v>
      </c>
    </row>
    <row r="94" spans="1:4" x14ac:dyDescent="0.3">
      <c r="A94" s="6">
        <v>12.96</v>
      </c>
      <c r="B94">
        <v>2</v>
      </c>
      <c r="C94">
        <v>0</v>
      </c>
      <c r="D94" s="6">
        <v>6.2208000000000006</v>
      </c>
    </row>
    <row r="95" spans="1:4" x14ac:dyDescent="0.3">
      <c r="A95" s="6">
        <v>53.34</v>
      </c>
      <c r="B95">
        <v>3</v>
      </c>
      <c r="C95">
        <v>0</v>
      </c>
      <c r="D95" s="6">
        <v>16.535399999999996</v>
      </c>
    </row>
    <row r="96" spans="1:4" x14ac:dyDescent="0.3">
      <c r="A96" s="6">
        <v>32.96</v>
      </c>
      <c r="B96">
        <v>2</v>
      </c>
      <c r="C96">
        <v>0</v>
      </c>
      <c r="D96" s="6">
        <v>16.150400000000001</v>
      </c>
    </row>
    <row r="97" spans="1:4" x14ac:dyDescent="0.3">
      <c r="A97" s="6">
        <v>5.6820000000000013</v>
      </c>
      <c r="B97">
        <v>1</v>
      </c>
      <c r="C97">
        <v>0.7</v>
      </c>
      <c r="D97" s="6">
        <v>-3.7880000000000003</v>
      </c>
    </row>
    <row r="98" spans="1:4" x14ac:dyDescent="0.3">
      <c r="A98" s="6">
        <v>96.53</v>
      </c>
      <c r="B98">
        <v>7</v>
      </c>
      <c r="C98">
        <v>0</v>
      </c>
      <c r="D98" s="6">
        <v>40.5426</v>
      </c>
    </row>
    <row r="99" spans="1:4" x14ac:dyDescent="0.3">
      <c r="A99" s="6">
        <v>51.311999999999998</v>
      </c>
      <c r="B99">
        <v>3</v>
      </c>
      <c r="C99">
        <v>0.2</v>
      </c>
      <c r="D99" s="6">
        <v>17.959199999999999</v>
      </c>
    </row>
    <row r="100" spans="1:4" x14ac:dyDescent="0.3">
      <c r="A100" s="6">
        <v>77.88</v>
      </c>
      <c r="B100">
        <v>6</v>
      </c>
      <c r="C100">
        <v>0</v>
      </c>
      <c r="D100" s="6">
        <v>22.585199999999993</v>
      </c>
    </row>
    <row r="101" spans="1:4" x14ac:dyDescent="0.3">
      <c r="A101" s="6">
        <v>64.623999999999995</v>
      </c>
      <c r="B101">
        <v>7</v>
      </c>
      <c r="C101">
        <v>0.2</v>
      </c>
      <c r="D101" s="6">
        <v>22.618399999999994</v>
      </c>
    </row>
    <row r="102" spans="1:4" x14ac:dyDescent="0.3">
      <c r="A102" s="6">
        <v>95.976000000000013</v>
      </c>
      <c r="B102">
        <v>3</v>
      </c>
      <c r="C102">
        <v>0.2</v>
      </c>
      <c r="D102" s="6">
        <v>-10.797300000000011</v>
      </c>
    </row>
    <row r="103" spans="1:4" x14ac:dyDescent="0.3">
      <c r="A103" s="6">
        <v>1.7879999999999996</v>
      </c>
      <c r="B103">
        <v>3</v>
      </c>
      <c r="C103">
        <v>0.8</v>
      </c>
      <c r="D103" s="6">
        <v>-3.0396000000000001</v>
      </c>
    </row>
    <row r="104" spans="1:4" x14ac:dyDescent="0.3">
      <c r="A104" s="6">
        <v>23.92</v>
      </c>
      <c r="B104">
        <v>4</v>
      </c>
      <c r="C104">
        <v>0</v>
      </c>
      <c r="D104" s="6">
        <v>11.720800000000001</v>
      </c>
    </row>
    <row r="105" spans="1:4" x14ac:dyDescent="0.3">
      <c r="A105" s="6">
        <v>238.89600000000002</v>
      </c>
      <c r="B105">
        <v>6</v>
      </c>
      <c r="C105">
        <v>0.2</v>
      </c>
      <c r="D105" s="6">
        <v>-26.875800000000012</v>
      </c>
    </row>
    <row r="106" spans="1:4" x14ac:dyDescent="0.3">
      <c r="A106" s="6">
        <v>102.35999999999999</v>
      </c>
      <c r="B106">
        <v>3</v>
      </c>
      <c r="C106">
        <v>0.2</v>
      </c>
      <c r="D106" s="6">
        <v>-3.8385000000000105</v>
      </c>
    </row>
    <row r="107" spans="1:4" x14ac:dyDescent="0.3">
      <c r="A107" s="6">
        <v>36.882000000000005</v>
      </c>
      <c r="B107">
        <v>3</v>
      </c>
      <c r="C107">
        <v>0.7</v>
      </c>
      <c r="D107" s="6">
        <v>-25.817399999999999</v>
      </c>
    </row>
    <row r="108" spans="1:4" x14ac:dyDescent="0.3">
      <c r="A108" s="6">
        <v>74.112000000000009</v>
      </c>
      <c r="B108">
        <v>8</v>
      </c>
      <c r="C108">
        <v>0.2</v>
      </c>
      <c r="D108" s="6">
        <v>17.601600000000001</v>
      </c>
    </row>
    <row r="109" spans="1:4" x14ac:dyDescent="0.3">
      <c r="A109" s="6">
        <v>27.992000000000004</v>
      </c>
      <c r="B109">
        <v>1</v>
      </c>
      <c r="C109">
        <v>0.2</v>
      </c>
      <c r="D109" s="6">
        <v>2.0993999999999993</v>
      </c>
    </row>
    <row r="110" spans="1:4" x14ac:dyDescent="0.3">
      <c r="A110" s="6">
        <v>3.3040000000000003</v>
      </c>
      <c r="B110">
        <v>1</v>
      </c>
      <c r="C110">
        <v>0.2</v>
      </c>
      <c r="D110" s="6">
        <v>1.0737999999999999</v>
      </c>
    </row>
    <row r="111" spans="1:4" x14ac:dyDescent="0.3">
      <c r="A111" s="6">
        <v>339.96000000000004</v>
      </c>
      <c r="B111">
        <v>5</v>
      </c>
      <c r="C111">
        <v>0.2</v>
      </c>
      <c r="D111" s="6">
        <v>67.991999999999962</v>
      </c>
    </row>
    <row r="112" spans="1:4" x14ac:dyDescent="0.3">
      <c r="A112" s="6">
        <v>41.96</v>
      </c>
      <c r="B112">
        <v>2</v>
      </c>
      <c r="C112">
        <v>0</v>
      </c>
      <c r="D112" s="6">
        <v>10.909600000000001</v>
      </c>
    </row>
    <row r="113" spans="1:4" x14ac:dyDescent="0.3">
      <c r="A113" s="6">
        <v>75.959999999999994</v>
      </c>
      <c r="B113">
        <v>2</v>
      </c>
      <c r="C113">
        <v>0</v>
      </c>
      <c r="D113" s="6">
        <v>22.78799999999999</v>
      </c>
    </row>
    <row r="114" spans="1:4" x14ac:dyDescent="0.3">
      <c r="A114" s="6">
        <v>27.240000000000002</v>
      </c>
      <c r="B114">
        <v>6</v>
      </c>
      <c r="C114">
        <v>0</v>
      </c>
      <c r="D114" s="6">
        <v>13.3476</v>
      </c>
    </row>
    <row r="115" spans="1:4" x14ac:dyDescent="0.3">
      <c r="A115" s="6">
        <v>40.096000000000004</v>
      </c>
      <c r="B115">
        <v>14</v>
      </c>
      <c r="C115">
        <v>0.2</v>
      </c>
      <c r="D115" s="6">
        <v>14.534799999999997</v>
      </c>
    </row>
    <row r="116" spans="1:4" x14ac:dyDescent="0.3">
      <c r="A116" s="6">
        <v>4.7200000000000006</v>
      </c>
      <c r="B116">
        <v>2</v>
      </c>
      <c r="C116">
        <v>0.2</v>
      </c>
      <c r="D116" s="6">
        <v>1.6519999999999997</v>
      </c>
    </row>
    <row r="117" spans="1:4" x14ac:dyDescent="0.3">
      <c r="A117" s="6">
        <v>23.976000000000003</v>
      </c>
      <c r="B117">
        <v>3</v>
      </c>
      <c r="C117">
        <v>0.2</v>
      </c>
      <c r="D117" s="6">
        <v>7.4924999999999988</v>
      </c>
    </row>
    <row r="118" spans="1:4" x14ac:dyDescent="0.3">
      <c r="A118" s="6">
        <v>130.464</v>
      </c>
      <c r="B118">
        <v>6</v>
      </c>
      <c r="C118">
        <v>0.2</v>
      </c>
      <c r="D118" s="6">
        <v>44.031599999999997</v>
      </c>
    </row>
    <row r="119" spans="1:4" x14ac:dyDescent="0.3">
      <c r="A119" s="6">
        <v>787.53</v>
      </c>
      <c r="B119">
        <v>3</v>
      </c>
      <c r="C119">
        <v>0</v>
      </c>
      <c r="D119" s="6">
        <v>165.38129999999995</v>
      </c>
    </row>
    <row r="120" spans="1:4" x14ac:dyDescent="0.3">
      <c r="A120" s="6">
        <v>157.79400000000004</v>
      </c>
      <c r="B120">
        <v>1</v>
      </c>
      <c r="C120">
        <v>0.7</v>
      </c>
      <c r="D120" s="6">
        <v>-115.71559999999999</v>
      </c>
    </row>
    <row r="121" spans="1:4" x14ac:dyDescent="0.3">
      <c r="A121" s="6">
        <v>47.04</v>
      </c>
      <c r="B121">
        <v>3</v>
      </c>
      <c r="C121">
        <v>0</v>
      </c>
      <c r="D121" s="6">
        <v>18.345599999999997</v>
      </c>
    </row>
    <row r="122" spans="1:4" x14ac:dyDescent="0.3">
      <c r="A122" s="6">
        <v>30.84</v>
      </c>
      <c r="B122">
        <v>4</v>
      </c>
      <c r="C122">
        <v>0</v>
      </c>
      <c r="D122" s="6">
        <v>13.878</v>
      </c>
    </row>
    <row r="123" spans="1:4" x14ac:dyDescent="0.3">
      <c r="A123" s="6">
        <v>226.56</v>
      </c>
      <c r="B123">
        <v>6</v>
      </c>
      <c r="C123">
        <v>0</v>
      </c>
      <c r="D123" s="6">
        <v>63.436800000000005</v>
      </c>
    </row>
    <row r="124" spans="1:4" x14ac:dyDescent="0.3">
      <c r="A124" s="6">
        <v>115.02</v>
      </c>
      <c r="B124">
        <v>9</v>
      </c>
      <c r="C124">
        <v>0</v>
      </c>
      <c r="D124" s="6">
        <v>51.758999999999993</v>
      </c>
    </row>
    <row r="125" spans="1:4" x14ac:dyDescent="0.3">
      <c r="A125" s="6">
        <v>68.040000000000006</v>
      </c>
      <c r="B125">
        <v>7</v>
      </c>
      <c r="C125">
        <v>0</v>
      </c>
      <c r="D125" s="6">
        <v>19.731599999999997</v>
      </c>
    </row>
    <row r="126" spans="1:4" x14ac:dyDescent="0.3">
      <c r="A126" s="6">
        <v>600.55799999999999</v>
      </c>
      <c r="B126">
        <v>3</v>
      </c>
      <c r="C126">
        <v>0.3</v>
      </c>
      <c r="D126" s="6">
        <v>-8.5794000000000779</v>
      </c>
    </row>
    <row r="127" spans="1:4" x14ac:dyDescent="0.3">
      <c r="A127" s="6">
        <v>617.70000000000005</v>
      </c>
      <c r="B127">
        <v>6</v>
      </c>
      <c r="C127">
        <v>0.5</v>
      </c>
      <c r="D127" s="6">
        <v>-407.68200000000013</v>
      </c>
    </row>
    <row r="128" spans="1:4" x14ac:dyDescent="0.3">
      <c r="A128" s="6">
        <v>2.3880000000000003</v>
      </c>
      <c r="B128">
        <v>2</v>
      </c>
      <c r="C128">
        <v>0.7</v>
      </c>
      <c r="D128" s="6">
        <v>-1.8308</v>
      </c>
    </row>
    <row r="129" spans="1:4" x14ac:dyDescent="0.3">
      <c r="A129" s="6">
        <v>243.99200000000002</v>
      </c>
      <c r="B129">
        <v>7</v>
      </c>
      <c r="C129">
        <v>0.2</v>
      </c>
      <c r="D129" s="6">
        <v>30.498999999999981</v>
      </c>
    </row>
    <row r="130" spans="1:4" x14ac:dyDescent="0.3">
      <c r="A130" s="6">
        <v>81.424000000000007</v>
      </c>
      <c r="B130">
        <v>2</v>
      </c>
      <c r="C130">
        <v>0.2</v>
      </c>
      <c r="D130" s="6">
        <v>-9.1601999999999961</v>
      </c>
    </row>
    <row r="131" spans="1:4" x14ac:dyDescent="0.3">
      <c r="A131" s="6">
        <v>238.56</v>
      </c>
      <c r="B131">
        <v>3</v>
      </c>
      <c r="C131">
        <v>0</v>
      </c>
      <c r="D131" s="6">
        <v>26.241599999999977</v>
      </c>
    </row>
    <row r="132" spans="1:4" x14ac:dyDescent="0.3">
      <c r="A132" s="6">
        <v>59.969999999999992</v>
      </c>
      <c r="B132">
        <v>5</v>
      </c>
      <c r="C132">
        <v>0.4</v>
      </c>
      <c r="D132" s="6">
        <v>-11.993999999999993</v>
      </c>
    </row>
    <row r="133" spans="1:4" x14ac:dyDescent="0.3">
      <c r="A133" s="6">
        <v>78.304000000000002</v>
      </c>
      <c r="B133">
        <v>2</v>
      </c>
      <c r="C133">
        <v>0.2</v>
      </c>
      <c r="D133" s="6">
        <v>29.363999999999997</v>
      </c>
    </row>
    <row r="134" spans="1:4" x14ac:dyDescent="0.3">
      <c r="A134" s="6">
        <v>21.456</v>
      </c>
      <c r="B134">
        <v>9</v>
      </c>
      <c r="C134">
        <v>0.2</v>
      </c>
      <c r="D134" s="6">
        <v>6.9731999999999976</v>
      </c>
    </row>
    <row r="135" spans="1:4" x14ac:dyDescent="0.3">
      <c r="A135" s="6">
        <v>20.04</v>
      </c>
      <c r="B135">
        <v>3</v>
      </c>
      <c r="C135">
        <v>0</v>
      </c>
      <c r="D135" s="6">
        <v>9.6191999999999993</v>
      </c>
    </row>
    <row r="136" spans="1:4" x14ac:dyDescent="0.3">
      <c r="A136" s="6">
        <v>35.44</v>
      </c>
      <c r="B136">
        <v>1</v>
      </c>
      <c r="C136">
        <v>0</v>
      </c>
      <c r="D136" s="6">
        <v>16.656799999999997</v>
      </c>
    </row>
    <row r="137" spans="1:4" x14ac:dyDescent="0.3">
      <c r="A137" s="6">
        <v>11.52</v>
      </c>
      <c r="B137">
        <v>4</v>
      </c>
      <c r="C137">
        <v>0</v>
      </c>
      <c r="D137" s="6">
        <v>3.4559999999999995</v>
      </c>
    </row>
    <row r="138" spans="1:4" x14ac:dyDescent="0.3">
      <c r="A138" s="6">
        <v>4.0199999999999996</v>
      </c>
      <c r="B138">
        <v>2</v>
      </c>
      <c r="C138">
        <v>0</v>
      </c>
      <c r="D138" s="6">
        <v>1.9697999999999998</v>
      </c>
    </row>
    <row r="139" spans="1:4" x14ac:dyDescent="0.3">
      <c r="A139" s="6">
        <v>76.176000000000002</v>
      </c>
      <c r="B139">
        <v>3</v>
      </c>
      <c r="C139">
        <v>0.2</v>
      </c>
      <c r="D139" s="6">
        <v>26.661599999999996</v>
      </c>
    </row>
    <row r="140" spans="1:4" x14ac:dyDescent="0.3">
      <c r="A140" s="6">
        <v>65.88</v>
      </c>
      <c r="B140">
        <v>6</v>
      </c>
      <c r="C140">
        <v>0</v>
      </c>
      <c r="D140" s="6">
        <v>18.446400000000004</v>
      </c>
    </row>
    <row r="141" spans="1:4" x14ac:dyDescent="0.3">
      <c r="A141" s="6">
        <v>43.120000000000005</v>
      </c>
      <c r="B141">
        <v>14</v>
      </c>
      <c r="C141">
        <v>0</v>
      </c>
      <c r="D141" s="6">
        <v>20.697599999999998</v>
      </c>
    </row>
    <row r="142" spans="1:4" x14ac:dyDescent="0.3">
      <c r="A142" s="6">
        <v>82.800000000000011</v>
      </c>
      <c r="B142">
        <v>2</v>
      </c>
      <c r="C142">
        <v>0.2</v>
      </c>
      <c r="D142" s="6">
        <v>10.349999999999994</v>
      </c>
    </row>
    <row r="143" spans="1:4" x14ac:dyDescent="0.3">
      <c r="A143" s="6">
        <v>8.82</v>
      </c>
      <c r="B143">
        <v>3</v>
      </c>
      <c r="C143">
        <v>0</v>
      </c>
      <c r="D143" s="6">
        <v>2.3814000000000002</v>
      </c>
    </row>
    <row r="144" spans="1:4" x14ac:dyDescent="0.3">
      <c r="A144" s="6">
        <v>10.86</v>
      </c>
      <c r="B144">
        <v>3</v>
      </c>
      <c r="C144">
        <v>0</v>
      </c>
      <c r="D144" s="6">
        <v>5.1042000000000005</v>
      </c>
    </row>
    <row r="145" spans="1:4" x14ac:dyDescent="0.3">
      <c r="A145" s="6">
        <v>143.69999999999999</v>
      </c>
      <c r="B145">
        <v>3</v>
      </c>
      <c r="C145">
        <v>0</v>
      </c>
      <c r="D145" s="6">
        <v>68.975999999999999</v>
      </c>
    </row>
    <row r="146" spans="1:4" x14ac:dyDescent="0.3">
      <c r="A146" s="6">
        <v>839.43000000000006</v>
      </c>
      <c r="B146">
        <v>3</v>
      </c>
      <c r="C146">
        <v>0</v>
      </c>
      <c r="D146" s="6">
        <v>218.25179999999997</v>
      </c>
    </row>
    <row r="147" spans="1:4" x14ac:dyDescent="0.3">
      <c r="A147" s="6">
        <v>671.93</v>
      </c>
      <c r="B147">
        <v>7</v>
      </c>
      <c r="C147">
        <v>0</v>
      </c>
      <c r="D147" s="6">
        <v>20.157899999999998</v>
      </c>
    </row>
    <row r="148" spans="1:4" x14ac:dyDescent="0.3">
      <c r="A148" s="6">
        <v>93.888000000000005</v>
      </c>
      <c r="B148">
        <v>4</v>
      </c>
      <c r="C148">
        <v>0.2</v>
      </c>
      <c r="D148" s="6">
        <v>12.90959999999999</v>
      </c>
    </row>
    <row r="149" spans="1:4" x14ac:dyDescent="0.3">
      <c r="A149" s="6">
        <v>384.45000000000005</v>
      </c>
      <c r="B149">
        <v>11</v>
      </c>
      <c r="C149">
        <v>0</v>
      </c>
      <c r="D149" s="6">
        <v>103.80150000000003</v>
      </c>
    </row>
    <row r="150" spans="1:4" x14ac:dyDescent="0.3">
      <c r="A150" s="6">
        <v>149.97</v>
      </c>
      <c r="B150">
        <v>3</v>
      </c>
      <c r="C150">
        <v>0</v>
      </c>
      <c r="D150" s="6">
        <v>5.9987999999999815</v>
      </c>
    </row>
    <row r="151" spans="1:4" x14ac:dyDescent="0.3">
      <c r="A151" s="6">
        <v>1951.84</v>
      </c>
      <c r="B151">
        <v>8</v>
      </c>
      <c r="C151">
        <v>0</v>
      </c>
      <c r="D151" s="6">
        <v>585.55199999999991</v>
      </c>
    </row>
    <row r="152" spans="1:4" x14ac:dyDescent="0.3">
      <c r="A152" s="6">
        <v>171.55</v>
      </c>
      <c r="B152">
        <v>5</v>
      </c>
      <c r="C152">
        <v>0</v>
      </c>
      <c r="D152" s="6">
        <v>80.628500000000003</v>
      </c>
    </row>
    <row r="153" spans="1:4" x14ac:dyDescent="0.3">
      <c r="A153" s="6">
        <v>157.91999999999999</v>
      </c>
      <c r="B153">
        <v>5</v>
      </c>
      <c r="C153">
        <v>0.2</v>
      </c>
      <c r="D153" s="6">
        <v>17.765999999999991</v>
      </c>
    </row>
    <row r="154" spans="1:4" x14ac:dyDescent="0.3">
      <c r="A154" s="6">
        <v>203.184</v>
      </c>
      <c r="B154">
        <v>2</v>
      </c>
      <c r="C154">
        <v>0.2</v>
      </c>
      <c r="D154" s="6">
        <v>15.238799999999991</v>
      </c>
    </row>
    <row r="155" spans="1:4" x14ac:dyDescent="0.3">
      <c r="A155" s="6">
        <v>58.379999999999995</v>
      </c>
      <c r="B155">
        <v>7</v>
      </c>
      <c r="C155">
        <v>0</v>
      </c>
      <c r="D155" s="6">
        <v>26.270999999999994</v>
      </c>
    </row>
    <row r="156" spans="1:4" x14ac:dyDescent="0.3">
      <c r="A156" s="6">
        <v>105.52</v>
      </c>
      <c r="B156">
        <v>4</v>
      </c>
      <c r="C156">
        <v>0</v>
      </c>
      <c r="D156" s="6">
        <v>48.539199999999994</v>
      </c>
    </row>
    <row r="157" spans="1:4" x14ac:dyDescent="0.3">
      <c r="A157" s="6">
        <v>80.88</v>
      </c>
      <c r="B157">
        <v>6</v>
      </c>
      <c r="C157">
        <v>0</v>
      </c>
      <c r="D157" s="6">
        <v>21.028799999999997</v>
      </c>
    </row>
    <row r="158" spans="1:4" x14ac:dyDescent="0.3">
      <c r="A158" s="6">
        <v>6.63</v>
      </c>
      <c r="B158">
        <v>3</v>
      </c>
      <c r="C158">
        <v>0</v>
      </c>
      <c r="D158" s="6">
        <v>1.7901</v>
      </c>
    </row>
    <row r="159" spans="1:4" x14ac:dyDescent="0.3">
      <c r="A159" s="6">
        <v>457.56800000000004</v>
      </c>
      <c r="B159">
        <v>2</v>
      </c>
      <c r="C159">
        <v>0.2</v>
      </c>
      <c r="D159" s="6">
        <v>51.476399999999941</v>
      </c>
    </row>
    <row r="160" spans="1:4" x14ac:dyDescent="0.3">
      <c r="A160" s="6">
        <v>14.62</v>
      </c>
      <c r="B160">
        <v>2</v>
      </c>
      <c r="C160">
        <v>0</v>
      </c>
      <c r="D160" s="6">
        <v>6.8713999999999995</v>
      </c>
    </row>
    <row r="161" spans="1:4" x14ac:dyDescent="0.3">
      <c r="A161" s="6">
        <v>944.93000000000006</v>
      </c>
      <c r="B161">
        <v>7</v>
      </c>
      <c r="C161">
        <v>0</v>
      </c>
      <c r="D161" s="6">
        <v>236.23250000000002</v>
      </c>
    </row>
    <row r="162" spans="1:4" x14ac:dyDescent="0.3">
      <c r="A162" s="6">
        <v>5.98</v>
      </c>
      <c r="B162">
        <v>1</v>
      </c>
      <c r="C162">
        <v>0</v>
      </c>
      <c r="D162" s="6">
        <v>2.6909999999999998</v>
      </c>
    </row>
    <row r="163" spans="1:4" x14ac:dyDescent="0.3">
      <c r="A163" s="6">
        <v>54.384000000000007</v>
      </c>
      <c r="B163">
        <v>2</v>
      </c>
      <c r="C163">
        <v>0.2</v>
      </c>
      <c r="D163" s="6">
        <v>1.359599999999995</v>
      </c>
    </row>
    <row r="164" spans="1:4" x14ac:dyDescent="0.3">
      <c r="A164" s="6">
        <v>28.4</v>
      </c>
      <c r="B164">
        <v>5</v>
      </c>
      <c r="C164">
        <v>0</v>
      </c>
      <c r="D164" s="6">
        <v>13.347999999999997</v>
      </c>
    </row>
    <row r="165" spans="1:4" x14ac:dyDescent="0.3">
      <c r="A165" s="6">
        <v>27.680000000000003</v>
      </c>
      <c r="B165">
        <v>2</v>
      </c>
      <c r="C165">
        <v>0.2</v>
      </c>
      <c r="D165" s="6">
        <v>9.6879999999999988</v>
      </c>
    </row>
    <row r="166" spans="1:4" x14ac:dyDescent="0.3">
      <c r="A166" s="6">
        <v>9.9359999999999999</v>
      </c>
      <c r="B166">
        <v>3</v>
      </c>
      <c r="C166">
        <v>0.2</v>
      </c>
      <c r="D166" s="6">
        <v>2.7324000000000002</v>
      </c>
    </row>
    <row r="167" spans="1:4" x14ac:dyDescent="0.3">
      <c r="A167" s="6">
        <v>8159.9519999999993</v>
      </c>
      <c r="B167">
        <v>8</v>
      </c>
      <c r="C167">
        <v>0.4</v>
      </c>
      <c r="D167" s="6">
        <v>-1359.992000000002</v>
      </c>
    </row>
    <row r="168" spans="1:4" x14ac:dyDescent="0.3">
      <c r="A168" s="6">
        <v>275.928</v>
      </c>
      <c r="B168">
        <v>3</v>
      </c>
      <c r="C168">
        <v>0.2</v>
      </c>
      <c r="D168" s="6">
        <v>-58.634699999999995</v>
      </c>
    </row>
    <row r="169" spans="1:4" x14ac:dyDescent="0.3">
      <c r="A169" s="6">
        <v>1740.0599999999997</v>
      </c>
      <c r="B169">
        <v>9</v>
      </c>
      <c r="C169">
        <v>0.3</v>
      </c>
      <c r="D169" s="6">
        <v>-24.858000000000175</v>
      </c>
    </row>
    <row r="170" spans="1:4" x14ac:dyDescent="0.3">
      <c r="A170" s="6">
        <v>32.064</v>
      </c>
      <c r="B170">
        <v>6</v>
      </c>
      <c r="C170">
        <v>0.2</v>
      </c>
      <c r="D170" s="6">
        <v>6.8135999999999974</v>
      </c>
    </row>
    <row r="171" spans="1:4" x14ac:dyDescent="0.3">
      <c r="A171" s="6">
        <v>177.97999999999996</v>
      </c>
      <c r="B171">
        <v>5</v>
      </c>
      <c r="C171">
        <v>0.8</v>
      </c>
      <c r="D171" s="6">
        <v>-453.84900000000005</v>
      </c>
    </row>
    <row r="172" spans="1:4" x14ac:dyDescent="0.3">
      <c r="A172" s="6">
        <v>143.976</v>
      </c>
      <c r="B172">
        <v>3</v>
      </c>
      <c r="C172">
        <v>0.2</v>
      </c>
      <c r="D172" s="6">
        <v>8.998500000000007</v>
      </c>
    </row>
    <row r="173" spans="1:4" x14ac:dyDescent="0.3">
      <c r="A173" s="6">
        <v>20.94</v>
      </c>
      <c r="B173">
        <v>3</v>
      </c>
      <c r="C173">
        <v>0</v>
      </c>
      <c r="D173" s="6">
        <v>9.841800000000001</v>
      </c>
    </row>
    <row r="174" spans="1:4" x14ac:dyDescent="0.3">
      <c r="A174" s="6">
        <v>110.96</v>
      </c>
      <c r="B174">
        <v>2</v>
      </c>
      <c r="C174">
        <v>0</v>
      </c>
      <c r="D174" s="6">
        <v>53.260799999999996</v>
      </c>
    </row>
    <row r="175" spans="1:4" x14ac:dyDescent="0.3">
      <c r="A175" s="6">
        <v>340.14400000000006</v>
      </c>
      <c r="B175">
        <v>7</v>
      </c>
      <c r="C175">
        <v>0.2</v>
      </c>
      <c r="D175" s="6">
        <v>21.259</v>
      </c>
    </row>
    <row r="176" spans="1:4" x14ac:dyDescent="0.3">
      <c r="A176" s="6">
        <v>52.447999999999993</v>
      </c>
      <c r="B176">
        <v>2</v>
      </c>
      <c r="C176">
        <v>0.8</v>
      </c>
      <c r="D176" s="6">
        <v>-131.12000000000003</v>
      </c>
    </row>
    <row r="177" spans="1:4" x14ac:dyDescent="0.3">
      <c r="A177" s="6">
        <v>20.16</v>
      </c>
      <c r="B177">
        <v>4</v>
      </c>
      <c r="C177">
        <v>0.2</v>
      </c>
      <c r="D177" s="6">
        <v>6.5519999999999987</v>
      </c>
    </row>
    <row r="178" spans="1:4" x14ac:dyDescent="0.3">
      <c r="A178" s="6">
        <v>97.263999999999982</v>
      </c>
      <c r="B178">
        <v>4</v>
      </c>
      <c r="C178">
        <v>0.8</v>
      </c>
      <c r="D178" s="6">
        <v>-243.16000000000008</v>
      </c>
    </row>
    <row r="179" spans="1:4" x14ac:dyDescent="0.3">
      <c r="A179" s="6">
        <v>396.80200000000002</v>
      </c>
      <c r="B179">
        <v>7</v>
      </c>
      <c r="C179">
        <v>0.3</v>
      </c>
      <c r="D179" s="6">
        <v>-11.337199999999939</v>
      </c>
    </row>
    <row r="180" spans="1:4" x14ac:dyDescent="0.3">
      <c r="A180" s="6">
        <v>15.88</v>
      </c>
      <c r="B180">
        <v>5</v>
      </c>
      <c r="C180">
        <v>0.2</v>
      </c>
      <c r="D180" s="6">
        <v>-3.771500000000001</v>
      </c>
    </row>
    <row r="181" spans="1:4" x14ac:dyDescent="0.3">
      <c r="A181" s="6">
        <v>3.28</v>
      </c>
      <c r="B181">
        <v>1</v>
      </c>
      <c r="C181">
        <v>0</v>
      </c>
      <c r="D181" s="6">
        <v>1.4104000000000001</v>
      </c>
    </row>
    <row r="182" spans="1:4" x14ac:dyDescent="0.3">
      <c r="A182" s="6">
        <v>24.816000000000003</v>
      </c>
      <c r="B182">
        <v>2</v>
      </c>
      <c r="C182">
        <v>0.2</v>
      </c>
      <c r="D182" s="6">
        <v>1.8612000000000002</v>
      </c>
    </row>
    <row r="183" spans="1:4" x14ac:dyDescent="0.3">
      <c r="A183" s="6">
        <v>408.74399999999997</v>
      </c>
      <c r="B183">
        <v>7</v>
      </c>
      <c r="C183">
        <v>0.2</v>
      </c>
      <c r="D183" s="6">
        <v>76.639499999999984</v>
      </c>
    </row>
    <row r="184" spans="1:4" x14ac:dyDescent="0.3">
      <c r="A184" s="6">
        <v>503.96</v>
      </c>
      <c r="B184">
        <v>4</v>
      </c>
      <c r="C184">
        <v>0</v>
      </c>
      <c r="D184" s="6">
        <v>131.02960000000002</v>
      </c>
    </row>
    <row r="185" spans="1:4" x14ac:dyDescent="0.3">
      <c r="A185" s="6">
        <v>149.94999999999999</v>
      </c>
      <c r="B185">
        <v>5</v>
      </c>
      <c r="C185">
        <v>0</v>
      </c>
      <c r="D185" s="6">
        <v>41.986000000000004</v>
      </c>
    </row>
    <row r="186" spans="1:4" x14ac:dyDescent="0.3">
      <c r="A186" s="6">
        <v>29</v>
      </c>
      <c r="B186">
        <v>2</v>
      </c>
      <c r="C186">
        <v>0</v>
      </c>
      <c r="D186" s="6">
        <v>7.25</v>
      </c>
    </row>
    <row r="187" spans="1:4" x14ac:dyDescent="0.3">
      <c r="A187" s="6">
        <v>7.16</v>
      </c>
      <c r="B187">
        <v>2</v>
      </c>
      <c r="C187">
        <v>0</v>
      </c>
      <c r="D187" s="6">
        <v>3.4367999999999999</v>
      </c>
    </row>
    <row r="188" spans="1:4" x14ac:dyDescent="0.3">
      <c r="A188" s="6">
        <v>176.8</v>
      </c>
      <c r="B188">
        <v>8</v>
      </c>
      <c r="C188">
        <v>0</v>
      </c>
      <c r="D188" s="6">
        <v>22.984000000000009</v>
      </c>
    </row>
    <row r="189" spans="1:4" x14ac:dyDescent="0.3">
      <c r="A189" s="6">
        <v>37.224000000000004</v>
      </c>
      <c r="B189">
        <v>3</v>
      </c>
      <c r="C189">
        <v>0.2</v>
      </c>
      <c r="D189" s="6">
        <v>3.7224000000000004</v>
      </c>
    </row>
    <row r="190" spans="1:4" x14ac:dyDescent="0.3">
      <c r="A190" s="6">
        <v>20.016000000000002</v>
      </c>
      <c r="B190">
        <v>3</v>
      </c>
      <c r="C190">
        <v>0.2</v>
      </c>
      <c r="D190" s="6">
        <v>6.2549999999999963</v>
      </c>
    </row>
    <row r="191" spans="1:4" x14ac:dyDescent="0.3">
      <c r="A191" s="6">
        <v>899.13600000000008</v>
      </c>
      <c r="B191">
        <v>4</v>
      </c>
      <c r="C191">
        <v>0.2</v>
      </c>
      <c r="D191" s="6">
        <v>112.39199999999991</v>
      </c>
    </row>
    <row r="192" spans="1:4" x14ac:dyDescent="0.3">
      <c r="A192" s="6">
        <v>71.760000000000005</v>
      </c>
      <c r="B192">
        <v>6</v>
      </c>
      <c r="C192">
        <v>0</v>
      </c>
      <c r="D192" s="6">
        <v>20.092800000000004</v>
      </c>
    </row>
    <row r="193" spans="1:4" x14ac:dyDescent="0.3">
      <c r="A193" s="6">
        <v>51.84</v>
      </c>
      <c r="B193">
        <v>8</v>
      </c>
      <c r="C193">
        <v>0</v>
      </c>
      <c r="D193" s="6">
        <v>24.883200000000002</v>
      </c>
    </row>
    <row r="194" spans="1:4" x14ac:dyDescent="0.3">
      <c r="A194" s="6">
        <v>626.35200000000009</v>
      </c>
      <c r="B194">
        <v>3</v>
      </c>
      <c r="C194">
        <v>0.2</v>
      </c>
      <c r="D194" s="6">
        <v>46.976400000000012</v>
      </c>
    </row>
    <row r="195" spans="1:4" x14ac:dyDescent="0.3">
      <c r="A195" s="6">
        <v>19.899999999999999</v>
      </c>
      <c r="B195">
        <v>5</v>
      </c>
      <c r="C195">
        <v>0</v>
      </c>
      <c r="D195" s="6">
        <v>6.5669999999999984</v>
      </c>
    </row>
    <row r="196" spans="1:4" x14ac:dyDescent="0.3">
      <c r="A196" s="6">
        <v>14.280000000000001</v>
      </c>
      <c r="B196">
        <v>7</v>
      </c>
      <c r="C196">
        <v>0</v>
      </c>
      <c r="D196" s="6">
        <v>6.7115999999999989</v>
      </c>
    </row>
    <row r="197" spans="1:4" x14ac:dyDescent="0.3">
      <c r="A197" s="6">
        <v>7.4080000000000004</v>
      </c>
      <c r="B197">
        <v>2</v>
      </c>
      <c r="C197">
        <v>0.2</v>
      </c>
      <c r="D197" s="6">
        <v>1.2037999999999995</v>
      </c>
    </row>
    <row r="198" spans="1:4" x14ac:dyDescent="0.3">
      <c r="A198" s="6">
        <v>6.048</v>
      </c>
      <c r="B198">
        <v>3</v>
      </c>
      <c r="C198">
        <v>0.2</v>
      </c>
      <c r="D198" s="6">
        <v>1.5876000000000006</v>
      </c>
    </row>
    <row r="199" spans="1:4" x14ac:dyDescent="0.3">
      <c r="A199" s="6">
        <v>46.26</v>
      </c>
      <c r="B199">
        <v>3</v>
      </c>
      <c r="C199">
        <v>0</v>
      </c>
      <c r="D199" s="6">
        <v>12.0276</v>
      </c>
    </row>
    <row r="200" spans="1:4" x14ac:dyDescent="0.3">
      <c r="A200" s="6">
        <v>2.9460000000000006</v>
      </c>
      <c r="B200">
        <v>2</v>
      </c>
      <c r="C200">
        <v>0.7</v>
      </c>
      <c r="D200" s="6">
        <v>-2.2585999999999995</v>
      </c>
    </row>
    <row r="201" spans="1:4" x14ac:dyDescent="0.3">
      <c r="A201" s="6">
        <v>16.056000000000001</v>
      </c>
      <c r="B201">
        <v>3</v>
      </c>
      <c r="C201">
        <v>0.2</v>
      </c>
      <c r="D201" s="6">
        <v>5.8203000000000005</v>
      </c>
    </row>
    <row r="202" spans="1:4" x14ac:dyDescent="0.3">
      <c r="A202" s="6">
        <v>21.744000000000003</v>
      </c>
      <c r="B202">
        <v>3</v>
      </c>
      <c r="C202">
        <v>0.2</v>
      </c>
      <c r="D202" s="6">
        <v>6.794999999999999</v>
      </c>
    </row>
    <row r="203" spans="1:4" x14ac:dyDescent="0.3">
      <c r="A203" s="6">
        <v>218.75</v>
      </c>
      <c r="B203">
        <v>2</v>
      </c>
      <c r="C203">
        <v>0.5</v>
      </c>
      <c r="D203" s="6">
        <v>-161.875</v>
      </c>
    </row>
    <row r="204" spans="1:4" x14ac:dyDescent="0.3">
      <c r="A204" s="6">
        <v>2.6</v>
      </c>
      <c r="B204">
        <v>1</v>
      </c>
      <c r="C204">
        <v>0.2</v>
      </c>
      <c r="D204" s="6">
        <v>0.29249999999999987</v>
      </c>
    </row>
    <row r="205" spans="1:4" x14ac:dyDescent="0.3">
      <c r="A205" s="6">
        <v>66.283999999999992</v>
      </c>
      <c r="B205">
        <v>2</v>
      </c>
      <c r="C205">
        <v>0.8</v>
      </c>
      <c r="D205" s="6">
        <v>-178.96680000000001</v>
      </c>
    </row>
    <row r="206" spans="1:4" x14ac:dyDescent="0.3">
      <c r="A206" s="6">
        <v>35.168000000000006</v>
      </c>
      <c r="B206">
        <v>7</v>
      </c>
      <c r="C206">
        <v>0.2</v>
      </c>
      <c r="D206" s="6">
        <v>9.6712000000000025</v>
      </c>
    </row>
    <row r="207" spans="1:4" x14ac:dyDescent="0.3">
      <c r="A207" s="6">
        <v>444.76800000000003</v>
      </c>
      <c r="B207">
        <v>4</v>
      </c>
      <c r="C207">
        <v>0.2</v>
      </c>
      <c r="D207" s="6">
        <v>44.476800000000026</v>
      </c>
    </row>
    <row r="208" spans="1:4" x14ac:dyDescent="0.3">
      <c r="A208" s="6">
        <v>83.92</v>
      </c>
      <c r="B208">
        <v>4</v>
      </c>
      <c r="C208">
        <v>0</v>
      </c>
      <c r="D208" s="6">
        <v>5.8743999999999943</v>
      </c>
    </row>
    <row r="209" spans="1:4" x14ac:dyDescent="0.3">
      <c r="A209" s="6">
        <v>131.97999999999999</v>
      </c>
      <c r="B209">
        <v>2</v>
      </c>
      <c r="C209">
        <v>0</v>
      </c>
      <c r="D209" s="6">
        <v>35.634600000000006</v>
      </c>
    </row>
    <row r="210" spans="1:4" x14ac:dyDescent="0.3">
      <c r="A210" s="6">
        <v>15.92</v>
      </c>
      <c r="B210">
        <v>4</v>
      </c>
      <c r="C210">
        <v>0</v>
      </c>
      <c r="D210" s="6">
        <v>7.4824000000000002</v>
      </c>
    </row>
    <row r="211" spans="1:4" x14ac:dyDescent="0.3">
      <c r="A211" s="6">
        <v>52.29</v>
      </c>
      <c r="B211">
        <v>9</v>
      </c>
      <c r="C211">
        <v>0</v>
      </c>
      <c r="D211" s="6">
        <v>16.209899999999998</v>
      </c>
    </row>
    <row r="212" spans="1:4" x14ac:dyDescent="0.3">
      <c r="A212" s="6">
        <v>91.99</v>
      </c>
      <c r="B212">
        <v>1</v>
      </c>
      <c r="C212">
        <v>0</v>
      </c>
      <c r="D212" s="6">
        <v>3.6795999999999935</v>
      </c>
    </row>
    <row r="213" spans="1:4" x14ac:dyDescent="0.3">
      <c r="A213" s="6">
        <v>20.8</v>
      </c>
      <c r="B213">
        <v>2</v>
      </c>
      <c r="C213">
        <v>0.2</v>
      </c>
      <c r="D213" s="6">
        <v>6.4999999999999991</v>
      </c>
    </row>
    <row r="214" spans="1:4" x14ac:dyDescent="0.3">
      <c r="A214" s="6">
        <v>23.680000000000003</v>
      </c>
      <c r="B214">
        <v>2</v>
      </c>
      <c r="C214">
        <v>0.2</v>
      </c>
      <c r="D214" s="6">
        <v>8.879999999999999</v>
      </c>
    </row>
    <row r="215" spans="1:4" x14ac:dyDescent="0.3">
      <c r="A215" s="6">
        <v>452.45</v>
      </c>
      <c r="B215">
        <v>5</v>
      </c>
      <c r="C215">
        <v>0.5</v>
      </c>
      <c r="D215" s="6">
        <v>-244.32300000000006</v>
      </c>
    </row>
    <row r="216" spans="1:4" x14ac:dyDescent="0.3">
      <c r="A216" s="6">
        <v>62.981999999999999</v>
      </c>
      <c r="B216">
        <v>3</v>
      </c>
      <c r="C216">
        <v>0.4</v>
      </c>
      <c r="D216" s="6">
        <v>-14.695800000000006</v>
      </c>
    </row>
    <row r="217" spans="1:4" x14ac:dyDescent="0.3">
      <c r="A217" s="6">
        <v>1188.0000000000002</v>
      </c>
      <c r="B217">
        <v>9</v>
      </c>
      <c r="C217">
        <v>0.7</v>
      </c>
      <c r="D217" s="6">
        <v>-950.40000000000009</v>
      </c>
    </row>
    <row r="218" spans="1:4" x14ac:dyDescent="0.3">
      <c r="A218" s="6">
        <v>89.584000000000003</v>
      </c>
      <c r="B218">
        <v>2</v>
      </c>
      <c r="C218">
        <v>0.2</v>
      </c>
      <c r="D218" s="6">
        <v>4.4792000000000058</v>
      </c>
    </row>
    <row r="219" spans="1:4" x14ac:dyDescent="0.3">
      <c r="A219" s="6">
        <v>93.06</v>
      </c>
      <c r="B219">
        <v>6</v>
      </c>
      <c r="C219">
        <v>0</v>
      </c>
      <c r="D219" s="6">
        <v>26.056800000000003</v>
      </c>
    </row>
    <row r="220" spans="1:4" x14ac:dyDescent="0.3">
      <c r="A220" s="6">
        <v>302.37599999999998</v>
      </c>
      <c r="B220">
        <v>3</v>
      </c>
      <c r="C220">
        <v>0.2</v>
      </c>
      <c r="D220" s="6">
        <v>22.678200000000018</v>
      </c>
    </row>
    <row r="221" spans="1:4" x14ac:dyDescent="0.3">
      <c r="A221" s="6">
        <v>5.5840000000000005</v>
      </c>
      <c r="B221">
        <v>2</v>
      </c>
      <c r="C221">
        <v>0.2</v>
      </c>
      <c r="D221" s="6">
        <v>1.8147999999999997</v>
      </c>
    </row>
    <row r="222" spans="1:4" x14ac:dyDescent="0.3">
      <c r="A222" s="6">
        <v>22.704000000000004</v>
      </c>
      <c r="B222">
        <v>6</v>
      </c>
      <c r="C222">
        <v>0.2</v>
      </c>
      <c r="D222" s="6">
        <v>8.2302</v>
      </c>
    </row>
    <row r="223" spans="1:4" x14ac:dyDescent="0.3">
      <c r="A223" s="6">
        <v>19.776000000000003</v>
      </c>
      <c r="B223">
        <v>4</v>
      </c>
      <c r="C223">
        <v>0.7</v>
      </c>
      <c r="D223" s="6">
        <v>-13.843199999999996</v>
      </c>
    </row>
    <row r="224" spans="1:4" x14ac:dyDescent="0.3">
      <c r="A224" s="6">
        <v>72.703999999999994</v>
      </c>
      <c r="B224">
        <v>4</v>
      </c>
      <c r="C224">
        <v>0.2</v>
      </c>
      <c r="D224" s="6">
        <v>19.084800000000005</v>
      </c>
    </row>
    <row r="225" spans="1:4" x14ac:dyDescent="0.3">
      <c r="A225" s="6">
        <v>479.98800000000006</v>
      </c>
      <c r="B225">
        <v>4</v>
      </c>
      <c r="C225">
        <v>0.7</v>
      </c>
      <c r="D225" s="6">
        <v>-383.99040000000002</v>
      </c>
    </row>
    <row r="226" spans="1:4" x14ac:dyDescent="0.3">
      <c r="A226" s="6">
        <v>27.168000000000003</v>
      </c>
      <c r="B226">
        <v>2</v>
      </c>
      <c r="C226">
        <v>0.2</v>
      </c>
      <c r="D226" s="6">
        <v>2.7168000000000001</v>
      </c>
    </row>
    <row r="227" spans="1:4" x14ac:dyDescent="0.3">
      <c r="A227" s="6">
        <v>2.2000000000000002</v>
      </c>
      <c r="B227">
        <v>1</v>
      </c>
      <c r="C227">
        <v>0</v>
      </c>
      <c r="D227" s="6">
        <v>0.96800000000000019</v>
      </c>
    </row>
    <row r="228" spans="1:4" x14ac:dyDescent="0.3">
      <c r="A228" s="6">
        <v>622.44999999999993</v>
      </c>
      <c r="B228">
        <v>5</v>
      </c>
      <c r="C228">
        <v>0</v>
      </c>
      <c r="D228" s="6">
        <v>136.93899999999999</v>
      </c>
    </row>
    <row r="229" spans="1:4" x14ac:dyDescent="0.3">
      <c r="A229" s="6">
        <v>21.98</v>
      </c>
      <c r="B229">
        <v>1</v>
      </c>
      <c r="C229">
        <v>0</v>
      </c>
      <c r="D229" s="6">
        <v>0.21979999999999933</v>
      </c>
    </row>
    <row r="230" spans="1:4" x14ac:dyDescent="0.3">
      <c r="A230" s="6">
        <v>161.56800000000001</v>
      </c>
      <c r="B230">
        <v>2</v>
      </c>
      <c r="C230">
        <v>0.2</v>
      </c>
      <c r="D230" s="6">
        <v>-28.274400000000021</v>
      </c>
    </row>
    <row r="231" spans="1:4" x14ac:dyDescent="0.3">
      <c r="A231" s="6">
        <v>389.69600000000003</v>
      </c>
      <c r="B231">
        <v>8</v>
      </c>
      <c r="C231">
        <v>0.2</v>
      </c>
      <c r="D231" s="6">
        <v>43.840799999999973</v>
      </c>
    </row>
    <row r="232" spans="1:4" x14ac:dyDescent="0.3">
      <c r="A232" s="6">
        <v>18.648000000000003</v>
      </c>
      <c r="B232">
        <v>7</v>
      </c>
      <c r="C232">
        <v>0.7</v>
      </c>
      <c r="D232" s="6">
        <v>-12.431999999999999</v>
      </c>
    </row>
    <row r="233" spans="1:4" x14ac:dyDescent="0.3">
      <c r="A233" s="6">
        <v>233.86</v>
      </c>
      <c r="B233">
        <v>2</v>
      </c>
      <c r="C233">
        <v>0.45</v>
      </c>
      <c r="D233" s="6">
        <v>-102.04800000000003</v>
      </c>
    </row>
    <row r="234" spans="1:4" x14ac:dyDescent="0.3">
      <c r="A234" s="6">
        <v>620.61450000000013</v>
      </c>
      <c r="B234">
        <v>3</v>
      </c>
      <c r="C234">
        <v>0.45</v>
      </c>
      <c r="D234" s="6">
        <v>-248.24579999999992</v>
      </c>
    </row>
    <row r="235" spans="1:4" x14ac:dyDescent="0.3">
      <c r="A235" s="6">
        <v>5.3280000000000012</v>
      </c>
      <c r="B235">
        <v>2</v>
      </c>
      <c r="C235">
        <v>0.7</v>
      </c>
      <c r="D235" s="6">
        <v>-3.5519999999999996</v>
      </c>
    </row>
    <row r="236" spans="1:4" x14ac:dyDescent="0.3">
      <c r="A236" s="6">
        <v>258.072</v>
      </c>
      <c r="B236">
        <v>3</v>
      </c>
      <c r="C236">
        <v>0.2</v>
      </c>
      <c r="D236" s="6">
        <v>0</v>
      </c>
    </row>
    <row r="237" spans="1:4" x14ac:dyDescent="0.3">
      <c r="A237" s="6">
        <v>617.97600000000011</v>
      </c>
      <c r="B237">
        <v>3</v>
      </c>
      <c r="C237">
        <v>0.2</v>
      </c>
      <c r="D237" s="6">
        <v>-7.724700000000098</v>
      </c>
    </row>
    <row r="238" spans="1:4" x14ac:dyDescent="0.3">
      <c r="A238" s="6">
        <v>10.56</v>
      </c>
      <c r="B238">
        <v>2</v>
      </c>
      <c r="C238">
        <v>0</v>
      </c>
      <c r="D238" s="6">
        <v>4.7519999999999998</v>
      </c>
    </row>
    <row r="239" spans="1:4" x14ac:dyDescent="0.3">
      <c r="A239" s="6">
        <v>25.920000000000005</v>
      </c>
      <c r="B239">
        <v>5</v>
      </c>
      <c r="C239">
        <v>0.2</v>
      </c>
      <c r="D239" s="6">
        <v>9.3960000000000008</v>
      </c>
    </row>
    <row r="240" spans="1:4" x14ac:dyDescent="0.3">
      <c r="A240" s="6">
        <v>419.68000000000006</v>
      </c>
      <c r="B240">
        <v>5</v>
      </c>
      <c r="C240">
        <v>0.6</v>
      </c>
      <c r="D240" s="6">
        <v>-356.72799999999995</v>
      </c>
    </row>
    <row r="241" spans="1:4" x14ac:dyDescent="0.3">
      <c r="A241" s="6">
        <v>11.688000000000001</v>
      </c>
      <c r="B241">
        <v>3</v>
      </c>
      <c r="C241">
        <v>0.6</v>
      </c>
      <c r="D241" s="6">
        <v>-4.6751999999999985</v>
      </c>
    </row>
    <row r="242" spans="1:4" x14ac:dyDescent="0.3">
      <c r="A242" s="6">
        <v>31.983999999999998</v>
      </c>
      <c r="B242">
        <v>2</v>
      </c>
      <c r="C242">
        <v>0.2</v>
      </c>
      <c r="D242" s="6">
        <v>11.194399999999998</v>
      </c>
    </row>
    <row r="243" spans="1:4" x14ac:dyDescent="0.3">
      <c r="A243" s="6">
        <v>177.22499999999999</v>
      </c>
      <c r="B243">
        <v>5</v>
      </c>
      <c r="C243">
        <v>0.5</v>
      </c>
      <c r="D243" s="6">
        <v>-120.51299999999998</v>
      </c>
    </row>
    <row r="244" spans="1:4" x14ac:dyDescent="0.3">
      <c r="A244" s="6">
        <v>4.0440000000000005</v>
      </c>
      <c r="B244">
        <v>3</v>
      </c>
      <c r="C244">
        <v>0.6</v>
      </c>
      <c r="D244" s="6">
        <v>-2.8307999999999995</v>
      </c>
    </row>
    <row r="245" spans="1:4" x14ac:dyDescent="0.3">
      <c r="A245" s="6">
        <v>7.4080000000000004</v>
      </c>
      <c r="B245">
        <v>2</v>
      </c>
      <c r="C245">
        <v>0.2</v>
      </c>
      <c r="D245" s="6">
        <v>1.2037999999999995</v>
      </c>
    </row>
    <row r="246" spans="1:4" x14ac:dyDescent="0.3">
      <c r="A246" s="6">
        <v>2001.8600000000001</v>
      </c>
      <c r="B246">
        <v>7</v>
      </c>
      <c r="C246">
        <v>0</v>
      </c>
      <c r="D246" s="6">
        <v>580.53939999999989</v>
      </c>
    </row>
    <row r="247" spans="1:4" x14ac:dyDescent="0.3">
      <c r="A247" s="6">
        <v>166.72</v>
      </c>
      <c r="B247">
        <v>2</v>
      </c>
      <c r="C247">
        <v>0</v>
      </c>
      <c r="D247" s="6">
        <v>41.680000000000007</v>
      </c>
    </row>
    <row r="248" spans="1:4" x14ac:dyDescent="0.3">
      <c r="A248" s="6">
        <v>47.88</v>
      </c>
      <c r="B248">
        <v>6</v>
      </c>
      <c r="C248">
        <v>0</v>
      </c>
      <c r="D248" s="6">
        <v>23.94</v>
      </c>
    </row>
    <row r="249" spans="1:4" x14ac:dyDescent="0.3">
      <c r="A249" s="6">
        <v>1503.25</v>
      </c>
      <c r="B249">
        <v>5</v>
      </c>
      <c r="C249">
        <v>0</v>
      </c>
      <c r="D249" s="6">
        <v>496.07249999999993</v>
      </c>
    </row>
    <row r="250" spans="1:4" x14ac:dyDescent="0.3">
      <c r="A250" s="6">
        <v>25.92</v>
      </c>
      <c r="B250">
        <v>4</v>
      </c>
      <c r="C250">
        <v>0</v>
      </c>
      <c r="D250" s="6">
        <v>12.441600000000001</v>
      </c>
    </row>
    <row r="251" spans="1:4" x14ac:dyDescent="0.3">
      <c r="A251" s="6">
        <v>321.56799999999998</v>
      </c>
      <c r="B251">
        <v>2</v>
      </c>
      <c r="C251">
        <v>0.2</v>
      </c>
      <c r="D251" s="6">
        <v>28.137200000000007</v>
      </c>
    </row>
    <row r="252" spans="1:4" x14ac:dyDescent="0.3">
      <c r="A252" s="6">
        <v>7.61</v>
      </c>
      <c r="B252">
        <v>1</v>
      </c>
      <c r="C252">
        <v>0</v>
      </c>
      <c r="D252" s="6">
        <v>3.5766999999999998</v>
      </c>
    </row>
    <row r="253" spans="1:4" x14ac:dyDescent="0.3">
      <c r="A253" s="6">
        <v>3347.37</v>
      </c>
      <c r="B253">
        <v>13</v>
      </c>
      <c r="C253">
        <v>0</v>
      </c>
      <c r="D253" s="6">
        <v>636.0002999999997</v>
      </c>
    </row>
    <row r="254" spans="1:4" x14ac:dyDescent="0.3">
      <c r="A254" s="6">
        <v>80.58</v>
      </c>
      <c r="B254">
        <v>6</v>
      </c>
      <c r="C254">
        <v>0</v>
      </c>
      <c r="D254" s="6">
        <v>22.562400000000004</v>
      </c>
    </row>
    <row r="255" spans="1:4" x14ac:dyDescent="0.3">
      <c r="A255" s="6">
        <v>361.92</v>
      </c>
      <c r="B255">
        <v>4</v>
      </c>
      <c r="C255">
        <v>0</v>
      </c>
      <c r="D255" s="6">
        <v>162.864</v>
      </c>
    </row>
    <row r="256" spans="1:4" x14ac:dyDescent="0.3">
      <c r="A256" s="6">
        <v>12.132000000000001</v>
      </c>
      <c r="B256">
        <v>9</v>
      </c>
      <c r="C256">
        <v>0.6</v>
      </c>
      <c r="D256" s="6">
        <v>-8.4923999999999982</v>
      </c>
    </row>
    <row r="257" spans="1:4" x14ac:dyDescent="0.3">
      <c r="A257" s="6">
        <v>82.367999999999995</v>
      </c>
      <c r="B257">
        <v>2</v>
      </c>
      <c r="C257">
        <v>0.2</v>
      </c>
      <c r="D257" s="6">
        <v>-19.562399999999997</v>
      </c>
    </row>
    <row r="258" spans="1:4" x14ac:dyDescent="0.3">
      <c r="A258" s="6">
        <v>53.92</v>
      </c>
      <c r="B258">
        <v>5</v>
      </c>
      <c r="C258">
        <v>0.2</v>
      </c>
      <c r="D258" s="6">
        <v>4.0439999999999969</v>
      </c>
    </row>
    <row r="259" spans="1:4" x14ac:dyDescent="0.3">
      <c r="A259" s="6">
        <v>647.904</v>
      </c>
      <c r="B259">
        <v>6</v>
      </c>
      <c r="C259">
        <v>0.2</v>
      </c>
      <c r="D259" s="6">
        <v>56.691599999999966</v>
      </c>
    </row>
    <row r="260" spans="1:4" x14ac:dyDescent="0.3">
      <c r="A260" s="6">
        <v>20.37</v>
      </c>
      <c r="B260">
        <v>3</v>
      </c>
      <c r="C260">
        <v>0</v>
      </c>
      <c r="D260" s="6">
        <v>6.9258000000000006</v>
      </c>
    </row>
    <row r="261" spans="1:4" x14ac:dyDescent="0.3">
      <c r="A261" s="6">
        <v>221.54999999999998</v>
      </c>
      <c r="B261">
        <v>3</v>
      </c>
      <c r="C261">
        <v>0</v>
      </c>
      <c r="D261" s="6">
        <v>6.6465000000000174</v>
      </c>
    </row>
    <row r="262" spans="1:4" x14ac:dyDescent="0.3">
      <c r="A262" s="6">
        <v>17.52</v>
      </c>
      <c r="B262">
        <v>5</v>
      </c>
      <c r="C262">
        <v>0.2</v>
      </c>
      <c r="D262" s="6">
        <v>6.1319999999999988</v>
      </c>
    </row>
    <row r="263" spans="1:4" x14ac:dyDescent="0.3">
      <c r="A263" s="6">
        <v>1.6239999999999994</v>
      </c>
      <c r="B263">
        <v>2</v>
      </c>
      <c r="C263">
        <v>0.8</v>
      </c>
      <c r="D263" s="6">
        <v>-4.4660000000000002</v>
      </c>
    </row>
    <row r="264" spans="1:4" x14ac:dyDescent="0.3">
      <c r="A264" s="6">
        <v>3059.982</v>
      </c>
      <c r="B264">
        <v>3</v>
      </c>
      <c r="C264">
        <v>0.4</v>
      </c>
      <c r="D264" s="6">
        <v>-509.99700000000075</v>
      </c>
    </row>
    <row r="265" spans="1:4" x14ac:dyDescent="0.3">
      <c r="A265" s="6">
        <v>2519.9579999999996</v>
      </c>
      <c r="B265">
        <v>7</v>
      </c>
      <c r="C265">
        <v>0.4</v>
      </c>
      <c r="D265" s="6">
        <v>-251.99579999999992</v>
      </c>
    </row>
    <row r="266" spans="1:4" x14ac:dyDescent="0.3">
      <c r="A266" s="6">
        <v>328.22399999999999</v>
      </c>
      <c r="B266">
        <v>4</v>
      </c>
      <c r="C266">
        <v>0.2</v>
      </c>
      <c r="D266" s="6">
        <v>28.7196</v>
      </c>
    </row>
    <row r="267" spans="1:4" x14ac:dyDescent="0.3">
      <c r="A267" s="6">
        <v>79.900000000000006</v>
      </c>
      <c r="B267">
        <v>2</v>
      </c>
      <c r="C267">
        <v>0</v>
      </c>
      <c r="D267" s="6">
        <v>35.156000000000006</v>
      </c>
    </row>
    <row r="268" spans="1:4" x14ac:dyDescent="0.3">
      <c r="A268" s="6">
        <v>14.015999999999998</v>
      </c>
      <c r="B268">
        <v>3</v>
      </c>
      <c r="C268">
        <v>0.2</v>
      </c>
      <c r="D268" s="6">
        <v>4.7303999999999995</v>
      </c>
    </row>
    <row r="269" spans="1:4" x14ac:dyDescent="0.3">
      <c r="A269" s="6">
        <v>7.5600000000000005</v>
      </c>
      <c r="B269">
        <v>6</v>
      </c>
      <c r="C269">
        <v>0</v>
      </c>
      <c r="D269" s="6">
        <v>0.3024</v>
      </c>
    </row>
    <row r="270" spans="1:4" x14ac:dyDescent="0.3">
      <c r="A270" s="6">
        <v>37.207999999999998</v>
      </c>
      <c r="B270">
        <v>1</v>
      </c>
      <c r="C270">
        <v>0.2</v>
      </c>
      <c r="D270" s="6">
        <v>-7.4416000000000011</v>
      </c>
    </row>
    <row r="271" spans="1:4" x14ac:dyDescent="0.3">
      <c r="A271" s="6">
        <v>57.576000000000001</v>
      </c>
      <c r="B271">
        <v>3</v>
      </c>
      <c r="C271">
        <v>0.2</v>
      </c>
      <c r="D271" s="6">
        <v>21.591000000000001</v>
      </c>
    </row>
    <row r="272" spans="1:4" x14ac:dyDescent="0.3">
      <c r="A272" s="6">
        <v>725.84</v>
      </c>
      <c r="B272">
        <v>4</v>
      </c>
      <c r="C272">
        <v>0</v>
      </c>
      <c r="D272" s="6">
        <v>210.4935999999999</v>
      </c>
    </row>
    <row r="273" spans="1:4" x14ac:dyDescent="0.3">
      <c r="A273" s="6">
        <v>209.92999999999998</v>
      </c>
      <c r="B273">
        <v>7</v>
      </c>
      <c r="C273">
        <v>0</v>
      </c>
      <c r="D273" s="6">
        <v>92.369200000000021</v>
      </c>
    </row>
    <row r="274" spans="1:4" x14ac:dyDescent="0.3">
      <c r="A274" s="6">
        <v>5.28</v>
      </c>
      <c r="B274">
        <v>3</v>
      </c>
      <c r="C274">
        <v>0</v>
      </c>
      <c r="D274" s="6">
        <v>2.3232000000000004</v>
      </c>
    </row>
    <row r="275" spans="1:4" x14ac:dyDescent="0.3">
      <c r="A275" s="6">
        <v>10.92</v>
      </c>
      <c r="B275">
        <v>3</v>
      </c>
      <c r="C275">
        <v>0.2</v>
      </c>
      <c r="D275" s="6">
        <v>4.0949999999999989</v>
      </c>
    </row>
    <row r="276" spans="1:4" x14ac:dyDescent="0.3">
      <c r="A276" s="6">
        <v>8.82</v>
      </c>
      <c r="B276">
        <v>2</v>
      </c>
      <c r="C276">
        <v>0</v>
      </c>
      <c r="D276" s="6">
        <v>4.0571999999999999</v>
      </c>
    </row>
    <row r="277" spans="1:4" x14ac:dyDescent="0.3">
      <c r="A277" s="6">
        <v>5.98</v>
      </c>
      <c r="B277">
        <v>1</v>
      </c>
      <c r="C277">
        <v>0</v>
      </c>
      <c r="D277" s="6">
        <v>1.5548000000000002</v>
      </c>
    </row>
    <row r="278" spans="1:4" x14ac:dyDescent="0.3">
      <c r="A278" s="6">
        <v>11.648000000000001</v>
      </c>
      <c r="B278">
        <v>2</v>
      </c>
      <c r="C278">
        <v>0.2</v>
      </c>
      <c r="D278" s="6">
        <v>4.0768000000000004</v>
      </c>
    </row>
    <row r="279" spans="1:4" x14ac:dyDescent="0.3">
      <c r="A279" s="6">
        <v>18.175999999999998</v>
      </c>
      <c r="B279">
        <v>4</v>
      </c>
      <c r="C279">
        <v>0.2</v>
      </c>
      <c r="D279" s="6">
        <v>5.9071999999999987</v>
      </c>
    </row>
    <row r="280" spans="1:4" x14ac:dyDescent="0.3">
      <c r="A280" s="6">
        <v>59.712000000000003</v>
      </c>
      <c r="B280">
        <v>6</v>
      </c>
      <c r="C280">
        <v>0.2</v>
      </c>
      <c r="D280" s="6">
        <v>5.9711999999999996</v>
      </c>
    </row>
    <row r="281" spans="1:4" x14ac:dyDescent="0.3">
      <c r="A281" s="6">
        <v>24.839999999999996</v>
      </c>
      <c r="B281">
        <v>3</v>
      </c>
      <c r="C281">
        <v>0.2</v>
      </c>
      <c r="D281" s="6">
        <v>8.6940000000000008</v>
      </c>
    </row>
    <row r="282" spans="1:4" x14ac:dyDescent="0.3">
      <c r="A282" s="6">
        <v>2.0799999999999996</v>
      </c>
      <c r="B282">
        <v>5</v>
      </c>
      <c r="C282">
        <v>0.8</v>
      </c>
      <c r="D282" s="6">
        <v>-3.4320000000000004</v>
      </c>
    </row>
    <row r="283" spans="1:4" x14ac:dyDescent="0.3">
      <c r="A283" s="6">
        <v>1114.4000000000001</v>
      </c>
      <c r="B283">
        <v>7</v>
      </c>
      <c r="C283">
        <v>0.2</v>
      </c>
      <c r="D283" s="6">
        <v>376.11</v>
      </c>
    </row>
    <row r="284" spans="1:4" x14ac:dyDescent="0.3">
      <c r="A284" s="6">
        <v>1038.8399999999999</v>
      </c>
      <c r="B284">
        <v>5</v>
      </c>
      <c r="C284">
        <v>0.2</v>
      </c>
      <c r="D284" s="6">
        <v>51.942000000000007</v>
      </c>
    </row>
    <row r="285" spans="1:4" x14ac:dyDescent="0.3">
      <c r="A285" s="6">
        <v>141.76</v>
      </c>
      <c r="B285">
        <v>5</v>
      </c>
      <c r="C285">
        <v>0.2</v>
      </c>
      <c r="D285" s="6">
        <v>47.843999999999994</v>
      </c>
    </row>
    <row r="286" spans="1:4" x14ac:dyDescent="0.3">
      <c r="A286" s="6">
        <v>239.80000000000004</v>
      </c>
      <c r="B286">
        <v>5</v>
      </c>
      <c r="C286">
        <v>0.2</v>
      </c>
      <c r="D286" s="6">
        <v>47.959999999999987</v>
      </c>
    </row>
    <row r="287" spans="1:4" x14ac:dyDescent="0.3">
      <c r="A287" s="6">
        <v>31.104000000000006</v>
      </c>
      <c r="B287">
        <v>6</v>
      </c>
      <c r="C287">
        <v>0.2</v>
      </c>
      <c r="D287" s="6">
        <v>10.8864</v>
      </c>
    </row>
    <row r="288" spans="1:4" x14ac:dyDescent="0.3">
      <c r="A288" s="6">
        <v>254.05800000000002</v>
      </c>
      <c r="B288">
        <v>7</v>
      </c>
      <c r="C288">
        <v>0.7</v>
      </c>
      <c r="D288" s="6">
        <v>-169.3719999999999</v>
      </c>
    </row>
    <row r="289" spans="1:4" x14ac:dyDescent="0.3">
      <c r="A289" s="6">
        <v>194.52800000000002</v>
      </c>
      <c r="B289">
        <v>2</v>
      </c>
      <c r="C289">
        <v>0.2</v>
      </c>
      <c r="D289" s="6">
        <v>24.315999999999974</v>
      </c>
    </row>
    <row r="290" spans="1:4" x14ac:dyDescent="0.3">
      <c r="A290" s="6">
        <v>961.48000000000013</v>
      </c>
      <c r="B290">
        <v>5</v>
      </c>
      <c r="C290">
        <v>0.2</v>
      </c>
      <c r="D290" s="6">
        <v>-204.31449999999995</v>
      </c>
    </row>
    <row r="291" spans="1:4" x14ac:dyDescent="0.3">
      <c r="A291" s="6">
        <v>19.096</v>
      </c>
      <c r="B291">
        <v>7</v>
      </c>
      <c r="C291">
        <v>0.2</v>
      </c>
      <c r="D291" s="6">
        <v>6.6835999999999993</v>
      </c>
    </row>
    <row r="292" spans="1:4" x14ac:dyDescent="0.3">
      <c r="A292" s="6">
        <v>18.496000000000002</v>
      </c>
      <c r="B292">
        <v>8</v>
      </c>
      <c r="C292">
        <v>0.2</v>
      </c>
      <c r="D292" s="6">
        <v>6.2423999999999999</v>
      </c>
    </row>
    <row r="293" spans="1:4" x14ac:dyDescent="0.3">
      <c r="A293" s="6">
        <v>255.98400000000004</v>
      </c>
      <c r="B293">
        <v>2</v>
      </c>
      <c r="C293">
        <v>0.2</v>
      </c>
      <c r="D293" s="6">
        <v>54.396600000000007</v>
      </c>
    </row>
    <row r="294" spans="1:4" x14ac:dyDescent="0.3">
      <c r="A294" s="6">
        <v>86.97</v>
      </c>
      <c r="B294">
        <v>3</v>
      </c>
      <c r="C294">
        <v>0.5</v>
      </c>
      <c r="D294" s="6">
        <v>-48.703199999999995</v>
      </c>
    </row>
    <row r="295" spans="1:4" x14ac:dyDescent="0.3">
      <c r="A295" s="6">
        <v>300.416</v>
      </c>
      <c r="B295">
        <v>8</v>
      </c>
      <c r="C295">
        <v>0.2</v>
      </c>
      <c r="D295" s="6">
        <v>78.859200000000001</v>
      </c>
    </row>
    <row r="296" spans="1:4" x14ac:dyDescent="0.3">
      <c r="A296" s="6">
        <v>230.35200000000003</v>
      </c>
      <c r="B296">
        <v>3</v>
      </c>
      <c r="C296">
        <v>0.2</v>
      </c>
      <c r="D296" s="6">
        <v>20.155800000000013</v>
      </c>
    </row>
    <row r="297" spans="1:4" x14ac:dyDescent="0.3">
      <c r="A297" s="6">
        <v>218.35200000000003</v>
      </c>
      <c r="B297">
        <v>3</v>
      </c>
      <c r="C297">
        <v>0.2</v>
      </c>
      <c r="D297" s="6">
        <v>-24.564599999999999</v>
      </c>
    </row>
    <row r="298" spans="1:4" x14ac:dyDescent="0.3">
      <c r="A298" s="6">
        <v>78.600000000000009</v>
      </c>
      <c r="B298">
        <v>5</v>
      </c>
      <c r="C298">
        <v>0.7</v>
      </c>
      <c r="D298" s="6">
        <v>-62.88000000000001</v>
      </c>
    </row>
    <row r="299" spans="1:4" x14ac:dyDescent="0.3">
      <c r="A299" s="6">
        <v>27.552000000000003</v>
      </c>
      <c r="B299">
        <v>3</v>
      </c>
      <c r="C299">
        <v>0.2</v>
      </c>
      <c r="D299" s="6">
        <v>9.2987999999999964</v>
      </c>
    </row>
    <row r="300" spans="1:4" x14ac:dyDescent="0.3">
      <c r="A300" s="6">
        <v>32.400000000000006</v>
      </c>
      <c r="B300">
        <v>5</v>
      </c>
      <c r="C300">
        <v>0</v>
      </c>
      <c r="D300" s="6">
        <v>15.552000000000001</v>
      </c>
    </row>
    <row r="301" spans="1:4" x14ac:dyDescent="0.3">
      <c r="A301" s="6">
        <v>1082.48</v>
      </c>
      <c r="B301">
        <v>8</v>
      </c>
      <c r="C301">
        <v>0</v>
      </c>
      <c r="D301" s="6">
        <v>10.824800000000096</v>
      </c>
    </row>
    <row r="302" spans="1:4" x14ac:dyDescent="0.3">
      <c r="A302" s="6">
        <v>56.91</v>
      </c>
      <c r="B302">
        <v>3</v>
      </c>
      <c r="C302">
        <v>0</v>
      </c>
      <c r="D302" s="6">
        <v>27.316799999999997</v>
      </c>
    </row>
    <row r="303" spans="1:4" x14ac:dyDescent="0.3">
      <c r="A303" s="6">
        <v>77.599999999999994</v>
      </c>
      <c r="B303">
        <v>4</v>
      </c>
      <c r="C303">
        <v>0</v>
      </c>
      <c r="D303" s="6">
        <v>38.023999999999994</v>
      </c>
    </row>
    <row r="304" spans="1:4" x14ac:dyDescent="0.3">
      <c r="A304" s="6">
        <v>14.28</v>
      </c>
      <c r="B304">
        <v>1</v>
      </c>
      <c r="C304">
        <v>0</v>
      </c>
      <c r="D304" s="6">
        <v>6.5687999999999995</v>
      </c>
    </row>
    <row r="305" spans="1:4" x14ac:dyDescent="0.3">
      <c r="A305" s="6">
        <v>219.07500000000002</v>
      </c>
      <c r="B305">
        <v>3</v>
      </c>
      <c r="C305">
        <v>0.5</v>
      </c>
      <c r="D305" s="6">
        <v>-131.44500000000005</v>
      </c>
    </row>
    <row r="306" spans="1:4" x14ac:dyDescent="0.3">
      <c r="A306" s="6">
        <v>26.8</v>
      </c>
      <c r="B306">
        <v>2</v>
      </c>
      <c r="C306">
        <v>0</v>
      </c>
      <c r="D306" s="6">
        <v>12.863999999999999</v>
      </c>
    </row>
    <row r="307" spans="1:4" x14ac:dyDescent="0.3">
      <c r="A307" s="6">
        <v>9.84</v>
      </c>
      <c r="B307">
        <v>3</v>
      </c>
      <c r="C307">
        <v>0</v>
      </c>
      <c r="D307" s="6">
        <v>2.8535999999999988</v>
      </c>
    </row>
    <row r="308" spans="1:4" x14ac:dyDescent="0.3">
      <c r="A308" s="6">
        <v>45.480000000000004</v>
      </c>
      <c r="B308">
        <v>3</v>
      </c>
      <c r="C308">
        <v>0</v>
      </c>
      <c r="D308" s="6">
        <v>20.9208</v>
      </c>
    </row>
    <row r="309" spans="1:4" x14ac:dyDescent="0.3">
      <c r="A309" s="6">
        <v>289.20000000000005</v>
      </c>
      <c r="B309">
        <v>6</v>
      </c>
      <c r="C309">
        <v>0</v>
      </c>
      <c r="D309" s="6">
        <v>83.867999999999967</v>
      </c>
    </row>
    <row r="310" spans="1:4" x14ac:dyDescent="0.3">
      <c r="A310" s="6">
        <v>4.8899999999999997</v>
      </c>
      <c r="B310">
        <v>1</v>
      </c>
      <c r="C310">
        <v>0</v>
      </c>
      <c r="D310" s="6">
        <v>2.0049000000000001</v>
      </c>
    </row>
    <row r="311" spans="1:4" x14ac:dyDescent="0.3">
      <c r="A311" s="6">
        <v>15.136000000000003</v>
      </c>
      <c r="B311">
        <v>4</v>
      </c>
      <c r="C311">
        <v>0.2</v>
      </c>
      <c r="D311" s="6">
        <v>3.5948000000000011</v>
      </c>
    </row>
    <row r="312" spans="1:4" x14ac:dyDescent="0.3">
      <c r="A312" s="6">
        <v>466.76800000000003</v>
      </c>
      <c r="B312">
        <v>2</v>
      </c>
      <c r="C312">
        <v>0.2</v>
      </c>
      <c r="D312" s="6">
        <v>52.511399999999981</v>
      </c>
    </row>
    <row r="313" spans="1:4" x14ac:dyDescent="0.3">
      <c r="A313" s="6">
        <v>15.231999999999999</v>
      </c>
      <c r="B313">
        <v>1</v>
      </c>
      <c r="C313">
        <v>0.2</v>
      </c>
      <c r="D313" s="6">
        <v>1.7135999999999978</v>
      </c>
    </row>
    <row r="314" spans="1:4" x14ac:dyDescent="0.3">
      <c r="A314" s="6">
        <v>6.2640000000000002</v>
      </c>
      <c r="B314">
        <v>3</v>
      </c>
      <c r="C314">
        <v>0.2</v>
      </c>
      <c r="D314" s="6">
        <v>2.0358000000000001</v>
      </c>
    </row>
    <row r="315" spans="1:4" x14ac:dyDescent="0.3">
      <c r="A315" s="6">
        <v>87.539999999999992</v>
      </c>
      <c r="B315">
        <v>3</v>
      </c>
      <c r="C315">
        <v>0</v>
      </c>
      <c r="D315" s="6">
        <v>37.642200000000003</v>
      </c>
    </row>
    <row r="316" spans="1:4" x14ac:dyDescent="0.3">
      <c r="A316" s="6">
        <v>178.38400000000001</v>
      </c>
      <c r="B316">
        <v>2</v>
      </c>
      <c r="C316">
        <v>0.2</v>
      </c>
      <c r="D316" s="6">
        <v>22.297999999999973</v>
      </c>
    </row>
    <row r="317" spans="1:4" x14ac:dyDescent="0.3">
      <c r="A317" s="6">
        <v>15.552000000000003</v>
      </c>
      <c r="B317">
        <v>3</v>
      </c>
      <c r="C317">
        <v>0.2</v>
      </c>
      <c r="D317" s="6">
        <v>5.4432</v>
      </c>
    </row>
    <row r="318" spans="1:4" x14ac:dyDescent="0.3">
      <c r="A318" s="6">
        <v>99.13600000000001</v>
      </c>
      <c r="B318">
        <v>4</v>
      </c>
      <c r="C318">
        <v>0.2</v>
      </c>
      <c r="D318" s="6">
        <v>8.674399999999995</v>
      </c>
    </row>
    <row r="319" spans="1:4" x14ac:dyDescent="0.3">
      <c r="A319" s="6">
        <v>135.88200000000001</v>
      </c>
      <c r="B319">
        <v>1</v>
      </c>
      <c r="C319">
        <v>0.1</v>
      </c>
      <c r="D319" s="6">
        <v>24.156800000000004</v>
      </c>
    </row>
    <row r="320" spans="1:4" x14ac:dyDescent="0.3">
      <c r="A320" s="6">
        <v>3991.98</v>
      </c>
      <c r="B320">
        <v>2</v>
      </c>
      <c r="C320">
        <v>0</v>
      </c>
      <c r="D320" s="6">
        <v>1995.99</v>
      </c>
    </row>
    <row r="321" spans="1:4" x14ac:dyDescent="0.3">
      <c r="A321" s="6">
        <v>275.94</v>
      </c>
      <c r="B321">
        <v>6</v>
      </c>
      <c r="C321">
        <v>0</v>
      </c>
      <c r="D321" s="6">
        <v>80.022599999999997</v>
      </c>
    </row>
    <row r="322" spans="1:4" x14ac:dyDescent="0.3">
      <c r="A322" s="6">
        <v>360</v>
      </c>
      <c r="B322">
        <v>4</v>
      </c>
      <c r="C322">
        <v>0</v>
      </c>
      <c r="D322" s="6">
        <v>129.6</v>
      </c>
    </row>
    <row r="323" spans="1:4" x14ac:dyDescent="0.3">
      <c r="A323" s="6">
        <v>43.57</v>
      </c>
      <c r="B323">
        <v>1</v>
      </c>
      <c r="C323">
        <v>0</v>
      </c>
      <c r="D323" s="6">
        <v>13.070999999999998</v>
      </c>
    </row>
    <row r="324" spans="1:4" x14ac:dyDescent="0.3">
      <c r="A324" s="6">
        <v>7.16</v>
      </c>
      <c r="B324">
        <v>2</v>
      </c>
      <c r="C324">
        <v>0</v>
      </c>
      <c r="D324" s="6">
        <v>3.58</v>
      </c>
    </row>
    <row r="325" spans="1:4" x14ac:dyDescent="0.3">
      <c r="A325" s="6">
        <v>251.52</v>
      </c>
      <c r="B325">
        <v>6</v>
      </c>
      <c r="C325">
        <v>0.2</v>
      </c>
      <c r="D325" s="6">
        <v>81.744</v>
      </c>
    </row>
    <row r="326" spans="1:4" x14ac:dyDescent="0.3">
      <c r="A326" s="6">
        <v>99.99</v>
      </c>
      <c r="B326">
        <v>1</v>
      </c>
      <c r="C326">
        <v>0</v>
      </c>
      <c r="D326" s="6">
        <v>34.996499999999997</v>
      </c>
    </row>
    <row r="327" spans="1:4" x14ac:dyDescent="0.3">
      <c r="A327" s="6">
        <v>15.991999999999999</v>
      </c>
      <c r="B327">
        <v>1</v>
      </c>
      <c r="C327">
        <v>0.2</v>
      </c>
      <c r="D327" s="6">
        <v>0.99949999999999894</v>
      </c>
    </row>
    <row r="328" spans="1:4" x14ac:dyDescent="0.3">
      <c r="A328" s="6">
        <v>290.89800000000002</v>
      </c>
      <c r="B328">
        <v>3</v>
      </c>
      <c r="C328">
        <v>0.4</v>
      </c>
      <c r="D328" s="6">
        <v>-67.876199999999997</v>
      </c>
    </row>
    <row r="329" spans="1:4" x14ac:dyDescent="0.3">
      <c r="A329" s="6">
        <v>54.224000000000004</v>
      </c>
      <c r="B329">
        <v>2</v>
      </c>
      <c r="C329">
        <v>0.2</v>
      </c>
      <c r="D329" s="6">
        <v>3.3889999999999993</v>
      </c>
    </row>
    <row r="330" spans="1:4" x14ac:dyDescent="0.3">
      <c r="A330" s="6">
        <v>786.74400000000003</v>
      </c>
      <c r="B330">
        <v>4</v>
      </c>
      <c r="C330">
        <v>0.3</v>
      </c>
      <c r="D330" s="6">
        <v>-258.50160000000011</v>
      </c>
    </row>
    <row r="331" spans="1:4" x14ac:dyDescent="0.3">
      <c r="A331" s="6">
        <v>100.24000000000001</v>
      </c>
      <c r="B331">
        <v>10</v>
      </c>
      <c r="C331">
        <v>0.2</v>
      </c>
      <c r="D331" s="6">
        <v>33.830999999999989</v>
      </c>
    </row>
    <row r="332" spans="1:4" x14ac:dyDescent="0.3">
      <c r="A332" s="6">
        <v>37.76400000000001</v>
      </c>
      <c r="B332">
        <v>6</v>
      </c>
      <c r="C332">
        <v>0.7</v>
      </c>
      <c r="D332" s="6">
        <v>-27.693600000000004</v>
      </c>
    </row>
    <row r="333" spans="1:4" x14ac:dyDescent="0.3">
      <c r="A333" s="6">
        <v>82.8</v>
      </c>
      <c r="B333">
        <v>2</v>
      </c>
      <c r="C333">
        <v>0.4</v>
      </c>
      <c r="D333" s="6">
        <v>-20.700000000000003</v>
      </c>
    </row>
    <row r="334" spans="1:4" x14ac:dyDescent="0.3">
      <c r="A334" s="6">
        <v>20.724000000000004</v>
      </c>
      <c r="B334">
        <v>2</v>
      </c>
      <c r="C334">
        <v>0.7</v>
      </c>
      <c r="D334" s="6">
        <v>-13.815999999999995</v>
      </c>
    </row>
    <row r="335" spans="1:4" x14ac:dyDescent="0.3">
      <c r="A335" s="6">
        <v>4.8960000000000008</v>
      </c>
      <c r="B335">
        <v>3</v>
      </c>
      <c r="C335">
        <v>0.7</v>
      </c>
      <c r="D335" s="6">
        <v>-3.4271999999999991</v>
      </c>
    </row>
    <row r="336" spans="1:4" x14ac:dyDescent="0.3">
      <c r="A336" s="6">
        <v>4.7520000000000007</v>
      </c>
      <c r="B336">
        <v>1</v>
      </c>
      <c r="C336">
        <v>0.2</v>
      </c>
      <c r="D336" s="6">
        <v>1.6037999999999997</v>
      </c>
    </row>
    <row r="337" spans="1:4" x14ac:dyDescent="0.3">
      <c r="A337" s="6">
        <v>959.98400000000004</v>
      </c>
      <c r="B337">
        <v>2</v>
      </c>
      <c r="C337">
        <v>0.2</v>
      </c>
      <c r="D337" s="6">
        <v>335.99440000000004</v>
      </c>
    </row>
    <row r="338" spans="1:4" x14ac:dyDescent="0.3">
      <c r="A338" s="6">
        <v>14.368000000000002</v>
      </c>
      <c r="B338">
        <v>4</v>
      </c>
      <c r="C338">
        <v>0.2</v>
      </c>
      <c r="D338" s="6">
        <v>4.4899999999999984</v>
      </c>
    </row>
    <row r="339" spans="1:4" x14ac:dyDescent="0.3">
      <c r="A339" s="6">
        <v>7.7120000000000006</v>
      </c>
      <c r="B339">
        <v>2</v>
      </c>
      <c r="C339">
        <v>0.2</v>
      </c>
      <c r="D339" s="6">
        <v>2.7956000000000003</v>
      </c>
    </row>
    <row r="340" spans="1:4" x14ac:dyDescent="0.3">
      <c r="A340" s="6">
        <v>698.35200000000009</v>
      </c>
      <c r="B340">
        <v>3</v>
      </c>
      <c r="C340">
        <v>0.2</v>
      </c>
      <c r="D340" s="6">
        <v>-17.458800000000053</v>
      </c>
    </row>
    <row r="341" spans="1:4" x14ac:dyDescent="0.3">
      <c r="A341" s="6">
        <v>4.96</v>
      </c>
      <c r="B341">
        <v>4</v>
      </c>
      <c r="C341">
        <v>0</v>
      </c>
      <c r="D341" s="6">
        <v>2.3311999999999999</v>
      </c>
    </row>
    <row r="342" spans="1:4" x14ac:dyDescent="0.3">
      <c r="A342" s="6">
        <v>17.856000000000002</v>
      </c>
      <c r="B342">
        <v>4</v>
      </c>
      <c r="C342">
        <v>0.2</v>
      </c>
      <c r="D342" s="6">
        <v>1.1159999999999979</v>
      </c>
    </row>
    <row r="343" spans="1:4" x14ac:dyDescent="0.3">
      <c r="A343" s="6">
        <v>509.97000000000008</v>
      </c>
      <c r="B343">
        <v>10</v>
      </c>
      <c r="C343">
        <v>0.7</v>
      </c>
      <c r="D343" s="6">
        <v>-407.97599999999989</v>
      </c>
    </row>
    <row r="344" spans="1:4" x14ac:dyDescent="0.3">
      <c r="A344" s="6">
        <v>30.991999999999997</v>
      </c>
      <c r="B344">
        <v>13</v>
      </c>
      <c r="C344">
        <v>0.2</v>
      </c>
      <c r="D344" s="6">
        <v>10.072399999999996</v>
      </c>
    </row>
    <row r="345" spans="1:4" x14ac:dyDescent="0.3">
      <c r="A345" s="6">
        <v>71.927999999999997</v>
      </c>
      <c r="B345">
        <v>12</v>
      </c>
      <c r="C345">
        <v>0.4</v>
      </c>
      <c r="D345" s="6">
        <v>8.3915999999999897</v>
      </c>
    </row>
    <row r="346" spans="1:4" x14ac:dyDescent="0.3">
      <c r="A346" s="6">
        <v>88.800000000000011</v>
      </c>
      <c r="B346">
        <v>4</v>
      </c>
      <c r="C346">
        <v>0.2</v>
      </c>
      <c r="D346" s="6">
        <v>-2.2200000000000131</v>
      </c>
    </row>
    <row r="347" spans="1:4" x14ac:dyDescent="0.3">
      <c r="A347" s="6">
        <v>47.975999999999999</v>
      </c>
      <c r="B347">
        <v>3</v>
      </c>
      <c r="C347">
        <v>0.2</v>
      </c>
      <c r="D347" s="6">
        <v>4.7976000000000028</v>
      </c>
    </row>
    <row r="348" spans="1:4" x14ac:dyDescent="0.3">
      <c r="A348" s="6">
        <v>7.5600000000000005</v>
      </c>
      <c r="B348">
        <v>3</v>
      </c>
      <c r="C348">
        <v>0</v>
      </c>
      <c r="D348" s="6">
        <v>3.0996000000000006</v>
      </c>
    </row>
    <row r="349" spans="1:4" x14ac:dyDescent="0.3">
      <c r="A349" s="6">
        <v>24.56</v>
      </c>
      <c r="B349">
        <v>2</v>
      </c>
      <c r="C349">
        <v>0</v>
      </c>
      <c r="D349" s="6">
        <v>11.543199999999999</v>
      </c>
    </row>
    <row r="350" spans="1:4" x14ac:dyDescent="0.3">
      <c r="A350" s="6">
        <v>12.96</v>
      </c>
      <c r="B350">
        <v>2</v>
      </c>
      <c r="C350">
        <v>0</v>
      </c>
      <c r="D350" s="6">
        <v>4.1471999999999998</v>
      </c>
    </row>
    <row r="351" spans="1:4" x14ac:dyDescent="0.3">
      <c r="A351" s="6">
        <v>6.79</v>
      </c>
      <c r="B351">
        <v>1</v>
      </c>
      <c r="C351">
        <v>0</v>
      </c>
      <c r="D351" s="6">
        <v>2.3086000000000002</v>
      </c>
    </row>
    <row r="352" spans="1:4" x14ac:dyDescent="0.3">
      <c r="A352" s="6">
        <v>24.56</v>
      </c>
      <c r="B352">
        <v>2</v>
      </c>
      <c r="C352">
        <v>0</v>
      </c>
      <c r="D352" s="6">
        <v>11.543199999999999</v>
      </c>
    </row>
    <row r="353" spans="1:4" x14ac:dyDescent="0.3">
      <c r="A353" s="6">
        <v>3.048</v>
      </c>
      <c r="B353">
        <v>1</v>
      </c>
      <c r="C353">
        <v>0.2</v>
      </c>
      <c r="D353" s="6">
        <v>1.0668</v>
      </c>
    </row>
    <row r="354" spans="1:4" x14ac:dyDescent="0.3">
      <c r="A354" s="6">
        <v>49.12</v>
      </c>
      <c r="B354">
        <v>4</v>
      </c>
      <c r="C354">
        <v>0</v>
      </c>
      <c r="D354" s="6">
        <v>23.086399999999998</v>
      </c>
    </row>
    <row r="355" spans="1:4" x14ac:dyDescent="0.3">
      <c r="A355" s="6">
        <v>4355.1680000000006</v>
      </c>
      <c r="B355">
        <v>4</v>
      </c>
      <c r="C355">
        <v>0.2</v>
      </c>
      <c r="D355" s="6">
        <v>1415.4295999999997</v>
      </c>
    </row>
    <row r="356" spans="1:4" x14ac:dyDescent="0.3">
      <c r="A356" s="6">
        <v>388.70400000000006</v>
      </c>
      <c r="B356">
        <v>6</v>
      </c>
      <c r="C356">
        <v>0.2</v>
      </c>
      <c r="D356" s="6">
        <v>-4.8588000000000022</v>
      </c>
    </row>
    <row r="357" spans="1:4" x14ac:dyDescent="0.3">
      <c r="A357" s="6">
        <v>8.26</v>
      </c>
      <c r="B357">
        <v>2</v>
      </c>
      <c r="C357">
        <v>0</v>
      </c>
      <c r="D357" s="6">
        <v>3.7995999999999999</v>
      </c>
    </row>
    <row r="358" spans="1:4" x14ac:dyDescent="0.3">
      <c r="A358" s="6">
        <v>17.04</v>
      </c>
      <c r="B358">
        <v>4</v>
      </c>
      <c r="C358">
        <v>0</v>
      </c>
      <c r="D358" s="6">
        <v>6.9863999999999997</v>
      </c>
    </row>
    <row r="359" spans="1:4" x14ac:dyDescent="0.3">
      <c r="A359" s="6">
        <v>34.4</v>
      </c>
      <c r="B359">
        <v>5</v>
      </c>
      <c r="C359">
        <v>0</v>
      </c>
      <c r="D359" s="6">
        <v>15.823999999999998</v>
      </c>
    </row>
    <row r="360" spans="1:4" x14ac:dyDescent="0.3">
      <c r="A360" s="6">
        <v>36.240000000000009</v>
      </c>
      <c r="B360">
        <v>5</v>
      </c>
      <c r="C360">
        <v>0.2</v>
      </c>
      <c r="D360" s="6">
        <v>11.324999999999996</v>
      </c>
    </row>
    <row r="361" spans="1:4" x14ac:dyDescent="0.3">
      <c r="A361" s="6">
        <v>647.84</v>
      </c>
      <c r="B361">
        <v>8</v>
      </c>
      <c r="C361">
        <v>0</v>
      </c>
      <c r="D361" s="6">
        <v>168.4384</v>
      </c>
    </row>
    <row r="362" spans="1:4" x14ac:dyDescent="0.3">
      <c r="A362" s="6">
        <v>20.7</v>
      </c>
      <c r="B362">
        <v>2</v>
      </c>
      <c r="C362">
        <v>0</v>
      </c>
      <c r="D362" s="6">
        <v>9.9359999999999999</v>
      </c>
    </row>
    <row r="363" spans="1:4" x14ac:dyDescent="0.3">
      <c r="A363" s="6">
        <v>20.7</v>
      </c>
      <c r="B363">
        <v>2</v>
      </c>
      <c r="C363">
        <v>0</v>
      </c>
      <c r="D363" s="6">
        <v>9.9359999999999999</v>
      </c>
    </row>
    <row r="364" spans="1:4" x14ac:dyDescent="0.3">
      <c r="A364" s="6">
        <v>488.64600000000002</v>
      </c>
      <c r="B364">
        <v>3</v>
      </c>
      <c r="C364">
        <v>0.1</v>
      </c>
      <c r="D364" s="6">
        <v>86.870400000000004</v>
      </c>
    </row>
    <row r="365" spans="1:4" x14ac:dyDescent="0.3">
      <c r="A365" s="6">
        <v>5.56</v>
      </c>
      <c r="B365">
        <v>2</v>
      </c>
      <c r="C365">
        <v>0</v>
      </c>
      <c r="D365" s="6">
        <v>1.4455999999999998</v>
      </c>
    </row>
    <row r="366" spans="1:4" x14ac:dyDescent="0.3">
      <c r="A366" s="6">
        <v>47.12</v>
      </c>
      <c r="B366">
        <v>8</v>
      </c>
      <c r="C366">
        <v>0</v>
      </c>
      <c r="D366" s="6">
        <v>20.732800000000001</v>
      </c>
    </row>
    <row r="367" spans="1:4" x14ac:dyDescent="0.3">
      <c r="A367" s="6">
        <v>211.96</v>
      </c>
      <c r="B367">
        <v>4</v>
      </c>
      <c r="C367">
        <v>0</v>
      </c>
      <c r="D367" s="6">
        <v>8.4783999999999935</v>
      </c>
    </row>
    <row r="368" spans="1:4" x14ac:dyDescent="0.3">
      <c r="A368" s="6">
        <v>23.2</v>
      </c>
      <c r="B368">
        <v>4</v>
      </c>
      <c r="C368">
        <v>0</v>
      </c>
      <c r="D368" s="6">
        <v>10.44</v>
      </c>
    </row>
    <row r="369" spans="1:4" x14ac:dyDescent="0.3">
      <c r="A369" s="6">
        <v>7.36</v>
      </c>
      <c r="B369">
        <v>2</v>
      </c>
      <c r="C369">
        <v>0</v>
      </c>
      <c r="D369" s="6">
        <v>0.14719999999999978</v>
      </c>
    </row>
    <row r="370" spans="1:4" x14ac:dyDescent="0.3">
      <c r="A370" s="6">
        <v>104.79</v>
      </c>
      <c r="B370">
        <v>7</v>
      </c>
      <c r="C370">
        <v>0</v>
      </c>
      <c r="D370" s="6">
        <v>29.341200000000008</v>
      </c>
    </row>
    <row r="371" spans="1:4" x14ac:dyDescent="0.3">
      <c r="A371" s="6">
        <v>1043.92</v>
      </c>
      <c r="B371">
        <v>4</v>
      </c>
      <c r="C371">
        <v>0</v>
      </c>
      <c r="D371" s="6">
        <v>271.41920000000005</v>
      </c>
    </row>
    <row r="372" spans="1:4" x14ac:dyDescent="0.3">
      <c r="A372" s="6">
        <v>25.920000000000005</v>
      </c>
      <c r="B372">
        <v>5</v>
      </c>
      <c r="C372">
        <v>0.2</v>
      </c>
      <c r="D372" s="6">
        <v>9.3960000000000008</v>
      </c>
    </row>
    <row r="373" spans="1:4" x14ac:dyDescent="0.3">
      <c r="A373" s="6">
        <v>53.424000000000007</v>
      </c>
      <c r="B373">
        <v>3</v>
      </c>
      <c r="C373">
        <v>0.2</v>
      </c>
      <c r="D373" s="6">
        <v>4.6746000000000016</v>
      </c>
    </row>
    <row r="374" spans="1:4" x14ac:dyDescent="0.3">
      <c r="A374" s="6">
        <v>8.1600000000000019</v>
      </c>
      <c r="B374">
        <v>5</v>
      </c>
      <c r="C374">
        <v>0.7</v>
      </c>
      <c r="D374" s="6">
        <v>-5.7119999999999997</v>
      </c>
    </row>
    <row r="375" spans="1:4" x14ac:dyDescent="0.3">
      <c r="A375" s="6">
        <v>1023.9360000000001</v>
      </c>
      <c r="B375">
        <v>8</v>
      </c>
      <c r="C375">
        <v>0.2</v>
      </c>
      <c r="D375" s="6">
        <v>179.1887999999999</v>
      </c>
    </row>
    <row r="376" spans="1:4" x14ac:dyDescent="0.3">
      <c r="A376" s="6">
        <v>9.24</v>
      </c>
      <c r="B376">
        <v>1</v>
      </c>
      <c r="C376">
        <v>0.2</v>
      </c>
      <c r="D376" s="6">
        <v>0.92399999999999993</v>
      </c>
    </row>
    <row r="377" spans="1:4" x14ac:dyDescent="0.3">
      <c r="A377" s="6">
        <v>479.04</v>
      </c>
      <c r="B377">
        <v>10</v>
      </c>
      <c r="C377">
        <v>0.2</v>
      </c>
      <c r="D377" s="6">
        <v>-29.940000000000012</v>
      </c>
    </row>
    <row r="378" spans="1:4" x14ac:dyDescent="0.3">
      <c r="A378" s="6">
        <v>99.13600000000001</v>
      </c>
      <c r="B378">
        <v>4</v>
      </c>
      <c r="C378">
        <v>0.2</v>
      </c>
      <c r="D378" s="6">
        <v>30.979999999999993</v>
      </c>
    </row>
    <row r="379" spans="1:4" x14ac:dyDescent="0.3">
      <c r="A379" s="6">
        <v>1488.4239999999998</v>
      </c>
      <c r="B379">
        <v>7</v>
      </c>
      <c r="C379">
        <v>0.3</v>
      </c>
      <c r="D379" s="6">
        <v>-297.68479999999983</v>
      </c>
    </row>
    <row r="380" spans="1:4" x14ac:dyDescent="0.3">
      <c r="A380" s="6">
        <v>8.6519999999999975</v>
      </c>
      <c r="B380">
        <v>3</v>
      </c>
      <c r="C380">
        <v>0.8</v>
      </c>
      <c r="D380" s="6">
        <v>-20.332200000000007</v>
      </c>
    </row>
    <row r="381" spans="1:4" x14ac:dyDescent="0.3">
      <c r="A381" s="6">
        <v>23.832000000000001</v>
      </c>
      <c r="B381">
        <v>3</v>
      </c>
      <c r="C381">
        <v>0.2</v>
      </c>
      <c r="D381" s="6">
        <v>2.6810999999999954</v>
      </c>
    </row>
    <row r="382" spans="1:4" x14ac:dyDescent="0.3">
      <c r="A382" s="6">
        <v>12.175999999999998</v>
      </c>
      <c r="B382">
        <v>4</v>
      </c>
      <c r="C382">
        <v>0.8</v>
      </c>
      <c r="D382" s="6">
        <v>-18.872800000000009</v>
      </c>
    </row>
    <row r="383" spans="1:4" x14ac:dyDescent="0.3">
      <c r="A383" s="6">
        <v>50.96</v>
      </c>
      <c r="B383">
        <v>7</v>
      </c>
      <c r="C383">
        <v>0</v>
      </c>
      <c r="D383" s="6">
        <v>25.48</v>
      </c>
    </row>
    <row r="384" spans="1:4" x14ac:dyDescent="0.3">
      <c r="A384" s="6">
        <v>49.536000000000001</v>
      </c>
      <c r="B384">
        <v>3</v>
      </c>
      <c r="C384">
        <v>0.2</v>
      </c>
      <c r="D384" s="6">
        <v>17.337599999999998</v>
      </c>
    </row>
    <row r="385" spans="1:4" x14ac:dyDescent="0.3">
      <c r="A385" s="6">
        <v>41.9</v>
      </c>
      <c r="B385">
        <v>2</v>
      </c>
      <c r="C385">
        <v>0</v>
      </c>
      <c r="D385" s="6">
        <v>8.7989999999999995</v>
      </c>
    </row>
    <row r="386" spans="1:4" x14ac:dyDescent="0.3">
      <c r="A386" s="6">
        <v>375.45750000000004</v>
      </c>
      <c r="B386">
        <v>3</v>
      </c>
      <c r="C386">
        <v>0.45</v>
      </c>
      <c r="D386" s="6">
        <v>-157.00949999999997</v>
      </c>
    </row>
    <row r="387" spans="1:4" x14ac:dyDescent="0.3">
      <c r="A387" s="6">
        <v>83.976000000000013</v>
      </c>
      <c r="B387">
        <v>3</v>
      </c>
      <c r="C387">
        <v>0.2</v>
      </c>
      <c r="D387" s="6">
        <v>-1.049700000000005</v>
      </c>
    </row>
    <row r="388" spans="1:4" x14ac:dyDescent="0.3">
      <c r="A388" s="6">
        <v>482.34000000000003</v>
      </c>
      <c r="B388">
        <v>4</v>
      </c>
      <c r="C388">
        <v>0.7</v>
      </c>
      <c r="D388" s="6">
        <v>-337.63799999999981</v>
      </c>
    </row>
    <row r="389" spans="1:4" x14ac:dyDescent="0.3">
      <c r="A389" s="6">
        <v>2.9600000000000004</v>
      </c>
      <c r="B389">
        <v>1</v>
      </c>
      <c r="C389">
        <v>0.2</v>
      </c>
      <c r="D389" s="6">
        <v>0.77700000000000025</v>
      </c>
    </row>
    <row r="390" spans="1:4" x14ac:dyDescent="0.3">
      <c r="A390" s="6">
        <v>2.6240000000000001</v>
      </c>
      <c r="B390">
        <v>1</v>
      </c>
      <c r="C390">
        <v>0.2</v>
      </c>
      <c r="D390" s="6">
        <v>0.42639999999999978</v>
      </c>
    </row>
    <row r="391" spans="1:4" x14ac:dyDescent="0.3">
      <c r="A391" s="6">
        <v>23.36</v>
      </c>
      <c r="B391">
        <v>4</v>
      </c>
      <c r="C391">
        <v>0.2</v>
      </c>
      <c r="D391" s="6">
        <v>7.8839999999999986</v>
      </c>
    </row>
    <row r="392" spans="1:4" x14ac:dyDescent="0.3">
      <c r="A392" s="6">
        <v>39.979999999999997</v>
      </c>
      <c r="B392">
        <v>2</v>
      </c>
      <c r="C392">
        <v>0</v>
      </c>
      <c r="D392" s="6">
        <v>13.593199999999996</v>
      </c>
    </row>
    <row r="393" spans="1:4" x14ac:dyDescent="0.3">
      <c r="A393" s="6">
        <v>246.38400000000001</v>
      </c>
      <c r="B393">
        <v>2</v>
      </c>
      <c r="C393">
        <v>0.2</v>
      </c>
      <c r="D393" s="6">
        <v>27.718199999999968</v>
      </c>
    </row>
    <row r="394" spans="1:4" x14ac:dyDescent="0.3">
      <c r="A394" s="6">
        <v>1799.97</v>
      </c>
      <c r="B394">
        <v>3</v>
      </c>
      <c r="C394">
        <v>0</v>
      </c>
      <c r="D394" s="6">
        <v>701.98829999999998</v>
      </c>
    </row>
    <row r="395" spans="1:4" x14ac:dyDescent="0.3">
      <c r="A395" s="6">
        <v>12.461999999999996</v>
      </c>
      <c r="B395">
        <v>3</v>
      </c>
      <c r="C395">
        <v>0.8</v>
      </c>
      <c r="D395" s="6">
        <v>-20.5623</v>
      </c>
    </row>
    <row r="396" spans="1:4" x14ac:dyDescent="0.3">
      <c r="A396" s="6">
        <v>75.792000000000002</v>
      </c>
      <c r="B396">
        <v>3</v>
      </c>
      <c r="C396">
        <v>0.2</v>
      </c>
      <c r="D396" s="6">
        <v>25.579799999999992</v>
      </c>
    </row>
    <row r="397" spans="1:4" x14ac:dyDescent="0.3">
      <c r="A397" s="6">
        <v>49.96</v>
      </c>
      <c r="B397">
        <v>2</v>
      </c>
      <c r="C397">
        <v>0</v>
      </c>
      <c r="D397" s="6">
        <v>9.4923999999999964</v>
      </c>
    </row>
    <row r="398" spans="1:4" x14ac:dyDescent="0.3">
      <c r="A398" s="6">
        <v>12.96</v>
      </c>
      <c r="B398">
        <v>2</v>
      </c>
      <c r="C398">
        <v>0</v>
      </c>
      <c r="D398" s="6">
        <v>6.2208000000000006</v>
      </c>
    </row>
    <row r="399" spans="1:4" x14ac:dyDescent="0.3">
      <c r="A399" s="6">
        <v>70.12</v>
      </c>
      <c r="B399">
        <v>4</v>
      </c>
      <c r="C399">
        <v>0</v>
      </c>
      <c r="D399" s="6">
        <v>21.035999999999994</v>
      </c>
    </row>
    <row r="400" spans="1:4" x14ac:dyDescent="0.3">
      <c r="A400" s="6">
        <v>35.952000000000005</v>
      </c>
      <c r="B400">
        <v>3</v>
      </c>
      <c r="C400">
        <v>0.2</v>
      </c>
      <c r="D400" s="6">
        <v>3.5951999999999984</v>
      </c>
    </row>
    <row r="401" spans="1:4" x14ac:dyDescent="0.3">
      <c r="A401" s="6">
        <v>2396.2655999999997</v>
      </c>
      <c r="B401">
        <v>4</v>
      </c>
      <c r="C401">
        <v>0.32</v>
      </c>
      <c r="D401" s="6">
        <v>-317.15280000000007</v>
      </c>
    </row>
    <row r="402" spans="1:4" x14ac:dyDescent="0.3">
      <c r="A402" s="6">
        <v>131.136</v>
      </c>
      <c r="B402">
        <v>4</v>
      </c>
      <c r="C402">
        <v>0.2</v>
      </c>
      <c r="D402" s="6">
        <v>-32.783999999999999</v>
      </c>
    </row>
    <row r="403" spans="1:4" x14ac:dyDescent="0.3">
      <c r="A403" s="6">
        <v>57.584000000000003</v>
      </c>
      <c r="B403">
        <v>2</v>
      </c>
      <c r="C403">
        <v>0.2</v>
      </c>
      <c r="D403" s="6">
        <v>0.71979999999999933</v>
      </c>
    </row>
    <row r="404" spans="1:4" x14ac:dyDescent="0.3">
      <c r="A404" s="6">
        <v>9.5680000000000014</v>
      </c>
      <c r="B404">
        <v>2</v>
      </c>
      <c r="C404">
        <v>0.2</v>
      </c>
      <c r="D404" s="6">
        <v>3.4683999999999999</v>
      </c>
    </row>
    <row r="405" spans="1:4" x14ac:dyDescent="0.3">
      <c r="A405" s="6">
        <v>39.072000000000003</v>
      </c>
      <c r="B405">
        <v>6</v>
      </c>
      <c r="C405">
        <v>0.2</v>
      </c>
      <c r="D405" s="6">
        <v>9.7680000000000007</v>
      </c>
    </row>
    <row r="406" spans="1:4" x14ac:dyDescent="0.3">
      <c r="A406" s="6">
        <v>35.910000000000004</v>
      </c>
      <c r="B406">
        <v>3</v>
      </c>
      <c r="C406">
        <v>0</v>
      </c>
      <c r="D406" s="6">
        <v>9.6956999999999987</v>
      </c>
    </row>
    <row r="407" spans="1:4" x14ac:dyDescent="0.3">
      <c r="A407" s="6">
        <v>179.95000000000002</v>
      </c>
      <c r="B407">
        <v>5</v>
      </c>
      <c r="C407">
        <v>0</v>
      </c>
      <c r="D407" s="6">
        <v>37.789500000000004</v>
      </c>
    </row>
    <row r="408" spans="1:4" x14ac:dyDescent="0.3">
      <c r="A408" s="6">
        <v>1199.9760000000001</v>
      </c>
      <c r="B408">
        <v>3</v>
      </c>
      <c r="C408">
        <v>0.2</v>
      </c>
      <c r="D408" s="6">
        <v>434.99130000000002</v>
      </c>
    </row>
    <row r="409" spans="1:4" x14ac:dyDescent="0.3">
      <c r="A409" s="6">
        <v>27.15</v>
      </c>
      <c r="B409">
        <v>5</v>
      </c>
      <c r="C409">
        <v>0</v>
      </c>
      <c r="D409" s="6">
        <v>13.3035</v>
      </c>
    </row>
    <row r="410" spans="1:4" x14ac:dyDescent="0.3">
      <c r="A410" s="6">
        <v>1004.0239999999999</v>
      </c>
      <c r="B410">
        <v>7</v>
      </c>
      <c r="C410">
        <v>0.2</v>
      </c>
      <c r="D410" s="6">
        <v>-112.95269999999994</v>
      </c>
    </row>
    <row r="411" spans="1:4" x14ac:dyDescent="0.3">
      <c r="A411" s="6">
        <v>9.68</v>
      </c>
      <c r="B411">
        <v>1</v>
      </c>
      <c r="C411">
        <v>0</v>
      </c>
      <c r="D411" s="6">
        <v>4.6463999999999999</v>
      </c>
    </row>
    <row r="412" spans="1:4" x14ac:dyDescent="0.3">
      <c r="A412" s="6">
        <v>28.349999999999998</v>
      </c>
      <c r="B412">
        <v>9</v>
      </c>
      <c r="C412">
        <v>0</v>
      </c>
      <c r="D412" s="6">
        <v>13.608000000000001</v>
      </c>
    </row>
    <row r="413" spans="1:4" x14ac:dyDescent="0.3">
      <c r="A413" s="6">
        <v>55.98</v>
      </c>
      <c r="B413">
        <v>1</v>
      </c>
      <c r="C413">
        <v>0</v>
      </c>
      <c r="D413" s="6">
        <v>27.430199999999999</v>
      </c>
    </row>
    <row r="414" spans="1:4" x14ac:dyDescent="0.3">
      <c r="A414" s="6">
        <v>1336.829</v>
      </c>
      <c r="B414">
        <v>13</v>
      </c>
      <c r="C414">
        <v>0.15</v>
      </c>
      <c r="D414" s="6">
        <v>31.454799999999949</v>
      </c>
    </row>
    <row r="415" spans="1:4" x14ac:dyDescent="0.3">
      <c r="A415" s="6">
        <v>113.56800000000001</v>
      </c>
      <c r="B415">
        <v>2</v>
      </c>
      <c r="C415">
        <v>0.2</v>
      </c>
      <c r="D415" s="6">
        <v>-18.454800000000013</v>
      </c>
    </row>
    <row r="416" spans="1:4" x14ac:dyDescent="0.3">
      <c r="A416" s="6">
        <v>139.86000000000001</v>
      </c>
      <c r="B416">
        <v>7</v>
      </c>
      <c r="C416">
        <v>0</v>
      </c>
      <c r="D416" s="6">
        <v>65.734199999999987</v>
      </c>
    </row>
    <row r="417" spans="1:4" x14ac:dyDescent="0.3">
      <c r="A417" s="6">
        <v>307.13600000000002</v>
      </c>
      <c r="B417">
        <v>4</v>
      </c>
      <c r="C417">
        <v>0.2</v>
      </c>
      <c r="D417" s="6">
        <v>26.874400000000023</v>
      </c>
    </row>
    <row r="418" spans="1:4" x14ac:dyDescent="0.3">
      <c r="A418" s="6">
        <v>95.92</v>
      </c>
      <c r="B418">
        <v>8</v>
      </c>
      <c r="C418">
        <v>0</v>
      </c>
      <c r="D418" s="6">
        <v>25.898399999999995</v>
      </c>
    </row>
    <row r="419" spans="1:4" x14ac:dyDescent="0.3">
      <c r="A419" s="6">
        <v>383.8</v>
      </c>
      <c r="B419">
        <v>5</v>
      </c>
      <c r="C419">
        <v>0.2</v>
      </c>
      <c r="D419" s="6">
        <v>38.379999999999981</v>
      </c>
    </row>
    <row r="420" spans="1:4" x14ac:dyDescent="0.3">
      <c r="A420" s="6">
        <v>5.78</v>
      </c>
      <c r="B420">
        <v>1</v>
      </c>
      <c r="C420">
        <v>0</v>
      </c>
      <c r="D420" s="6">
        <v>2.8322000000000003</v>
      </c>
    </row>
    <row r="421" spans="1:4" x14ac:dyDescent="0.3">
      <c r="A421" s="6">
        <v>9.32</v>
      </c>
      <c r="B421">
        <v>4</v>
      </c>
      <c r="C421">
        <v>0</v>
      </c>
      <c r="D421" s="6">
        <v>2.702799999999999</v>
      </c>
    </row>
    <row r="422" spans="1:4" x14ac:dyDescent="0.3">
      <c r="A422" s="6">
        <v>15.25</v>
      </c>
      <c r="B422">
        <v>1</v>
      </c>
      <c r="C422">
        <v>0</v>
      </c>
      <c r="D422" s="6">
        <v>7.0149999999999988</v>
      </c>
    </row>
    <row r="423" spans="1:4" x14ac:dyDescent="0.3">
      <c r="A423" s="6">
        <v>196.75200000000001</v>
      </c>
      <c r="B423">
        <v>6</v>
      </c>
      <c r="C423">
        <v>0.2</v>
      </c>
      <c r="D423" s="6">
        <v>56.566200000000009</v>
      </c>
    </row>
    <row r="424" spans="1:4" x14ac:dyDescent="0.3">
      <c r="A424" s="6">
        <v>56.56</v>
      </c>
      <c r="B424">
        <v>4</v>
      </c>
      <c r="C424">
        <v>0</v>
      </c>
      <c r="D424" s="6">
        <v>14.705600000000004</v>
      </c>
    </row>
    <row r="425" spans="1:4" x14ac:dyDescent="0.3">
      <c r="A425" s="6">
        <v>32.700000000000003</v>
      </c>
      <c r="B425">
        <v>3</v>
      </c>
      <c r="C425">
        <v>0</v>
      </c>
      <c r="D425" s="6">
        <v>8.5019999999999989</v>
      </c>
    </row>
    <row r="426" spans="1:4" x14ac:dyDescent="0.3">
      <c r="A426" s="6">
        <v>866.4</v>
      </c>
      <c r="B426">
        <v>4</v>
      </c>
      <c r="C426">
        <v>0</v>
      </c>
      <c r="D426" s="6">
        <v>225.26400000000001</v>
      </c>
    </row>
    <row r="427" spans="1:4" x14ac:dyDescent="0.3">
      <c r="A427" s="6">
        <v>28.4</v>
      </c>
      <c r="B427">
        <v>2</v>
      </c>
      <c r="C427">
        <v>0</v>
      </c>
      <c r="D427" s="6">
        <v>11.076000000000001</v>
      </c>
    </row>
    <row r="428" spans="1:4" x14ac:dyDescent="0.3">
      <c r="A428" s="6">
        <v>287.92</v>
      </c>
      <c r="B428">
        <v>8</v>
      </c>
      <c r="C428">
        <v>0</v>
      </c>
      <c r="D428" s="6">
        <v>138.20160000000001</v>
      </c>
    </row>
    <row r="429" spans="1:4" x14ac:dyDescent="0.3">
      <c r="A429" s="6">
        <v>69.989999999999995</v>
      </c>
      <c r="B429">
        <v>1</v>
      </c>
      <c r="C429">
        <v>0</v>
      </c>
      <c r="D429" s="6">
        <v>30.095700000000001</v>
      </c>
    </row>
    <row r="430" spans="1:4" x14ac:dyDescent="0.3">
      <c r="A430" s="6">
        <v>6.6719999999999988</v>
      </c>
      <c r="B430">
        <v>6</v>
      </c>
      <c r="C430">
        <v>0.2</v>
      </c>
      <c r="D430" s="6">
        <v>0.50039999999999996</v>
      </c>
    </row>
    <row r="431" spans="1:4" x14ac:dyDescent="0.3">
      <c r="A431" s="6">
        <v>189.58800000000005</v>
      </c>
      <c r="B431">
        <v>2</v>
      </c>
      <c r="C431">
        <v>0.7</v>
      </c>
      <c r="D431" s="6">
        <v>-145.35079999999999</v>
      </c>
    </row>
    <row r="432" spans="1:4" x14ac:dyDescent="0.3">
      <c r="A432" s="6">
        <v>408.74399999999997</v>
      </c>
      <c r="B432">
        <v>7</v>
      </c>
      <c r="C432">
        <v>0.2</v>
      </c>
      <c r="D432" s="6">
        <v>76.639499999999984</v>
      </c>
    </row>
    <row r="433" spans="1:4" x14ac:dyDescent="0.3">
      <c r="A433" s="6">
        <v>291.95999999999998</v>
      </c>
      <c r="B433">
        <v>5</v>
      </c>
      <c r="C433">
        <v>0.2</v>
      </c>
      <c r="D433" s="6">
        <v>54.742499999999978</v>
      </c>
    </row>
    <row r="434" spans="1:4" x14ac:dyDescent="0.3">
      <c r="A434" s="6">
        <v>4.7679999999999998</v>
      </c>
      <c r="B434">
        <v>2</v>
      </c>
      <c r="C434">
        <v>0.2</v>
      </c>
      <c r="D434" s="6">
        <v>-0.7748000000000006</v>
      </c>
    </row>
    <row r="435" spans="1:4" x14ac:dyDescent="0.3">
      <c r="A435" s="6">
        <v>714.30000000000007</v>
      </c>
      <c r="B435">
        <v>5</v>
      </c>
      <c r="C435">
        <v>0</v>
      </c>
      <c r="D435" s="6">
        <v>207.14699999999993</v>
      </c>
    </row>
    <row r="436" spans="1:4" x14ac:dyDescent="0.3">
      <c r="A436" s="6">
        <v>4.8120000000000003</v>
      </c>
      <c r="B436">
        <v>2</v>
      </c>
      <c r="C436">
        <v>0.7</v>
      </c>
      <c r="D436" s="6">
        <v>-3.6891999999999996</v>
      </c>
    </row>
    <row r="437" spans="1:4" x14ac:dyDescent="0.3">
      <c r="A437" s="6">
        <v>247.8</v>
      </c>
      <c r="B437">
        <v>5</v>
      </c>
      <c r="C437">
        <v>0.2</v>
      </c>
      <c r="D437" s="6">
        <v>-18.584999999999994</v>
      </c>
    </row>
    <row r="438" spans="1:4" x14ac:dyDescent="0.3">
      <c r="A438" s="6">
        <v>1007.979</v>
      </c>
      <c r="B438">
        <v>3</v>
      </c>
      <c r="C438">
        <v>0.3</v>
      </c>
      <c r="D438" s="6">
        <v>43.199100000000044</v>
      </c>
    </row>
    <row r="439" spans="1:4" x14ac:dyDescent="0.3">
      <c r="A439" s="6">
        <v>313.488</v>
      </c>
      <c r="B439">
        <v>7</v>
      </c>
      <c r="C439">
        <v>0.2</v>
      </c>
      <c r="D439" s="6">
        <v>113.63939999999998</v>
      </c>
    </row>
    <row r="440" spans="1:4" x14ac:dyDescent="0.3">
      <c r="A440" s="6">
        <v>31.872000000000003</v>
      </c>
      <c r="B440">
        <v>8</v>
      </c>
      <c r="C440">
        <v>0.2</v>
      </c>
      <c r="D440" s="6">
        <v>11.553600000000003</v>
      </c>
    </row>
    <row r="441" spans="1:4" x14ac:dyDescent="0.3">
      <c r="A441" s="6">
        <v>207.84600000000003</v>
      </c>
      <c r="B441">
        <v>3</v>
      </c>
      <c r="C441">
        <v>0.1</v>
      </c>
      <c r="D441" s="6">
        <v>2.3093999999999895</v>
      </c>
    </row>
    <row r="442" spans="1:4" x14ac:dyDescent="0.3">
      <c r="A442" s="6">
        <v>12.22</v>
      </c>
      <c r="B442">
        <v>1</v>
      </c>
      <c r="C442">
        <v>0</v>
      </c>
      <c r="D442" s="6">
        <v>3.6659999999999986</v>
      </c>
    </row>
    <row r="443" spans="1:4" x14ac:dyDescent="0.3">
      <c r="A443" s="6">
        <v>194.94</v>
      </c>
      <c r="B443">
        <v>3</v>
      </c>
      <c r="C443">
        <v>0</v>
      </c>
      <c r="D443" s="6">
        <v>23.392800000000008</v>
      </c>
    </row>
    <row r="444" spans="1:4" x14ac:dyDescent="0.3">
      <c r="A444" s="6">
        <v>70.949999999999989</v>
      </c>
      <c r="B444">
        <v>3</v>
      </c>
      <c r="C444">
        <v>0</v>
      </c>
      <c r="D444" s="6">
        <v>20.575499999999998</v>
      </c>
    </row>
    <row r="445" spans="1:4" x14ac:dyDescent="0.3">
      <c r="A445" s="6">
        <v>91.36</v>
      </c>
      <c r="B445">
        <v>4</v>
      </c>
      <c r="C445">
        <v>0</v>
      </c>
      <c r="D445" s="6">
        <v>42.025599999999997</v>
      </c>
    </row>
    <row r="446" spans="1:4" x14ac:dyDescent="0.3">
      <c r="A446" s="6">
        <v>242.94</v>
      </c>
      <c r="B446">
        <v>3</v>
      </c>
      <c r="C446">
        <v>0</v>
      </c>
      <c r="D446" s="6">
        <v>29.152800000000013</v>
      </c>
    </row>
    <row r="447" spans="1:4" x14ac:dyDescent="0.3">
      <c r="A447" s="6">
        <v>22.05</v>
      </c>
      <c r="B447">
        <v>7</v>
      </c>
      <c r="C447">
        <v>0</v>
      </c>
      <c r="D447" s="6">
        <v>10.584</v>
      </c>
    </row>
    <row r="448" spans="1:4" x14ac:dyDescent="0.3">
      <c r="A448" s="6">
        <v>2.91</v>
      </c>
      <c r="B448">
        <v>1</v>
      </c>
      <c r="C448">
        <v>0</v>
      </c>
      <c r="D448" s="6">
        <v>1.3676999999999999</v>
      </c>
    </row>
    <row r="449" spans="1:4" x14ac:dyDescent="0.3">
      <c r="A449" s="6">
        <v>59.519999999999996</v>
      </c>
      <c r="B449">
        <v>3</v>
      </c>
      <c r="C449">
        <v>0</v>
      </c>
      <c r="D449" s="6">
        <v>15.475200000000001</v>
      </c>
    </row>
    <row r="450" spans="1:4" x14ac:dyDescent="0.3">
      <c r="A450" s="6">
        <v>161.94</v>
      </c>
      <c r="B450">
        <v>3</v>
      </c>
      <c r="C450">
        <v>0</v>
      </c>
      <c r="D450" s="6">
        <v>9.716399999999993</v>
      </c>
    </row>
    <row r="451" spans="1:4" x14ac:dyDescent="0.3">
      <c r="A451" s="6">
        <v>263.88</v>
      </c>
      <c r="B451">
        <v>6</v>
      </c>
      <c r="C451">
        <v>0</v>
      </c>
      <c r="D451" s="6">
        <v>71.247600000000006</v>
      </c>
    </row>
    <row r="452" spans="1:4" x14ac:dyDescent="0.3">
      <c r="A452" s="6">
        <v>30.48</v>
      </c>
      <c r="B452">
        <v>3</v>
      </c>
      <c r="C452">
        <v>0</v>
      </c>
      <c r="D452" s="6">
        <v>7.9248000000000012</v>
      </c>
    </row>
    <row r="453" spans="1:4" x14ac:dyDescent="0.3">
      <c r="A453" s="6">
        <v>9.84</v>
      </c>
      <c r="B453">
        <v>3</v>
      </c>
      <c r="C453">
        <v>0</v>
      </c>
      <c r="D453" s="6">
        <v>2.8535999999999988</v>
      </c>
    </row>
    <row r="454" spans="1:4" x14ac:dyDescent="0.3">
      <c r="A454" s="6">
        <v>35.119999999999997</v>
      </c>
      <c r="B454">
        <v>4</v>
      </c>
      <c r="C454">
        <v>0</v>
      </c>
      <c r="D454" s="6">
        <v>9.1311999999999998</v>
      </c>
    </row>
    <row r="455" spans="1:4" x14ac:dyDescent="0.3">
      <c r="A455" s="6">
        <v>284.36399999999998</v>
      </c>
      <c r="B455">
        <v>2</v>
      </c>
      <c r="C455">
        <v>0.4</v>
      </c>
      <c r="D455" s="6">
        <v>-75.830400000000054</v>
      </c>
    </row>
    <row r="456" spans="1:4" x14ac:dyDescent="0.3">
      <c r="A456" s="6">
        <v>665.40800000000002</v>
      </c>
      <c r="B456">
        <v>2</v>
      </c>
      <c r="C456">
        <v>0.2</v>
      </c>
      <c r="D456" s="6">
        <v>66.540799999999962</v>
      </c>
    </row>
    <row r="457" spans="1:4" x14ac:dyDescent="0.3">
      <c r="A457" s="6">
        <v>63.88</v>
      </c>
      <c r="B457">
        <v>4</v>
      </c>
      <c r="C457">
        <v>0</v>
      </c>
      <c r="D457" s="6">
        <v>24.913200000000003</v>
      </c>
    </row>
    <row r="458" spans="1:4" x14ac:dyDescent="0.3">
      <c r="A458" s="6">
        <v>129.56800000000001</v>
      </c>
      <c r="B458">
        <v>2</v>
      </c>
      <c r="C458">
        <v>0.2</v>
      </c>
      <c r="D458" s="6">
        <v>-24.294000000000018</v>
      </c>
    </row>
    <row r="459" spans="1:4" x14ac:dyDescent="0.3">
      <c r="A459" s="6">
        <v>747.55799999999999</v>
      </c>
      <c r="B459">
        <v>3</v>
      </c>
      <c r="C459">
        <v>0.3</v>
      </c>
      <c r="D459" s="6">
        <v>-96.11460000000011</v>
      </c>
    </row>
    <row r="460" spans="1:4" x14ac:dyDescent="0.3">
      <c r="A460" s="6">
        <v>8.9280000000000008</v>
      </c>
      <c r="B460">
        <v>2</v>
      </c>
      <c r="C460">
        <v>0.2</v>
      </c>
      <c r="D460" s="6">
        <v>3.3479999999999999</v>
      </c>
    </row>
    <row r="461" spans="1:4" x14ac:dyDescent="0.3">
      <c r="A461" s="6">
        <v>103.92</v>
      </c>
      <c r="B461">
        <v>4</v>
      </c>
      <c r="C461">
        <v>0</v>
      </c>
      <c r="D461" s="6">
        <v>36.372</v>
      </c>
    </row>
    <row r="462" spans="1:4" x14ac:dyDescent="0.3">
      <c r="A462" s="6">
        <v>899.91</v>
      </c>
      <c r="B462">
        <v>9</v>
      </c>
      <c r="C462">
        <v>0</v>
      </c>
      <c r="D462" s="6">
        <v>377.96220000000005</v>
      </c>
    </row>
    <row r="463" spans="1:4" x14ac:dyDescent="0.3">
      <c r="A463" s="6">
        <v>51.311999999999998</v>
      </c>
      <c r="B463">
        <v>3</v>
      </c>
      <c r="C463">
        <v>0.2</v>
      </c>
      <c r="D463" s="6">
        <v>18.600599999999996</v>
      </c>
    </row>
    <row r="464" spans="1:4" x14ac:dyDescent="0.3">
      <c r="A464" s="6">
        <v>23.56</v>
      </c>
      <c r="B464">
        <v>5</v>
      </c>
      <c r="C464">
        <v>0.2</v>
      </c>
      <c r="D464" s="6">
        <v>7.0680000000000005</v>
      </c>
    </row>
    <row r="465" spans="1:4" x14ac:dyDescent="0.3">
      <c r="A465" s="6">
        <v>1272.6299999999999</v>
      </c>
      <c r="B465">
        <v>6</v>
      </c>
      <c r="C465">
        <v>0.5</v>
      </c>
      <c r="D465" s="6">
        <v>-814.4831999999999</v>
      </c>
    </row>
    <row r="466" spans="1:4" x14ac:dyDescent="0.3">
      <c r="A466" s="6">
        <v>28.484999999999999</v>
      </c>
      <c r="B466">
        <v>5</v>
      </c>
      <c r="C466">
        <v>0.7</v>
      </c>
      <c r="D466" s="6">
        <v>-20.888999999999989</v>
      </c>
    </row>
    <row r="467" spans="1:4" x14ac:dyDescent="0.3">
      <c r="A467" s="6">
        <v>185.376</v>
      </c>
      <c r="B467">
        <v>2</v>
      </c>
      <c r="C467">
        <v>0.2</v>
      </c>
      <c r="D467" s="6">
        <v>-34.758000000000017</v>
      </c>
    </row>
    <row r="468" spans="1:4" x14ac:dyDescent="0.3">
      <c r="A468" s="6">
        <v>78.272000000000006</v>
      </c>
      <c r="B468">
        <v>2</v>
      </c>
      <c r="C468">
        <v>0.2</v>
      </c>
      <c r="D468" s="6">
        <v>5.8704000000000001</v>
      </c>
    </row>
    <row r="469" spans="1:4" x14ac:dyDescent="0.3">
      <c r="A469" s="6">
        <v>254.74400000000003</v>
      </c>
      <c r="B469">
        <v>7</v>
      </c>
      <c r="C469">
        <v>0.6</v>
      </c>
      <c r="D469" s="6">
        <v>-312.06139999999994</v>
      </c>
    </row>
    <row r="470" spans="1:4" x14ac:dyDescent="0.3">
      <c r="A470" s="6">
        <v>205.33279999999996</v>
      </c>
      <c r="B470">
        <v>2</v>
      </c>
      <c r="C470">
        <v>0.32</v>
      </c>
      <c r="D470" s="6">
        <v>-36.235200000000006</v>
      </c>
    </row>
    <row r="471" spans="1:4" x14ac:dyDescent="0.3">
      <c r="A471" s="6">
        <v>4.7879999999999985</v>
      </c>
      <c r="B471">
        <v>3</v>
      </c>
      <c r="C471">
        <v>0.8</v>
      </c>
      <c r="D471" s="6">
        <v>-7.9001999999999999</v>
      </c>
    </row>
    <row r="472" spans="1:4" x14ac:dyDescent="0.3">
      <c r="A472" s="6">
        <v>55.48</v>
      </c>
      <c r="B472">
        <v>1</v>
      </c>
      <c r="C472">
        <v>0</v>
      </c>
      <c r="D472" s="6">
        <v>26.630399999999998</v>
      </c>
    </row>
    <row r="473" spans="1:4" x14ac:dyDescent="0.3">
      <c r="A473" s="6">
        <v>340.92</v>
      </c>
      <c r="B473">
        <v>3</v>
      </c>
      <c r="C473">
        <v>0</v>
      </c>
      <c r="D473" s="6">
        <v>3.4091999999999842</v>
      </c>
    </row>
    <row r="474" spans="1:4" x14ac:dyDescent="0.3">
      <c r="A474" s="6">
        <v>222.66599999999997</v>
      </c>
      <c r="B474">
        <v>2</v>
      </c>
      <c r="C474">
        <v>0.15</v>
      </c>
      <c r="D474" s="6">
        <v>10.478399999999979</v>
      </c>
    </row>
    <row r="475" spans="1:4" x14ac:dyDescent="0.3">
      <c r="A475" s="6">
        <v>703.96800000000007</v>
      </c>
      <c r="B475">
        <v>4</v>
      </c>
      <c r="C475">
        <v>0.2</v>
      </c>
      <c r="D475" s="6">
        <v>87.995999999999924</v>
      </c>
    </row>
    <row r="476" spans="1:4" x14ac:dyDescent="0.3">
      <c r="A476" s="6">
        <v>92.52</v>
      </c>
      <c r="B476">
        <v>6</v>
      </c>
      <c r="C476">
        <v>0</v>
      </c>
      <c r="D476" s="6">
        <v>24.980400000000007</v>
      </c>
    </row>
    <row r="477" spans="1:4" x14ac:dyDescent="0.3">
      <c r="A477" s="6">
        <v>62.649999999999991</v>
      </c>
      <c r="B477">
        <v>7</v>
      </c>
      <c r="C477">
        <v>0</v>
      </c>
      <c r="D477" s="6">
        <v>28.818999999999996</v>
      </c>
    </row>
    <row r="478" spans="1:4" x14ac:dyDescent="0.3">
      <c r="A478" s="6">
        <v>94.85</v>
      </c>
      <c r="B478">
        <v>5</v>
      </c>
      <c r="C478">
        <v>0</v>
      </c>
      <c r="D478" s="6">
        <v>45.527999999999992</v>
      </c>
    </row>
    <row r="479" spans="1:4" x14ac:dyDescent="0.3">
      <c r="A479" s="6">
        <v>95.76</v>
      </c>
      <c r="B479">
        <v>6</v>
      </c>
      <c r="C479">
        <v>0.2</v>
      </c>
      <c r="D479" s="6">
        <v>7.1819999999999951</v>
      </c>
    </row>
    <row r="480" spans="1:4" x14ac:dyDescent="0.3">
      <c r="A480" s="6">
        <v>40.200000000000003</v>
      </c>
      <c r="B480">
        <v>3</v>
      </c>
      <c r="C480">
        <v>0</v>
      </c>
      <c r="D480" s="6">
        <v>19.295999999999999</v>
      </c>
    </row>
    <row r="481" spans="1:4" x14ac:dyDescent="0.3">
      <c r="A481" s="6">
        <v>14.7</v>
      </c>
      <c r="B481">
        <v>5</v>
      </c>
      <c r="C481">
        <v>0</v>
      </c>
      <c r="D481" s="6">
        <v>6.6150000000000002</v>
      </c>
    </row>
    <row r="482" spans="1:4" x14ac:dyDescent="0.3">
      <c r="A482" s="6">
        <v>704.25</v>
      </c>
      <c r="B482">
        <v>5</v>
      </c>
      <c r="C482">
        <v>0</v>
      </c>
      <c r="D482" s="6">
        <v>84.51</v>
      </c>
    </row>
    <row r="483" spans="1:4" x14ac:dyDescent="0.3">
      <c r="A483" s="6">
        <v>9.09</v>
      </c>
      <c r="B483">
        <v>3</v>
      </c>
      <c r="C483">
        <v>0</v>
      </c>
      <c r="D483" s="6">
        <v>1.9088999999999996</v>
      </c>
    </row>
    <row r="484" spans="1:4" x14ac:dyDescent="0.3">
      <c r="A484" s="6">
        <v>5.96</v>
      </c>
      <c r="B484">
        <v>2</v>
      </c>
      <c r="C484">
        <v>0</v>
      </c>
      <c r="D484" s="6">
        <v>1.6688000000000001</v>
      </c>
    </row>
    <row r="485" spans="1:4" x14ac:dyDescent="0.3">
      <c r="A485" s="6">
        <v>159.97999999999999</v>
      </c>
      <c r="B485">
        <v>2</v>
      </c>
      <c r="C485">
        <v>0</v>
      </c>
      <c r="D485" s="6">
        <v>57.592799999999997</v>
      </c>
    </row>
    <row r="486" spans="1:4" x14ac:dyDescent="0.3">
      <c r="A486" s="6">
        <v>29.6</v>
      </c>
      <c r="B486">
        <v>2</v>
      </c>
      <c r="C486">
        <v>0</v>
      </c>
      <c r="D486" s="6">
        <v>14.8</v>
      </c>
    </row>
    <row r="487" spans="1:4" x14ac:dyDescent="0.3">
      <c r="A487" s="6">
        <v>514.16499999999996</v>
      </c>
      <c r="B487">
        <v>5</v>
      </c>
      <c r="C487">
        <v>0.15</v>
      </c>
      <c r="D487" s="6">
        <v>-30.24499999999999</v>
      </c>
    </row>
    <row r="488" spans="1:4" x14ac:dyDescent="0.3">
      <c r="A488" s="6">
        <v>279.95999999999998</v>
      </c>
      <c r="B488">
        <v>5</v>
      </c>
      <c r="C488">
        <v>0.2</v>
      </c>
      <c r="D488" s="6">
        <v>17.497500000000016</v>
      </c>
    </row>
    <row r="489" spans="1:4" x14ac:dyDescent="0.3">
      <c r="A489" s="6">
        <v>2735.9520000000002</v>
      </c>
      <c r="B489">
        <v>6</v>
      </c>
      <c r="C489">
        <v>0.2</v>
      </c>
      <c r="D489" s="6">
        <v>341.99399999999969</v>
      </c>
    </row>
    <row r="490" spans="1:4" x14ac:dyDescent="0.3">
      <c r="A490" s="6">
        <v>7.9920000000000009</v>
      </c>
      <c r="B490">
        <v>1</v>
      </c>
      <c r="C490">
        <v>0.2</v>
      </c>
      <c r="D490" s="6">
        <v>0.59940000000000015</v>
      </c>
    </row>
    <row r="491" spans="1:4" x14ac:dyDescent="0.3">
      <c r="A491" s="6">
        <v>63.984000000000009</v>
      </c>
      <c r="B491">
        <v>2</v>
      </c>
      <c r="C491">
        <v>0.2</v>
      </c>
      <c r="D491" s="6">
        <v>10.397399999999998</v>
      </c>
    </row>
    <row r="492" spans="1:4" x14ac:dyDescent="0.3">
      <c r="A492" s="6">
        <v>70.367999999999995</v>
      </c>
      <c r="B492">
        <v>2</v>
      </c>
      <c r="C492">
        <v>0.2</v>
      </c>
      <c r="D492" s="6">
        <v>6.1572000000000031</v>
      </c>
    </row>
    <row r="493" spans="1:4" x14ac:dyDescent="0.3">
      <c r="A493" s="6">
        <v>449.15</v>
      </c>
      <c r="B493">
        <v>5</v>
      </c>
      <c r="C493">
        <v>0</v>
      </c>
      <c r="D493" s="6">
        <v>8.9829999999999899</v>
      </c>
    </row>
    <row r="494" spans="1:4" x14ac:dyDescent="0.3">
      <c r="A494" s="6">
        <v>11.07</v>
      </c>
      <c r="B494">
        <v>3</v>
      </c>
      <c r="C494">
        <v>0</v>
      </c>
      <c r="D494" s="6">
        <v>5.0921999999999992</v>
      </c>
    </row>
    <row r="495" spans="1:4" x14ac:dyDescent="0.3">
      <c r="A495" s="6">
        <v>93.98</v>
      </c>
      <c r="B495">
        <v>2</v>
      </c>
      <c r="C495">
        <v>0</v>
      </c>
      <c r="D495" s="6">
        <v>13.157200000000003</v>
      </c>
    </row>
    <row r="496" spans="1:4" x14ac:dyDescent="0.3">
      <c r="A496" s="6">
        <v>189.88200000000001</v>
      </c>
      <c r="B496">
        <v>3</v>
      </c>
      <c r="C496">
        <v>0.4</v>
      </c>
      <c r="D496" s="6">
        <v>-94.941000000000017</v>
      </c>
    </row>
    <row r="497" spans="1:4" x14ac:dyDescent="0.3">
      <c r="A497" s="6">
        <v>105.42</v>
      </c>
      <c r="B497">
        <v>2</v>
      </c>
      <c r="C497">
        <v>0</v>
      </c>
      <c r="D497" s="6">
        <v>51.655799999999999</v>
      </c>
    </row>
    <row r="498" spans="1:4" x14ac:dyDescent="0.3">
      <c r="A498" s="6">
        <v>119.61600000000001</v>
      </c>
      <c r="B498">
        <v>8</v>
      </c>
      <c r="C498">
        <v>0.2</v>
      </c>
      <c r="D498" s="6">
        <v>40.370399999999997</v>
      </c>
    </row>
    <row r="499" spans="1:4" x14ac:dyDescent="0.3">
      <c r="A499" s="6">
        <v>255.76</v>
      </c>
      <c r="B499">
        <v>4</v>
      </c>
      <c r="C499">
        <v>0</v>
      </c>
      <c r="D499" s="6">
        <v>81.843199999999996</v>
      </c>
    </row>
    <row r="500" spans="1:4" x14ac:dyDescent="0.3">
      <c r="A500" s="6">
        <v>241.56799999999998</v>
      </c>
      <c r="B500">
        <v>2</v>
      </c>
      <c r="C500">
        <v>0.2</v>
      </c>
      <c r="D500" s="6">
        <v>18.11760000000001</v>
      </c>
    </row>
    <row r="501" spans="1:4" x14ac:dyDescent="0.3">
      <c r="A501" s="6">
        <v>69.3</v>
      </c>
      <c r="B501">
        <v>9</v>
      </c>
      <c r="C501">
        <v>0</v>
      </c>
      <c r="D501" s="6">
        <v>22.868999999999996</v>
      </c>
    </row>
    <row r="502" spans="1:4" x14ac:dyDescent="0.3">
      <c r="A502" s="6">
        <v>22.620000000000005</v>
      </c>
      <c r="B502">
        <v>2</v>
      </c>
      <c r="C502">
        <v>0.7</v>
      </c>
      <c r="D502" s="6">
        <v>-15.079999999999998</v>
      </c>
    </row>
    <row r="503" spans="1:4" x14ac:dyDescent="0.3">
      <c r="A503" s="6">
        <v>14.952000000000004</v>
      </c>
      <c r="B503">
        <v>2</v>
      </c>
      <c r="C503">
        <v>0.7</v>
      </c>
      <c r="D503" s="6">
        <v>-11.961599999999997</v>
      </c>
    </row>
    <row r="504" spans="1:4" x14ac:dyDescent="0.3">
      <c r="A504" s="6">
        <v>801.5680000000001</v>
      </c>
      <c r="B504">
        <v>2</v>
      </c>
      <c r="C504">
        <v>0.2</v>
      </c>
      <c r="D504" s="6">
        <v>50.097999999999985</v>
      </c>
    </row>
    <row r="505" spans="1:4" x14ac:dyDescent="0.3">
      <c r="A505" s="6">
        <v>2.3760000000000003</v>
      </c>
      <c r="B505">
        <v>3</v>
      </c>
      <c r="C505">
        <v>0.7</v>
      </c>
      <c r="D505" s="6">
        <v>-1.9007999999999998</v>
      </c>
    </row>
    <row r="506" spans="1:4" x14ac:dyDescent="0.3">
      <c r="A506" s="6">
        <v>32.792000000000002</v>
      </c>
      <c r="B506">
        <v>1</v>
      </c>
      <c r="C506">
        <v>0.2</v>
      </c>
      <c r="D506" s="6">
        <v>11.8871</v>
      </c>
    </row>
    <row r="507" spans="1:4" x14ac:dyDescent="0.3">
      <c r="A507" s="6">
        <v>15.920000000000002</v>
      </c>
      <c r="B507">
        <v>5</v>
      </c>
      <c r="C507">
        <v>0.2</v>
      </c>
      <c r="D507" s="6">
        <v>5.3729999999999993</v>
      </c>
    </row>
    <row r="508" spans="1:4" x14ac:dyDescent="0.3">
      <c r="A508" s="6">
        <v>2.74</v>
      </c>
      <c r="B508">
        <v>1</v>
      </c>
      <c r="C508">
        <v>0</v>
      </c>
      <c r="D508" s="6">
        <v>0.73980000000000024</v>
      </c>
    </row>
    <row r="509" spans="1:4" x14ac:dyDescent="0.3">
      <c r="A509" s="6">
        <v>8.34</v>
      </c>
      <c r="B509">
        <v>3</v>
      </c>
      <c r="C509">
        <v>0</v>
      </c>
      <c r="D509" s="6">
        <v>2.1683999999999997</v>
      </c>
    </row>
    <row r="510" spans="1:4" x14ac:dyDescent="0.3">
      <c r="A510" s="6">
        <v>46.74</v>
      </c>
      <c r="B510">
        <v>3</v>
      </c>
      <c r="C510">
        <v>0</v>
      </c>
      <c r="D510" s="6">
        <v>11.684999999999999</v>
      </c>
    </row>
    <row r="511" spans="1:4" x14ac:dyDescent="0.3">
      <c r="A511" s="6">
        <v>6354.95</v>
      </c>
      <c r="B511">
        <v>5</v>
      </c>
      <c r="C511">
        <v>0</v>
      </c>
      <c r="D511" s="6">
        <v>3177.4749999999999</v>
      </c>
    </row>
    <row r="512" spans="1:4" x14ac:dyDescent="0.3">
      <c r="A512" s="6">
        <v>126.30000000000001</v>
      </c>
      <c r="B512">
        <v>3</v>
      </c>
      <c r="C512">
        <v>0</v>
      </c>
      <c r="D512" s="6">
        <v>40.415999999999997</v>
      </c>
    </row>
    <row r="513" spans="1:4" x14ac:dyDescent="0.3">
      <c r="A513" s="6">
        <v>38.04</v>
      </c>
      <c r="B513">
        <v>2</v>
      </c>
      <c r="C513">
        <v>0</v>
      </c>
      <c r="D513" s="6">
        <v>12.172799999999999</v>
      </c>
    </row>
    <row r="514" spans="1:4" x14ac:dyDescent="0.3">
      <c r="A514" s="6">
        <v>7.1519999999999992</v>
      </c>
      <c r="B514">
        <v>3</v>
      </c>
      <c r="C514">
        <v>0.2</v>
      </c>
      <c r="D514" s="6">
        <v>0.71520000000000028</v>
      </c>
    </row>
    <row r="515" spans="1:4" x14ac:dyDescent="0.3">
      <c r="A515" s="6">
        <v>6.63</v>
      </c>
      <c r="B515">
        <v>3</v>
      </c>
      <c r="C515">
        <v>0</v>
      </c>
      <c r="D515" s="6">
        <v>1.7901</v>
      </c>
    </row>
    <row r="516" spans="1:4" x14ac:dyDescent="0.3">
      <c r="A516" s="6">
        <v>5.88</v>
      </c>
      <c r="B516">
        <v>2</v>
      </c>
      <c r="C516">
        <v>0</v>
      </c>
      <c r="D516" s="6">
        <v>1.7051999999999996</v>
      </c>
    </row>
    <row r="517" spans="1:4" x14ac:dyDescent="0.3">
      <c r="A517" s="6">
        <v>2999.95</v>
      </c>
      <c r="B517">
        <v>5</v>
      </c>
      <c r="C517">
        <v>0</v>
      </c>
      <c r="D517" s="6">
        <v>1379.9769999999999</v>
      </c>
    </row>
    <row r="518" spans="1:4" x14ac:dyDescent="0.3">
      <c r="A518" s="6">
        <v>51.449999999999996</v>
      </c>
      <c r="B518">
        <v>3</v>
      </c>
      <c r="C518">
        <v>0</v>
      </c>
      <c r="D518" s="6">
        <v>13.891499999999999</v>
      </c>
    </row>
    <row r="519" spans="1:4" x14ac:dyDescent="0.3">
      <c r="A519" s="6">
        <v>11.96</v>
      </c>
      <c r="B519">
        <v>2</v>
      </c>
      <c r="C519">
        <v>0</v>
      </c>
      <c r="D519" s="6">
        <v>5.3819999999999997</v>
      </c>
    </row>
    <row r="520" spans="1:4" x14ac:dyDescent="0.3">
      <c r="A520" s="6">
        <v>1126.02</v>
      </c>
      <c r="B520">
        <v>3</v>
      </c>
      <c r="C520">
        <v>0</v>
      </c>
      <c r="D520" s="6">
        <v>56.300999999999988</v>
      </c>
    </row>
    <row r="521" spans="1:4" x14ac:dyDescent="0.3">
      <c r="A521" s="6">
        <v>18.391999999999999</v>
      </c>
      <c r="B521">
        <v>1</v>
      </c>
      <c r="C521">
        <v>0.2</v>
      </c>
      <c r="D521" s="6">
        <v>5.2877000000000001</v>
      </c>
    </row>
    <row r="522" spans="1:4" x14ac:dyDescent="0.3">
      <c r="A522" s="6">
        <v>129.56800000000001</v>
      </c>
      <c r="B522">
        <v>2</v>
      </c>
      <c r="C522">
        <v>0.2</v>
      </c>
      <c r="D522" s="6">
        <v>-25.91360000000001</v>
      </c>
    </row>
    <row r="523" spans="1:4" x14ac:dyDescent="0.3">
      <c r="A523" s="6">
        <v>14.111999999999997</v>
      </c>
      <c r="B523">
        <v>9</v>
      </c>
      <c r="C523">
        <v>0.8</v>
      </c>
      <c r="D523" s="6">
        <v>-21.167999999999999</v>
      </c>
    </row>
    <row r="524" spans="1:4" x14ac:dyDescent="0.3">
      <c r="A524" s="6">
        <v>210.98</v>
      </c>
      <c r="B524">
        <v>2</v>
      </c>
      <c r="C524">
        <v>0</v>
      </c>
      <c r="D524" s="6">
        <v>21.097999999999985</v>
      </c>
    </row>
    <row r="525" spans="1:4" x14ac:dyDescent="0.3">
      <c r="A525" s="6">
        <v>55.176000000000002</v>
      </c>
      <c r="B525">
        <v>3</v>
      </c>
      <c r="C525">
        <v>0.2</v>
      </c>
      <c r="D525" s="6">
        <v>-12.414599999999997</v>
      </c>
    </row>
    <row r="526" spans="1:4" x14ac:dyDescent="0.3">
      <c r="A526" s="6">
        <v>66.260000000000005</v>
      </c>
      <c r="B526">
        <v>2</v>
      </c>
      <c r="C526">
        <v>0</v>
      </c>
      <c r="D526" s="6">
        <v>27.166600000000003</v>
      </c>
    </row>
    <row r="527" spans="1:4" x14ac:dyDescent="0.3">
      <c r="A527" s="6">
        <v>22.200000000000003</v>
      </c>
      <c r="B527">
        <v>5</v>
      </c>
      <c r="C527">
        <v>0</v>
      </c>
      <c r="D527" s="6">
        <v>10.434000000000001</v>
      </c>
    </row>
    <row r="528" spans="1:4" x14ac:dyDescent="0.3">
      <c r="A528" s="6">
        <v>683.95200000000011</v>
      </c>
      <c r="B528">
        <v>3</v>
      </c>
      <c r="C528">
        <v>0.2</v>
      </c>
      <c r="D528" s="6">
        <v>42.746999999999986</v>
      </c>
    </row>
    <row r="529" spans="1:4" x14ac:dyDescent="0.3">
      <c r="A529" s="6">
        <v>45.695999999999998</v>
      </c>
      <c r="B529">
        <v>3</v>
      </c>
      <c r="C529">
        <v>0.2</v>
      </c>
      <c r="D529" s="6">
        <v>5.1407999999999916</v>
      </c>
    </row>
    <row r="530" spans="1:4" x14ac:dyDescent="0.3">
      <c r="A530" s="6">
        <v>36.336000000000006</v>
      </c>
      <c r="B530">
        <v>3</v>
      </c>
      <c r="C530">
        <v>0.2</v>
      </c>
      <c r="D530" s="6">
        <v>-7.2672000000000043</v>
      </c>
    </row>
    <row r="531" spans="1:4" x14ac:dyDescent="0.3">
      <c r="A531" s="6">
        <v>666.24800000000005</v>
      </c>
      <c r="B531">
        <v>1</v>
      </c>
      <c r="C531">
        <v>0.2</v>
      </c>
      <c r="D531" s="6">
        <v>-149.9058</v>
      </c>
    </row>
    <row r="532" spans="1:4" x14ac:dyDescent="0.3">
      <c r="A532" s="6">
        <v>52.512</v>
      </c>
      <c r="B532">
        <v>6</v>
      </c>
      <c r="C532">
        <v>0.2</v>
      </c>
      <c r="D532" s="6">
        <v>19.692</v>
      </c>
    </row>
    <row r="533" spans="1:4" x14ac:dyDescent="0.3">
      <c r="A533" s="6">
        <v>190.72000000000003</v>
      </c>
      <c r="B533">
        <v>1</v>
      </c>
      <c r="C533">
        <v>0.2</v>
      </c>
      <c r="D533" s="6">
        <v>11.919999999999987</v>
      </c>
    </row>
    <row r="534" spans="1:4" x14ac:dyDescent="0.3">
      <c r="A534" s="6">
        <v>47.94</v>
      </c>
      <c r="B534">
        <v>3</v>
      </c>
      <c r="C534">
        <v>0</v>
      </c>
      <c r="D534" s="6">
        <v>2.3969999999999985</v>
      </c>
    </row>
    <row r="535" spans="1:4" x14ac:dyDescent="0.3">
      <c r="A535" s="6">
        <v>979.95</v>
      </c>
      <c r="B535">
        <v>5</v>
      </c>
      <c r="C535">
        <v>0</v>
      </c>
      <c r="D535" s="6">
        <v>274.38600000000008</v>
      </c>
    </row>
    <row r="536" spans="1:4" x14ac:dyDescent="0.3">
      <c r="A536" s="6">
        <v>22.75</v>
      </c>
      <c r="B536">
        <v>5</v>
      </c>
      <c r="C536">
        <v>0</v>
      </c>
      <c r="D536" s="6">
        <v>11.375</v>
      </c>
    </row>
    <row r="537" spans="1:4" x14ac:dyDescent="0.3">
      <c r="A537" s="6">
        <v>16.768000000000001</v>
      </c>
      <c r="B537">
        <v>2</v>
      </c>
      <c r="C537">
        <v>0.2</v>
      </c>
      <c r="D537" s="6">
        <v>1.4672000000000001</v>
      </c>
    </row>
    <row r="538" spans="1:4" x14ac:dyDescent="0.3">
      <c r="A538" s="6">
        <v>42.615999999999993</v>
      </c>
      <c r="B538">
        <v>7</v>
      </c>
      <c r="C538">
        <v>0.8</v>
      </c>
      <c r="D538" s="6">
        <v>-68.185600000000022</v>
      </c>
    </row>
    <row r="539" spans="1:4" x14ac:dyDescent="0.3">
      <c r="A539" s="6">
        <v>10.752000000000001</v>
      </c>
      <c r="B539">
        <v>4</v>
      </c>
      <c r="C539">
        <v>0.2</v>
      </c>
      <c r="D539" s="6">
        <v>3.359999999999999</v>
      </c>
    </row>
    <row r="540" spans="1:4" x14ac:dyDescent="0.3">
      <c r="A540" s="6">
        <v>152.94</v>
      </c>
      <c r="B540">
        <v>3</v>
      </c>
      <c r="C540">
        <v>0</v>
      </c>
      <c r="D540" s="6">
        <v>41.293800000000005</v>
      </c>
    </row>
    <row r="541" spans="1:4" x14ac:dyDescent="0.3">
      <c r="A541" s="6">
        <v>283.92</v>
      </c>
      <c r="B541">
        <v>4</v>
      </c>
      <c r="C541">
        <v>0</v>
      </c>
      <c r="D541" s="6">
        <v>70.980000000000018</v>
      </c>
    </row>
    <row r="542" spans="1:4" x14ac:dyDescent="0.3">
      <c r="A542" s="6">
        <v>468.90000000000003</v>
      </c>
      <c r="B542">
        <v>6</v>
      </c>
      <c r="C542">
        <v>0</v>
      </c>
      <c r="D542" s="6">
        <v>206.31600000000006</v>
      </c>
    </row>
    <row r="543" spans="1:4" x14ac:dyDescent="0.3">
      <c r="A543" s="6">
        <v>380.86400000000003</v>
      </c>
      <c r="B543">
        <v>8</v>
      </c>
      <c r="C543">
        <v>0.2</v>
      </c>
      <c r="D543" s="6">
        <v>38.086400000000026</v>
      </c>
    </row>
    <row r="544" spans="1:4" x14ac:dyDescent="0.3">
      <c r="A544" s="6">
        <v>646.77600000000007</v>
      </c>
      <c r="B544">
        <v>9</v>
      </c>
      <c r="C544">
        <v>0.2</v>
      </c>
      <c r="D544" s="6">
        <v>-145.52460000000002</v>
      </c>
    </row>
    <row r="545" spans="1:4" x14ac:dyDescent="0.3">
      <c r="A545" s="6">
        <v>58.112000000000002</v>
      </c>
      <c r="B545">
        <v>2</v>
      </c>
      <c r="C545">
        <v>0.2</v>
      </c>
      <c r="D545" s="6">
        <v>7.263999999999994</v>
      </c>
    </row>
    <row r="546" spans="1:4" x14ac:dyDescent="0.3">
      <c r="A546" s="6">
        <v>100.792</v>
      </c>
      <c r="B546">
        <v>1</v>
      </c>
      <c r="C546">
        <v>0.2</v>
      </c>
      <c r="D546" s="6">
        <v>6.2995000000000019</v>
      </c>
    </row>
    <row r="547" spans="1:4" x14ac:dyDescent="0.3">
      <c r="A547" s="6">
        <v>66.112000000000009</v>
      </c>
      <c r="B547">
        <v>4</v>
      </c>
      <c r="C547">
        <v>0.6</v>
      </c>
      <c r="D547" s="6">
        <v>-84.292799999999986</v>
      </c>
    </row>
    <row r="548" spans="1:4" x14ac:dyDescent="0.3">
      <c r="A548" s="6">
        <v>41.28</v>
      </c>
      <c r="B548">
        <v>6</v>
      </c>
      <c r="C548">
        <v>0.2</v>
      </c>
      <c r="D548" s="6">
        <v>13.931999999999999</v>
      </c>
    </row>
    <row r="549" spans="1:4" x14ac:dyDescent="0.3">
      <c r="A549" s="6">
        <v>13.36</v>
      </c>
      <c r="B549">
        <v>2</v>
      </c>
      <c r="C549">
        <v>0</v>
      </c>
      <c r="D549" s="6">
        <v>6.4127999999999998</v>
      </c>
    </row>
    <row r="550" spans="1:4" x14ac:dyDescent="0.3">
      <c r="A550" s="6">
        <v>250.27199999999999</v>
      </c>
      <c r="B550">
        <v>9</v>
      </c>
      <c r="C550">
        <v>0.2</v>
      </c>
      <c r="D550" s="6">
        <v>15.641999999999982</v>
      </c>
    </row>
    <row r="551" spans="1:4" x14ac:dyDescent="0.3">
      <c r="A551" s="6">
        <v>11.363999999999997</v>
      </c>
      <c r="B551">
        <v>3</v>
      </c>
      <c r="C551">
        <v>0.8</v>
      </c>
      <c r="D551" s="6">
        <v>-17.045999999999999</v>
      </c>
    </row>
    <row r="552" spans="1:4" x14ac:dyDescent="0.3">
      <c r="A552" s="6">
        <v>8.7200000000000006</v>
      </c>
      <c r="B552">
        <v>5</v>
      </c>
      <c r="C552">
        <v>0.2</v>
      </c>
      <c r="D552" s="6">
        <v>-1.7440000000000015</v>
      </c>
    </row>
    <row r="553" spans="1:4" x14ac:dyDescent="0.3">
      <c r="A553" s="6">
        <v>1121.568</v>
      </c>
      <c r="B553">
        <v>2</v>
      </c>
      <c r="C553">
        <v>0.2</v>
      </c>
      <c r="D553" s="6">
        <v>0</v>
      </c>
    </row>
    <row r="554" spans="1:4" x14ac:dyDescent="0.3">
      <c r="A554" s="6">
        <v>34.504000000000005</v>
      </c>
      <c r="B554">
        <v>1</v>
      </c>
      <c r="C554">
        <v>0.2</v>
      </c>
      <c r="D554" s="6">
        <v>6.0381999999999998</v>
      </c>
    </row>
    <row r="555" spans="1:4" x14ac:dyDescent="0.3">
      <c r="A555" s="6">
        <v>10.824</v>
      </c>
      <c r="B555">
        <v>3</v>
      </c>
      <c r="C555">
        <v>0.2</v>
      </c>
      <c r="D555" s="6">
        <v>2.5707</v>
      </c>
    </row>
    <row r="556" spans="1:4" x14ac:dyDescent="0.3">
      <c r="A556" s="6">
        <v>1295.78</v>
      </c>
      <c r="B556">
        <v>2</v>
      </c>
      <c r="C556">
        <v>0</v>
      </c>
      <c r="D556" s="6">
        <v>310.98720000000003</v>
      </c>
    </row>
    <row r="557" spans="1:4" x14ac:dyDescent="0.3">
      <c r="A557" s="6">
        <v>19.456000000000003</v>
      </c>
      <c r="B557">
        <v>4</v>
      </c>
      <c r="C557">
        <v>0.2</v>
      </c>
      <c r="D557" s="6">
        <v>3.4047999999999981</v>
      </c>
    </row>
    <row r="558" spans="1:4" x14ac:dyDescent="0.3">
      <c r="A558" s="6">
        <v>20.7</v>
      </c>
      <c r="B558">
        <v>2</v>
      </c>
      <c r="C558">
        <v>0</v>
      </c>
      <c r="D558" s="6">
        <v>9.9359999999999999</v>
      </c>
    </row>
    <row r="559" spans="1:4" x14ac:dyDescent="0.3">
      <c r="A559" s="6">
        <v>1335.68</v>
      </c>
      <c r="B559">
        <v>4</v>
      </c>
      <c r="C559">
        <v>0.2</v>
      </c>
      <c r="D559" s="6">
        <v>-217.04800000000017</v>
      </c>
    </row>
    <row r="560" spans="1:4" x14ac:dyDescent="0.3">
      <c r="A560" s="6">
        <v>32.400000000000006</v>
      </c>
      <c r="B560">
        <v>5</v>
      </c>
      <c r="C560">
        <v>0</v>
      </c>
      <c r="D560" s="6">
        <v>15.552000000000001</v>
      </c>
    </row>
    <row r="561" spans="1:4" x14ac:dyDescent="0.3">
      <c r="A561" s="6">
        <v>42.599999999999994</v>
      </c>
      <c r="B561">
        <v>3</v>
      </c>
      <c r="C561">
        <v>0</v>
      </c>
      <c r="D561" s="6">
        <v>16.614000000000001</v>
      </c>
    </row>
    <row r="562" spans="1:4" x14ac:dyDescent="0.3">
      <c r="A562" s="6">
        <v>84.056000000000012</v>
      </c>
      <c r="B562">
        <v>7</v>
      </c>
      <c r="C562">
        <v>0.2</v>
      </c>
      <c r="D562" s="6">
        <v>27.318199999999983</v>
      </c>
    </row>
    <row r="563" spans="1:4" x14ac:dyDescent="0.3">
      <c r="A563" s="6">
        <v>13</v>
      </c>
      <c r="B563">
        <v>5</v>
      </c>
      <c r="C563">
        <v>0.2</v>
      </c>
      <c r="D563" s="6">
        <v>1.3000000000000007</v>
      </c>
    </row>
    <row r="564" spans="1:4" x14ac:dyDescent="0.3">
      <c r="A564" s="6">
        <v>13.128</v>
      </c>
      <c r="B564">
        <v>3</v>
      </c>
      <c r="C564">
        <v>0.2</v>
      </c>
      <c r="D564" s="6">
        <v>3.7743000000000002</v>
      </c>
    </row>
    <row r="565" spans="1:4" x14ac:dyDescent="0.3">
      <c r="A565" s="6">
        <v>3.96</v>
      </c>
      <c r="B565">
        <v>2</v>
      </c>
      <c r="C565">
        <v>0</v>
      </c>
      <c r="D565" s="6">
        <v>0</v>
      </c>
    </row>
    <row r="566" spans="1:4" x14ac:dyDescent="0.3">
      <c r="A566" s="6">
        <v>2.61</v>
      </c>
      <c r="B566">
        <v>1</v>
      </c>
      <c r="C566">
        <v>0</v>
      </c>
      <c r="D566" s="6">
        <v>1.2005999999999999</v>
      </c>
    </row>
    <row r="567" spans="1:4" x14ac:dyDescent="0.3">
      <c r="A567" s="6">
        <v>374.37600000000003</v>
      </c>
      <c r="B567">
        <v>3</v>
      </c>
      <c r="C567">
        <v>0.2</v>
      </c>
      <c r="D567" s="6">
        <v>46.796999999999983</v>
      </c>
    </row>
    <row r="568" spans="1:4" x14ac:dyDescent="0.3">
      <c r="A568" s="6">
        <v>91.84</v>
      </c>
      <c r="B568">
        <v>8</v>
      </c>
      <c r="C568">
        <v>0</v>
      </c>
      <c r="D568" s="6">
        <v>45.001600000000003</v>
      </c>
    </row>
    <row r="569" spans="1:4" x14ac:dyDescent="0.3">
      <c r="A569" s="6">
        <v>81.088000000000008</v>
      </c>
      <c r="B569">
        <v>7</v>
      </c>
      <c r="C569">
        <v>0.2</v>
      </c>
      <c r="D569" s="6">
        <v>27.3672</v>
      </c>
    </row>
    <row r="570" spans="1:4" x14ac:dyDescent="0.3">
      <c r="A570" s="6">
        <v>19.440000000000001</v>
      </c>
      <c r="B570">
        <v>3</v>
      </c>
      <c r="C570">
        <v>0</v>
      </c>
      <c r="D570" s="6">
        <v>9.3312000000000008</v>
      </c>
    </row>
    <row r="571" spans="1:4" x14ac:dyDescent="0.3">
      <c r="A571" s="6">
        <v>451.15199999999993</v>
      </c>
      <c r="B571">
        <v>3</v>
      </c>
      <c r="C571">
        <v>0.2</v>
      </c>
      <c r="D571" s="6">
        <v>0</v>
      </c>
    </row>
    <row r="572" spans="1:4" x14ac:dyDescent="0.3">
      <c r="A572" s="6">
        <v>72.45</v>
      </c>
      <c r="B572">
        <v>7</v>
      </c>
      <c r="C572">
        <v>0</v>
      </c>
      <c r="D572" s="6">
        <v>34.775999999999996</v>
      </c>
    </row>
    <row r="573" spans="1:4" x14ac:dyDescent="0.3">
      <c r="A573" s="6">
        <v>13.96</v>
      </c>
      <c r="B573">
        <v>4</v>
      </c>
      <c r="C573">
        <v>0</v>
      </c>
      <c r="D573" s="6">
        <v>6.4215999999999998</v>
      </c>
    </row>
    <row r="574" spans="1:4" x14ac:dyDescent="0.3">
      <c r="A574" s="6">
        <v>33.264000000000003</v>
      </c>
      <c r="B574">
        <v>7</v>
      </c>
      <c r="C574">
        <v>0.2</v>
      </c>
      <c r="D574" s="6">
        <v>11.226599999999999</v>
      </c>
    </row>
    <row r="575" spans="1:4" x14ac:dyDescent="0.3">
      <c r="A575" s="6">
        <v>14.850000000000001</v>
      </c>
      <c r="B575">
        <v>3</v>
      </c>
      <c r="C575">
        <v>0</v>
      </c>
      <c r="D575" s="6">
        <v>4.0095000000000001</v>
      </c>
    </row>
    <row r="576" spans="1:4" x14ac:dyDescent="0.3">
      <c r="A576" s="6">
        <v>8.82</v>
      </c>
      <c r="B576">
        <v>3</v>
      </c>
      <c r="C576">
        <v>0</v>
      </c>
      <c r="D576" s="6">
        <v>2.3814000000000002</v>
      </c>
    </row>
    <row r="577" spans="1:4" x14ac:dyDescent="0.3">
      <c r="A577" s="6">
        <v>160.72</v>
      </c>
      <c r="B577">
        <v>14</v>
      </c>
      <c r="C577">
        <v>0</v>
      </c>
      <c r="D577" s="6">
        <v>78.752800000000008</v>
      </c>
    </row>
    <row r="578" spans="1:4" x14ac:dyDescent="0.3">
      <c r="A578" s="6">
        <v>19.920000000000002</v>
      </c>
      <c r="B578">
        <v>4</v>
      </c>
      <c r="C578">
        <v>0</v>
      </c>
      <c r="D578" s="6">
        <v>9.7608000000000015</v>
      </c>
    </row>
    <row r="579" spans="1:4" x14ac:dyDescent="0.3">
      <c r="A579" s="6">
        <v>7.3</v>
      </c>
      <c r="B579">
        <v>2</v>
      </c>
      <c r="C579">
        <v>0</v>
      </c>
      <c r="D579" s="6">
        <v>2.1899999999999995</v>
      </c>
    </row>
    <row r="580" spans="1:4" x14ac:dyDescent="0.3">
      <c r="A580" s="6">
        <v>69.712000000000003</v>
      </c>
      <c r="B580">
        <v>2</v>
      </c>
      <c r="C580">
        <v>0.2</v>
      </c>
      <c r="D580" s="6">
        <v>8.7139999999999951</v>
      </c>
    </row>
    <row r="581" spans="1:4" x14ac:dyDescent="0.3">
      <c r="A581" s="6">
        <v>8.7919999999999998</v>
      </c>
      <c r="B581">
        <v>1</v>
      </c>
      <c r="C581">
        <v>0.6</v>
      </c>
      <c r="D581" s="6">
        <v>-5.7148000000000003</v>
      </c>
    </row>
    <row r="582" spans="1:4" x14ac:dyDescent="0.3">
      <c r="A582" s="6">
        <v>51.52</v>
      </c>
      <c r="B582">
        <v>4</v>
      </c>
      <c r="C582">
        <v>0</v>
      </c>
      <c r="D582" s="6">
        <v>1.5456000000000003</v>
      </c>
    </row>
    <row r="583" spans="1:4" x14ac:dyDescent="0.3">
      <c r="A583" s="6">
        <v>470.37600000000009</v>
      </c>
      <c r="B583">
        <v>3</v>
      </c>
      <c r="C583">
        <v>0.2</v>
      </c>
      <c r="D583" s="6">
        <v>52.917299999999955</v>
      </c>
    </row>
    <row r="584" spans="1:4" x14ac:dyDescent="0.3">
      <c r="A584" s="6">
        <v>105.584</v>
      </c>
      <c r="B584">
        <v>2</v>
      </c>
      <c r="C584">
        <v>0.2</v>
      </c>
      <c r="D584" s="6">
        <v>9.2386000000000053</v>
      </c>
    </row>
    <row r="585" spans="1:4" x14ac:dyDescent="0.3">
      <c r="A585" s="6">
        <v>31.152000000000001</v>
      </c>
      <c r="B585">
        <v>3</v>
      </c>
      <c r="C585">
        <v>0.2</v>
      </c>
      <c r="D585" s="6">
        <v>3.5045999999999964</v>
      </c>
    </row>
    <row r="586" spans="1:4" x14ac:dyDescent="0.3">
      <c r="A586" s="6">
        <v>6.7830000000000004</v>
      </c>
      <c r="B586">
        <v>7</v>
      </c>
      <c r="C586">
        <v>0.7</v>
      </c>
      <c r="D586" s="6">
        <v>-4.7480999999999973</v>
      </c>
    </row>
    <row r="587" spans="1:4" x14ac:dyDescent="0.3">
      <c r="A587" s="6">
        <v>406.36799999999999</v>
      </c>
      <c r="B587">
        <v>4</v>
      </c>
      <c r="C587">
        <v>0.2</v>
      </c>
      <c r="D587" s="6">
        <v>30.477599999999981</v>
      </c>
    </row>
    <row r="588" spans="1:4" x14ac:dyDescent="0.3">
      <c r="A588" s="6">
        <v>70.98</v>
      </c>
      <c r="B588">
        <v>1</v>
      </c>
      <c r="C588">
        <v>0</v>
      </c>
      <c r="D588" s="6">
        <v>4.968599999999995</v>
      </c>
    </row>
    <row r="589" spans="1:4" x14ac:dyDescent="0.3">
      <c r="A589" s="6">
        <v>294.93</v>
      </c>
      <c r="B589">
        <v>3</v>
      </c>
      <c r="C589">
        <v>0</v>
      </c>
      <c r="D589" s="6">
        <v>144.51570000000001</v>
      </c>
    </row>
    <row r="590" spans="1:4" x14ac:dyDescent="0.3">
      <c r="A590" s="6">
        <v>84.784000000000006</v>
      </c>
      <c r="B590">
        <v>2</v>
      </c>
      <c r="C590">
        <v>0.2</v>
      </c>
      <c r="D590" s="6">
        <v>-20.136200000000006</v>
      </c>
    </row>
    <row r="591" spans="1:4" x14ac:dyDescent="0.3">
      <c r="A591" s="6">
        <v>20.736000000000004</v>
      </c>
      <c r="B591">
        <v>4</v>
      </c>
      <c r="C591">
        <v>0.2</v>
      </c>
      <c r="D591" s="6">
        <v>7.2576000000000001</v>
      </c>
    </row>
    <row r="592" spans="1:4" x14ac:dyDescent="0.3">
      <c r="A592" s="6">
        <v>16.821000000000005</v>
      </c>
      <c r="B592">
        <v>3</v>
      </c>
      <c r="C592">
        <v>0.7</v>
      </c>
      <c r="D592" s="6">
        <v>-12.896100000000004</v>
      </c>
    </row>
    <row r="593" spans="1:4" x14ac:dyDescent="0.3">
      <c r="A593" s="6">
        <v>10.368000000000002</v>
      </c>
      <c r="B593">
        <v>2</v>
      </c>
      <c r="C593">
        <v>0.2</v>
      </c>
      <c r="D593" s="6">
        <v>3.6288</v>
      </c>
    </row>
    <row r="594" spans="1:4" x14ac:dyDescent="0.3">
      <c r="A594" s="6">
        <v>9.3439999999999994</v>
      </c>
      <c r="B594">
        <v>2</v>
      </c>
      <c r="C594">
        <v>0.2</v>
      </c>
      <c r="D594" s="6">
        <v>1.1679999999999997</v>
      </c>
    </row>
    <row r="595" spans="1:4" x14ac:dyDescent="0.3">
      <c r="A595" s="6">
        <v>31.200000000000003</v>
      </c>
      <c r="B595">
        <v>3</v>
      </c>
      <c r="C595">
        <v>0.2</v>
      </c>
      <c r="D595" s="6">
        <v>9.7499999999999964</v>
      </c>
    </row>
    <row r="596" spans="1:4" x14ac:dyDescent="0.3">
      <c r="A596" s="6">
        <v>76.12</v>
      </c>
      <c r="B596">
        <v>2</v>
      </c>
      <c r="C596">
        <v>0</v>
      </c>
      <c r="D596" s="6">
        <v>22.074799999999996</v>
      </c>
    </row>
    <row r="597" spans="1:4" x14ac:dyDescent="0.3">
      <c r="A597" s="6">
        <v>1199.9760000000001</v>
      </c>
      <c r="B597">
        <v>3</v>
      </c>
      <c r="C597">
        <v>0.2</v>
      </c>
      <c r="D597" s="6">
        <v>434.99130000000002</v>
      </c>
    </row>
    <row r="598" spans="1:4" x14ac:dyDescent="0.3">
      <c r="A598" s="6">
        <v>445.96000000000004</v>
      </c>
      <c r="B598">
        <v>5</v>
      </c>
      <c r="C598">
        <v>0.2</v>
      </c>
      <c r="D598" s="6">
        <v>55.744999999999948</v>
      </c>
    </row>
    <row r="599" spans="1:4" x14ac:dyDescent="0.3">
      <c r="A599" s="6">
        <v>327.76</v>
      </c>
      <c r="B599">
        <v>8</v>
      </c>
      <c r="C599">
        <v>0</v>
      </c>
      <c r="D599" s="6">
        <v>91.772800000000018</v>
      </c>
    </row>
    <row r="600" spans="1:4" x14ac:dyDescent="0.3">
      <c r="A600" s="6">
        <v>11.632</v>
      </c>
      <c r="B600">
        <v>2</v>
      </c>
      <c r="C600">
        <v>0.2</v>
      </c>
      <c r="D600" s="6">
        <v>1.0178000000000007</v>
      </c>
    </row>
    <row r="601" spans="1:4" x14ac:dyDescent="0.3">
      <c r="A601" s="6">
        <v>143.98199999999997</v>
      </c>
      <c r="B601">
        <v>3</v>
      </c>
      <c r="C601">
        <v>0.4</v>
      </c>
      <c r="D601" s="6">
        <v>-28.796400000000006</v>
      </c>
    </row>
    <row r="602" spans="1:4" x14ac:dyDescent="0.3">
      <c r="A602" s="6">
        <v>494.37599999999998</v>
      </c>
      <c r="B602">
        <v>4</v>
      </c>
      <c r="C602">
        <v>0.4</v>
      </c>
      <c r="D602" s="6">
        <v>-115.35440000000006</v>
      </c>
    </row>
    <row r="603" spans="1:4" x14ac:dyDescent="0.3">
      <c r="A603" s="6">
        <v>5.84</v>
      </c>
      <c r="B603">
        <v>2</v>
      </c>
      <c r="C603">
        <v>0.2</v>
      </c>
      <c r="D603" s="6">
        <v>0.72999999999999954</v>
      </c>
    </row>
    <row r="604" spans="1:4" x14ac:dyDescent="0.3">
      <c r="A604" s="6">
        <v>142.77600000000001</v>
      </c>
      <c r="B604">
        <v>1</v>
      </c>
      <c r="C604">
        <v>0.2</v>
      </c>
      <c r="D604" s="6">
        <v>17.84699999999998</v>
      </c>
    </row>
    <row r="605" spans="1:4" x14ac:dyDescent="0.3">
      <c r="A605" s="6">
        <v>45.695999999999998</v>
      </c>
      <c r="B605">
        <v>3</v>
      </c>
      <c r="C605">
        <v>0.2</v>
      </c>
      <c r="D605" s="6">
        <v>5.1407999999999916</v>
      </c>
    </row>
    <row r="606" spans="1:4" x14ac:dyDescent="0.3">
      <c r="A606" s="6">
        <v>7.218</v>
      </c>
      <c r="B606">
        <v>3</v>
      </c>
      <c r="C606">
        <v>0.7</v>
      </c>
      <c r="D606" s="6">
        <v>-5.5338000000000012</v>
      </c>
    </row>
    <row r="607" spans="1:4" x14ac:dyDescent="0.3">
      <c r="A607" s="6">
        <v>43.188000000000009</v>
      </c>
      <c r="B607">
        <v>4</v>
      </c>
      <c r="C607">
        <v>0.7</v>
      </c>
      <c r="D607" s="6">
        <v>-31.671199999999999</v>
      </c>
    </row>
    <row r="608" spans="1:4" x14ac:dyDescent="0.3">
      <c r="A608" s="6">
        <v>131.904</v>
      </c>
      <c r="B608">
        <v>3</v>
      </c>
      <c r="C608">
        <v>0.2</v>
      </c>
      <c r="D608" s="6">
        <v>47.815200000000004</v>
      </c>
    </row>
    <row r="609" spans="1:4" x14ac:dyDescent="0.3">
      <c r="A609" s="6">
        <v>3.2820000000000005</v>
      </c>
      <c r="B609">
        <v>2</v>
      </c>
      <c r="C609">
        <v>0.7</v>
      </c>
      <c r="D609" s="6">
        <v>-2.6256000000000004</v>
      </c>
    </row>
    <row r="610" spans="1:4" x14ac:dyDescent="0.3">
      <c r="A610" s="6">
        <v>21.167999999999999</v>
      </c>
      <c r="B610">
        <v>9</v>
      </c>
      <c r="C610">
        <v>0.2</v>
      </c>
      <c r="D610" s="6">
        <v>2.3813999999999984</v>
      </c>
    </row>
    <row r="611" spans="1:4" x14ac:dyDescent="0.3">
      <c r="A611" s="6">
        <v>55.188000000000002</v>
      </c>
      <c r="B611">
        <v>2</v>
      </c>
      <c r="C611">
        <v>0.4</v>
      </c>
      <c r="D611" s="6">
        <v>-10.117800000000003</v>
      </c>
    </row>
    <row r="612" spans="1:4" x14ac:dyDescent="0.3">
      <c r="A612" s="6">
        <v>369.57600000000002</v>
      </c>
      <c r="B612">
        <v>3</v>
      </c>
      <c r="C612">
        <v>0.2</v>
      </c>
      <c r="D612" s="6">
        <v>41.577299999999951</v>
      </c>
    </row>
    <row r="613" spans="1:4" x14ac:dyDescent="0.3">
      <c r="A613" s="6">
        <v>15.712000000000002</v>
      </c>
      <c r="B613">
        <v>4</v>
      </c>
      <c r="C613">
        <v>0.2</v>
      </c>
      <c r="D613" s="6">
        <v>5.6955999999999989</v>
      </c>
    </row>
    <row r="614" spans="1:4" x14ac:dyDescent="0.3">
      <c r="A614" s="6">
        <v>8.4480000000000004</v>
      </c>
      <c r="B614">
        <v>2</v>
      </c>
      <c r="C614">
        <v>0.2</v>
      </c>
      <c r="D614" s="6">
        <v>2.6399999999999997</v>
      </c>
    </row>
    <row r="615" spans="1:4" x14ac:dyDescent="0.3">
      <c r="A615" s="6">
        <v>728.94600000000003</v>
      </c>
      <c r="B615">
        <v>9</v>
      </c>
      <c r="C615">
        <v>0.4</v>
      </c>
      <c r="D615" s="6">
        <v>-157.93830000000008</v>
      </c>
    </row>
    <row r="616" spans="1:4" x14ac:dyDescent="0.3">
      <c r="A616" s="6">
        <v>119.93999999999998</v>
      </c>
      <c r="B616">
        <v>10</v>
      </c>
      <c r="C616">
        <v>0.4</v>
      </c>
      <c r="D616" s="6">
        <v>15.99199999999999</v>
      </c>
    </row>
    <row r="617" spans="1:4" x14ac:dyDescent="0.3">
      <c r="A617" s="6">
        <v>3.6480000000000006</v>
      </c>
      <c r="B617">
        <v>2</v>
      </c>
      <c r="C617">
        <v>0.7</v>
      </c>
      <c r="D617" s="6">
        <v>-2.7967999999999993</v>
      </c>
    </row>
    <row r="618" spans="1:4" x14ac:dyDescent="0.3">
      <c r="A618" s="6">
        <v>40.479999999999997</v>
      </c>
      <c r="B618">
        <v>2</v>
      </c>
      <c r="C618">
        <v>0</v>
      </c>
      <c r="D618" s="6">
        <v>15.787199999999999</v>
      </c>
    </row>
    <row r="619" spans="1:4" x14ac:dyDescent="0.3">
      <c r="A619" s="6">
        <v>9.94</v>
      </c>
      <c r="B619">
        <v>2</v>
      </c>
      <c r="C619">
        <v>0</v>
      </c>
      <c r="D619" s="6">
        <v>3.0813999999999995</v>
      </c>
    </row>
    <row r="620" spans="1:4" x14ac:dyDescent="0.3">
      <c r="A620" s="6">
        <v>107.42400000000001</v>
      </c>
      <c r="B620">
        <v>9</v>
      </c>
      <c r="C620">
        <v>0.2</v>
      </c>
      <c r="D620" s="6">
        <v>33.569999999999986</v>
      </c>
    </row>
    <row r="621" spans="1:4" x14ac:dyDescent="0.3">
      <c r="A621" s="6">
        <v>37.909999999999997</v>
      </c>
      <c r="B621">
        <v>1</v>
      </c>
      <c r="C621">
        <v>0</v>
      </c>
      <c r="D621" s="6">
        <v>10.993899999999996</v>
      </c>
    </row>
    <row r="622" spans="1:4" x14ac:dyDescent="0.3">
      <c r="A622" s="6">
        <v>88.02</v>
      </c>
      <c r="B622">
        <v>3</v>
      </c>
      <c r="C622">
        <v>0</v>
      </c>
      <c r="D622" s="6">
        <v>27.286199999999994</v>
      </c>
    </row>
    <row r="623" spans="1:4" x14ac:dyDescent="0.3">
      <c r="A623" s="6">
        <v>8.6899999999999977</v>
      </c>
      <c r="B623">
        <v>5</v>
      </c>
      <c r="C623">
        <v>0.8</v>
      </c>
      <c r="D623" s="6">
        <v>-14.773</v>
      </c>
    </row>
    <row r="624" spans="1:4" x14ac:dyDescent="0.3">
      <c r="A624" s="6">
        <v>301.95999999999998</v>
      </c>
      <c r="B624">
        <v>2</v>
      </c>
      <c r="C624">
        <v>0</v>
      </c>
      <c r="D624" s="6">
        <v>87.568399999999968</v>
      </c>
    </row>
    <row r="625" spans="1:4" x14ac:dyDescent="0.3">
      <c r="A625" s="6">
        <v>555.21</v>
      </c>
      <c r="B625">
        <v>5</v>
      </c>
      <c r="C625">
        <v>0.1</v>
      </c>
      <c r="D625" s="6">
        <v>178.90100000000001</v>
      </c>
    </row>
    <row r="626" spans="1:4" x14ac:dyDescent="0.3">
      <c r="A626" s="6">
        <v>523.48</v>
      </c>
      <c r="B626">
        <v>4</v>
      </c>
      <c r="C626">
        <v>0</v>
      </c>
      <c r="D626" s="6">
        <v>130.87</v>
      </c>
    </row>
    <row r="627" spans="1:4" x14ac:dyDescent="0.3">
      <c r="A627" s="6">
        <v>161.82</v>
      </c>
      <c r="B627">
        <v>9</v>
      </c>
      <c r="C627">
        <v>0</v>
      </c>
      <c r="D627" s="6">
        <v>46.927799999999984</v>
      </c>
    </row>
    <row r="628" spans="1:4" x14ac:dyDescent="0.3">
      <c r="A628" s="6">
        <v>35.56</v>
      </c>
      <c r="B628">
        <v>7</v>
      </c>
      <c r="C628">
        <v>0</v>
      </c>
      <c r="D628" s="6">
        <v>12.090399999999999</v>
      </c>
    </row>
    <row r="629" spans="1:4" x14ac:dyDescent="0.3">
      <c r="A629" s="6">
        <v>97.16</v>
      </c>
      <c r="B629">
        <v>2</v>
      </c>
      <c r="C629">
        <v>0</v>
      </c>
      <c r="D629" s="6">
        <v>28.176399999999987</v>
      </c>
    </row>
    <row r="630" spans="1:4" x14ac:dyDescent="0.3">
      <c r="A630" s="6">
        <v>15.24</v>
      </c>
      <c r="B630">
        <v>5</v>
      </c>
      <c r="C630">
        <v>0.2</v>
      </c>
      <c r="D630" s="6">
        <v>5.1434999999999977</v>
      </c>
    </row>
    <row r="631" spans="1:4" x14ac:dyDescent="0.3">
      <c r="A631" s="6">
        <v>13.23</v>
      </c>
      <c r="B631">
        <v>3</v>
      </c>
      <c r="C631">
        <v>0</v>
      </c>
      <c r="D631" s="6">
        <v>6.0857999999999999</v>
      </c>
    </row>
    <row r="632" spans="1:4" x14ac:dyDescent="0.3">
      <c r="A632" s="6">
        <v>243.38400000000001</v>
      </c>
      <c r="B632">
        <v>3</v>
      </c>
      <c r="C632">
        <v>0.2</v>
      </c>
      <c r="D632" s="6">
        <v>-51.719100000000012</v>
      </c>
    </row>
    <row r="633" spans="1:4" x14ac:dyDescent="0.3">
      <c r="A633" s="6">
        <v>119.80000000000001</v>
      </c>
      <c r="B633">
        <v>5</v>
      </c>
      <c r="C633">
        <v>0.2</v>
      </c>
      <c r="D633" s="6">
        <v>29.950000000000003</v>
      </c>
    </row>
    <row r="634" spans="1:4" x14ac:dyDescent="0.3">
      <c r="A634" s="6">
        <v>300.76799999999997</v>
      </c>
      <c r="B634">
        <v>4</v>
      </c>
      <c r="C634">
        <v>0.2</v>
      </c>
      <c r="D634" s="6">
        <v>30.076800000000006</v>
      </c>
    </row>
    <row r="635" spans="1:4" x14ac:dyDescent="0.3">
      <c r="A635" s="6">
        <v>17.880000000000003</v>
      </c>
      <c r="B635">
        <v>3</v>
      </c>
      <c r="C635">
        <v>0.2</v>
      </c>
      <c r="D635" s="6">
        <v>2.458499999999999</v>
      </c>
    </row>
    <row r="636" spans="1:4" x14ac:dyDescent="0.3">
      <c r="A636" s="6">
        <v>235.94400000000002</v>
      </c>
      <c r="B636">
        <v>3</v>
      </c>
      <c r="C636">
        <v>0.2</v>
      </c>
      <c r="D636" s="6">
        <v>85.529700000000005</v>
      </c>
    </row>
    <row r="637" spans="1:4" x14ac:dyDescent="0.3">
      <c r="A637" s="6">
        <v>392.93999999999994</v>
      </c>
      <c r="B637">
        <v>3</v>
      </c>
      <c r="C637">
        <v>0</v>
      </c>
      <c r="D637" s="6">
        <v>43.223399999999984</v>
      </c>
    </row>
    <row r="638" spans="1:4" x14ac:dyDescent="0.3">
      <c r="A638" s="6">
        <v>18.882000000000005</v>
      </c>
      <c r="B638">
        <v>3</v>
      </c>
      <c r="C638">
        <v>0.7</v>
      </c>
      <c r="D638" s="6">
        <v>-13.846800000000002</v>
      </c>
    </row>
    <row r="639" spans="1:4" x14ac:dyDescent="0.3">
      <c r="A639" s="6">
        <v>122.328</v>
      </c>
      <c r="B639">
        <v>3</v>
      </c>
      <c r="C639">
        <v>0.2</v>
      </c>
      <c r="D639" s="6">
        <v>12.232799999999997</v>
      </c>
    </row>
    <row r="640" spans="1:4" x14ac:dyDescent="0.3">
      <c r="A640" s="6">
        <v>1049.2</v>
      </c>
      <c r="B640">
        <v>5</v>
      </c>
      <c r="C640">
        <v>0</v>
      </c>
      <c r="D640" s="6">
        <v>272.79200000000003</v>
      </c>
    </row>
    <row r="641" spans="1:4" x14ac:dyDescent="0.3">
      <c r="A641" s="6">
        <v>15.424000000000001</v>
      </c>
      <c r="B641">
        <v>4</v>
      </c>
      <c r="C641">
        <v>0.2</v>
      </c>
      <c r="D641" s="6">
        <v>5.0128000000000004</v>
      </c>
    </row>
    <row r="642" spans="1:4" x14ac:dyDescent="0.3">
      <c r="A642" s="6">
        <v>18.84</v>
      </c>
      <c r="B642">
        <v>3</v>
      </c>
      <c r="C642">
        <v>0</v>
      </c>
      <c r="D642" s="6">
        <v>6.0287999999999995</v>
      </c>
    </row>
    <row r="643" spans="1:4" x14ac:dyDescent="0.3">
      <c r="A643" s="6">
        <v>330.4</v>
      </c>
      <c r="B643">
        <v>2</v>
      </c>
      <c r="C643">
        <v>0</v>
      </c>
      <c r="D643" s="6">
        <v>85.903999999999996</v>
      </c>
    </row>
    <row r="644" spans="1:4" x14ac:dyDescent="0.3">
      <c r="A644" s="6">
        <v>26.25</v>
      </c>
      <c r="B644">
        <v>7</v>
      </c>
      <c r="C644">
        <v>0</v>
      </c>
      <c r="D644" s="6">
        <v>12.599999999999998</v>
      </c>
    </row>
    <row r="645" spans="1:4" x14ac:dyDescent="0.3">
      <c r="A645" s="6">
        <v>132.52000000000001</v>
      </c>
      <c r="B645">
        <v>4</v>
      </c>
      <c r="C645">
        <v>0</v>
      </c>
      <c r="D645" s="6">
        <v>54.333200000000005</v>
      </c>
    </row>
    <row r="646" spans="1:4" x14ac:dyDescent="0.3">
      <c r="A646" s="6">
        <v>6.48</v>
      </c>
      <c r="B646">
        <v>1</v>
      </c>
      <c r="C646">
        <v>0</v>
      </c>
      <c r="D646" s="6">
        <v>3.1752000000000002</v>
      </c>
    </row>
    <row r="647" spans="1:4" x14ac:dyDescent="0.3">
      <c r="A647" s="6">
        <v>209.3</v>
      </c>
      <c r="B647">
        <v>2</v>
      </c>
      <c r="C647">
        <v>0</v>
      </c>
      <c r="D647" s="6">
        <v>56.510999999999996</v>
      </c>
    </row>
    <row r="648" spans="1:4" x14ac:dyDescent="0.3">
      <c r="A648" s="6">
        <v>31.560000000000002</v>
      </c>
      <c r="B648">
        <v>5</v>
      </c>
      <c r="C648">
        <v>0.2</v>
      </c>
      <c r="D648" s="6">
        <v>9.8624999999999972</v>
      </c>
    </row>
    <row r="649" spans="1:4" x14ac:dyDescent="0.3">
      <c r="A649" s="6">
        <v>30.144000000000002</v>
      </c>
      <c r="B649">
        <v>2</v>
      </c>
      <c r="C649">
        <v>0.2</v>
      </c>
      <c r="D649" s="6">
        <v>3.0143999999999993</v>
      </c>
    </row>
    <row r="650" spans="1:4" x14ac:dyDescent="0.3">
      <c r="A650" s="6">
        <v>14.8</v>
      </c>
      <c r="B650">
        <v>4</v>
      </c>
      <c r="C650">
        <v>0</v>
      </c>
      <c r="D650" s="6">
        <v>6.0680000000000014</v>
      </c>
    </row>
    <row r="651" spans="1:4" x14ac:dyDescent="0.3">
      <c r="A651" s="6">
        <v>302.37599999999998</v>
      </c>
      <c r="B651">
        <v>3</v>
      </c>
      <c r="C651">
        <v>0.2</v>
      </c>
      <c r="D651" s="6">
        <v>22.678200000000018</v>
      </c>
    </row>
    <row r="652" spans="1:4" x14ac:dyDescent="0.3">
      <c r="A652" s="6">
        <v>316</v>
      </c>
      <c r="B652">
        <v>4</v>
      </c>
      <c r="C652">
        <v>0</v>
      </c>
      <c r="D652" s="6">
        <v>31.599999999999966</v>
      </c>
    </row>
    <row r="653" spans="1:4" x14ac:dyDescent="0.3">
      <c r="A653" s="6">
        <v>379.4</v>
      </c>
      <c r="B653">
        <v>10</v>
      </c>
      <c r="C653">
        <v>0</v>
      </c>
      <c r="D653" s="6">
        <v>178.31799999999998</v>
      </c>
    </row>
    <row r="654" spans="1:4" x14ac:dyDescent="0.3">
      <c r="A654" s="6">
        <v>97.82</v>
      </c>
      <c r="B654">
        <v>2</v>
      </c>
      <c r="C654">
        <v>0</v>
      </c>
      <c r="D654" s="6">
        <v>45.975399999999993</v>
      </c>
    </row>
    <row r="655" spans="1:4" x14ac:dyDescent="0.3">
      <c r="A655" s="6">
        <v>103.12</v>
      </c>
      <c r="B655">
        <v>8</v>
      </c>
      <c r="C655">
        <v>0</v>
      </c>
      <c r="D655" s="6">
        <v>10.311999999999998</v>
      </c>
    </row>
    <row r="656" spans="1:4" x14ac:dyDescent="0.3">
      <c r="A656" s="6">
        <v>113.55200000000001</v>
      </c>
      <c r="B656">
        <v>2</v>
      </c>
      <c r="C656">
        <v>0.2</v>
      </c>
      <c r="D656" s="6">
        <v>8.5163999999999938</v>
      </c>
    </row>
    <row r="657" spans="1:4" x14ac:dyDescent="0.3">
      <c r="A657" s="6">
        <v>3.3180000000000005</v>
      </c>
      <c r="B657">
        <v>2</v>
      </c>
      <c r="C657">
        <v>0.7</v>
      </c>
      <c r="D657" s="6">
        <v>-2.6543999999999999</v>
      </c>
    </row>
    <row r="658" spans="1:4" x14ac:dyDescent="0.3">
      <c r="A658" s="6">
        <v>134.28800000000001</v>
      </c>
      <c r="B658">
        <v>2</v>
      </c>
      <c r="C658">
        <v>0.2</v>
      </c>
      <c r="D658" s="6">
        <v>45.322199999999995</v>
      </c>
    </row>
    <row r="659" spans="1:4" x14ac:dyDescent="0.3">
      <c r="A659" s="6">
        <v>701.37199999999996</v>
      </c>
      <c r="B659">
        <v>2</v>
      </c>
      <c r="C659">
        <v>0.3</v>
      </c>
      <c r="D659" s="6">
        <v>-50.098000000000013</v>
      </c>
    </row>
    <row r="660" spans="1:4" x14ac:dyDescent="0.3">
      <c r="A660" s="6">
        <v>2.3079999999999994</v>
      </c>
      <c r="B660">
        <v>2</v>
      </c>
      <c r="C660">
        <v>0.8</v>
      </c>
      <c r="D660" s="6">
        <v>-3.4619999999999997</v>
      </c>
    </row>
    <row r="661" spans="1:4" x14ac:dyDescent="0.3">
      <c r="A661" s="6">
        <v>999.43200000000002</v>
      </c>
      <c r="B661">
        <v>7</v>
      </c>
      <c r="C661">
        <v>0.2</v>
      </c>
      <c r="D661" s="6">
        <v>124.92899999999986</v>
      </c>
    </row>
    <row r="662" spans="1:4" x14ac:dyDescent="0.3">
      <c r="A662" s="6">
        <v>724.08</v>
      </c>
      <c r="B662">
        <v>14</v>
      </c>
      <c r="C662">
        <v>0.2</v>
      </c>
      <c r="D662" s="6">
        <v>-135.7650000000001</v>
      </c>
    </row>
    <row r="663" spans="1:4" x14ac:dyDescent="0.3">
      <c r="A663" s="6">
        <v>918.78499999999985</v>
      </c>
      <c r="B663">
        <v>5</v>
      </c>
      <c r="C663">
        <v>0.3</v>
      </c>
      <c r="D663" s="6">
        <v>-118.12950000000006</v>
      </c>
    </row>
    <row r="664" spans="1:4" x14ac:dyDescent="0.3">
      <c r="A664" s="6">
        <v>2.7239999999999993</v>
      </c>
      <c r="B664">
        <v>3</v>
      </c>
      <c r="C664">
        <v>0.8</v>
      </c>
      <c r="D664" s="6">
        <v>-4.2222000000000008</v>
      </c>
    </row>
    <row r="665" spans="1:4" x14ac:dyDescent="0.3">
      <c r="A665" s="6">
        <v>459.95</v>
      </c>
      <c r="B665">
        <v>5</v>
      </c>
      <c r="C665">
        <v>0</v>
      </c>
      <c r="D665" s="6">
        <v>18.397999999999968</v>
      </c>
    </row>
    <row r="666" spans="1:4" x14ac:dyDescent="0.3">
      <c r="A666" s="6">
        <v>10.74</v>
      </c>
      <c r="B666">
        <v>3</v>
      </c>
      <c r="C666">
        <v>0</v>
      </c>
      <c r="D666" s="6">
        <v>5.2625999999999999</v>
      </c>
    </row>
    <row r="667" spans="1:4" x14ac:dyDescent="0.3">
      <c r="A667" s="6">
        <v>23.76</v>
      </c>
      <c r="B667">
        <v>3</v>
      </c>
      <c r="C667">
        <v>0.2</v>
      </c>
      <c r="D667" s="6">
        <v>2.0789999999999997</v>
      </c>
    </row>
    <row r="668" spans="1:4" x14ac:dyDescent="0.3">
      <c r="A668" s="6">
        <v>85.055999999999997</v>
      </c>
      <c r="B668">
        <v>3</v>
      </c>
      <c r="C668">
        <v>0.2</v>
      </c>
      <c r="D668" s="6">
        <v>28.706399999999991</v>
      </c>
    </row>
    <row r="669" spans="1:4" x14ac:dyDescent="0.3">
      <c r="A669" s="6">
        <v>381.57600000000002</v>
      </c>
      <c r="B669">
        <v>3</v>
      </c>
      <c r="C669">
        <v>0.2</v>
      </c>
      <c r="D669" s="6">
        <v>28.618200000000002</v>
      </c>
    </row>
    <row r="670" spans="1:4" x14ac:dyDescent="0.3">
      <c r="A670" s="6">
        <v>30.36</v>
      </c>
      <c r="B670">
        <v>5</v>
      </c>
      <c r="C670">
        <v>0.2</v>
      </c>
      <c r="D670" s="6">
        <v>8.7285000000000004</v>
      </c>
    </row>
    <row r="671" spans="1:4" x14ac:dyDescent="0.3">
      <c r="A671" s="6">
        <v>23.976000000000003</v>
      </c>
      <c r="B671">
        <v>3</v>
      </c>
      <c r="C671">
        <v>0.6</v>
      </c>
      <c r="D671" s="6">
        <v>-14.385599999999997</v>
      </c>
    </row>
    <row r="672" spans="1:4" x14ac:dyDescent="0.3">
      <c r="A672" s="6">
        <v>108.925</v>
      </c>
      <c r="B672">
        <v>1</v>
      </c>
      <c r="C672">
        <v>0.5</v>
      </c>
      <c r="D672" s="6">
        <v>-71.890500000000017</v>
      </c>
    </row>
    <row r="673" spans="1:4" x14ac:dyDescent="0.3">
      <c r="A673" s="6">
        <v>36.351999999999997</v>
      </c>
      <c r="B673">
        <v>8</v>
      </c>
      <c r="C673">
        <v>0.2</v>
      </c>
      <c r="D673" s="6">
        <v>11.359999999999998</v>
      </c>
    </row>
    <row r="674" spans="1:4" x14ac:dyDescent="0.3">
      <c r="A674" s="6">
        <v>19.559999999999999</v>
      </c>
      <c r="B674">
        <v>5</v>
      </c>
      <c r="C674">
        <v>0.2</v>
      </c>
      <c r="D674" s="6">
        <v>1.7115</v>
      </c>
    </row>
    <row r="675" spans="1:4" x14ac:dyDescent="0.3">
      <c r="A675" s="6">
        <v>61.44</v>
      </c>
      <c r="B675">
        <v>3</v>
      </c>
      <c r="C675">
        <v>0</v>
      </c>
      <c r="D675" s="6">
        <v>16.588799999999999</v>
      </c>
    </row>
    <row r="676" spans="1:4" x14ac:dyDescent="0.3">
      <c r="A676" s="6">
        <v>38.9</v>
      </c>
      <c r="B676">
        <v>5</v>
      </c>
      <c r="C676">
        <v>0</v>
      </c>
      <c r="D676" s="6">
        <v>17.504999999999995</v>
      </c>
    </row>
    <row r="677" spans="1:4" x14ac:dyDescent="0.3">
      <c r="A677" s="6">
        <v>99.390000000000015</v>
      </c>
      <c r="B677">
        <v>3</v>
      </c>
      <c r="C677">
        <v>0</v>
      </c>
      <c r="D677" s="6">
        <v>40.749900000000004</v>
      </c>
    </row>
    <row r="678" spans="1:4" x14ac:dyDescent="0.3">
      <c r="A678" s="6">
        <v>2.6879999999999997</v>
      </c>
      <c r="B678">
        <v>3</v>
      </c>
      <c r="C678">
        <v>0.8</v>
      </c>
      <c r="D678" s="6">
        <v>-7.3920000000000021</v>
      </c>
    </row>
    <row r="679" spans="1:4" x14ac:dyDescent="0.3">
      <c r="A679" s="6">
        <v>27.816000000000003</v>
      </c>
      <c r="B679">
        <v>3</v>
      </c>
      <c r="C679">
        <v>0.2</v>
      </c>
      <c r="D679" s="6">
        <v>4.5200999999999958</v>
      </c>
    </row>
    <row r="680" spans="1:4" x14ac:dyDescent="0.3">
      <c r="A680" s="6">
        <v>82.524000000000001</v>
      </c>
      <c r="B680">
        <v>3</v>
      </c>
      <c r="C680">
        <v>0.6</v>
      </c>
      <c r="D680" s="6">
        <v>-41.261999999999972</v>
      </c>
    </row>
    <row r="681" spans="1:4" x14ac:dyDescent="0.3">
      <c r="A681" s="6">
        <v>182.99399999999997</v>
      </c>
      <c r="B681">
        <v>3</v>
      </c>
      <c r="C681">
        <v>0.8</v>
      </c>
      <c r="D681" s="6">
        <v>-320.23950000000013</v>
      </c>
    </row>
    <row r="682" spans="1:4" x14ac:dyDescent="0.3">
      <c r="A682" s="6">
        <v>14.352000000000002</v>
      </c>
      <c r="B682">
        <v>3</v>
      </c>
      <c r="C682">
        <v>0.2</v>
      </c>
      <c r="D682" s="6">
        <v>4.6643999999999988</v>
      </c>
    </row>
    <row r="683" spans="1:4" x14ac:dyDescent="0.3">
      <c r="A683" s="6">
        <v>64.959999999999994</v>
      </c>
      <c r="B683">
        <v>2</v>
      </c>
      <c r="C683">
        <v>0</v>
      </c>
      <c r="D683" s="6">
        <v>2.598399999999998</v>
      </c>
    </row>
    <row r="684" spans="1:4" x14ac:dyDescent="0.3">
      <c r="A684" s="6">
        <v>68.599999999999994</v>
      </c>
      <c r="B684">
        <v>4</v>
      </c>
      <c r="C684">
        <v>0</v>
      </c>
      <c r="D684" s="6">
        <v>18.521999999999998</v>
      </c>
    </row>
    <row r="685" spans="1:4" x14ac:dyDescent="0.3">
      <c r="A685" s="6">
        <v>7999.98</v>
      </c>
      <c r="B685">
        <v>4</v>
      </c>
      <c r="C685">
        <v>0.5</v>
      </c>
      <c r="D685" s="6">
        <v>-3839.9903999999988</v>
      </c>
    </row>
    <row r="686" spans="1:4" x14ac:dyDescent="0.3">
      <c r="A686" s="6">
        <v>167.44000000000003</v>
      </c>
      <c r="B686">
        <v>2</v>
      </c>
      <c r="C686">
        <v>0.2</v>
      </c>
      <c r="D686" s="6">
        <v>14.650999999999989</v>
      </c>
    </row>
    <row r="687" spans="1:4" x14ac:dyDescent="0.3">
      <c r="A687" s="6">
        <v>479.97</v>
      </c>
      <c r="B687">
        <v>3</v>
      </c>
      <c r="C687">
        <v>0</v>
      </c>
      <c r="D687" s="6">
        <v>163.18979999999999</v>
      </c>
    </row>
    <row r="688" spans="1:4" x14ac:dyDescent="0.3">
      <c r="A688" s="6">
        <v>14.62</v>
      </c>
      <c r="B688">
        <v>2</v>
      </c>
      <c r="C688">
        <v>0</v>
      </c>
      <c r="D688" s="6">
        <v>6.8713999999999995</v>
      </c>
    </row>
    <row r="689" spans="1:4" x14ac:dyDescent="0.3">
      <c r="A689" s="6">
        <v>19.440000000000001</v>
      </c>
      <c r="B689">
        <v>3</v>
      </c>
      <c r="C689">
        <v>0</v>
      </c>
      <c r="D689" s="6">
        <v>9.3312000000000008</v>
      </c>
    </row>
    <row r="690" spans="1:4" x14ac:dyDescent="0.3">
      <c r="A690" s="6">
        <v>191.98400000000001</v>
      </c>
      <c r="B690">
        <v>2</v>
      </c>
      <c r="C690">
        <v>0.2</v>
      </c>
      <c r="D690" s="6">
        <v>4.7995999999999768</v>
      </c>
    </row>
    <row r="691" spans="1:4" x14ac:dyDescent="0.3">
      <c r="A691" s="6">
        <v>104.01</v>
      </c>
      <c r="B691">
        <v>1</v>
      </c>
      <c r="C691">
        <v>0</v>
      </c>
      <c r="D691" s="6">
        <v>14.561400000000006</v>
      </c>
    </row>
    <row r="692" spans="1:4" x14ac:dyDescent="0.3">
      <c r="A692" s="6">
        <v>284.82</v>
      </c>
      <c r="B692">
        <v>1</v>
      </c>
      <c r="C692">
        <v>0</v>
      </c>
      <c r="D692" s="6">
        <v>74.053200000000004</v>
      </c>
    </row>
    <row r="693" spans="1:4" x14ac:dyDescent="0.3">
      <c r="A693" s="6">
        <v>36.839999999999996</v>
      </c>
      <c r="B693">
        <v>3</v>
      </c>
      <c r="C693">
        <v>0</v>
      </c>
      <c r="D693" s="6">
        <v>10.315199999999999</v>
      </c>
    </row>
    <row r="694" spans="1:4" x14ac:dyDescent="0.3">
      <c r="A694" s="6">
        <v>166.24</v>
      </c>
      <c r="B694">
        <v>1</v>
      </c>
      <c r="C694">
        <v>0</v>
      </c>
      <c r="D694" s="6">
        <v>24.936000000000007</v>
      </c>
    </row>
    <row r="695" spans="1:4" x14ac:dyDescent="0.3">
      <c r="A695" s="6">
        <v>33.4</v>
      </c>
      <c r="B695">
        <v>5</v>
      </c>
      <c r="C695">
        <v>0</v>
      </c>
      <c r="D695" s="6">
        <v>16.032</v>
      </c>
    </row>
    <row r="696" spans="1:4" x14ac:dyDescent="0.3">
      <c r="A696" s="6">
        <v>198.27200000000002</v>
      </c>
      <c r="B696">
        <v>8</v>
      </c>
      <c r="C696">
        <v>0.2</v>
      </c>
      <c r="D696" s="6">
        <v>17.34879999999999</v>
      </c>
    </row>
    <row r="697" spans="1:4" x14ac:dyDescent="0.3">
      <c r="A697" s="6">
        <v>47.360000000000007</v>
      </c>
      <c r="B697">
        <v>4</v>
      </c>
      <c r="C697">
        <v>0.2</v>
      </c>
      <c r="D697" s="6">
        <v>17.759999999999998</v>
      </c>
    </row>
    <row r="698" spans="1:4" x14ac:dyDescent="0.3">
      <c r="A698" s="6">
        <v>200.98400000000004</v>
      </c>
      <c r="B698">
        <v>7</v>
      </c>
      <c r="C698">
        <v>0.2</v>
      </c>
      <c r="D698" s="6">
        <v>62.807499999999976</v>
      </c>
    </row>
    <row r="699" spans="1:4" x14ac:dyDescent="0.3">
      <c r="A699" s="6">
        <v>97.696000000000012</v>
      </c>
      <c r="B699">
        <v>4</v>
      </c>
      <c r="C699">
        <v>0.2</v>
      </c>
      <c r="D699" s="6">
        <v>31.751200000000001</v>
      </c>
    </row>
    <row r="700" spans="1:4" x14ac:dyDescent="0.3">
      <c r="A700" s="6">
        <v>2.6960000000000002</v>
      </c>
      <c r="B700">
        <v>1</v>
      </c>
      <c r="C700">
        <v>0.2</v>
      </c>
      <c r="D700" s="6">
        <v>0.8088000000000003</v>
      </c>
    </row>
    <row r="701" spans="1:4" x14ac:dyDescent="0.3">
      <c r="A701" s="6">
        <v>18.588000000000005</v>
      </c>
      <c r="B701">
        <v>2</v>
      </c>
      <c r="C701">
        <v>0.7</v>
      </c>
      <c r="D701" s="6">
        <v>-13.6312</v>
      </c>
    </row>
    <row r="702" spans="1:4" x14ac:dyDescent="0.3">
      <c r="A702" s="6">
        <v>4.8960000000000008</v>
      </c>
      <c r="B702">
        <v>3</v>
      </c>
      <c r="C702">
        <v>0.7</v>
      </c>
      <c r="D702" s="6">
        <v>-3.4271999999999991</v>
      </c>
    </row>
    <row r="703" spans="1:4" x14ac:dyDescent="0.3">
      <c r="A703" s="6">
        <v>15.072000000000003</v>
      </c>
      <c r="B703">
        <v>3</v>
      </c>
      <c r="C703">
        <v>0.2</v>
      </c>
      <c r="D703" s="6">
        <v>4.1448</v>
      </c>
    </row>
    <row r="704" spans="1:4" x14ac:dyDescent="0.3">
      <c r="A704" s="6">
        <v>209.88</v>
      </c>
      <c r="B704">
        <v>3</v>
      </c>
      <c r="C704">
        <v>0</v>
      </c>
      <c r="D704" s="6">
        <v>35.679599999999979</v>
      </c>
    </row>
    <row r="705" spans="1:4" x14ac:dyDescent="0.3">
      <c r="A705" s="6">
        <v>369.91200000000003</v>
      </c>
      <c r="B705">
        <v>3</v>
      </c>
      <c r="C705">
        <v>0.2</v>
      </c>
      <c r="D705" s="6">
        <v>-13.871700000000047</v>
      </c>
    </row>
    <row r="706" spans="1:4" x14ac:dyDescent="0.3">
      <c r="A706" s="6">
        <v>10.368000000000002</v>
      </c>
      <c r="B706">
        <v>2</v>
      </c>
      <c r="C706">
        <v>0.2</v>
      </c>
      <c r="D706" s="6">
        <v>3.6288</v>
      </c>
    </row>
    <row r="707" spans="1:4" x14ac:dyDescent="0.3">
      <c r="A707" s="6">
        <v>166.84</v>
      </c>
      <c r="B707">
        <v>5</v>
      </c>
      <c r="C707">
        <v>0.2</v>
      </c>
      <c r="D707" s="6">
        <v>18.769499999999987</v>
      </c>
    </row>
    <row r="708" spans="1:4" x14ac:dyDescent="0.3">
      <c r="A708" s="6">
        <v>15.216000000000001</v>
      </c>
      <c r="B708">
        <v>1</v>
      </c>
      <c r="C708">
        <v>0.2</v>
      </c>
      <c r="D708" s="6">
        <v>2.2823999999999991</v>
      </c>
    </row>
    <row r="709" spans="1:4" x14ac:dyDescent="0.3">
      <c r="A709" s="6">
        <v>119.96</v>
      </c>
      <c r="B709">
        <v>4</v>
      </c>
      <c r="C709">
        <v>0</v>
      </c>
      <c r="D709" s="6">
        <v>52.78240000000001</v>
      </c>
    </row>
    <row r="710" spans="1:4" x14ac:dyDescent="0.3">
      <c r="A710" s="6">
        <v>883.92</v>
      </c>
      <c r="B710">
        <v>5</v>
      </c>
      <c r="C710">
        <v>0.2</v>
      </c>
      <c r="D710" s="6">
        <v>-110.49000000000007</v>
      </c>
    </row>
    <row r="711" spans="1:4" x14ac:dyDescent="0.3">
      <c r="A711" s="6">
        <v>46.72</v>
      </c>
      <c r="B711">
        <v>8</v>
      </c>
      <c r="C711">
        <v>0.2</v>
      </c>
      <c r="D711" s="6">
        <v>15.767999999999997</v>
      </c>
    </row>
    <row r="712" spans="1:4" x14ac:dyDescent="0.3">
      <c r="A712" s="6">
        <v>55.48</v>
      </c>
      <c r="B712">
        <v>1</v>
      </c>
      <c r="C712">
        <v>0</v>
      </c>
      <c r="D712" s="6">
        <v>26.630399999999998</v>
      </c>
    </row>
    <row r="713" spans="1:4" x14ac:dyDescent="0.3">
      <c r="A713" s="6">
        <v>24.448</v>
      </c>
      <c r="B713">
        <v>4</v>
      </c>
      <c r="C713">
        <v>0.2</v>
      </c>
      <c r="D713" s="6">
        <v>8.8623999999999992</v>
      </c>
    </row>
    <row r="714" spans="1:4" x14ac:dyDescent="0.3">
      <c r="A714" s="6">
        <v>281.34000000000003</v>
      </c>
      <c r="B714">
        <v>6</v>
      </c>
      <c r="C714">
        <v>0</v>
      </c>
      <c r="D714" s="6">
        <v>109.72260000000001</v>
      </c>
    </row>
    <row r="715" spans="1:4" x14ac:dyDescent="0.3">
      <c r="A715" s="6">
        <v>307.98</v>
      </c>
      <c r="B715">
        <v>2</v>
      </c>
      <c r="C715">
        <v>0</v>
      </c>
      <c r="D715" s="6">
        <v>89.314199999999971</v>
      </c>
    </row>
    <row r="716" spans="1:4" x14ac:dyDescent="0.3">
      <c r="A716" s="6">
        <v>299.96999999999997</v>
      </c>
      <c r="B716">
        <v>3</v>
      </c>
      <c r="C716">
        <v>0</v>
      </c>
      <c r="D716" s="6">
        <v>113.98860000000001</v>
      </c>
    </row>
    <row r="717" spans="1:4" x14ac:dyDescent="0.3">
      <c r="A717" s="6">
        <v>19.920000000000002</v>
      </c>
      <c r="B717">
        <v>5</v>
      </c>
      <c r="C717">
        <v>0.2</v>
      </c>
      <c r="D717" s="6">
        <v>6.9719999999999995</v>
      </c>
    </row>
    <row r="718" spans="1:4" x14ac:dyDescent="0.3">
      <c r="A718" s="6">
        <v>9.94</v>
      </c>
      <c r="B718">
        <v>2</v>
      </c>
      <c r="C718">
        <v>0</v>
      </c>
      <c r="D718" s="6">
        <v>3.0813999999999995</v>
      </c>
    </row>
    <row r="719" spans="1:4" x14ac:dyDescent="0.3">
      <c r="A719" s="6">
        <v>103.05599999999998</v>
      </c>
      <c r="B719">
        <v>3</v>
      </c>
      <c r="C719">
        <v>0.2</v>
      </c>
      <c r="D719" s="6">
        <v>24.475800000000007</v>
      </c>
    </row>
    <row r="720" spans="1:4" x14ac:dyDescent="0.3">
      <c r="A720" s="6">
        <v>59.808000000000007</v>
      </c>
      <c r="B720">
        <v>3</v>
      </c>
      <c r="C720">
        <v>0.2</v>
      </c>
      <c r="D720" s="6">
        <v>19.4376</v>
      </c>
    </row>
    <row r="721" spans="1:4" x14ac:dyDescent="0.3">
      <c r="A721" s="6">
        <v>73.320000000000007</v>
      </c>
      <c r="B721">
        <v>6</v>
      </c>
      <c r="C721">
        <v>0</v>
      </c>
      <c r="D721" s="6">
        <v>21.995999999999992</v>
      </c>
    </row>
    <row r="722" spans="1:4" x14ac:dyDescent="0.3">
      <c r="A722" s="6">
        <v>146.82</v>
      </c>
      <c r="B722">
        <v>3</v>
      </c>
      <c r="C722">
        <v>0</v>
      </c>
      <c r="D722" s="6">
        <v>73.41</v>
      </c>
    </row>
    <row r="723" spans="1:4" x14ac:dyDescent="0.3">
      <c r="A723" s="6">
        <v>1652.94</v>
      </c>
      <c r="B723">
        <v>3</v>
      </c>
      <c r="C723">
        <v>0</v>
      </c>
      <c r="D723" s="6">
        <v>231.41160000000002</v>
      </c>
    </row>
    <row r="724" spans="1:4" x14ac:dyDescent="0.3">
      <c r="A724" s="6">
        <v>296.37</v>
      </c>
      <c r="B724">
        <v>3</v>
      </c>
      <c r="C724">
        <v>0</v>
      </c>
      <c r="D724" s="6">
        <v>80.019899999999993</v>
      </c>
    </row>
    <row r="725" spans="1:4" x14ac:dyDescent="0.3">
      <c r="A725" s="6">
        <v>129.91999999999999</v>
      </c>
      <c r="B725">
        <v>5</v>
      </c>
      <c r="C725">
        <v>0.2</v>
      </c>
      <c r="D725" s="6">
        <v>21.112000000000002</v>
      </c>
    </row>
    <row r="726" spans="1:4" x14ac:dyDescent="0.3">
      <c r="A726" s="6">
        <v>45.584000000000003</v>
      </c>
      <c r="B726">
        <v>7</v>
      </c>
      <c r="C726">
        <v>0.2</v>
      </c>
      <c r="D726" s="6">
        <v>5.1281999999999996</v>
      </c>
    </row>
    <row r="727" spans="1:4" x14ac:dyDescent="0.3">
      <c r="A727" s="6">
        <v>17.568000000000001</v>
      </c>
      <c r="B727">
        <v>2</v>
      </c>
      <c r="C727">
        <v>0.2</v>
      </c>
      <c r="D727" s="6">
        <v>6.3684000000000003</v>
      </c>
    </row>
    <row r="728" spans="1:4" x14ac:dyDescent="0.3">
      <c r="A728" s="6">
        <v>55.991999999999997</v>
      </c>
      <c r="B728">
        <v>1</v>
      </c>
      <c r="C728">
        <v>0.2</v>
      </c>
      <c r="D728" s="6">
        <v>5.5992000000000015</v>
      </c>
    </row>
    <row r="729" spans="1:4" x14ac:dyDescent="0.3">
      <c r="A729" s="6">
        <v>182.72</v>
      </c>
      <c r="B729">
        <v>8</v>
      </c>
      <c r="C729">
        <v>0</v>
      </c>
      <c r="D729" s="6">
        <v>84.051199999999994</v>
      </c>
    </row>
    <row r="730" spans="1:4" x14ac:dyDescent="0.3">
      <c r="A730" s="6">
        <v>400.03199999999998</v>
      </c>
      <c r="B730">
        <v>2</v>
      </c>
      <c r="C730">
        <v>0.4</v>
      </c>
      <c r="D730" s="6">
        <v>-153.34560000000005</v>
      </c>
    </row>
    <row r="731" spans="1:4" x14ac:dyDescent="0.3">
      <c r="A731" s="6">
        <v>33.630000000000003</v>
      </c>
      <c r="B731">
        <v>3</v>
      </c>
      <c r="C731">
        <v>0</v>
      </c>
      <c r="D731" s="6">
        <v>10.088999999999999</v>
      </c>
    </row>
    <row r="732" spans="1:4" x14ac:dyDescent="0.3">
      <c r="A732" s="6">
        <v>542.64599999999996</v>
      </c>
      <c r="B732">
        <v>3</v>
      </c>
      <c r="C732">
        <v>0.1</v>
      </c>
      <c r="D732" s="6">
        <v>102.49980000000001</v>
      </c>
    </row>
    <row r="733" spans="1:4" x14ac:dyDescent="0.3">
      <c r="A733" s="6">
        <v>6.3</v>
      </c>
      <c r="B733">
        <v>2</v>
      </c>
      <c r="C733">
        <v>0</v>
      </c>
      <c r="D733" s="6">
        <v>3.024</v>
      </c>
    </row>
    <row r="734" spans="1:4" x14ac:dyDescent="0.3">
      <c r="A734" s="6">
        <v>242.94</v>
      </c>
      <c r="B734">
        <v>3</v>
      </c>
      <c r="C734">
        <v>0</v>
      </c>
      <c r="D734" s="6">
        <v>9.7175999999999902</v>
      </c>
    </row>
    <row r="735" spans="1:4" x14ac:dyDescent="0.3">
      <c r="A735" s="6">
        <v>179.97</v>
      </c>
      <c r="B735">
        <v>3</v>
      </c>
      <c r="C735">
        <v>0</v>
      </c>
      <c r="D735" s="6">
        <v>86.385600000000011</v>
      </c>
    </row>
    <row r="736" spans="1:4" x14ac:dyDescent="0.3">
      <c r="A736" s="6">
        <v>99.695999999999998</v>
      </c>
      <c r="B736">
        <v>6</v>
      </c>
      <c r="C736">
        <v>0.2</v>
      </c>
      <c r="D736" s="6">
        <v>33.647399999999998</v>
      </c>
    </row>
    <row r="737" spans="1:4" x14ac:dyDescent="0.3">
      <c r="A737" s="6">
        <v>27.936000000000003</v>
      </c>
      <c r="B737">
        <v>4</v>
      </c>
      <c r="C737">
        <v>0.2</v>
      </c>
      <c r="D737" s="6">
        <v>9.4283999999999963</v>
      </c>
    </row>
    <row r="738" spans="1:4" x14ac:dyDescent="0.3">
      <c r="A738" s="6">
        <v>84.98</v>
      </c>
      <c r="B738">
        <v>1</v>
      </c>
      <c r="C738">
        <v>0</v>
      </c>
      <c r="D738" s="6">
        <v>18.695599999999999</v>
      </c>
    </row>
    <row r="739" spans="1:4" x14ac:dyDescent="0.3">
      <c r="A739" s="6">
        <v>18.72</v>
      </c>
      <c r="B739">
        <v>5</v>
      </c>
      <c r="C739">
        <v>0.2</v>
      </c>
      <c r="D739" s="6">
        <v>6.5519999999999996</v>
      </c>
    </row>
    <row r="740" spans="1:4" x14ac:dyDescent="0.3">
      <c r="A740" s="6">
        <v>49.98</v>
      </c>
      <c r="B740">
        <v>2</v>
      </c>
      <c r="C740">
        <v>0</v>
      </c>
      <c r="D740" s="6">
        <v>8.4965999999999937</v>
      </c>
    </row>
    <row r="741" spans="1:4" x14ac:dyDescent="0.3">
      <c r="A741" s="6">
        <v>11.784000000000001</v>
      </c>
      <c r="B741">
        <v>3</v>
      </c>
      <c r="C741">
        <v>0.2</v>
      </c>
      <c r="D741" s="6">
        <v>4.2716999999999992</v>
      </c>
    </row>
    <row r="742" spans="1:4" x14ac:dyDescent="0.3">
      <c r="A742" s="6">
        <v>272.73599999999999</v>
      </c>
      <c r="B742">
        <v>3</v>
      </c>
      <c r="C742">
        <v>0.2</v>
      </c>
      <c r="D742" s="6">
        <v>-64.774800000000013</v>
      </c>
    </row>
    <row r="743" spans="1:4" x14ac:dyDescent="0.3">
      <c r="A743" s="6">
        <v>3.5399999999999991</v>
      </c>
      <c r="B743">
        <v>2</v>
      </c>
      <c r="C743">
        <v>0.8</v>
      </c>
      <c r="D743" s="6">
        <v>-5.4870000000000001</v>
      </c>
    </row>
    <row r="744" spans="1:4" x14ac:dyDescent="0.3">
      <c r="A744" s="6">
        <v>51.52000000000001</v>
      </c>
      <c r="B744">
        <v>5</v>
      </c>
      <c r="C744">
        <v>0.2</v>
      </c>
      <c r="D744" s="6">
        <v>-10.948000000000002</v>
      </c>
    </row>
    <row r="745" spans="1:4" x14ac:dyDescent="0.3">
      <c r="A745" s="6">
        <v>3.5280000000000005</v>
      </c>
      <c r="B745">
        <v>1</v>
      </c>
      <c r="C745">
        <v>0.2</v>
      </c>
      <c r="D745" s="6">
        <v>1.1465999999999998</v>
      </c>
    </row>
    <row r="746" spans="1:4" x14ac:dyDescent="0.3">
      <c r="A746" s="6">
        <v>4.6240000000000006</v>
      </c>
      <c r="B746">
        <v>1</v>
      </c>
      <c r="C746">
        <v>0.2</v>
      </c>
      <c r="D746" s="6">
        <v>1.6762000000000001</v>
      </c>
    </row>
    <row r="747" spans="1:4" x14ac:dyDescent="0.3">
      <c r="A747" s="6">
        <v>55.167999999999999</v>
      </c>
      <c r="B747">
        <v>4</v>
      </c>
      <c r="C747">
        <v>0.2</v>
      </c>
      <c r="D747" s="6">
        <v>6.2063999999999897</v>
      </c>
    </row>
    <row r="748" spans="1:4" x14ac:dyDescent="0.3">
      <c r="A748" s="6">
        <v>567.12</v>
      </c>
      <c r="B748">
        <v>10</v>
      </c>
      <c r="C748">
        <v>0.2</v>
      </c>
      <c r="D748" s="6">
        <v>-28.355999999999952</v>
      </c>
    </row>
    <row r="749" spans="1:4" x14ac:dyDescent="0.3">
      <c r="A749" s="6">
        <v>359.32</v>
      </c>
      <c r="B749">
        <v>4</v>
      </c>
      <c r="C749">
        <v>0</v>
      </c>
      <c r="D749" s="6">
        <v>7.1863999999999919</v>
      </c>
    </row>
    <row r="750" spans="1:4" x14ac:dyDescent="0.3">
      <c r="A750" s="6">
        <v>11.992000000000001</v>
      </c>
      <c r="B750">
        <v>1</v>
      </c>
      <c r="C750">
        <v>0.2</v>
      </c>
      <c r="D750" s="6">
        <v>0.89939999999999909</v>
      </c>
    </row>
    <row r="751" spans="1:4" x14ac:dyDescent="0.3">
      <c r="A751" s="6">
        <v>58.050000000000004</v>
      </c>
      <c r="B751">
        <v>3</v>
      </c>
      <c r="C751">
        <v>0</v>
      </c>
      <c r="D751" s="6">
        <v>26.702999999999999</v>
      </c>
    </row>
    <row r="752" spans="1:4" x14ac:dyDescent="0.3">
      <c r="A752" s="6">
        <v>157.74</v>
      </c>
      <c r="B752">
        <v>11</v>
      </c>
      <c r="C752">
        <v>0</v>
      </c>
      <c r="D752" s="6">
        <v>56.7864</v>
      </c>
    </row>
    <row r="753" spans="1:4" x14ac:dyDescent="0.3">
      <c r="A753" s="6">
        <v>56.980000000000004</v>
      </c>
      <c r="B753">
        <v>7</v>
      </c>
      <c r="C753">
        <v>0</v>
      </c>
      <c r="D753" s="6">
        <v>22.792000000000002</v>
      </c>
    </row>
    <row r="754" spans="1:4" x14ac:dyDescent="0.3">
      <c r="A754" s="6">
        <v>2.88</v>
      </c>
      <c r="B754">
        <v>1</v>
      </c>
      <c r="C754">
        <v>0</v>
      </c>
      <c r="D754" s="6">
        <v>1.4112</v>
      </c>
    </row>
    <row r="755" spans="1:4" x14ac:dyDescent="0.3">
      <c r="A755" s="6">
        <v>1199.9760000000001</v>
      </c>
      <c r="B755">
        <v>3</v>
      </c>
      <c r="C755">
        <v>0.2</v>
      </c>
      <c r="D755" s="6">
        <v>374.99249999999995</v>
      </c>
    </row>
    <row r="756" spans="1:4" x14ac:dyDescent="0.3">
      <c r="A756" s="6">
        <v>79.92</v>
      </c>
      <c r="B756">
        <v>4</v>
      </c>
      <c r="C756">
        <v>0</v>
      </c>
      <c r="D756" s="6">
        <v>28.7712</v>
      </c>
    </row>
    <row r="757" spans="1:4" x14ac:dyDescent="0.3">
      <c r="A757" s="6">
        <v>383.43799999999999</v>
      </c>
      <c r="B757">
        <v>4</v>
      </c>
      <c r="C757">
        <v>0.45</v>
      </c>
      <c r="D757" s="6">
        <v>-167.3184</v>
      </c>
    </row>
    <row r="758" spans="1:4" x14ac:dyDescent="0.3">
      <c r="A758" s="6">
        <v>24.56</v>
      </c>
      <c r="B758">
        <v>2</v>
      </c>
      <c r="C758">
        <v>0</v>
      </c>
      <c r="D758" s="6">
        <v>6.8767999999999994</v>
      </c>
    </row>
    <row r="759" spans="1:4" x14ac:dyDescent="0.3">
      <c r="A759" s="6">
        <v>119.8</v>
      </c>
      <c r="B759">
        <v>4</v>
      </c>
      <c r="C759">
        <v>0</v>
      </c>
      <c r="D759" s="6">
        <v>47.92</v>
      </c>
    </row>
    <row r="760" spans="1:4" x14ac:dyDescent="0.3">
      <c r="A760" s="6">
        <v>13.128</v>
      </c>
      <c r="B760">
        <v>3</v>
      </c>
      <c r="C760">
        <v>0.2</v>
      </c>
      <c r="D760" s="6">
        <v>4.2665999999999986</v>
      </c>
    </row>
    <row r="761" spans="1:4" x14ac:dyDescent="0.3">
      <c r="A761" s="6">
        <v>22.72</v>
      </c>
      <c r="B761">
        <v>4</v>
      </c>
      <c r="C761">
        <v>0</v>
      </c>
      <c r="D761" s="6">
        <v>10.223999999999998</v>
      </c>
    </row>
    <row r="762" spans="1:4" x14ac:dyDescent="0.3">
      <c r="A762" s="6">
        <v>58.320000000000007</v>
      </c>
      <c r="B762">
        <v>9</v>
      </c>
      <c r="C762">
        <v>0</v>
      </c>
      <c r="D762" s="6">
        <v>27.993600000000001</v>
      </c>
    </row>
    <row r="763" spans="1:4" x14ac:dyDescent="0.3">
      <c r="A763" s="6">
        <v>12.39</v>
      </c>
      <c r="B763">
        <v>3</v>
      </c>
      <c r="C763">
        <v>0</v>
      </c>
      <c r="D763" s="6">
        <v>5.6993999999999998</v>
      </c>
    </row>
    <row r="764" spans="1:4" x14ac:dyDescent="0.3">
      <c r="A764" s="6">
        <v>107.982</v>
      </c>
      <c r="B764">
        <v>3</v>
      </c>
      <c r="C764">
        <v>0.4</v>
      </c>
      <c r="D764" s="6">
        <v>-26.995499999999993</v>
      </c>
    </row>
    <row r="765" spans="1:4" x14ac:dyDescent="0.3">
      <c r="A765" s="6">
        <v>11.36</v>
      </c>
      <c r="B765">
        <v>2</v>
      </c>
      <c r="C765">
        <v>0</v>
      </c>
      <c r="D765" s="6">
        <v>5.3391999999999991</v>
      </c>
    </row>
    <row r="766" spans="1:4" x14ac:dyDescent="0.3">
      <c r="A766" s="6">
        <v>50.94</v>
      </c>
      <c r="B766">
        <v>3</v>
      </c>
      <c r="C766">
        <v>0</v>
      </c>
      <c r="D766" s="6">
        <v>25.47</v>
      </c>
    </row>
    <row r="767" spans="1:4" x14ac:dyDescent="0.3">
      <c r="A767" s="6">
        <v>646.74</v>
      </c>
      <c r="B767">
        <v>6</v>
      </c>
      <c r="C767">
        <v>0</v>
      </c>
      <c r="D767" s="6">
        <v>258.69600000000003</v>
      </c>
    </row>
    <row r="768" spans="1:4" x14ac:dyDescent="0.3">
      <c r="A768" s="6">
        <v>5.64</v>
      </c>
      <c r="B768">
        <v>3</v>
      </c>
      <c r="C768">
        <v>0</v>
      </c>
      <c r="D768" s="6">
        <v>2.7071999999999994</v>
      </c>
    </row>
    <row r="769" spans="1:4" x14ac:dyDescent="0.3">
      <c r="A769" s="6">
        <v>572.58000000000004</v>
      </c>
      <c r="B769">
        <v>6</v>
      </c>
      <c r="C769">
        <v>0</v>
      </c>
      <c r="D769" s="6">
        <v>34.354799999999955</v>
      </c>
    </row>
    <row r="770" spans="1:4" x14ac:dyDescent="0.3">
      <c r="A770" s="6">
        <v>310.88000000000005</v>
      </c>
      <c r="B770">
        <v>2</v>
      </c>
      <c r="C770">
        <v>0.2</v>
      </c>
      <c r="D770" s="6">
        <v>23.315999999999988</v>
      </c>
    </row>
    <row r="771" spans="1:4" x14ac:dyDescent="0.3">
      <c r="A771" s="6">
        <v>641.96</v>
      </c>
      <c r="B771">
        <v>2</v>
      </c>
      <c r="C771">
        <v>0</v>
      </c>
      <c r="D771" s="6">
        <v>179.74880000000002</v>
      </c>
    </row>
    <row r="772" spans="1:4" x14ac:dyDescent="0.3">
      <c r="A772" s="6">
        <v>18.28</v>
      </c>
      <c r="B772">
        <v>2</v>
      </c>
      <c r="C772">
        <v>0</v>
      </c>
      <c r="D772" s="6">
        <v>9.14</v>
      </c>
    </row>
    <row r="773" spans="1:4" x14ac:dyDescent="0.3">
      <c r="A773" s="6">
        <v>207</v>
      </c>
      <c r="B773">
        <v>3</v>
      </c>
      <c r="C773">
        <v>0</v>
      </c>
      <c r="D773" s="6">
        <v>51.75</v>
      </c>
    </row>
    <row r="774" spans="1:4" x14ac:dyDescent="0.3">
      <c r="A774" s="6">
        <v>32.35</v>
      </c>
      <c r="B774">
        <v>5</v>
      </c>
      <c r="C774">
        <v>0</v>
      </c>
      <c r="D774" s="6">
        <v>16.175000000000001</v>
      </c>
    </row>
    <row r="775" spans="1:4" x14ac:dyDescent="0.3">
      <c r="A775" s="6">
        <v>7.71</v>
      </c>
      <c r="B775">
        <v>1</v>
      </c>
      <c r="C775">
        <v>0</v>
      </c>
      <c r="D775" s="6">
        <v>3.4695</v>
      </c>
    </row>
    <row r="776" spans="1:4" x14ac:dyDescent="0.3">
      <c r="A776" s="6">
        <v>40.299999999999997</v>
      </c>
      <c r="B776">
        <v>2</v>
      </c>
      <c r="C776">
        <v>0</v>
      </c>
      <c r="D776" s="6">
        <v>10.881</v>
      </c>
    </row>
    <row r="777" spans="1:4" x14ac:dyDescent="0.3">
      <c r="A777" s="6">
        <v>34.580000000000005</v>
      </c>
      <c r="B777">
        <v>7</v>
      </c>
      <c r="C777">
        <v>0</v>
      </c>
      <c r="D777" s="6">
        <v>14.523600000000002</v>
      </c>
    </row>
    <row r="778" spans="1:4" x14ac:dyDescent="0.3">
      <c r="A778" s="6">
        <v>32.76</v>
      </c>
      <c r="B778">
        <v>7</v>
      </c>
      <c r="C778">
        <v>0.2</v>
      </c>
      <c r="D778" s="6">
        <v>3.6854999999999958</v>
      </c>
    </row>
    <row r="779" spans="1:4" x14ac:dyDescent="0.3">
      <c r="A779" s="6">
        <v>544.00800000000004</v>
      </c>
      <c r="B779">
        <v>3</v>
      </c>
      <c r="C779">
        <v>0.2</v>
      </c>
      <c r="D779" s="6">
        <v>40.800600000000003</v>
      </c>
    </row>
    <row r="780" spans="1:4" x14ac:dyDescent="0.3">
      <c r="A780" s="6">
        <v>59.94</v>
      </c>
      <c r="B780">
        <v>3</v>
      </c>
      <c r="C780">
        <v>0</v>
      </c>
      <c r="D780" s="6">
        <v>28.171799999999998</v>
      </c>
    </row>
    <row r="781" spans="1:4" x14ac:dyDescent="0.3">
      <c r="A781" s="6">
        <v>23.92</v>
      </c>
      <c r="B781">
        <v>4</v>
      </c>
      <c r="C781">
        <v>0</v>
      </c>
      <c r="D781" s="6">
        <v>11.720800000000001</v>
      </c>
    </row>
    <row r="782" spans="1:4" x14ac:dyDescent="0.3">
      <c r="A782" s="6">
        <v>4.28</v>
      </c>
      <c r="B782">
        <v>1</v>
      </c>
      <c r="C782">
        <v>0</v>
      </c>
      <c r="D782" s="6">
        <v>1.9259999999999997</v>
      </c>
    </row>
    <row r="783" spans="1:4" x14ac:dyDescent="0.3">
      <c r="A783" s="6">
        <v>32.07</v>
      </c>
      <c r="B783">
        <v>5</v>
      </c>
      <c r="C783">
        <v>0.7</v>
      </c>
      <c r="D783" s="6">
        <v>-22.448999999999991</v>
      </c>
    </row>
    <row r="784" spans="1:4" x14ac:dyDescent="0.3">
      <c r="A784" s="6">
        <v>24</v>
      </c>
      <c r="B784">
        <v>2</v>
      </c>
      <c r="C784">
        <v>0.2</v>
      </c>
      <c r="D784" s="6">
        <v>-2.6999999999999993</v>
      </c>
    </row>
    <row r="785" spans="1:4" x14ac:dyDescent="0.3">
      <c r="A785" s="6">
        <v>35.49</v>
      </c>
      <c r="B785">
        <v>1</v>
      </c>
      <c r="C785">
        <v>0.5</v>
      </c>
      <c r="D785" s="6">
        <v>-15.615600000000001</v>
      </c>
    </row>
    <row r="786" spans="1:4" x14ac:dyDescent="0.3">
      <c r="A786" s="6">
        <v>47.984000000000002</v>
      </c>
      <c r="B786">
        <v>2</v>
      </c>
      <c r="C786">
        <v>0.2</v>
      </c>
      <c r="D786" s="6">
        <v>0.59979999999999656</v>
      </c>
    </row>
    <row r="787" spans="1:4" x14ac:dyDescent="0.3">
      <c r="A787" s="6">
        <v>186.69</v>
      </c>
      <c r="B787">
        <v>3</v>
      </c>
      <c r="C787">
        <v>0</v>
      </c>
      <c r="D787" s="6">
        <v>87.744299999999981</v>
      </c>
    </row>
    <row r="788" spans="1:4" x14ac:dyDescent="0.3">
      <c r="A788" s="6">
        <v>17.456</v>
      </c>
      <c r="B788">
        <v>2</v>
      </c>
      <c r="C788">
        <v>0.2</v>
      </c>
      <c r="D788" s="6">
        <v>5.8914</v>
      </c>
    </row>
    <row r="789" spans="1:4" x14ac:dyDescent="0.3">
      <c r="A789" s="6">
        <v>348.92800000000005</v>
      </c>
      <c r="B789">
        <v>2</v>
      </c>
      <c r="C789">
        <v>0.2</v>
      </c>
      <c r="D789" s="6">
        <v>34.89279999999998</v>
      </c>
    </row>
    <row r="790" spans="1:4" x14ac:dyDescent="0.3">
      <c r="A790" s="6">
        <v>143.96</v>
      </c>
      <c r="B790">
        <v>4</v>
      </c>
      <c r="C790">
        <v>0</v>
      </c>
      <c r="D790" s="6">
        <v>69.100800000000007</v>
      </c>
    </row>
    <row r="791" spans="1:4" x14ac:dyDescent="0.3">
      <c r="A791" s="6">
        <v>15.42</v>
      </c>
      <c r="B791">
        <v>1</v>
      </c>
      <c r="C791">
        <v>0</v>
      </c>
      <c r="D791" s="6">
        <v>4.1634000000000011</v>
      </c>
    </row>
    <row r="792" spans="1:4" x14ac:dyDescent="0.3">
      <c r="A792" s="6">
        <v>43.04</v>
      </c>
      <c r="B792">
        <v>8</v>
      </c>
      <c r="C792">
        <v>0</v>
      </c>
      <c r="D792" s="6">
        <v>21.089600000000001</v>
      </c>
    </row>
    <row r="793" spans="1:4" x14ac:dyDescent="0.3">
      <c r="A793" s="6">
        <v>332.94</v>
      </c>
      <c r="B793">
        <v>3</v>
      </c>
      <c r="C793">
        <v>0</v>
      </c>
      <c r="D793" s="6">
        <v>79.905599999999993</v>
      </c>
    </row>
    <row r="794" spans="1:4" x14ac:dyDescent="0.3">
      <c r="A794" s="6">
        <v>1363.96</v>
      </c>
      <c r="B794">
        <v>5</v>
      </c>
      <c r="C794">
        <v>0.2</v>
      </c>
      <c r="D794" s="6">
        <v>85.247500000000002</v>
      </c>
    </row>
    <row r="795" spans="1:4" x14ac:dyDescent="0.3">
      <c r="A795" s="6">
        <v>9.9600000000000009</v>
      </c>
      <c r="B795">
        <v>2</v>
      </c>
      <c r="C795">
        <v>0</v>
      </c>
      <c r="D795" s="6">
        <v>4.5815999999999999</v>
      </c>
    </row>
    <row r="796" spans="1:4" x14ac:dyDescent="0.3">
      <c r="A796" s="6">
        <v>21.72</v>
      </c>
      <c r="B796">
        <v>4</v>
      </c>
      <c r="C796">
        <v>0</v>
      </c>
      <c r="D796" s="6">
        <v>10.642799999999999</v>
      </c>
    </row>
    <row r="797" spans="1:4" x14ac:dyDescent="0.3">
      <c r="A797" s="6">
        <v>20.16</v>
      </c>
      <c r="B797">
        <v>7</v>
      </c>
      <c r="C797">
        <v>0</v>
      </c>
      <c r="D797" s="6">
        <v>9.8783999999999992</v>
      </c>
    </row>
    <row r="798" spans="1:4" x14ac:dyDescent="0.3">
      <c r="A798" s="6">
        <v>132.79</v>
      </c>
      <c r="B798">
        <v>7</v>
      </c>
      <c r="C798">
        <v>0</v>
      </c>
      <c r="D798" s="6">
        <v>63.739199999999997</v>
      </c>
    </row>
    <row r="799" spans="1:4" x14ac:dyDescent="0.3">
      <c r="A799" s="6">
        <v>12.96</v>
      </c>
      <c r="B799">
        <v>2</v>
      </c>
      <c r="C799">
        <v>0</v>
      </c>
      <c r="D799" s="6">
        <v>6.2208000000000006</v>
      </c>
    </row>
    <row r="800" spans="1:4" x14ac:dyDescent="0.3">
      <c r="A800" s="6">
        <v>21.560000000000002</v>
      </c>
      <c r="B800">
        <v>7</v>
      </c>
      <c r="C800">
        <v>0</v>
      </c>
      <c r="D800" s="6">
        <v>10.348799999999999</v>
      </c>
    </row>
    <row r="801" spans="1:4" x14ac:dyDescent="0.3">
      <c r="A801" s="6">
        <v>283.92</v>
      </c>
      <c r="B801">
        <v>5</v>
      </c>
      <c r="C801">
        <v>0.2</v>
      </c>
      <c r="D801" s="6">
        <v>17.745000000000019</v>
      </c>
    </row>
    <row r="802" spans="1:4" x14ac:dyDescent="0.3">
      <c r="A802" s="6">
        <v>22.23</v>
      </c>
      <c r="B802">
        <v>1</v>
      </c>
      <c r="C802">
        <v>0</v>
      </c>
      <c r="D802" s="6">
        <v>7.3358999999999988</v>
      </c>
    </row>
    <row r="803" spans="1:4" x14ac:dyDescent="0.3">
      <c r="A803" s="6">
        <v>215.96799999999999</v>
      </c>
      <c r="B803">
        <v>2</v>
      </c>
      <c r="C803">
        <v>0.2</v>
      </c>
      <c r="D803" s="6">
        <v>18.897199999999991</v>
      </c>
    </row>
    <row r="804" spans="1:4" x14ac:dyDescent="0.3">
      <c r="A804" s="6">
        <v>355.32</v>
      </c>
      <c r="B804">
        <v>9</v>
      </c>
      <c r="C804">
        <v>0</v>
      </c>
      <c r="D804" s="6">
        <v>99.48960000000001</v>
      </c>
    </row>
    <row r="805" spans="1:4" x14ac:dyDescent="0.3">
      <c r="A805" s="6">
        <v>12.96</v>
      </c>
      <c r="B805">
        <v>2</v>
      </c>
      <c r="C805">
        <v>0</v>
      </c>
      <c r="D805" s="6">
        <v>6.2208000000000006</v>
      </c>
    </row>
    <row r="806" spans="1:4" x14ac:dyDescent="0.3">
      <c r="A806" s="6">
        <v>18.28</v>
      </c>
      <c r="B806">
        <v>2</v>
      </c>
      <c r="C806">
        <v>0</v>
      </c>
      <c r="D806" s="6">
        <v>6.2151999999999994</v>
      </c>
    </row>
    <row r="807" spans="1:4" x14ac:dyDescent="0.3">
      <c r="A807" s="6">
        <v>43.176000000000002</v>
      </c>
      <c r="B807">
        <v>3</v>
      </c>
      <c r="C807">
        <v>0.2</v>
      </c>
      <c r="D807" s="6">
        <v>4.3176000000000005</v>
      </c>
    </row>
    <row r="808" spans="1:4" x14ac:dyDescent="0.3">
      <c r="A808" s="6">
        <v>1983.9680000000001</v>
      </c>
      <c r="B808">
        <v>4</v>
      </c>
      <c r="C808">
        <v>0.2</v>
      </c>
      <c r="D808" s="6">
        <v>247.99599999999981</v>
      </c>
    </row>
    <row r="809" spans="1:4" x14ac:dyDescent="0.3">
      <c r="A809" s="6">
        <v>28.4</v>
      </c>
      <c r="B809">
        <v>2</v>
      </c>
      <c r="C809">
        <v>0</v>
      </c>
      <c r="D809" s="6">
        <v>11.076000000000001</v>
      </c>
    </row>
    <row r="810" spans="1:4" x14ac:dyDescent="0.3">
      <c r="A810" s="6">
        <v>149.97</v>
      </c>
      <c r="B810">
        <v>3</v>
      </c>
      <c r="C810">
        <v>0</v>
      </c>
      <c r="D810" s="6">
        <v>50.989800000000002</v>
      </c>
    </row>
    <row r="811" spans="1:4" x14ac:dyDescent="0.3">
      <c r="A811" s="6">
        <v>11.52</v>
      </c>
      <c r="B811">
        <v>4</v>
      </c>
      <c r="C811">
        <v>0</v>
      </c>
      <c r="D811" s="6">
        <v>3.2256</v>
      </c>
    </row>
    <row r="812" spans="1:4" x14ac:dyDescent="0.3">
      <c r="A812" s="6">
        <v>1298.55</v>
      </c>
      <c r="B812">
        <v>5</v>
      </c>
      <c r="C812">
        <v>0</v>
      </c>
      <c r="D812" s="6">
        <v>311.65199999999999</v>
      </c>
    </row>
    <row r="813" spans="1:4" x14ac:dyDescent="0.3">
      <c r="A813" s="6">
        <v>213.92</v>
      </c>
      <c r="B813">
        <v>4</v>
      </c>
      <c r="C813">
        <v>0</v>
      </c>
      <c r="D813" s="6">
        <v>62.036799999999971</v>
      </c>
    </row>
    <row r="814" spans="1:4" x14ac:dyDescent="0.3">
      <c r="A814" s="6">
        <v>25.78</v>
      </c>
      <c r="B814">
        <v>2</v>
      </c>
      <c r="C814">
        <v>0</v>
      </c>
      <c r="D814" s="6">
        <v>2.5779999999999994</v>
      </c>
    </row>
    <row r="815" spans="1:4" x14ac:dyDescent="0.3">
      <c r="A815" s="6">
        <v>18.28</v>
      </c>
      <c r="B815">
        <v>2</v>
      </c>
      <c r="C815">
        <v>0</v>
      </c>
      <c r="D815" s="6">
        <v>6.2151999999999994</v>
      </c>
    </row>
    <row r="816" spans="1:4" x14ac:dyDescent="0.3">
      <c r="A816" s="6">
        <v>1399.93</v>
      </c>
      <c r="B816">
        <v>7</v>
      </c>
      <c r="C816">
        <v>0</v>
      </c>
      <c r="D816" s="6">
        <v>601.96990000000005</v>
      </c>
    </row>
    <row r="817" spans="1:4" x14ac:dyDescent="0.3">
      <c r="A817" s="6">
        <v>51.84</v>
      </c>
      <c r="B817">
        <v>8</v>
      </c>
      <c r="C817">
        <v>0</v>
      </c>
      <c r="D817" s="6">
        <v>24.883200000000002</v>
      </c>
    </row>
    <row r="818" spans="1:4" x14ac:dyDescent="0.3">
      <c r="A818" s="6">
        <v>5.3440000000000003</v>
      </c>
      <c r="B818">
        <v>1</v>
      </c>
      <c r="C818">
        <v>0.2</v>
      </c>
      <c r="D818" s="6">
        <v>1.8703999999999998</v>
      </c>
    </row>
    <row r="819" spans="1:4" x14ac:dyDescent="0.3">
      <c r="A819" s="6">
        <v>41.472000000000008</v>
      </c>
      <c r="B819">
        <v>8</v>
      </c>
      <c r="C819">
        <v>0.2</v>
      </c>
      <c r="D819" s="6">
        <v>14.5152</v>
      </c>
    </row>
    <row r="820" spans="1:4" x14ac:dyDescent="0.3">
      <c r="A820" s="6">
        <v>3.168000000000001</v>
      </c>
      <c r="B820">
        <v>3</v>
      </c>
      <c r="C820">
        <v>0.7</v>
      </c>
      <c r="D820" s="6">
        <v>-2.4287999999999998</v>
      </c>
    </row>
    <row r="821" spans="1:4" x14ac:dyDescent="0.3">
      <c r="A821" s="6">
        <v>1228.4649999999999</v>
      </c>
      <c r="B821">
        <v>5</v>
      </c>
      <c r="C821">
        <v>0.3</v>
      </c>
      <c r="D821" s="6">
        <v>0</v>
      </c>
    </row>
    <row r="822" spans="1:4" x14ac:dyDescent="0.3">
      <c r="A822" s="6">
        <v>31.086000000000006</v>
      </c>
      <c r="B822">
        <v>3</v>
      </c>
      <c r="C822">
        <v>0.7</v>
      </c>
      <c r="D822" s="6">
        <v>-22.796399999999991</v>
      </c>
    </row>
    <row r="823" spans="1:4" x14ac:dyDescent="0.3">
      <c r="A823" s="6">
        <v>335.52</v>
      </c>
      <c r="B823">
        <v>4</v>
      </c>
      <c r="C823">
        <v>0.2</v>
      </c>
      <c r="D823" s="6">
        <v>117.43199999999999</v>
      </c>
    </row>
    <row r="824" spans="1:4" x14ac:dyDescent="0.3">
      <c r="A824" s="6">
        <v>239.96999999999997</v>
      </c>
      <c r="B824">
        <v>3</v>
      </c>
      <c r="C824">
        <v>0</v>
      </c>
      <c r="D824" s="6">
        <v>71.990999999999985</v>
      </c>
    </row>
    <row r="825" spans="1:4" x14ac:dyDescent="0.3">
      <c r="A825" s="6">
        <v>9.82</v>
      </c>
      <c r="B825">
        <v>2</v>
      </c>
      <c r="C825">
        <v>0</v>
      </c>
      <c r="D825" s="6">
        <v>4.8117999999999999</v>
      </c>
    </row>
    <row r="826" spans="1:4" x14ac:dyDescent="0.3">
      <c r="A826" s="6">
        <v>67.8</v>
      </c>
      <c r="B826">
        <v>4</v>
      </c>
      <c r="C826">
        <v>0</v>
      </c>
      <c r="D826" s="6">
        <v>4.0679999999999978</v>
      </c>
    </row>
    <row r="827" spans="1:4" x14ac:dyDescent="0.3">
      <c r="A827" s="6">
        <v>167.97</v>
      </c>
      <c r="B827">
        <v>3</v>
      </c>
      <c r="C827">
        <v>0</v>
      </c>
      <c r="D827" s="6">
        <v>40.31280000000001</v>
      </c>
    </row>
    <row r="828" spans="1:4" x14ac:dyDescent="0.3">
      <c r="A828" s="6">
        <v>35</v>
      </c>
      <c r="B828">
        <v>7</v>
      </c>
      <c r="C828">
        <v>0</v>
      </c>
      <c r="D828" s="6">
        <v>16.8</v>
      </c>
    </row>
    <row r="829" spans="1:4" x14ac:dyDescent="0.3">
      <c r="A829" s="6">
        <v>37.24</v>
      </c>
      <c r="B829">
        <v>4</v>
      </c>
      <c r="C829">
        <v>0</v>
      </c>
      <c r="D829" s="6">
        <v>10.799599999999998</v>
      </c>
    </row>
    <row r="830" spans="1:4" x14ac:dyDescent="0.3">
      <c r="A830" s="6">
        <v>15.28</v>
      </c>
      <c r="B830">
        <v>2</v>
      </c>
      <c r="C830">
        <v>0</v>
      </c>
      <c r="D830" s="6">
        <v>7.4871999999999996</v>
      </c>
    </row>
    <row r="831" spans="1:4" x14ac:dyDescent="0.3">
      <c r="A831" s="6">
        <v>301.95999999999998</v>
      </c>
      <c r="B831">
        <v>2</v>
      </c>
      <c r="C831">
        <v>0</v>
      </c>
      <c r="D831" s="6">
        <v>90.587999999999965</v>
      </c>
    </row>
    <row r="832" spans="1:4" x14ac:dyDescent="0.3">
      <c r="A832" s="6">
        <v>180.66</v>
      </c>
      <c r="B832">
        <v>3</v>
      </c>
      <c r="C832">
        <v>0</v>
      </c>
      <c r="D832" s="6">
        <v>50.584800000000008</v>
      </c>
    </row>
    <row r="833" spans="1:4" x14ac:dyDescent="0.3">
      <c r="A833" s="6">
        <v>191.98</v>
      </c>
      <c r="B833">
        <v>2</v>
      </c>
      <c r="C833">
        <v>0</v>
      </c>
      <c r="D833" s="6">
        <v>51.834599999999995</v>
      </c>
    </row>
    <row r="834" spans="1:4" x14ac:dyDescent="0.3">
      <c r="A834" s="6">
        <v>65.989999999999995</v>
      </c>
      <c r="B834">
        <v>1</v>
      </c>
      <c r="C834">
        <v>0</v>
      </c>
      <c r="D834" s="6">
        <v>17.157400000000003</v>
      </c>
    </row>
    <row r="835" spans="1:4" x14ac:dyDescent="0.3">
      <c r="A835" s="6">
        <v>35.216000000000001</v>
      </c>
      <c r="B835">
        <v>2</v>
      </c>
      <c r="C835">
        <v>0.2</v>
      </c>
      <c r="D835" s="6">
        <v>2.6411999999999995</v>
      </c>
    </row>
    <row r="836" spans="1:4" x14ac:dyDescent="0.3">
      <c r="A836" s="6">
        <v>23.696000000000002</v>
      </c>
      <c r="B836">
        <v>2</v>
      </c>
      <c r="C836">
        <v>0.2</v>
      </c>
      <c r="D836" s="6">
        <v>6.5164</v>
      </c>
    </row>
    <row r="837" spans="1:4" x14ac:dyDescent="0.3">
      <c r="A837" s="6">
        <v>265.47500000000002</v>
      </c>
      <c r="B837">
        <v>1</v>
      </c>
      <c r="C837">
        <v>0.5</v>
      </c>
      <c r="D837" s="6">
        <v>-111.49950000000007</v>
      </c>
    </row>
    <row r="838" spans="1:4" x14ac:dyDescent="0.3">
      <c r="A838" s="6">
        <v>51.183999999999983</v>
      </c>
      <c r="B838">
        <v>4</v>
      </c>
      <c r="C838">
        <v>0.8</v>
      </c>
      <c r="D838" s="6">
        <v>-79.335199999999986</v>
      </c>
    </row>
    <row r="839" spans="1:4" x14ac:dyDescent="0.3">
      <c r="A839" s="6">
        <v>9.6640000000000015</v>
      </c>
      <c r="B839">
        <v>2</v>
      </c>
      <c r="C839">
        <v>0.2</v>
      </c>
      <c r="D839" s="6">
        <v>3.2615999999999996</v>
      </c>
    </row>
    <row r="840" spans="1:4" x14ac:dyDescent="0.3">
      <c r="A840" s="6">
        <v>21.071999999999999</v>
      </c>
      <c r="B840">
        <v>3</v>
      </c>
      <c r="C840">
        <v>0.2</v>
      </c>
      <c r="D840" s="6">
        <v>1.5804</v>
      </c>
    </row>
    <row r="841" spans="1:4" x14ac:dyDescent="0.3">
      <c r="A841" s="6">
        <v>60.449999999999996</v>
      </c>
      <c r="B841">
        <v>3</v>
      </c>
      <c r="C841">
        <v>0</v>
      </c>
      <c r="D841" s="6">
        <v>16.3215</v>
      </c>
    </row>
    <row r="842" spans="1:4" x14ac:dyDescent="0.3">
      <c r="A842" s="6">
        <v>11.52</v>
      </c>
      <c r="B842">
        <v>4</v>
      </c>
      <c r="C842">
        <v>0</v>
      </c>
      <c r="D842" s="6">
        <v>3.3407999999999998</v>
      </c>
    </row>
    <row r="843" spans="1:4" x14ac:dyDescent="0.3">
      <c r="A843" s="6">
        <v>186.048</v>
      </c>
      <c r="B843">
        <v>4</v>
      </c>
      <c r="C843">
        <v>0.2</v>
      </c>
      <c r="D843" s="6">
        <v>9.3024000000000058</v>
      </c>
    </row>
    <row r="844" spans="1:4" x14ac:dyDescent="0.3">
      <c r="A844" s="6">
        <v>37.44</v>
      </c>
      <c r="B844">
        <v>4</v>
      </c>
      <c r="C844">
        <v>0.2</v>
      </c>
      <c r="D844" s="6">
        <v>11.699999999999996</v>
      </c>
    </row>
    <row r="845" spans="1:4" x14ac:dyDescent="0.3">
      <c r="A845" s="6">
        <v>26.975999999999999</v>
      </c>
      <c r="B845">
        <v>4</v>
      </c>
      <c r="C845">
        <v>0.2</v>
      </c>
      <c r="D845" s="6">
        <v>8.767199999999999</v>
      </c>
    </row>
    <row r="846" spans="1:4" x14ac:dyDescent="0.3">
      <c r="A846" s="6">
        <v>11.36</v>
      </c>
      <c r="B846">
        <v>2</v>
      </c>
      <c r="C846">
        <v>0</v>
      </c>
      <c r="D846" s="6">
        <v>3.2943999999999996</v>
      </c>
    </row>
    <row r="847" spans="1:4" x14ac:dyDescent="0.3">
      <c r="A847" s="6">
        <v>14.62</v>
      </c>
      <c r="B847">
        <v>2</v>
      </c>
      <c r="C847">
        <v>0</v>
      </c>
      <c r="D847" s="6">
        <v>6.8713999999999995</v>
      </c>
    </row>
    <row r="848" spans="1:4" x14ac:dyDescent="0.3">
      <c r="A848" s="6">
        <v>83.72</v>
      </c>
      <c r="B848">
        <v>7</v>
      </c>
      <c r="C848">
        <v>0</v>
      </c>
      <c r="D848" s="6">
        <v>23.441600000000005</v>
      </c>
    </row>
    <row r="849" spans="1:4" x14ac:dyDescent="0.3">
      <c r="A849" s="6">
        <v>287.94</v>
      </c>
      <c r="B849">
        <v>3</v>
      </c>
      <c r="C849">
        <v>0</v>
      </c>
      <c r="D849" s="6">
        <v>77.743800000000022</v>
      </c>
    </row>
    <row r="850" spans="1:4" x14ac:dyDescent="0.3">
      <c r="A850" s="6">
        <v>48.896000000000001</v>
      </c>
      <c r="B850">
        <v>4</v>
      </c>
      <c r="C850">
        <v>0.2</v>
      </c>
      <c r="D850" s="6">
        <v>8.5567999999999991</v>
      </c>
    </row>
    <row r="851" spans="1:4" x14ac:dyDescent="0.3">
      <c r="A851" s="6">
        <v>115.36</v>
      </c>
      <c r="B851">
        <v>7</v>
      </c>
      <c r="C851">
        <v>0</v>
      </c>
      <c r="D851" s="6">
        <v>49.604800000000012</v>
      </c>
    </row>
    <row r="852" spans="1:4" x14ac:dyDescent="0.3">
      <c r="A852" s="6">
        <v>5.16</v>
      </c>
      <c r="B852">
        <v>2</v>
      </c>
      <c r="C852">
        <v>0</v>
      </c>
      <c r="D852" s="6">
        <v>1.3416000000000001</v>
      </c>
    </row>
    <row r="853" spans="1:4" x14ac:dyDescent="0.3">
      <c r="A853" s="6">
        <v>38.880000000000003</v>
      </c>
      <c r="B853">
        <v>6</v>
      </c>
      <c r="C853">
        <v>0</v>
      </c>
      <c r="D853" s="6">
        <v>18.662400000000002</v>
      </c>
    </row>
    <row r="854" spans="1:4" x14ac:dyDescent="0.3">
      <c r="A854" s="6">
        <v>185.88</v>
      </c>
      <c r="B854">
        <v>6</v>
      </c>
      <c r="C854">
        <v>0</v>
      </c>
      <c r="D854" s="6">
        <v>50.187599999999996</v>
      </c>
    </row>
    <row r="855" spans="1:4" x14ac:dyDescent="0.3">
      <c r="A855" s="6">
        <v>44.46</v>
      </c>
      <c r="B855">
        <v>2</v>
      </c>
      <c r="C855">
        <v>0</v>
      </c>
      <c r="D855" s="6">
        <v>14.671799999999998</v>
      </c>
    </row>
    <row r="856" spans="1:4" x14ac:dyDescent="0.3">
      <c r="A856" s="6">
        <v>242.94</v>
      </c>
      <c r="B856">
        <v>3</v>
      </c>
      <c r="C856">
        <v>0</v>
      </c>
      <c r="D856" s="6">
        <v>9.7175999999999902</v>
      </c>
    </row>
    <row r="857" spans="1:4" x14ac:dyDescent="0.3">
      <c r="A857" s="6">
        <v>39.96</v>
      </c>
      <c r="B857">
        <v>2</v>
      </c>
      <c r="C857">
        <v>0</v>
      </c>
      <c r="D857" s="6">
        <v>18.781199999999998</v>
      </c>
    </row>
    <row r="858" spans="1:4" x14ac:dyDescent="0.3">
      <c r="A858" s="6">
        <v>102.30000000000001</v>
      </c>
      <c r="B858">
        <v>10</v>
      </c>
      <c r="C858">
        <v>0</v>
      </c>
      <c r="D858" s="6">
        <v>26.598000000000006</v>
      </c>
    </row>
    <row r="859" spans="1:4" x14ac:dyDescent="0.3">
      <c r="A859" s="6">
        <v>21.36</v>
      </c>
      <c r="B859">
        <v>2</v>
      </c>
      <c r="C859">
        <v>0</v>
      </c>
      <c r="D859" s="6">
        <v>5.7672000000000008</v>
      </c>
    </row>
    <row r="860" spans="1:4" x14ac:dyDescent="0.3">
      <c r="A860" s="6">
        <v>7.61</v>
      </c>
      <c r="B860">
        <v>1</v>
      </c>
      <c r="C860">
        <v>0</v>
      </c>
      <c r="D860" s="6">
        <v>3.5766999999999998</v>
      </c>
    </row>
    <row r="861" spans="1:4" x14ac:dyDescent="0.3">
      <c r="A861" s="6">
        <v>7.16</v>
      </c>
      <c r="B861">
        <v>2</v>
      </c>
      <c r="C861">
        <v>0</v>
      </c>
      <c r="D861" s="6">
        <v>3.58</v>
      </c>
    </row>
    <row r="862" spans="1:4" x14ac:dyDescent="0.3">
      <c r="A862" s="6">
        <v>7.36</v>
      </c>
      <c r="B862">
        <v>2</v>
      </c>
      <c r="C862">
        <v>0</v>
      </c>
      <c r="D862" s="6">
        <v>0.14719999999999978</v>
      </c>
    </row>
    <row r="863" spans="1:4" x14ac:dyDescent="0.3">
      <c r="A863" s="6">
        <v>23.1</v>
      </c>
      <c r="B863">
        <v>2</v>
      </c>
      <c r="C863">
        <v>0</v>
      </c>
      <c r="D863" s="6">
        <v>10.625999999999999</v>
      </c>
    </row>
    <row r="864" spans="1:4" x14ac:dyDescent="0.3">
      <c r="A864" s="6">
        <v>191.47200000000001</v>
      </c>
      <c r="B864">
        <v>6</v>
      </c>
      <c r="C864">
        <v>0.2</v>
      </c>
      <c r="D864" s="6">
        <v>40.687800000000003</v>
      </c>
    </row>
    <row r="865" spans="1:4" x14ac:dyDescent="0.3">
      <c r="A865" s="6">
        <v>5.2480000000000002</v>
      </c>
      <c r="B865">
        <v>2</v>
      </c>
      <c r="C865">
        <v>0.2</v>
      </c>
      <c r="D865" s="6">
        <v>0.59039999999999915</v>
      </c>
    </row>
    <row r="866" spans="1:4" x14ac:dyDescent="0.3">
      <c r="A866" s="6">
        <v>59.184000000000005</v>
      </c>
      <c r="B866">
        <v>2</v>
      </c>
      <c r="C866">
        <v>0.2</v>
      </c>
      <c r="D866" s="6">
        <v>5.1786000000000012</v>
      </c>
    </row>
    <row r="867" spans="1:4" x14ac:dyDescent="0.3">
      <c r="A867" s="6">
        <v>2.89</v>
      </c>
      <c r="B867">
        <v>1</v>
      </c>
      <c r="C867">
        <v>0</v>
      </c>
      <c r="D867" s="6">
        <v>1.3583000000000001</v>
      </c>
    </row>
    <row r="868" spans="1:4" x14ac:dyDescent="0.3">
      <c r="A868" s="6">
        <v>51.94</v>
      </c>
      <c r="B868">
        <v>1</v>
      </c>
      <c r="C868">
        <v>0</v>
      </c>
      <c r="D868" s="6">
        <v>21.295400000000001</v>
      </c>
    </row>
    <row r="869" spans="1:4" x14ac:dyDescent="0.3">
      <c r="A869" s="6">
        <v>15.936000000000002</v>
      </c>
      <c r="B869">
        <v>4</v>
      </c>
      <c r="C869">
        <v>0.2</v>
      </c>
      <c r="D869" s="6">
        <v>5.1791999999999998</v>
      </c>
    </row>
    <row r="870" spans="1:4" x14ac:dyDescent="0.3">
      <c r="A870" s="6">
        <v>44.910000000000011</v>
      </c>
      <c r="B870">
        <v>6</v>
      </c>
      <c r="C870">
        <v>0.7</v>
      </c>
      <c r="D870" s="6">
        <v>-35.927999999999997</v>
      </c>
    </row>
    <row r="871" spans="1:4" x14ac:dyDescent="0.3">
      <c r="A871" s="6">
        <v>1141.4700000000003</v>
      </c>
      <c r="B871">
        <v>5</v>
      </c>
      <c r="C871">
        <v>0.7</v>
      </c>
      <c r="D871" s="6">
        <v>-760.98000000000025</v>
      </c>
    </row>
    <row r="872" spans="1:4" x14ac:dyDescent="0.3">
      <c r="A872" s="6">
        <v>280.78200000000004</v>
      </c>
      <c r="B872">
        <v>3</v>
      </c>
      <c r="C872">
        <v>0.4</v>
      </c>
      <c r="D872" s="6">
        <v>-46.797000000000025</v>
      </c>
    </row>
    <row r="873" spans="1:4" x14ac:dyDescent="0.3">
      <c r="A873" s="6">
        <v>34.44</v>
      </c>
      <c r="B873">
        <v>3</v>
      </c>
      <c r="C873">
        <v>0</v>
      </c>
      <c r="D873" s="6">
        <v>17.22</v>
      </c>
    </row>
    <row r="874" spans="1:4" x14ac:dyDescent="0.3">
      <c r="A874" s="6">
        <v>11.36</v>
      </c>
      <c r="B874">
        <v>2</v>
      </c>
      <c r="C874">
        <v>0</v>
      </c>
      <c r="D874" s="6">
        <v>5.2255999999999991</v>
      </c>
    </row>
    <row r="875" spans="1:4" x14ac:dyDescent="0.3">
      <c r="A875" s="6">
        <v>106.34399999999999</v>
      </c>
      <c r="B875">
        <v>7</v>
      </c>
      <c r="C875">
        <v>0.2</v>
      </c>
      <c r="D875" s="6">
        <v>37.220399999999998</v>
      </c>
    </row>
    <row r="876" spans="1:4" x14ac:dyDescent="0.3">
      <c r="A876" s="6">
        <v>192.16000000000003</v>
      </c>
      <c r="B876">
        <v>5</v>
      </c>
      <c r="C876">
        <v>0.2</v>
      </c>
      <c r="D876" s="6">
        <v>67.255999999999986</v>
      </c>
    </row>
    <row r="877" spans="1:4" x14ac:dyDescent="0.3">
      <c r="A877" s="6">
        <v>322.59000000000003</v>
      </c>
      <c r="B877">
        <v>3</v>
      </c>
      <c r="C877">
        <v>0</v>
      </c>
      <c r="D877" s="6">
        <v>64.518000000000001</v>
      </c>
    </row>
    <row r="878" spans="1:4" x14ac:dyDescent="0.3">
      <c r="A878" s="6">
        <v>29.99</v>
      </c>
      <c r="B878">
        <v>1</v>
      </c>
      <c r="C878">
        <v>0</v>
      </c>
      <c r="D878" s="6">
        <v>13.195600000000002</v>
      </c>
    </row>
    <row r="879" spans="1:4" x14ac:dyDescent="0.3">
      <c r="A879" s="6">
        <v>371.96999999999997</v>
      </c>
      <c r="B879">
        <v>3</v>
      </c>
      <c r="C879">
        <v>0</v>
      </c>
      <c r="D879" s="6">
        <v>66.954599999999971</v>
      </c>
    </row>
    <row r="880" spans="1:4" x14ac:dyDescent="0.3">
      <c r="A880" s="6">
        <v>5.8920000000000012</v>
      </c>
      <c r="B880">
        <v>4</v>
      </c>
      <c r="C880">
        <v>0.7</v>
      </c>
      <c r="D880" s="6">
        <v>-4.1243999999999996</v>
      </c>
    </row>
    <row r="881" spans="1:4" x14ac:dyDescent="0.3">
      <c r="A881" s="6">
        <v>68.472000000000008</v>
      </c>
      <c r="B881">
        <v>3</v>
      </c>
      <c r="C881">
        <v>0.2</v>
      </c>
      <c r="D881" s="6">
        <v>23.109299999999998</v>
      </c>
    </row>
    <row r="882" spans="1:4" x14ac:dyDescent="0.3">
      <c r="A882" s="6">
        <v>1242.8999999999999</v>
      </c>
      <c r="B882">
        <v>5</v>
      </c>
      <c r="C882">
        <v>0.1</v>
      </c>
      <c r="D882" s="6">
        <v>262.38999999999987</v>
      </c>
    </row>
    <row r="883" spans="1:4" x14ac:dyDescent="0.3">
      <c r="A883" s="6">
        <v>30.84</v>
      </c>
      <c r="B883">
        <v>2</v>
      </c>
      <c r="C883">
        <v>0</v>
      </c>
      <c r="D883" s="6">
        <v>8.3268000000000022</v>
      </c>
    </row>
    <row r="884" spans="1:4" x14ac:dyDescent="0.3">
      <c r="A884" s="6">
        <v>13.48</v>
      </c>
      <c r="B884">
        <v>4</v>
      </c>
      <c r="C884">
        <v>0</v>
      </c>
      <c r="D884" s="6">
        <v>5.9312000000000014</v>
      </c>
    </row>
    <row r="885" spans="1:4" x14ac:dyDescent="0.3">
      <c r="A885" s="6">
        <v>31.400000000000002</v>
      </c>
      <c r="B885">
        <v>5</v>
      </c>
      <c r="C885">
        <v>0</v>
      </c>
      <c r="D885" s="6">
        <v>10.047999999999998</v>
      </c>
    </row>
    <row r="886" spans="1:4" x14ac:dyDescent="0.3">
      <c r="A886" s="6">
        <v>17.46</v>
      </c>
      <c r="B886">
        <v>2</v>
      </c>
      <c r="C886">
        <v>0</v>
      </c>
      <c r="D886" s="6">
        <v>5.936399999999999</v>
      </c>
    </row>
    <row r="887" spans="1:4" x14ac:dyDescent="0.3">
      <c r="A887" s="6">
        <v>13.943999999999999</v>
      </c>
      <c r="B887">
        <v>3</v>
      </c>
      <c r="C887">
        <v>0.2</v>
      </c>
      <c r="D887" s="6">
        <v>4.5317999999999996</v>
      </c>
    </row>
    <row r="888" spans="1:4" x14ac:dyDescent="0.3">
      <c r="A888" s="6">
        <v>83.76</v>
      </c>
      <c r="B888">
        <v>12</v>
      </c>
      <c r="C888">
        <v>0</v>
      </c>
      <c r="D888" s="6">
        <v>1.6751999999999967</v>
      </c>
    </row>
    <row r="889" spans="1:4" x14ac:dyDescent="0.3">
      <c r="A889" s="6">
        <v>37.659999999999997</v>
      </c>
      <c r="B889">
        <v>7</v>
      </c>
      <c r="C889">
        <v>0</v>
      </c>
      <c r="D889" s="6">
        <v>18.453400000000002</v>
      </c>
    </row>
    <row r="890" spans="1:4" x14ac:dyDescent="0.3">
      <c r="A890" s="6">
        <v>34.68</v>
      </c>
      <c r="B890">
        <v>6</v>
      </c>
      <c r="C890">
        <v>0</v>
      </c>
      <c r="D890" s="6">
        <v>16.993200000000002</v>
      </c>
    </row>
    <row r="891" spans="1:4" x14ac:dyDescent="0.3">
      <c r="A891" s="6">
        <v>149.94999999999999</v>
      </c>
      <c r="B891">
        <v>5</v>
      </c>
      <c r="C891">
        <v>0</v>
      </c>
      <c r="D891" s="6">
        <v>14.994999999999994</v>
      </c>
    </row>
    <row r="892" spans="1:4" x14ac:dyDescent="0.3">
      <c r="A892" s="6">
        <v>51.311999999999998</v>
      </c>
      <c r="B892">
        <v>3</v>
      </c>
      <c r="C892">
        <v>0.2</v>
      </c>
      <c r="D892" s="6">
        <v>18.600599999999996</v>
      </c>
    </row>
    <row r="893" spans="1:4" x14ac:dyDescent="0.3">
      <c r="A893" s="6">
        <v>4.54</v>
      </c>
      <c r="B893">
        <v>1</v>
      </c>
      <c r="C893">
        <v>0</v>
      </c>
      <c r="D893" s="6">
        <v>2.0429999999999997</v>
      </c>
    </row>
    <row r="894" spans="1:4" x14ac:dyDescent="0.3">
      <c r="A894" s="6">
        <v>15.92</v>
      </c>
      <c r="B894">
        <v>4</v>
      </c>
      <c r="C894">
        <v>0</v>
      </c>
      <c r="D894" s="6">
        <v>5.4127999999999989</v>
      </c>
    </row>
    <row r="895" spans="1:4" x14ac:dyDescent="0.3">
      <c r="A895" s="6">
        <v>543.91999999999996</v>
      </c>
      <c r="B895">
        <v>8</v>
      </c>
      <c r="C895">
        <v>0</v>
      </c>
      <c r="D895" s="6">
        <v>135.98000000000002</v>
      </c>
    </row>
    <row r="896" spans="1:4" x14ac:dyDescent="0.3">
      <c r="A896" s="6">
        <v>155.82000000000002</v>
      </c>
      <c r="B896">
        <v>7</v>
      </c>
      <c r="C896">
        <v>0</v>
      </c>
      <c r="D896" s="6">
        <v>42.071400000000011</v>
      </c>
    </row>
    <row r="897" spans="1:4" x14ac:dyDescent="0.3">
      <c r="A897" s="6">
        <v>70.00800000000001</v>
      </c>
      <c r="B897">
        <v>3</v>
      </c>
      <c r="C897">
        <v>0.2</v>
      </c>
      <c r="D897" s="6">
        <v>24.502800000000001</v>
      </c>
    </row>
    <row r="898" spans="1:4" x14ac:dyDescent="0.3">
      <c r="A898" s="6">
        <v>15.648</v>
      </c>
      <c r="B898">
        <v>2</v>
      </c>
      <c r="C898">
        <v>0.2</v>
      </c>
      <c r="D898" s="6">
        <v>5.0855999999999986</v>
      </c>
    </row>
    <row r="899" spans="1:4" x14ac:dyDescent="0.3">
      <c r="A899" s="6">
        <v>103.60000000000001</v>
      </c>
      <c r="B899">
        <v>7</v>
      </c>
      <c r="C899">
        <v>0</v>
      </c>
      <c r="D899" s="6">
        <v>51.800000000000004</v>
      </c>
    </row>
    <row r="900" spans="1:4" x14ac:dyDescent="0.3">
      <c r="A900" s="6">
        <v>46.96</v>
      </c>
      <c r="B900">
        <v>8</v>
      </c>
      <c r="C900">
        <v>0</v>
      </c>
      <c r="D900" s="6">
        <v>22.540800000000001</v>
      </c>
    </row>
    <row r="901" spans="1:4" x14ac:dyDescent="0.3">
      <c r="A901" s="6">
        <v>8.9040000000000017</v>
      </c>
      <c r="B901">
        <v>2</v>
      </c>
      <c r="C901">
        <v>0.7</v>
      </c>
      <c r="D901" s="6">
        <v>-6.5296000000000003</v>
      </c>
    </row>
    <row r="902" spans="1:4" x14ac:dyDescent="0.3">
      <c r="A902" s="6">
        <v>10.440000000000001</v>
      </c>
      <c r="B902">
        <v>5</v>
      </c>
      <c r="C902">
        <v>0.2</v>
      </c>
      <c r="D902" s="6">
        <v>3.3929999999999989</v>
      </c>
    </row>
    <row r="903" spans="1:4" x14ac:dyDescent="0.3">
      <c r="A903" s="6">
        <v>18.335999999999999</v>
      </c>
      <c r="B903">
        <v>4</v>
      </c>
      <c r="C903">
        <v>0.8</v>
      </c>
      <c r="D903" s="6">
        <v>-32.088000000000008</v>
      </c>
    </row>
    <row r="904" spans="1:4" x14ac:dyDescent="0.3">
      <c r="A904" s="6">
        <v>323.97600000000006</v>
      </c>
      <c r="B904">
        <v>3</v>
      </c>
      <c r="C904">
        <v>0.2</v>
      </c>
      <c r="D904" s="6">
        <v>20.248499999999993</v>
      </c>
    </row>
    <row r="905" spans="1:4" x14ac:dyDescent="0.3">
      <c r="A905" s="6">
        <v>20.04</v>
      </c>
      <c r="B905">
        <v>3</v>
      </c>
      <c r="C905">
        <v>0</v>
      </c>
      <c r="D905" s="6">
        <v>9.6191999999999993</v>
      </c>
    </row>
    <row r="906" spans="1:4" x14ac:dyDescent="0.3">
      <c r="A906" s="6">
        <v>64.959999999999994</v>
      </c>
      <c r="B906">
        <v>2</v>
      </c>
      <c r="C906">
        <v>0</v>
      </c>
      <c r="D906" s="6">
        <v>2.598399999999998</v>
      </c>
    </row>
    <row r="907" spans="1:4" x14ac:dyDescent="0.3">
      <c r="A907" s="6">
        <v>12.96</v>
      </c>
      <c r="B907">
        <v>2</v>
      </c>
      <c r="C907">
        <v>0</v>
      </c>
      <c r="D907" s="6">
        <v>6.2208000000000006</v>
      </c>
    </row>
    <row r="908" spans="1:4" x14ac:dyDescent="0.3">
      <c r="A908" s="6">
        <v>323.13600000000002</v>
      </c>
      <c r="B908">
        <v>4</v>
      </c>
      <c r="C908">
        <v>0.2</v>
      </c>
      <c r="D908" s="6">
        <v>12.117599999999968</v>
      </c>
    </row>
    <row r="909" spans="1:4" x14ac:dyDescent="0.3">
      <c r="A909" s="6">
        <v>90.93</v>
      </c>
      <c r="B909">
        <v>7</v>
      </c>
      <c r="C909">
        <v>0</v>
      </c>
      <c r="D909" s="6">
        <v>2.7278999999999964</v>
      </c>
    </row>
    <row r="910" spans="1:4" x14ac:dyDescent="0.3">
      <c r="A910" s="6">
        <v>52.775999999999996</v>
      </c>
      <c r="B910">
        <v>3</v>
      </c>
      <c r="C910">
        <v>0.2</v>
      </c>
      <c r="D910" s="6">
        <v>19.791</v>
      </c>
    </row>
    <row r="911" spans="1:4" x14ac:dyDescent="0.3">
      <c r="A911" s="6">
        <v>1199.8</v>
      </c>
      <c r="B911">
        <v>4</v>
      </c>
      <c r="C911">
        <v>0</v>
      </c>
      <c r="D911" s="6">
        <v>323.94600000000003</v>
      </c>
    </row>
    <row r="912" spans="1:4" x14ac:dyDescent="0.3">
      <c r="A912" s="6">
        <v>1928.7800000000002</v>
      </c>
      <c r="B912">
        <v>7</v>
      </c>
      <c r="C912">
        <v>0</v>
      </c>
      <c r="D912" s="6">
        <v>829.37540000000024</v>
      </c>
    </row>
    <row r="913" spans="1:4" x14ac:dyDescent="0.3">
      <c r="A913" s="6">
        <v>352.38</v>
      </c>
      <c r="B913">
        <v>2</v>
      </c>
      <c r="C913">
        <v>0</v>
      </c>
      <c r="D913" s="6">
        <v>81.047399999999982</v>
      </c>
    </row>
    <row r="914" spans="1:4" x14ac:dyDescent="0.3">
      <c r="A914" s="6">
        <v>22.200000000000003</v>
      </c>
      <c r="B914">
        <v>6</v>
      </c>
      <c r="C914">
        <v>0</v>
      </c>
      <c r="D914" s="6">
        <v>9.1020000000000021</v>
      </c>
    </row>
    <row r="915" spans="1:4" x14ac:dyDescent="0.3">
      <c r="A915" s="6">
        <v>46.94</v>
      </c>
      <c r="B915">
        <v>1</v>
      </c>
      <c r="C915">
        <v>0</v>
      </c>
      <c r="D915" s="6">
        <v>19.2454</v>
      </c>
    </row>
    <row r="916" spans="1:4" x14ac:dyDescent="0.3">
      <c r="A916" s="6">
        <v>143.73000000000002</v>
      </c>
      <c r="B916">
        <v>9</v>
      </c>
      <c r="C916">
        <v>0</v>
      </c>
      <c r="D916" s="6">
        <v>56.054700000000011</v>
      </c>
    </row>
    <row r="917" spans="1:4" x14ac:dyDescent="0.3">
      <c r="A917" s="6">
        <v>99.918000000000006</v>
      </c>
      <c r="B917">
        <v>2</v>
      </c>
      <c r="C917">
        <v>0.3</v>
      </c>
      <c r="D917" s="6">
        <v>-18.556200000000018</v>
      </c>
    </row>
    <row r="918" spans="1:4" x14ac:dyDescent="0.3">
      <c r="A918" s="6">
        <v>797.94399999999996</v>
      </c>
      <c r="B918">
        <v>4</v>
      </c>
      <c r="C918">
        <v>0.3</v>
      </c>
      <c r="D918" s="6">
        <v>-56.995999999999981</v>
      </c>
    </row>
    <row r="919" spans="1:4" x14ac:dyDescent="0.3">
      <c r="A919" s="6">
        <v>8.5679999999999978</v>
      </c>
      <c r="B919">
        <v>3</v>
      </c>
      <c r="C919">
        <v>0.8</v>
      </c>
      <c r="D919" s="6">
        <v>-14.5656</v>
      </c>
    </row>
    <row r="920" spans="1:4" x14ac:dyDescent="0.3">
      <c r="A920" s="6">
        <v>149.352</v>
      </c>
      <c r="B920">
        <v>3</v>
      </c>
      <c r="C920">
        <v>0.2</v>
      </c>
      <c r="D920" s="6">
        <v>50.40629999999998</v>
      </c>
    </row>
    <row r="921" spans="1:4" x14ac:dyDescent="0.3">
      <c r="A921" s="6">
        <v>12.991999999999999</v>
      </c>
      <c r="B921">
        <v>1</v>
      </c>
      <c r="C921">
        <v>0.2</v>
      </c>
      <c r="D921" s="6">
        <v>-0.81199999999999983</v>
      </c>
    </row>
    <row r="922" spans="1:4" x14ac:dyDescent="0.3">
      <c r="A922" s="6">
        <v>24.56</v>
      </c>
      <c r="B922">
        <v>2</v>
      </c>
      <c r="C922">
        <v>0</v>
      </c>
      <c r="D922" s="6">
        <v>6.8767999999999994</v>
      </c>
    </row>
    <row r="923" spans="1:4" x14ac:dyDescent="0.3">
      <c r="A923" s="6">
        <v>85.14</v>
      </c>
      <c r="B923">
        <v>3</v>
      </c>
      <c r="C923">
        <v>0</v>
      </c>
      <c r="D923" s="6">
        <v>34.907399999999996</v>
      </c>
    </row>
    <row r="924" spans="1:4" x14ac:dyDescent="0.3">
      <c r="A924" s="6">
        <v>21.99</v>
      </c>
      <c r="B924">
        <v>1</v>
      </c>
      <c r="C924">
        <v>0</v>
      </c>
      <c r="D924" s="6">
        <v>10.555199999999999</v>
      </c>
    </row>
    <row r="925" spans="1:4" x14ac:dyDescent="0.3">
      <c r="A925" s="6">
        <v>406.59999999999997</v>
      </c>
      <c r="B925">
        <v>5</v>
      </c>
      <c r="C925">
        <v>0</v>
      </c>
      <c r="D925" s="6">
        <v>113.84799999999998</v>
      </c>
    </row>
    <row r="926" spans="1:4" x14ac:dyDescent="0.3">
      <c r="A926" s="6">
        <v>841.5680000000001</v>
      </c>
      <c r="B926">
        <v>2</v>
      </c>
      <c r="C926">
        <v>0.2</v>
      </c>
      <c r="D926" s="6">
        <v>294.54879999999991</v>
      </c>
    </row>
    <row r="927" spans="1:4" x14ac:dyDescent="0.3">
      <c r="A927" s="6">
        <v>15.552000000000003</v>
      </c>
      <c r="B927">
        <v>3</v>
      </c>
      <c r="C927">
        <v>0.2</v>
      </c>
      <c r="D927" s="6">
        <v>5.4432</v>
      </c>
    </row>
    <row r="928" spans="1:4" x14ac:dyDescent="0.3">
      <c r="A928" s="6">
        <v>252.00000000000003</v>
      </c>
      <c r="B928">
        <v>5</v>
      </c>
      <c r="C928">
        <v>0.2</v>
      </c>
      <c r="D928" s="6">
        <v>53.550000000000004</v>
      </c>
    </row>
    <row r="929" spans="1:4" x14ac:dyDescent="0.3">
      <c r="A929" s="6">
        <v>46.2</v>
      </c>
      <c r="B929">
        <v>4</v>
      </c>
      <c r="C929">
        <v>0</v>
      </c>
      <c r="D929" s="6">
        <v>12.936</v>
      </c>
    </row>
    <row r="930" spans="1:4" x14ac:dyDescent="0.3">
      <c r="A930" s="6">
        <v>28.84</v>
      </c>
      <c r="B930">
        <v>2</v>
      </c>
      <c r="C930">
        <v>0</v>
      </c>
      <c r="D930" s="6">
        <v>9.517199999999999</v>
      </c>
    </row>
    <row r="931" spans="1:4" x14ac:dyDescent="0.3">
      <c r="A931" s="6">
        <v>14.592000000000002</v>
      </c>
      <c r="B931">
        <v>3</v>
      </c>
      <c r="C931">
        <v>0.2</v>
      </c>
      <c r="D931" s="6">
        <v>2.5535999999999985</v>
      </c>
    </row>
    <row r="932" spans="1:4" x14ac:dyDescent="0.3">
      <c r="A932" s="6">
        <v>89.855999999999995</v>
      </c>
      <c r="B932">
        <v>3</v>
      </c>
      <c r="C932">
        <v>0.2</v>
      </c>
      <c r="D932" s="6">
        <v>21.340800000000002</v>
      </c>
    </row>
    <row r="933" spans="1:4" x14ac:dyDescent="0.3">
      <c r="A933" s="6">
        <v>13.872000000000002</v>
      </c>
      <c r="B933">
        <v>3</v>
      </c>
      <c r="C933">
        <v>0.2</v>
      </c>
      <c r="D933" s="6">
        <v>5.0286000000000008</v>
      </c>
    </row>
    <row r="934" spans="1:4" x14ac:dyDescent="0.3">
      <c r="A934" s="6">
        <v>12.192</v>
      </c>
      <c r="B934">
        <v>3</v>
      </c>
      <c r="C934">
        <v>0.2</v>
      </c>
      <c r="D934" s="6">
        <v>4.1147999999999998</v>
      </c>
    </row>
    <row r="935" spans="1:4" x14ac:dyDescent="0.3">
      <c r="A935" s="6">
        <v>45.056000000000004</v>
      </c>
      <c r="B935">
        <v>8</v>
      </c>
      <c r="C935">
        <v>0.2</v>
      </c>
      <c r="D935" s="6">
        <v>15.206399999999997</v>
      </c>
    </row>
    <row r="936" spans="1:4" x14ac:dyDescent="0.3">
      <c r="A936" s="6">
        <v>29.718000000000007</v>
      </c>
      <c r="B936">
        <v>6</v>
      </c>
      <c r="C936">
        <v>0.7</v>
      </c>
      <c r="D936" s="6">
        <v>-21.793199999999992</v>
      </c>
    </row>
    <row r="937" spans="1:4" x14ac:dyDescent="0.3">
      <c r="A937" s="6">
        <v>15.552000000000003</v>
      </c>
      <c r="B937">
        <v>3</v>
      </c>
      <c r="C937">
        <v>0.2</v>
      </c>
      <c r="D937" s="6">
        <v>5.4432</v>
      </c>
    </row>
    <row r="938" spans="1:4" x14ac:dyDescent="0.3">
      <c r="A938" s="6">
        <v>447.69600000000003</v>
      </c>
      <c r="B938">
        <v>2</v>
      </c>
      <c r="C938">
        <v>0.2</v>
      </c>
      <c r="D938" s="6">
        <v>33.577199999999976</v>
      </c>
    </row>
    <row r="939" spans="1:4" x14ac:dyDescent="0.3">
      <c r="A939" s="6">
        <v>159.99</v>
      </c>
      <c r="B939">
        <v>1</v>
      </c>
      <c r="C939">
        <v>0</v>
      </c>
      <c r="D939" s="6">
        <v>54.396599999999992</v>
      </c>
    </row>
    <row r="940" spans="1:4" x14ac:dyDescent="0.3">
      <c r="A940" s="6">
        <v>12.96</v>
      </c>
      <c r="B940">
        <v>2</v>
      </c>
      <c r="C940">
        <v>0</v>
      </c>
      <c r="D940" s="6">
        <v>6.2208000000000006</v>
      </c>
    </row>
    <row r="941" spans="1:4" x14ac:dyDescent="0.3">
      <c r="A941" s="6">
        <v>134.47999999999999</v>
      </c>
      <c r="B941">
        <v>4</v>
      </c>
      <c r="C941">
        <v>0</v>
      </c>
      <c r="D941" s="6">
        <v>34.964799999999997</v>
      </c>
    </row>
    <row r="942" spans="1:4" x14ac:dyDescent="0.3">
      <c r="A942" s="6">
        <v>17.12</v>
      </c>
      <c r="B942">
        <v>2</v>
      </c>
      <c r="C942">
        <v>0</v>
      </c>
      <c r="D942" s="6">
        <v>8.0464000000000002</v>
      </c>
    </row>
    <row r="943" spans="1:4" x14ac:dyDescent="0.3">
      <c r="A943" s="6">
        <v>6.0960000000000001</v>
      </c>
      <c r="B943">
        <v>2</v>
      </c>
      <c r="C943">
        <v>0.2</v>
      </c>
      <c r="D943" s="6">
        <v>2.2098</v>
      </c>
    </row>
    <row r="944" spans="1:4" x14ac:dyDescent="0.3">
      <c r="A944" s="6">
        <v>1114.2719999999999</v>
      </c>
      <c r="B944">
        <v>4</v>
      </c>
      <c r="C944">
        <v>0.2</v>
      </c>
      <c r="D944" s="6">
        <v>41.785200000000032</v>
      </c>
    </row>
    <row r="945" spans="1:4" x14ac:dyDescent="0.3">
      <c r="A945" s="6">
        <v>32.400000000000006</v>
      </c>
      <c r="B945">
        <v>5</v>
      </c>
      <c r="C945">
        <v>0</v>
      </c>
      <c r="D945" s="6">
        <v>15.552000000000001</v>
      </c>
    </row>
    <row r="946" spans="1:4" x14ac:dyDescent="0.3">
      <c r="A946" s="6">
        <v>540.56999999999994</v>
      </c>
      <c r="B946">
        <v>3</v>
      </c>
      <c r="C946">
        <v>0</v>
      </c>
      <c r="D946" s="6">
        <v>140.54820000000001</v>
      </c>
    </row>
    <row r="947" spans="1:4" x14ac:dyDescent="0.3">
      <c r="A947" s="6">
        <v>167.76</v>
      </c>
      <c r="B947">
        <v>5</v>
      </c>
      <c r="C947">
        <v>0.2</v>
      </c>
      <c r="D947" s="6">
        <v>62.91</v>
      </c>
    </row>
    <row r="948" spans="1:4" x14ac:dyDescent="0.3">
      <c r="A948" s="6">
        <v>393.16500000000002</v>
      </c>
      <c r="B948">
        <v>3</v>
      </c>
      <c r="C948">
        <v>0.5</v>
      </c>
      <c r="D948" s="6">
        <v>-204.44580000000005</v>
      </c>
    </row>
    <row r="949" spans="1:4" x14ac:dyDescent="0.3">
      <c r="A949" s="6">
        <v>516.48800000000006</v>
      </c>
      <c r="B949">
        <v>7</v>
      </c>
      <c r="C949">
        <v>0.2</v>
      </c>
      <c r="D949" s="6">
        <v>-12.912200000000027</v>
      </c>
    </row>
    <row r="950" spans="1:4" x14ac:dyDescent="0.3">
      <c r="A950" s="6">
        <v>1007.2320000000001</v>
      </c>
      <c r="B950">
        <v>6</v>
      </c>
      <c r="C950">
        <v>0.2</v>
      </c>
      <c r="D950" s="6">
        <v>75.542400000000015</v>
      </c>
    </row>
    <row r="951" spans="1:4" x14ac:dyDescent="0.3">
      <c r="A951" s="6">
        <v>2065.3200000000002</v>
      </c>
      <c r="B951">
        <v>12</v>
      </c>
      <c r="C951">
        <v>0.4</v>
      </c>
      <c r="D951" s="6">
        <v>-619.59600000000012</v>
      </c>
    </row>
    <row r="952" spans="1:4" x14ac:dyDescent="0.3">
      <c r="A952" s="6">
        <v>15.552000000000003</v>
      </c>
      <c r="B952">
        <v>3</v>
      </c>
      <c r="C952">
        <v>0.2</v>
      </c>
      <c r="D952" s="6">
        <v>5.4432</v>
      </c>
    </row>
    <row r="953" spans="1:4" x14ac:dyDescent="0.3">
      <c r="A953" s="6">
        <v>25.344000000000001</v>
      </c>
      <c r="B953">
        <v>6</v>
      </c>
      <c r="C953">
        <v>0.2</v>
      </c>
      <c r="D953" s="6">
        <v>7.92</v>
      </c>
    </row>
    <row r="954" spans="1:4" x14ac:dyDescent="0.3">
      <c r="A954" s="6">
        <v>25.472000000000001</v>
      </c>
      <c r="B954">
        <v>4</v>
      </c>
      <c r="C954">
        <v>0.2</v>
      </c>
      <c r="D954" s="6">
        <v>7.6416000000000022</v>
      </c>
    </row>
    <row r="955" spans="1:4" x14ac:dyDescent="0.3">
      <c r="A955" s="6">
        <v>27.168000000000003</v>
      </c>
      <c r="B955">
        <v>2</v>
      </c>
      <c r="C955">
        <v>0.2</v>
      </c>
      <c r="D955" s="6">
        <v>2.7168000000000001</v>
      </c>
    </row>
    <row r="956" spans="1:4" x14ac:dyDescent="0.3">
      <c r="A956" s="6">
        <v>78.852799999999988</v>
      </c>
      <c r="B956">
        <v>2</v>
      </c>
      <c r="C956">
        <v>0.32</v>
      </c>
      <c r="D956" s="6">
        <v>-11.595999999999997</v>
      </c>
    </row>
    <row r="957" spans="1:4" x14ac:dyDescent="0.3">
      <c r="A957" s="6">
        <v>173.79999999999998</v>
      </c>
      <c r="B957">
        <v>5</v>
      </c>
      <c r="C957">
        <v>0</v>
      </c>
      <c r="D957" s="6">
        <v>43.449999999999989</v>
      </c>
    </row>
    <row r="958" spans="1:4" x14ac:dyDescent="0.3">
      <c r="A958" s="6">
        <v>29.592000000000002</v>
      </c>
      <c r="B958">
        <v>1</v>
      </c>
      <c r="C958">
        <v>0.2</v>
      </c>
      <c r="D958" s="6">
        <v>2.5893000000000006</v>
      </c>
    </row>
    <row r="959" spans="1:4" x14ac:dyDescent="0.3">
      <c r="A959" s="6">
        <v>4.7520000000000007</v>
      </c>
      <c r="B959">
        <v>2</v>
      </c>
      <c r="C959">
        <v>0.7</v>
      </c>
      <c r="D959" s="6">
        <v>-3.1679999999999993</v>
      </c>
    </row>
    <row r="960" spans="1:4" x14ac:dyDescent="0.3">
      <c r="A960" s="6">
        <v>15.552000000000003</v>
      </c>
      <c r="B960">
        <v>3</v>
      </c>
      <c r="C960">
        <v>0.2</v>
      </c>
      <c r="D960" s="6">
        <v>5.6375999999999999</v>
      </c>
    </row>
    <row r="961" spans="1:4" x14ac:dyDescent="0.3">
      <c r="A961" s="6">
        <v>204.6</v>
      </c>
      <c r="B961">
        <v>2</v>
      </c>
      <c r="C961">
        <v>0</v>
      </c>
      <c r="D961" s="6">
        <v>53.195999999999998</v>
      </c>
    </row>
    <row r="962" spans="1:4" x14ac:dyDescent="0.3">
      <c r="A962" s="6">
        <v>321.56799999999998</v>
      </c>
      <c r="B962">
        <v>2</v>
      </c>
      <c r="C962">
        <v>0.2</v>
      </c>
      <c r="D962" s="6">
        <v>28.137200000000007</v>
      </c>
    </row>
    <row r="963" spans="1:4" x14ac:dyDescent="0.3">
      <c r="A963" s="6">
        <v>6.24</v>
      </c>
      <c r="B963">
        <v>2</v>
      </c>
      <c r="C963">
        <v>0</v>
      </c>
      <c r="D963" s="6">
        <v>3.0575999999999999</v>
      </c>
    </row>
    <row r="964" spans="1:4" x14ac:dyDescent="0.3">
      <c r="A964" s="6">
        <v>21.88</v>
      </c>
      <c r="B964">
        <v>2</v>
      </c>
      <c r="C964">
        <v>0</v>
      </c>
      <c r="D964" s="6">
        <v>10.94</v>
      </c>
    </row>
    <row r="965" spans="1:4" x14ac:dyDescent="0.3">
      <c r="A965" s="6">
        <v>4.6079999999999997</v>
      </c>
      <c r="B965">
        <v>2</v>
      </c>
      <c r="C965">
        <v>0.2</v>
      </c>
      <c r="D965" s="6">
        <v>1.6704000000000001</v>
      </c>
    </row>
    <row r="966" spans="1:4" x14ac:dyDescent="0.3">
      <c r="A966" s="6">
        <v>9.82</v>
      </c>
      <c r="B966">
        <v>2</v>
      </c>
      <c r="C966">
        <v>0</v>
      </c>
      <c r="D966" s="6">
        <v>4.8117999999999999</v>
      </c>
    </row>
    <row r="967" spans="1:4" x14ac:dyDescent="0.3">
      <c r="A967" s="6">
        <v>35.97</v>
      </c>
      <c r="B967">
        <v>3</v>
      </c>
      <c r="C967">
        <v>0</v>
      </c>
      <c r="D967" s="6">
        <v>9.7118999999999982</v>
      </c>
    </row>
    <row r="968" spans="1:4" x14ac:dyDescent="0.3">
      <c r="A968" s="6">
        <v>12.96</v>
      </c>
      <c r="B968">
        <v>2</v>
      </c>
      <c r="C968">
        <v>0</v>
      </c>
      <c r="D968" s="6">
        <v>6.2208000000000006</v>
      </c>
    </row>
    <row r="969" spans="1:4" x14ac:dyDescent="0.3">
      <c r="A969" s="6">
        <v>191.6</v>
      </c>
      <c r="B969">
        <v>4</v>
      </c>
      <c r="C969">
        <v>0</v>
      </c>
      <c r="D969" s="6">
        <v>91.967999999999989</v>
      </c>
    </row>
    <row r="970" spans="1:4" x14ac:dyDescent="0.3">
      <c r="A970" s="6">
        <v>8.64</v>
      </c>
      <c r="B970">
        <v>3</v>
      </c>
      <c r="C970">
        <v>0</v>
      </c>
      <c r="D970" s="6">
        <v>4.2336</v>
      </c>
    </row>
    <row r="971" spans="1:4" x14ac:dyDescent="0.3">
      <c r="A971" s="6">
        <v>501.81000000000006</v>
      </c>
      <c r="B971">
        <v>3</v>
      </c>
      <c r="C971">
        <v>0</v>
      </c>
      <c r="D971" s="6">
        <v>0</v>
      </c>
    </row>
    <row r="972" spans="1:4" x14ac:dyDescent="0.3">
      <c r="A972" s="6">
        <v>127.10400000000001</v>
      </c>
      <c r="B972">
        <v>6</v>
      </c>
      <c r="C972">
        <v>0.2</v>
      </c>
      <c r="D972" s="6">
        <v>28.598399999999998</v>
      </c>
    </row>
    <row r="973" spans="1:4" x14ac:dyDescent="0.3">
      <c r="A973" s="6">
        <v>124.19999999999999</v>
      </c>
      <c r="B973">
        <v>3</v>
      </c>
      <c r="C973">
        <v>0.4</v>
      </c>
      <c r="D973" s="6">
        <v>-31.050000000000011</v>
      </c>
    </row>
    <row r="974" spans="1:4" x14ac:dyDescent="0.3">
      <c r="A974" s="6">
        <v>18.588000000000005</v>
      </c>
      <c r="B974">
        <v>2</v>
      </c>
      <c r="C974">
        <v>0.7</v>
      </c>
      <c r="D974" s="6">
        <v>-13.6312</v>
      </c>
    </row>
    <row r="975" spans="1:4" x14ac:dyDescent="0.3">
      <c r="A975" s="6">
        <v>30.072000000000003</v>
      </c>
      <c r="B975">
        <v>3</v>
      </c>
      <c r="C975">
        <v>0.2</v>
      </c>
      <c r="D975" s="6">
        <v>10.149299999999997</v>
      </c>
    </row>
    <row r="976" spans="1:4" x14ac:dyDescent="0.3">
      <c r="A976" s="6">
        <v>160.92999999999998</v>
      </c>
      <c r="B976">
        <v>7</v>
      </c>
      <c r="C976">
        <v>0</v>
      </c>
      <c r="D976" s="6">
        <v>3.2186000000000092</v>
      </c>
    </row>
    <row r="977" spans="1:4" x14ac:dyDescent="0.3">
      <c r="A977" s="6">
        <v>75.792000000000002</v>
      </c>
      <c r="B977">
        <v>3</v>
      </c>
      <c r="C977">
        <v>0.2</v>
      </c>
      <c r="D977" s="6">
        <v>25.579799999999992</v>
      </c>
    </row>
    <row r="978" spans="1:4" x14ac:dyDescent="0.3">
      <c r="A978" s="6">
        <v>1.0800000000000003</v>
      </c>
      <c r="B978">
        <v>2</v>
      </c>
      <c r="C978">
        <v>0.7</v>
      </c>
      <c r="D978" s="6">
        <v>-0.79200000000000004</v>
      </c>
    </row>
    <row r="979" spans="1:4" x14ac:dyDescent="0.3">
      <c r="A979" s="6">
        <v>3059.982</v>
      </c>
      <c r="B979">
        <v>2</v>
      </c>
      <c r="C979">
        <v>0.1</v>
      </c>
      <c r="D979" s="6">
        <v>679.99599999999964</v>
      </c>
    </row>
    <row r="980" spans="1:4" x14ac:dyDescent="0.3">
      <c r="A980" s="6">
        <v>3.2820000000000005</v>
      </c>
      <c r="B980">
        <v>2</v>
      </c>
      <c r="C980">
        <v>0.7</v>
      </c>
      <c r="D980" s="6">
        <v>-2.6256000000000004</v>
      </c>
    </row>
    <row r="981" spans="1:4" x14ac:dyDescent="0.3">
      <c r="A981" s="6">
        <v>34.019999999999996</v>
      </c>
      <c r="B981">
        <v>3</v>
      </c>
      <c r="C981">
        <v>0</v>
      </c>
      <c r="D981" s="6">
        <v>16.669799999999999</v>
      </c>
    </row>
    <row r="982" spans="1:4" x14ac:dyDescent="0.3">
      <c r="A982" s="6">
        <v>599.29200000000003</v>
      </c>
      <c r="B982">
        <v>6</v>
      </c>
      <c r="C982">
        <v>0.1</v>
      </c>
      <c r="D982" s="6">
        <v>93.223199999999977</v>
      </c>
    </row>
    <row r="983" spans="1:4" x14ac:dyDescent="0.3">
      <c r="A983" s="6">
        <v>3.3920000000000003</v>
      </c>
      <c r="B983">
        <v>1</v>
      </c>
      <c r="C983">
        <v>0.2</v>
      </c>
      <c r="D983" s="6">
        <v>0.80559999999999987</v>
      </c>
    </row>
    <row r="984" spans="1:4" x14ac:dyDescent="0.3">
      <c r="A984" s="6">
        <v>559.98400000000004</v>
      </c>
      <c r="B984">
        <v>2</v>
      </c>
      <c r="C984">
        <v>0.2</v>
      </c>
      <c r="D984" s="6">
        <v>55.998400000000032</v>
      </c>
    </row>
    <row r="985" spans="1:4" x14ac:dyDescent="0.3">
      <c r="A985" s="6">
        <v>603.91999999999996</v>
      </c>
      <c r="B985">
        <v>5</v>
      </c>
      <c r="C985">
        <v>0.2</v>
      </c>
      <c r="D985" s="6">
        <v>75.489999999999924</v>
      </c>
    </row>
    <row r="986" spans="1:4" x14ac:dyDescent="0.3">
      <c r="A986" s="6">
        <v>7.9680000000000009</v>
      </c>
      <c r="B986">
        <v>2</v>
      </c>
      <c r="C986">
        <v>0.2</v>
      </c>
      <c r="D986" s="6">
        <v>2.5895999999999999</v>
      </c>
    </row>
    <row r="987" spans="1:4" x14ac:dyDescent="0.3">
      <c r="A987" s="6">
        <v>27.968000000000004</v>
      </c>
      <c r="B987">
        <v>4</v>
      </c>
      <c r="C987">
        <v>0.2</v>
      </c>
      <c r="D987" s="6">
        <v>9.4391999999999996</v>
      </c>
    </row>
    <row r="988" spans="1:4" x14ac:dyDescent="0.3">
      <c r="A988" s="6">
        <v>336.51</v>
      </c>
      <c r="B988">
        <v>3</v>
      </c>
      <c r="C988">
        <v>0.4</v>
      </c>
      <c r="D988" s="6">
        <v>44.867999999999967</v>
      </c>
    </row>
    <row r="989" spans="1:4" x14ac:dyDescent="0.3">
      <c r="A989" s="6">
        <v>1.1119999999999997</v>
      </c>
      <c r="B989">
        <v>2</v>
      </c>
      <c r="C989">
        <v>0.8</v>
      </c>
      <c r="D989" s="6">
        <v>-1.8904000000000001</v>
      </c>
    </row>
    <row r="990" spans="1:4" x14ac:dyDescent="0.3">
      <c r="A990" s="6">
        <v>520.05000000000007</v>
      </c>
      <c r="B990">
        <v>5</v>
      </c>
      <c r="C990">
        <v>0</v>
      </c>
      <c r="D990" s="6">
        <v>72.807000000000031</v>
      </c>
    </row>
    <row r="991" spans="1:4" x14ac:dyDescent="0.3">
      <c r="A991" s="6">
        <v>17.97</v>
      </c>
      <c r="B991">
        <v>3</v>
      </c>
      <c r="C991">
        <v>0</v>
      </c>
      <c r="D991" s="6">
        <v>5.2112999999999996</v>
      </c>
    </row>
    <row r="992" spans="1:4" x14ac:dyDescent="0.3">
      <c r="A992" s="6">
        <v>1166.92</v>
      </c>
      <c r="B992">
        <v>5</v>
      </c>
      <c r="C992">
        <v>0.2</v>
      </c>
      <c r="D992" s="6">
        <v>131.27849999999995</v>
      </c>
    </row>
    <row r="993" spans="1:4" x14ac:dyDescent="0.3">
      <c r="A993" s="6">
        <v>14.624000000000002</v>
      </c>
      <c r="B993">
        <v>2</v>
      </c>
      <c r="C993">
        <v>0.2</v>
      </c>
      <c r="D993" s="6">
        <v>5.484</v>
      </c>
    </row>
    <row r="994" spans="1:4" x14ac:dyDescent="0.3">
      <c r="A994" s="6">
        <v>10.23</v>
      </c>
      <c r="B994">
        <v>3</v>
      </c>
      <c r="C994">
        <v>0</v>
      </c>
      <c r="D994" s="6">
        <v>4.9104000000000001</v>
      </c>
    </row>
    <row r="995" spans="1:4" x14ac:dyDescent="0.3">
      <c r="A995" s="6">
        <v>154.9</v>
      </c>
      <c r="B995">
        <v>5</v>
      </c>
      <c r="C995">
        <v>0</v>
      </c>
      <c r="D995" s="6">
        <v>69.704999999999998</v>
      </c>
    </row>
    <row r="996" spans="1:4" x14ac:dyDescent="0.3">
      <c r="A996" s="6">
        <v>2715.9300000000003</v>
      </c>
      <c r="B996">
        <v>7</v>
      </c>
      <c r="C996">
        <v>0</v>
      </c>
      <c r="D996" s="6">
        <v>1276.4871000000001</v>
      </c>
    </row>
    <row r="997" spans="1:4" x14ac:dyDescent="0.3">
      <c r="A997" s="6">
        <v>617.97</v>
      </c>
      <c r="B997">
        <v>3</v>
      </c>
      <c r="C997">
        <v>0</v>
      </c>
      <c r="D997" s="6">
        <v>173.0316</v>
      </c>
    </row>
    <row r="998" spans="1:4" x14ac:dyDescent="0.3">
      <c r="A998" s="6">
        <v>10.67</v>
      </c>
      <c r="B998">
        <v>1</v>
      </c>
      <c r="C998">
        <v>0</v>
      </c>
      <c r="D998" s="6">
        <v>4.9081999999999999</v>
      </c>
    </row>
    <row r="999" spans="1:4" x14ac:dyDescent="0.3">
      <c r="A999" s="6">
        <v>36.630000000000003</v>
      </c>
      <c r="B999">
        <v>3</v>
      </c>
      <c r="C999">
        <v>0</v>
      </c>
      <c r="D999" s="6">
        <v>9.8901000000000039</v>
      </c>
    </row>
    <row r="1000" spans="1:4" x14ac:dyDescent="0.3">
      <c r="A1000" s="6">
        <v>24.1</v>
      </c>
      <c r="B1000">
        <v>5</v>
      </c>
      <c r="C1000">
        <v>0</v>
      </c>
      <c r="D1000" s="6">
        <v>9.1580000000000013</v>
      </c>
    </row>
    <row r="1001" spans="1:4" x14ac:dyDescent="0.3">
      <c r="A1001" s="6">
        <v>33.11</v>
      </c>
      <c r="B1001">
        <v>7</v>
      </c>
      <c r="C1001">
        <v>0</v>
      </c>
      <c r="D1001" s="6">
        <v>12.912900000000004</v>
      </c>
    </row>
    <row r="1002" spans="1:4" x14ac:dyDescent="0.3">
      <c r="A1002" s="6">
        <v>44.02</v>
      </c>
      <c r="B1002">
        <v>2</v>
      </c>
      <c r="C1002">
        <v>0</v>
      </c>
      <c r="D1002" s="6">
        <v>11.4452</v>
      </c>
    </row>
    <row r="1003" spans="1:4" x14ac:dyDescent="0.3">
      <c r="A1003" s="6">
        <v>2309.65</v>
      </c>
      <c r="B1003">
        <v>7</v>
      </c>
      <c r="C1003">
        <v>0</v>
      </c>
      <c r="D1003" s="6">
        <v>762.18449999999984</v>
      </c>
    </row>
    <row r="1004" spans="1:4" x14ac:dyDescent="0.3">
      <c r="A1004" s="6">
        <v>1090.7819999999999</v>
      </c>
      <c r="B1004">
        <v>7</v>
      </c>
      <c r="C1004">
        <v>0.4</v>
      </c>
      <c r="D1004" s="6">
        <v>-290.87520000000001</v>
      </c>
    </row>
    <row r="1005" spans="1:4" x14ac:dyDescent="0.3">
      <c r="A1005" s="6">
        <v>19.440000000000001</v>
      </c>
      <c r="B1005">
        <v>3</v>
      </c>
      <c r="C1005">
        <v>0</v>
      </c>
      <c r="D1005" s="6">
        <v>9.3312000000000008</v>
      </c>
    </row>
    <row r="1006" spans="1:4" x14ac:dyDescent="0.3">
      <c r="A1006" s="6">
        <v>484.65000000000003</v>
      </c>
      <c r="B1006">
        <v>3</v>
      </c>
      <c r="C1006">
        <v>0</v>
      </c>
      <c r="D1006" s="6">
        <v>92.083500000000015</v>
      </c>
    </row>
    <row r="1007" spans="1:4" x14ac:dyDescent="0.3">
      <c r="A1007" s="6">
        <v>115.29600000000001</v>
      </c>
      <c r="B1007">
        <v>3</v>
      </c>
      <c r="C1007">
        <v>0.2</v>
      </c>
      <c r="D1007" s="6">
        <v>40.353599999999986</v>
      </c>
    </row>
    <row r="1008" spans="1:4" x14ac:dyDescent="0.3">
      <c r="A1008" s="6">
        <v>7.080000000000001</v>
      </c>
      <c r="B1008">
        <v>3</v>
      </c>
      <c r="C1008">
        <v>0.2</v>
      </c>
      <c r="D1008" s="6">
        <v>2.4779999999999989</v>
      </c>
    </row>
    <row r="1009" spans="1:4" x14ac:dyDescent="0.3">
      <c r="A1009" s="6">
        <v>4.4009999999999998</v>
      </c>
      <c r="B1009">
        <v>3</v>
      </c>
      <c r="C1009">
        <v>0.7</v>
      </c>
      <c r="D1009" s="6">
        <v>-3.5207999999999995</v>
      </c>
    </row>
    <row r="1010" spans="1:4" x14ac:dyDescent="0.3">
      <c r="A1010" s="6">
        <v>44.75</v>
      </c>
      <c r="B1010">
        <v>5</v>
      </c>
      <c r="C1010">
        <v>0</v>
      </c>
      <c r="D1010" s="6">
        <v>20.584999999999994</v>
      </c>
    </row>
    <row r="1011" spans="1:4" x14ac:dyDescent="0.3">
      <c r="A1011" s="6">
        <v>95.984000000000009</v>
      </c>
      <c r="B1011">
        <v>2</v>
      </c>
      <c r="C1011">
        <v>0.2</v>
      </c>
      <c r="D1011" s="6">
        <v>5.9990000000000023</v>
      </c>
    </row>
    <row r="1012" spans="1:4" x14ac:dyDescent="0.3">
      <c r="A1012" s="6">
        <v>151.72</v>
      </c>
      <c r="B1012">
        <v>4</v>
      </c>
      <c r="C1012">
        <v>0</v>
      </c>
      <c r="D1012" s="6">
        <v>27.309599999999989</v>
      </c>
    </row>
    <row r="1013" spans="1:4" x14ac:dyDescent="0.3">
      <c r="A1013" s="6">
        <v>155.25</v>
      </c>
      <c r="B1013">
        <v>3</v>
      </c>
      <c r="C1013">
        <v>0</v>
      </c>
      <c r="D1013" s="6">
        <v>46.574999999999996</v>
      </c>
    </row>
    <row r="1014" spans="1:4" x14ac:dyDescent="0.3">
      <c r="A1014" s="6">
        <v>14.03</v>
      </c>
      <c r="B1014">
        <v>1</v>
      </c>
      <c r="C1014">
        <v>0</v>
      </c>
      <c r="D1014" s="6">
        <v>4.068699999999998</v>
      </c>
    </row>
    <row r="1015" spans="1:4" x14ac:dyDescent="0.3">
      <c r="A1015" s="6">
        <v>1618.37</v>
      </c>
      <c r="B1015">
        <v>13</v>
      </c>
      <c r="C1015">
        <v>0</v>
      </c>
      <c r="D1015" s="6">
        <v>356.04139999999995</v>
      </c>
    </row>
    <row r="1016" spans="1:4" x14ac:dyDescent="0.3">
      <c r="A1016" s="6">
        <v>99.6</v>
      </c>
      <c r="B1016">
        <v>1</v>
      </c>
      <c r="C1016">
        <v>0</v>
      </c>
      <c r="D1016" s="6">
        <v>36.851999999999997</v>
      </c>
    </row>
    <row r="1017" spans="1:4" x14ac:dyDescent="0.3">
      <c r="A1017" s="6">
        <v>32.400000000000006</v>
      </c>
      <c r="B1017">
        <v>5</v>
      </c>
      <c r="C1017">
        <v>0</v>
      </c>
      <c r="D1017" s="6">
        <v>15.552000000000001</v>
      </c>
    </row>
    <row r="1018" spans="1:4" x14ac:dyDescent="0.3">
      <c r="A1018" s="6">
        <v>13.96</v>
      </c>
      <c r="B1018">
        <v>2</v>
      </c>
      <c r="C1018">
        <v>0</v>
      </c>
      <c r="D1018" s="6">
        <v>6.7008000000000001</v>
      </c>
    </row>
    <row r="1019" spans="1:4" x14ac:dyDescent="0.3">
      <c r="A1019" s="6">
        <v>155.82</v>
      </c>
      <c r="B1019">
        <v>3</v>
      </c>
      <c r="C1019">
        <v>0</v>
      </c>
      <c r="D1019" s="6">
        <v>63.886200000000002</v>
      </c>
    </row>
    <row r="1020" spans="1:4" x14ac:dyDescent="0.3">
      <c r="A1020" s="6">
        <v>124.94999999999999</v>
      </c>
      <c r="B1020">
        <v>5</v>
      </c>
      <c r="C1020">
        <v>0</v>
      </c>
      <c r="D1020" s="6">
        <v>2.4990000000000023</v>
      </c>
    </row>
    <row r="1021" spans="1:4" x14ac:dyDescent="0.3">
      <c r="A1021" s="6">
        <v>601.65</v>
      </c>
      <c r="B1021">
        <v>5</v>
      </c>
      <c r="C1021">
        <v>0</v>
      </c>
      <c r="D1021" s="6">
        <v>156.42899999999997</v>
      </c>
    </row>
    <row r="1022" spans="1:4" x14ac:dyDescent="0.3">
      <c r="A1022" s="6">
        <v>22.740000000000002</v>
      </c>
      <c r="B1022">
        <v>3</v>
      </c>
      <c r="C1022">
        <v>0</v>
      </c>
      <c r="D1022" s="6">
        <v>8.8686000000000007</v>
      </c>
    </row>
    <row r="1023" spans="1:4" x14ac:dyDescent="0.3">
      <c r="A1023" s="6">
        <v>1267.53</v>
      </c>
      <c r="B1023">
        <v>3</v>
      </c>
      <c r="C1023">
        <v>0</v>
      </c>
      <c r="D1023" s="6">
        <v>316.88249999999999</v>
      </c>
    </row>
    <row r="1024" spans="1:4" x14ac:dyDescent="0.3">
      <c r="A1024" s="6">
        <v>1379.92</v>
      </c>
      <c r="B1024">
        <v>8</v>
      </c>
      <c r="C1024">
        <v>0</v>
      </c>
      <c r="D1024" s="6">
        <v>648.56240000000003</v>
      </c>
    </row>
    <row r="1025" spans="1:4" x14ac:dyDescent="0.3">
      <c r="A1025" s="6">
        <v>6.2080000000000002</v>
      </c>
      <c r="B1025">
        <v>2</v>
      </c>
      <c r="C1025">
        <v>0.2</v>
      </c>
      <c r="D1025" s="6">
        <v>2.1728000000000001</v>
      </c>
    </row>
    <row r="1026" spans="1:4" x14ac:dyDescent="0.3">
      <c r="A1026" s="6">
        <v>11.808</v>
      </c>
      <c r="B1026">
        <v>2</v>
      </c>
      <c r="C1026">
        <v>0.2</v>
      </c>
      <c r="D1026" s="6">
        <v>4.2804000000000002</v>
      </c>
    </row>
    <row r="1027" spans="1:4" x14ac:dyDescent="0.3">
      <c r="A1027" s="6">
        <v>15.552000000000003</v>
      </c>
      <c r="B1027">
        <v>3</v>
      </c>
      <c r="C1027">
        <v>0.2</v>
      </c>
      <c r="D1027" s="6">
        <v>5.4432</v>
      </c>
    </row>
    <row r="1028" spans="1:4" x14ac:dyDescent="0.3">
      <c r="A1028" s="6">
        <v>63.311999999999998</v>
      </c>
      <c r="B1028">
        <v>3</v>
      </c>
      <c r="C1028">
        <v>0.2</v>
      </c>
      <c r="D1028" s="6">
        <v>20.576399999999996</v>
      </c>
    </row>
    <row r="1029" spans="1:4" x14ac:dyDescent="0.3">
      <c r="A1029" s="6">
        <v>15.587999999999999</v>
      </c>
      <c r="B1029">
        <v>2</v>
      </c>
      <c r="C1029">
        <v>0.4</v>
      </c>
      <c r="D1029" s="6">
        <v>-9.8724000000000007</v>
      </c>
    </row>
    <row r="1030" spans="1:4" x14ac:dyDescent="0.3">
      <c r="A1030" s="6">
        <v>177.2</v>
      </c>
      <c r="B1030">
        <v>5</v>
      </c>
      <c r="C1030">
        <v>0</v>
      </c>
      <c r="D1030" s="6">
        <v>83.283999999999992</v>
      </c>
    </row>
    <row r="1031" spans="1:4" x14ac:dyDescent="0.3">
      <c r="A1031" s="6">
        <v>197.96999999999997</v>
      </c>
      <c r="B1031">
        <v>3</v>
      </c>
      <c r="C1031">
        <v>0</v>
      </c>
      <c r="D1031" s="6">
        <v>57.41129999999999</v>
      </c>
    </row>
    <row r="1032" spans="1:4" x14ac:dyDescent="0.3">
      <c r="A1032" s="6">
        <v>854.94</v>
      </c>
      <c r="B1032">
        <v>3</v>
      </c>
      <c r="C1032">
        <v>0</v>
      </c>
      <c r="D1032" s="6">
        <v>213.73500000000001</v>
      </c>
    </row>
    <row r="1033" spans="1:4" x14ac:dyDescent="0.3">
      <c r="A1033" s="6">
        <v>124.10999999999999</v>
      </c>
      <c r="B1033">
        <v>9</v>
      </c>
      <c r="C1033">
        <v>0</v>
      </c>
      <c r="D1033" s="6">
        <v>52.126200000000004</v>
      </c>
    </row>
    <row r="1034" spans="1:4" x14ac:dyDescent="0.3">
      <c r="A1034" s="6">
        <v>14.399999999999999</v>
      </c>
      <c r="B1034">
        <v>5</v>
      </c>
      <c r="C1034">
        <v>0</v>
      </c>
      <c r="D1034" s="6">
        <v>7.056</v>
      </c>
    </row>
    <row r="1035" spans="1:4" x14ac:dyDescent="0.3">
      <c r="A1035" s="6">
        <v>15.696000000000002</v>
      </c>
      <c r="B1035">
        <v>3</v>
      </c>
      <c r="C1035">
        <v>0.2</v>
      </c>
      <c r="D1035" s="6">
        <v>5.1011999999999995</v>
      </c>
    </row>
    <row r="1036" spans="1:4" x14ac:dyDescent="0.3">
      <c r="A1036" s="6">
        <v>2.6280000000000001</v>
      </c>
      <c r="B1036">
        <v>2</v>
      </c>
      <c r="C1036">
        <v>0.7</v>
      </c>
      <c r="D1036" s="6">
        <v>-1.9272</v>
      </c>
    </row>
    <row r="1037" spans="1:4" x14ac:dyDescent="0.3">
      <c r="A1037" s="6">
        <v>14.427000000000003</v>
      </c>
      <c r="B1037">
        <v>3</v>
      </c>
      <c r="C1037">
        <v>0.7</v>
      </c>
      <c r="D1037" s="6">
        <v>-10.579799999999999</v>
      </c>
    </row>
    <row r="1038" spans="1:4" x14ac:dyDescent="0.3">
      <c r="A1038" s="6">
        <v>86.62</v>
      </c>
      <c r="B1038">
        <v>2</v>
      </c>
      <c r="C1038">
        <v>0</v>
      </c>
      <c r="D1038" s="6">
        <v>8.6619999999999919</v>
      </c>
    </row>
    <row r="1039" spans="1:4" x14ac:dyDescent="0.3">
      <c r="A1039" s="6">
        <v>36.624000000000002</v>
      </c>
      <c r="B1039">
        <v>3</v>
      </c>
      <c r="C1039">
        <v>0.2</v>
      </c>
      <c r="D1039" s="6">
        <v>13.734</v>
      </c>
    </row>
    <row r="1040" spans="1:4" x14ac:dyDescent="0.3">
      <c r="A1040" s="6">
        <v>23.968000000000004</v>
      </c>
      <c r="B1040">
        <v>7</v>
      </c>
      <c r="C1040">
        <v>0.2</v>
      </c>
      <c r="D1040" s="6">
        <v>2.696399999999997</v>
      </c>
    </row>
    <row r="1041" spans="1:4" x14ac:dyDescent="0.3">
      <c r="A1041" s="6">
        <v>28.728000000000002</v>
      </c>
      <c r="B1041">
        <v>3</v>
      </c>
      <c r="C1041">
        <v>0.2</v>
      </c>
      <c r="D1041" s="6">
        <v>1.7954999999999988</v>
      </c>
    </row>
    <row r="1042" spans="1:4" x14ac:dyDescent="0.3">
      <c r="A1042" s="6">
        <v>697.16</v>
      </c>
      <c r="B1042">
        <v>4</v>
      </c>
      <c r="C1042">
        <v>0</v>
      </c>
      <c r="D1042" s="6">
        <v>146.40359999999998</v>
      </c>
    </row>
    <row r="1043" spans="1:4" x14ac:dyDescent="0.3">
      <c r="A1043" s="6">
        <v>31.86</v>
      </c>
      <c r="B1043">
        <v>2</v>
      </c>
      <c r="C1043">
        <v>0</v>
      </c>
      <c r="D1043" s="6">
        <v>11.151</v>
      </c>
    </row>
    <row r="1044" spans="1:4" x14ac:dyDescent="0.3">
      <c r="A1044" s="6">
        <v>722.35200000000009</v>
      </c>
      <c r="B1044">
        <v>3</v>
      </c>
      <c r="C1044">
        <v>0.2</v>
      </c>
      <c r="D1044" s="6">
        <v>90.293999999999926</v>
      </c>
    </row>
    <row r="1045" spans="1:4" x14ac:dyDescent="0.3">
      <c r="A1045" s="6">
        <v>8.84</v>
      </c>
      <c r="B1045">
        <v>5</v>
      </c>
      <c r="C1045">
        <v>0.2</v>
      </c>
      <c r="D1045" s="6">
        <v>2.9835000000000003</v>
      </c>
    </row>
    <row r="1046" spans="1:4" x14ac:dyDescent="0.3">
      <c r="A1046" s="6">
        <v>58.463999999999977</v>
      </c>
      <c r="B1046">
        <v>9</v>
      </c>
      <c r="C1046">
        <v>0.8</v>
      </c>
      <c r="D1046" s="6">
        <v>-146.16000000000003</v>
      </c>
    </row>
    <row r="1047" spans="1:4" x14ac:dyDescent="0.3">
      <c r="A1047" s="6">
        <v>254.60399999999998</v>
      </c>
      <c r="B1047">
        <v>14</v>
      </c>
      <c r="C1047">
        <v>0.3</v>
      </c>
      <c r="D1047" s="6">
        <v>-18.185999999999993</v>
      </c>
    </row>
    <row r="1048" spans="1:4" x14ac:dyDescent="0.3">
      <c r="A1048" s="6">
        <v>1363.96</v>
      </c>
      <c r="B1048">
        <v>5</v>
      </c>
      <c r="C1048">
        <v>0.2</v>
      </c>
      <c r="D1048" s="6">
        <v>85.247500000000002</v>
      </c>
    </row>
    <row r="1049" spans="1:4" x14ac:dyDescent="0.3">
      <c r="A1049" s="6">
        <v>102.35999999999999</v>
      </c>
      <c r="B1049">
        <v>3</v>
      </c>
      <c r="C1049">
        <v>0.2</v>
      </c>
      <c r="D1049" s="6">
        <v>-3.8385000000000105</v>
      </c>
    </row>
    <row r="1050" spans="1:4" x14ac:dyDescent="0.3">
      <c r="A1050" s="6">
        <v>1113.5039999999999</v>
      </c>
      <c r="B1050">
        <v>12</v>
      </c>
      <c r="C1050">
        <v>0.2</v>
      </c>
      <c r="D1050" s="6">
        <v>125.2691999999999</v>
      </c>
    </row>
    <row r="1051" spans="1:4" x14ac:dyDescent="0.3">
      <c r="A1051" s="6">
        <v>99.99</v>
      </c>
      <c r="B1051">
        <v>1</v>
      </c>
      <c r="C1051">
        <v>0</v>
      </c>
      <c r="D1051" s="6">
        <v>37.996200000000002</v>
      </c>
    </row>
    <row r="1052" spans="1:4" x14ac:dyDescent="0.3">
      <c r="A1052" s="6">
        <v>168.46400000000003</v>
      </c>
      <c r="B1052">
        <v>2</v>
      </c>
      <c r="C1052">
        <v>0.2</v>
      </c>
      <c r="D1052" s="6">
        <v>-29.481200000000022</v>
      </c>
    </row>
    <row r="1053" spans="1:4" x14ac:dyDescent="0.3">
      <c r="A1053" s="6">
        <v>6.7200000000000006</v>
      </c>
      <c r="B1053">
        <v>2</v>
      </c>
      <c r="C1053">
        <v>0.2</v>
      </c>
      <c r="D1053" s="6">
        <v>2.4359999999999995</v>
      </c>
    </row>
    <row r="1054" spans="1:4" x14ac:dyDescent="0.3">
      <c r="A1054" s="6">
        <v>282.88800000000003</v>
      </c>
      <c r="B1054">
        <v>9</v>
      </c>
      <c r="C1054">
        <v>0.2</v>
      </c>
      <c r="D1054" s="6">
        <v>56.577599999999961</v>
      </c>
    </row>
    <row r="1055" spans="1:4" x14ac:dyDescent="0.3">
      <c r="A1055" s="6">
        <v>11.16</v>
      </c>
      <c r="B1055">
        <v>2</v>
      </c>
      <c r="C1055">
        <v>0</v>
      </c>
      <c r="D1055" s="6">
        <v>4.3524000000000003</v>
      </c>
    </row>
    <row r="1056" spans="1:4" x14ac:dyDescent="0.3">
      <c r="A1056" s="6">
        <v>108.4</v>
      </c>
      <c r="B1056">
        <v>2</v>
      </c>
      <c r="C1056">
        <v>0</v>
      </c>
      <c r="D1056" s="6">
        <v>22.763999999999996</v>
      </c>
    </row>
    <row r="1057" spans="1:4" x14ac:dyDescent="0.3">
      <c r="A1057" s="6">
        <v>82.344000000000008</v>
      </c>
      <c r="B1057">
        <v>3</v>
      </c>
      <c r="C1057">
        <v>0.2</v>
      </c>
      <c r="D1057" s="6">
        <v>27.791100000000004</v>
      </c>
    </row>
    <row r="1058" spans="1:4" x14ac:dyDescent="0.3">
      <c r="A1058" s="6">
        <v>9.0879999999999992</v>
      </c>
      <c r="B1058">
        <v>4</v>
      </c>
      <c r="C1058">
        <v>0.2</v>
      </c>
      <c r="D1058" s="6">
        <v>3.2944</v>
      </c>
    </row>
    <row r="1059" spans="1:4" x14ac:dyDescent="0.3">
      <c r="A1059" s="6">
        <v>19.936000000000003</v>
      </c>
      <c r="B1059">
        <v>4</v>
      </c>
      <c r="C1059">
        <v>0.2</v>
      </c>
      <c r="D1059" s="6">
        <v>7.2267999999999999</v>
      </c>
    </row>
    <row r="1060" spans="1:4" x14ac:dyDescent="0.3">
      <c r="A1060" s="6">
        <v>65.567999999999998</v>
      </c>
      <c r="B1060">
        <v>2</v>
      </c>
      <c r="C1060">
        <v>0.2</v>
      </c>
      <c r="D1060" s="6">
        <v>22.948799999999995</v>
      </c>
    </row>
    <row r="1061" spans="1:4" x14ac:dyDescent="0.3">
      <c r="A1061" s="6">
        <v>4.4160000000000004</v>
      </c>
      <c r="B1061">
        <v>3</v>
      </c>
      <c r="C1061">
        <v>0.2</v>
      </c>
      <c r="D1061" s="6">
        <v>1.6008</v>
      </c>
    </row>
    <row r="1062" spans="1:4" x14ac:dyDescent="0.3">
      <c r="A1062" s="6">
        <v>107.77200000000001</v>
      </c>
      <c r="B1062">
        <v>2</v>
      </c>
      <c r="C1062">
        <v>0.3</v>
      </c>
      <c r="D1062" s="6">
        <v>-29.252400000000009</v>
      </c>
    </row>
    <row r="1063" spans="1:4" x14ac:dyDescent="0.3">
      <c r="A1063" s="6">
        <v>45.216000000000001</v>
      </c>
      <c r="B1063">
        <v>3</v>
      </c>
      <c r="C1063">
        <v>0.2</v>
      </c>
      <c r="D1063" s="6">
        <v>4.5215999999999994</v>
      </c>
    </row>
    <row r="1064" spans="1:4" x14ac:dyDescent="0.3">
      <c r="A1064" s="6">
        <v>10.416000000000002</v>
      </c>
      <c r="B1064">
        <v>7</v>
      </c>
      <c r="C1064">
        <v>0.2</v>
      </c>
      <c r="D1064" s="6">
        <v>-2.2134</v>
      </c>
    </row>
    <row r="1065" spans="1:4" x14ac:dyDescent="0.3">
      <c r="A1065" s="6">
        <v>7.8719999999999999</v>
      </c>
      <c r="B1065">
        <v>3</v>
      </c>
      <c r="C1065">
        <v>0.2</v>
      </c>
      <c r="D1065" s="6">
        <v>1.2791999999999994</v>
      </c>
    </row>
    <row r="1066" spans="1:4" x14ac:dyDescent="0.3">
      <c r="A1066" s="6">
        <v>118.78199999999998</v>
      </c>
      <c r="B1066">
        <v>3</v>
      </c>
      <c r="C1066">
        <v>0.4</v>
      </c>
      <c r="D1066" s="6">
        <v>-27.715799999999994</v>
      </c>
    </row>
    <row r="1067" spans="1:4" x14ac:dyDescent="0.3">
      <c r="A1067" s="6">
        <v>1.4480000000000002</v>
      </c>
      <c r="B1067">
        <v>1</v>
      </c>
      <c r="C1067">
        <v>0.2</v>
      </c>
      <c r="D1067" s="6">
        <v>0.2352999999999999</v>
      </c>
    </row>
    <row r="1068" spans="1:4" x14ac:dyDescent="0.3">
      <c r="A1068" s="6">
        <v>55.470000000000006</v>
      </c>
      <c r="B1068">
        <v>5</v>
      </c>
      <c r="C1068">
        <v>0.7</v>
      </c>
      <c r="D1068" s="6">
        <v>-46.224999999999994</v>
      </c>
    </row>
    <row r="1069" spans="1:4" x14ac:dyDescent="0.3">
      <c r="A1069" s="6">
        <v>194.84800000000001</v>
      </c>
      <c r="B1069">
        <v>4</v>
      </c>
      <c r="C1069">
        <v>0.2</v>
      </c>
      <c r="D1069" s="6">
        <v>12.177999999999983</v>
      </c>
    </row>
    <row r="1070" spans="1:4" x14ac:dyDescent="0.3">
      <c r="A1070" s="6">
        <v>1.7440000000000002</v>
      </c>
      <c r="B1070">
        <v>1</v>
      </c>
      <c r="C1070">
        <v>0.2</v>
      </c>
      <c r="D1070" s="6">
        <v>-0.34880000000000033</v>
      </c>
    </row>
    <row r="1071" spans="1:4" x14ac:dyDescent="0.3">
      <c r="A1071" s="6">
        <v>25.176000000000005</v>
      </c>
      <c r="B1071">
        <v>4</v>
      </c>
      <c r="C1071">
        <v>0.7</v>
      </c>
      <c r="D1071" s="6">
        <v>-18.462400000000002</v>
      </c>
    </row>
    <row r="1072" spans="1:4" x14ac:dyDescent="0.3">
      <c r="A1072" s="6">
        <v>19.459999999999997</v>
      </c>
      <c r="B1072">
        <v>7</v>
      </c>
      <c r="C1072">
        <v>0</v>
      </c>
      <c r="D1072" s="6">
        <v>5.0595999999999997</v>
      </c>
    </row>
    <row r="1073" spans="1:4" x14ac:dyDescent="0.3">
      <c r="A1073" s="6">
        <v>29.472000000000001</v>
      </c>
      <c r="B1073">
        <v>3</v>
      </c>
      <c r="C1073">
        <v>0.2</v>
      </c>
      <c r="D1073" s="6">
        <v>9.9467999999999979</v>
      </c>
    </row>
    <row r="1074" spans="1:4" x14ac:dyDescent="0.3">
      <c r="A1074" s="6">
        <v>8.64</v>
      </c>
      <c r="B1074">
        <v>2</v>
      </c>
      <c r="C1074">
        <v>0.2</v>
      </c>
      <c r="D1074" s="6">
        <v>3.024</v>
      </c>
    </row>
    <row r="1075" spans="1:4" x14ac:dyDescent="0.3">
      <c r="A1075" s="6">
        <v>6.27</v>
      </c>
      <c r="B1075">
        <v>5</v>
      </c>
      <c r="C1075">
        <v>0.7</v>
      </c>
      <c r="D1075" s="6">
        <v>-4.5980000000000008</v>
      </c>
    </row>
    <row r="1076" spans="1:4" x14ac:dyDescent="0.3">
      <c r="A1076" s="6">
        <v>4.3680000000000003</v>
      </c>
      <c r="B1076">
        <v>7</v>
      </c>
      <c r="C1076">
        <v>0.7</v>
      </c>
      <c r="D1076" s="6">
        <v>-3.3487999999999998</v>
      </c>
    </row>
    <row r="1077" spans="1:4" x14ac:dyDescent="0.3">
      <c r="A1077" s="6">
        <v>31.983999999999998</v>
      </c>
      <c r="B1077">
        <v>2</v>
      </c>
      <c r="C1077">
        <v>0.2</v>
      </c>
      <c r="D1077" s="6">
        <v>1.9989999999999979</v>
      </c>
    </row>
    <row r="1078" spans="1:4" x14ac:dyDescent="0.3">
      <c r="A1078" s="6">
        <v>40.879999999999995</v>
      </c>
      <c r="B1078">
        <v>7</v>
      </c>
      <c r="C1078">
        <v>0</v>
      </c>
      <c r="D1078" s="6">
        <v>10.628799999999998</v>
      </c>
    </row>
    <row r="1079" spans="1:4" x14ac:dyDescent="0.3">
      <c r="A1079" s="6">
        <v>119.96</v>
      </c>
      <c r="B1079">
        <v>2</v>
      </c>
      <c r="C1079">
        <v>0</v>
      </c>
      <c r="D1079" s="6">
        <v>33.588800000000006</v>
      </c>
    </row>
    <row r="1080" spans="1:4" x14ac:dyDescent="0.3">
      <c r="A1080" s="6">
        <v>31.44</v>
      </c>
      <c r="B1080">
        <v>3</v>
      </c>
      <c r="C1080">
        <v>0</v>
      </c>
      <c r="D1080" s="6">
        <v>8.4888000000000012</v>
      </c>
    </row>
    <row r="1081" spans="1:4" x14ac:dyDescent="0.3">
      <c r="A1081" s="6">
        <v>6.88</v>
      </c>
      <c r="B1081">
        <v>1</v>
      </c>
      <c r="C1081">
        <v>0.2</v>
      </c>
      <c r="D1081" s="6">
        <v>2.3220000000000001</v>
      </c>
    </row>
    <row r="1082" spans="1:4" x14ac:dyDescent="0.3">
      <c r="A1082" s="6">
        <v>19.920000000000002</v>
      </c>
      <c r="B1082">
        <v>4</v>
      </c>
      <c r="C1082">
        <v>0</v>
      </c>
      <c r="D1082" s="6">
        <v>9.3624000000000009</v>
      </c>
    </row>
    <row r="1083" spans="1:4" x14ac:dyDescent="0.3">
      <c r="A1083" s="6">
        <v>1106.9099999999999</v>
      </c>
      <c r="B1083">
        <v>9</v>
      </c>
      <c r="C1083">
        <v>0</v>
      </c>
      <c r="D1083" s="6">
        <v>121.76009999999994</v>
      </c>
    </row>
    <row r="1084" spans="1:4" x14ac:dyDescent="0.3">
      <c r="A1084" s="6">
        <v>836.59199999999998</v>
      </c>
      <c r="B1084">
        <v>8</v>
      </c>
      <c r="C1084">
        <v>0.4</v>
      </c>
      <c r="D1084" s="6">
        <v>-264.92079999999999</v>
      </c>
    </row>
    <row r="1085" spans="1:4" x14ac:dyDescent="0.3">
      <c r="A1085" s="6">
        <v>26.38</v>
      </c>
      <c r="B1085">
        <v>1</v>
      </c>
      <c r="C1085">
        <v>0</v>
      </c>
      <c r="D1085" s="6">
        <v>12.134799999999998</v>
      </c>
    </row>
    <row r="1086" spans="1:4" x14ac:dyDescent="0.3">
      <c r="A1086" s="6">
        <v>362.92</v>
      </c>
      <c r="B1086">
        <v>2</v>
      </c>
      <c r="C1086">
        <v>0</v>
      </c>
      <c r="D1086" s="6">
        <v>105.24679999999995</v>
      </c>
    </row>
    <row r="1087" spans="1:4" x14ac:dyDescent="0.3">
      <c r="A1087" s="6">
        <v>4899.93</v>
      </c>
      <c r="B1087">
        <v>7</v>
      </c>
      <c r="C1087">
        <v>0</v>
      </c>
      <c r="D1087" s="6">
        <v>2400.9656999999997</v>
      </c>
    </row>
    <row r="1088" spans="1:4" x14ac:dyDescent="0.3">
      <c r="A1088" s="6">
        <v>6.48</v>
      </c>
      <c r="B1088">
        <v>1</v>
      </c>
      <c r="C1088">
        <v>0</v>
      </c>
      <c r="D1088" s="6">
        <v>3.1104000000000003</v>
      </c>
    </row>
    <row r="1089" spans="1:4" x14ac:dyDescent="0.3">
      <c r="A1089" s="6">
        <v>71.975999999999999</v>
      </c>
      <c r="B1089">
        <v>3</v>
      </c>
      <c r="C1089">
        <v>0.2</v>
      </c>
      <c r="D1089" s="6">
        <v>7.1976000000000049</v>
      </c>
    </row>
    <row r="1090" spans="1:4" x14ac:dyDescent="0.3">
      <c r="A1090" s="6">
        <v>3.15</v>
      </c>
      <c r="B1090">
        <v>1</v>
      </c>
      <c r="C1090">
        <v>0</v>
      </c>
      <c r="D1090" s="6">
        <v>1.512</v>
      </c>
    </row>
    <row r="1091" spans="1:4" x14ac:dyDescent="0.3">
      <c r="A1091" s="6">
        <v>31.983999999999998</v>
      </c>
      <c r="B1091">
        <v>2</v>
      </c>
      <c r="C1091">
        <v>0.2</v>
      </c>
      <c r="D1091" s="6">
        <v>1.9989999999999979</v>
      </c>
    </row>
    <row r="1092" spans="1:4" x14ac:dyDescent="0.3">
      <c r="A1092" s="6">
        <v>71.984000000000009</v>
      </c>
      <c r="B1092">
        <v>2</v>
      </c>
      <c r="C1092">
        <v>0.2</v>
      </c>
      <c r="D1092" s="6">
        <v>25.194399999999995</v>
      </c>
    </row>
    <row r="1093" spans="1:4" x14ac:dyDescent="0.3">
      <c r="A1093" s="6">
        <v>120.14999999999999</v>
      </c>
      <c r="B1093">
        <v>9</v>
      </c>
      <c r="C1093">
        <v>0</v>
      </c>
      <c r="D1093" s="6">
        <v>33.641999999999996</v>
      </c>
    </row>
    <row r="1094" spans="1:4" x14ac:dyDescent="0.3">
      <c r="A1094" s="6">
        <v>219.18400000000003</v>
      </c>
      <c r="B1094">
        <v>2</v>
      </c>
      <c r="C1094">
        <v>0.2</v>
      </c>
      <c r="D1094" s="6">
        <v>19.178600000000003</v>
      </c>
    </row>
    <row r="1095" spans="1:4" x14ac:dyDescent="0.3">
      <c r="A1095" s="6">
        <v>28.900000000000002</v>
      </c>
      <c r="B1095">
        <v>5</v>
      </c>
      <c r="C1095">
        <v>0</v>
      </c>
      <c r="D1095" s="6">
        <v>14.161000000000001</v>
      </c>
    </row>
    <row r="1096" spans="1:4" x14ac:dyDescent="0.3">
      <c r="A1096" s="6">
        <v>355.96</v>
      </c>
      <c r="B1096">
        <v>2</v>
      </c>
      <c r="C1096">
        <v>0</v>
      </c>
      <c r="D1096" s="6">
        <v>103.22839999999997</v>
      </c>
    </row>
    <row r="1097" spans="1:4" x14ac:dyDescent="0.3">
      <c r="A1097" s="6">
        <v>348.20799999999997</v>
      </c>
      <c r="B1097">
        <v>7</v>
      </c>
      <c r="C1097">
        <v>0.2</v>
      </c>
      <c r="D1097" s="6">
        <v>30.468200000000024</v>
      </c>
    </row>
    <row r="1098" spans="1:4" x14ac:dyDescent="0.3">
      <c r="A1098" s="6">
        <v>35.783999999999999</v>
      </c>
      <c r="B1098">
        <v>7</v>
      </c>
      <c r="C1098">
        <v>0.7</v>
      </c>
      <c r="D1098" s="6">
        <v>-28.627200000000009</v>
      </c>
    </row>
    <row r="1099" spans="1:4" x14ac:dyDescent="0.3">
      <c r="A1099" s="6">
        <v>447.84</v>
      </c>
      <c r="B1099">
        <v>5</v>
      </c>
      <c r="C1099">
        <v>0.2</v>
      </c>
      <c r="D1099" s="6">
        <v>11.19599999999997</v>
      </c>
    </row>
    <row r="1100" spans="1:4" x14ac:dyDescent="0.3">
      <c r="A1100" s="6">
        <v>7.04</v>
      </c>
      <c r="B1100">
        <v>4</v>
      </c>
      <c r="C1100">
        <v>0</v>
      </c>
      <c r="D1100" s="6">
        <v>2.0415999999999999</v>
      </c>
    </row>
    <row r="1101" spans="1:4" x14ac:dyDescent="0.3">
      <c r="A1101" s="6">
        <v>8.73</v>
      </c>
      <c r="B1101">
        <v>3</v>
      </c>
      <c r="C1101">
        <v>0</v>
      </c>
      <c r="D1101" s="6">
        <v>4.1030999999999995</v>
      </c>
    </row>
    <row r="1102" spans="1:4" x14ac:dyDescent="0.3">
      <c r="A1102" s="6">
        <v>29.29</v>
      </c>
      <c r="B1102">
        <v>1</v>
      </c>
      <c r="C1102">
        <v>0</v>
      </c>
      <c r="D1102" s="6">
        <v>9.6656999999999975</v>
      </c>
    </row>
    <row r="1103" spans="1:4" x14ac:dyDescent="0.3">
      <c r="A1103" s="6">
        <v>8.64</v>
      </c>
      <c r="B1103">
        <v>3</v>
      </c>
      <c r="C1103">
        <v>0</v>
      </c>
      <c r="D1103" s="6">
        <v>2.5055999999999998</v>
      </c>
    </row>
    <row r="1104" spans="1:4" x14ac:dyDescent="0.3">
      <c r="A1104" s="6">
        <v>2.6939999999999995</v>
      </c>
      <c r="B1104">
        <v>3</v>
      </c>
      <c r="C1104">
        <v>0.8</v>
      </c>
      <c r="D1104" s="6">
        <v>-4.7145000000000028</v>
      </c>
    </row>
    <row r="1105" spans="1:4" x14ac:dyDescent="0.3">
      <c r="A1105" s="6">
        <v>2.9339999999999993</v>
      </c>
      <c r="B1105">
        <v>3</v>
      </c>
      <c r="C1105">
        <v>0.8</v>
      </c>
      <c r="D1105" s="6">
        <v>-4.9878000000000018</v>
      </c>
    </row>
    <row r="1106" spans="1:4" x14ac:dyDescent="0.3">
      <c r="A1106" s="6">
        <v>22.919999999999998</v>
      </c>
      <c r="B1106">
        <v>3</v>
      </c>
      <c r="C1106">
        <v>0</v>
      </c>
      <c r="D1106" s="6">
        <v>11.230799999999999</v>
      </c>
    </row>
    <row r="1107" spans="1:4" x14ac:dyDescent="0.3">
      <c r="A1107" s="6">
        <v>100.70400000000001</v>
      </c>
      <c r="B1107">
        <v>6</v>
      </c>
      <c r="C1107">
        <v>0.2</v>
      </c>
      <c r="D1107" s="6">
        <v>-16.36440000000001</v>
      </c>
    </row>
    <row r="1108" spans="1:4" x14ac:dyDescent="0.3">
      <c r="A1108" s="6">
        <v>2.3280000000000003</v>
      </c>
      <c r="B1108">
        <v>2</v>
      </c>
      <c r="C1108">
        <v>0.6</v>
      </c>
      <c r="D1108" s="6">
        <v>-0.75660000000000016</v>
      </c>
    </row>
    <row r="1109" spans="1:4" x14ac:dyDescent="0.3">
      <c r="A1109" s="6">
        <v>10.779999999999996</v>
      </c>
      <c r="B1109">
        <v>5</v>
      </c>
      <c r="C1109">
        <v>0.8</v>
      </c>
      <c r="D1109" s="6">
        <v>-17.248000000000008</v>
      </c>
    </row>
    <row r="1110" spans="1:4" x14ac:dyDescent="0.3">
      <c r="A1110" s="6">
        <v>58.368000000000009</v>
      </c>
      <c r="B1110">
        <v>12</v>
      </c>
      <c r="C1110">
        <v>0.2</v>
      </c>
      <c r="D1110" s="6">
        <v>21.888000000000002</v>
      </c>
    </row>
    <row r="1111" spans="1:4" x14ac:dyDescent="0.3">
      <c r="A1111" s="6">
        <v>40.968000000000004</v>
      </c>
      <c r="B1111">
        <v>3</v>
      </c>
      <c r="C1111">
        <v>0.2</v>
      </c>
      <c r="D1111" s="6">
        <v>13.826699999999999</v>
      </c>
    </row>
    <row r="1112" spans="1:4" x14ac:dyDescent="0.3">
      <c r="A1112" s="6">
        <v>71.959999999999994</v>
      </c>
      <c r="B1112">
        <v>5</v>
      </c>
      <c r="C1112">
        <v>0.2</v>
      </c>
      <c r="D1112" s="6">
        <v>25.185999999999996</v>
      </c>
    </row>
    <row r="1113" spans="1:4" x14ac:dyDescent="0.3">
      <c r="A1113" s="6">
        <v>10.368000000000002</v>
      </c>
      <c r="B1113">
        <v>2</v>
      </c>
      <c r="C1113">
        <v>0.2</v>
      </c>
      <c r="D1113" s="6">
        <v>3.6288</v>
      </c>
    </row>
    <row r="1114" spans="1:4" x14ac:dyDescent="0.3">
      <c r="A1114" s="6">
        <v>1.1919999999999997</v>
      </c>
      <c r="B1114">
        <v>2</v>
      </c>
      <c r="C1114">
        <v>0.8</v>
      </c>
      <c r="D1114" s="6">
        <v>-2.0264000000000002</v>
      </c>
    </row>
    <row r="1115" spans="1:4" x14ac:dyDescent="0.3">
      <c r="A1115" s="6">
        <v>46.672000000000004</v>
      </c>
      <c r="B1115">
        <v>2</v>
      </c>
      <c r="C1115">
        <v>0.2</v>
      </c>
      <c r="D1115" s="6">
        <v>16.3352</v>
      </c>
    </row>
    <row r="1116" spans="1:4" x14ac:dyDescent="0.3">
      <c r="A1116" s="6">
        <v>119.83299999999998</v>
      </c>
      <c r="B1116">
        <v>1</v>
      </c>
      <c r="C1116">
        <v>0.15</v>
      </c>
      <c r="D1116" s="6">
        <v>-12.688200000000002</v>
      </c>
    </row>
    <row r="1117" spans="1:4" x14ac:dyDescent="0.3">
      <c r="A1117" s="6">
        <v>119.98</v>
      </c>
      <c r="B1117">
        <v>2</v>
      </c>
      <c r="C1117">
        <v>0</v>
      </c>
      <c r="D1117" s="6">
        <v>57.590400000000002</v>
      </c>
    </row>
    <row r="1118" spans="1:4" x14ac:dyDescent="0.3">
      <c r="A1118" s="6">
        <v>6.3</v>
      </c>
      <c r="B1118">
        <v>2</v>
      </c>
      <c r="C1118">
        <v>0</v>
      </c>
      <c r="D1118" s="6">
        <v>3.024</v>
      </c>
    </row>
    <row r="1119" spans="1:4" x14ac:dyDescent="0.3">
      <c r="A1119" s="6">
        <v>279.89999999999998</v>
      </c>
      <c r="B1119">
        <v>5</v>
      </c>
      <c r="C1119">
        <v>0</v>
      </c>
      <c r="D1119" s="6">
        <v>137.15100000000001</v>
      </c>
    </row>
    <row r="1120" spans="1:4" x14ac:dyDescent="0.3">
      <c r="A1120" s="6">
        <v>619.94999999999993</v>
      </c>
      <c r="B1120">
        <v>5</v>
      </c>
      <c r="C1120">
        <v>0</v>
      </c>
      <c r="D1120" s="6">
        <v>111.59099999999995</v>
      </c>
    </row>
    <row r="1121" spans="1:4" x14ac:dyDescent="0.3">
      <c r="A1121" s="6">
        <v>4.3600000000000003</v>
      </c>
      <c r="B1121">
        <v>2</v>
      </c>
      <c r="C1121">
        <v>0</v>
      </c>
      <c r="D1121" s="6">
        <v>2.0491999999999999</v>
      </c>
    </row>
    <row r="1122" spans="1:4" x14ac:dyDescent="0.3">
      <c r="A1122" s="6">
        <v>15.28</v>
      </c>
      <c r="B1122">
        <v>2</v>
      </c>
      <c r="C1122">
        <v>0</v>
      </c>
      <c r="D1122" s="6">
        <v>7.4871999999999996</v>
      </c>
    </row>
    <row r="1123" spans="1:4" x14ac:dyDescent="0.3">
      <c r="A1123" s="6">
        <v>699.93</v>
      </c>
      <c r="B1123">
        <v>7</v>
      </c>
      <c r="C1123">
        <v>0</v>
      </c>
      <c r="D1123" s="6">
        <v>181.98179999999999</v>
      </c>
    </row>
    <row r="1124" spans="1:4" x14ac:dyDescent="0.3">
      <c r="A1124" s="6">
        <v>22.959999999999997</v>
      </c>
      <c r="B1124">
        <v>7</v>
      </c>
      <c r="C1124">
        <v>0</v>
      </c>
      <c r="D1124" s="6">
        <v>6.6583999999999968</v>
      </c>
    </row>
    <row r="1125" spans="1:4" x14ac:dyDescent="0.3">
      <c r="A1125" s="6">
        <v>38.6</v>
      </c>
      <c r="B1125">
        <v>4</v>
      </c>
      <c r="C1125">
        <v>0</v>
      </c>
      <c r="D1125" s="6">
        <v>11.579999999999998</v>
      </c>
    </row>
    <row r="1126" spans="1:4" x14ac:dyDescent="0.3">
      <c r="A1126" s="6">
        <v>6.63</v>
      </c>
      <c r="B1126">
        <v>3</v>
      </c>
      <c r="C1126">
        <v>0</v>
      </c>
      <c r="D1126" s="6">
        <v>1.7901</v>
      </c>
    </row>
    <row r="1127" spans="1:4" x14ac:dyDescent="0.3">
      <c r="A1127" s="6">
        <v>23.34</v>
      </c>
      <c r="B1127">
        <v>3</v>
      </c>
      <c r="C1127">
        <v>0</v>
      </c>
      <c r="D1127" s="6">
        <v>10.969799999999999</v>
      </c>
    </row>
    <row r="1128" spans="1:4" x14ac:dyDescent="0.3">
      <c r="A1128" s="6">
        <v>1067.94</v>
      </c>
      <c r="B1128">
        <v>3</v>
      </c>
      <c r="C1128">
        <v>0</v>
      </c>
      <c r="D1128" s="6">
        <v>224.2673999999999</v>
      </c>
    </row>
    <row r="1129" spans="1:4" x14ac:dyDescent="0.3">
      <c r="A1129" s="6">
        <v>10.16</v>
      </c>
      <c r="B1129">
        <v>1</v>
      </c>
      <c r="C1129">
        <v>0</v>
      </c>
      <c r="D1129" s="6">
        <v>2.6416000000000004</v>
      </c>
    </row>
    <row r="1130" spans="1:4" x14ac:dyDescent="0.3">
      <c r="A1130" s="6">
        <v>101.88</v>
      </c>
      <c r="B1130">
        <v>6</v>
      </c>
      <c r="C1130">
        <v>0</v>
      </c>
      <c r="D1130" s="6">
        <v>50.94</v>
      </c>
    </row>
    <row r="1131" spans="1:4" x14ac:dyDescent="0.3">
      <c r="A1131" s="6">
        <v>343.92</v>
      </c>
      <c r="B1131">
        <v>4</v>
      </c>
      <c r="C1131">
        <v>0</v>
      </c>
      <c r="D1131" s="6">
        <v>75.662399999999991</v>
      </c>
    </row>
    <row r="1132" spans="1:4" x14ac:dyDescent="0.3">
      <c r="A1132" s="6">
        <v>40.99</v>
      </c>
      <c r="B1132">
        <v>1</v>
      </c>
      <c r="C1132">
        <v>0</v>
      </c>
      <c r="D1132" s="6">
        <v>20.085100000000001</v>
      </c>
    </row>
    <row r="1133" spans="1:4" x14ac:dyDescent="0.3">
      <c r="A1133" s="6">
        <v>63.9</v>
      </c>
      <c r="B1133">
        <v>5</v>
      </c>
      <c r="C1133">
        <v>0</v>
      </c>
      <c r="D1133" s="6">
        <v>28.754999999999995</v>
      </c>
    </row>
    <row r="1134" spans="1:4" x14ac:dyDescent="0.3">
      <c r="A1134" s="6">
        <v>19.440000000000001</v>
      </c>
      <c r="B1134">
        <v>3</v>
      </c>
      <c r="C1134">
        <v>0</v>
      </c>
      <c r="D1134" s="6">
        <v>9.3312000000000008</v>
      </c>
    </row>
    <row r="1135" spans="1:4" x14ac:dyDescent="0.3">
      <c r="A1135" s="6">
        <v>124.608</v>
      </c>
      <c r="B1135">
        <v>4</v>
      </c>
      <c r="C1135">
        <v>0.2</v>
      </c>
      <c r="D1135" s="6">
        <v>-23.364000000000019</v>
      </c>
    </row>
    <row r="1136" spans="1:4" x14ac:dyDescent="0.3">
      <c r="A1136" s="6">
        <v>7.5600000000000005</v>
      </c>
      <c r="B1136">
        <v>3</v>
      </c>
      <c r="C1136">
        <v>0.2</v>
      </c>
      <c r="D1136" s="6">
        <v>2.6459999999999995</v>
      </c>
    </row>
    <row r="1137" spans="1:4" x14ac:dyDescent="0.3">
      <c r="A1137" s="6">
        <v>85.224000000000004</v>
      </c>
      <c r="B1137">
        <v>3</v>
      </c>
      <c r="C1137">
        <v>0.2</v>
      </c>
      <c r="D1137" s="6">
        <v>7.4571000000000041</v>
      </c>
    </row>
    <row r="1138" spans="1:4" x14ac:dyDescent="0.3">
      <c r="A1138" s="6">
        <v>287.52</v>
      </c>
      <c r="B1138">
        <v>8</v>
      </c>
      <c r="C1138">
        <v>0</v>
      </c>
      <c r="D1138" s="6">
        <v>129.38399999999999</v>
      </c>
    </row>
    <row r="1139" spans="1:4" x14ac:dyDescent="0.3">
      <c r="A1139" s="6">
        <v>37.68</v>
      </c>
      <c r="B1139">
        <v>2</v>
      </c>
      <c r="C1139">
        <v>0</v>
      </c>
      <c r="D1139" s="6">
        <v>10.5504</v>
      </c>
    </row>
    <row r="1140" spans="1:4" x14ac:dyDescent="0.3">
      <c r="A1140" s="6">
        <v>19.98</v>
      </c>
      <c r="B1140">
        <v>2</v>
      </c>
      <c r="C1140">
        <v>0</v>
      </c>
      <c r="D1140" s="6">
        <v>8.9909999999999997</v>
      </c>
    </row>
    <row r="1141" spans="1:4" x14ac:dyDescent="0.3">
      <c r="A1141" s="6">
        <v>20.58</v>
      </c>
      <c r="B1141">
        <v>7</v>
      </c>
      <c r="C1141">
        <v>0</v>
      </c>
      <c r="D1141" s="6">
        <v>5.5566000000000004</v>
      </c>
    </row>
    <row r="1142" spans="1:4" x14ac:dyDescent="0.3">
      <c r="A1142" s="6">
        <v>17.38</v>
      </c>
      <c r="B1142">
        <v>2</v>
      </c>
      <c r="C1142">
        <v>0</v>
      </c>
      <c r="D1142" s="6">
        <v>8.69</v>
      </c>
    </row>
    <row r="1143" spans="1:4" x14ac:dyDescent="0.3">
      <c r="A1143" s="6">
        <v>204.6</v>
      </c>
      <c r="B1143">
        <v>2</v>
      </c>
      <c r="C1143">
        <v>0</v>
      </c>
      <c r="D1143" s="6">
        <v>53.195999999999998</v>
      </c>
    </row>
    <row r="1144" spans="1:4" x14ac:dyDescent="0.3">
      <c r="A1144" s="6">
        <v>8.7200000000000006</v>
      </c>
      <c r="B1144">
        <v>4</v>
      </c>
      <c r="C1144">
        <v>0</v>
      </c>
      <c r="D1144" s="6">
        <v>2.8776000000000002</v>
      </c>
    </row>
    <row r="1145" spans="1:4" x14ac:dyDescent="0.3">
      <c r="A1145" s="6">
        <v>6.48</v>
      </c>
      <c r="B1145">
        <v>1</v>
      </c>
      <c r="C1145">
        <v>0</v>
      </c>
      <c r="D1145" s="6">
        <v>3.1104000000000003</v>
      </c>
    </row>
    <row r="1146" spans="1:4" x14ac:dyDescent="0.3">
      <c r="A1146" s="6">
        <v>686.32</v>
      </c>
      <c r="B1146">
        <v>2</v>
      </c>
      <c r="C1146">
        <v>0.2</v>
      </c>
      <c r="D1146" s="6">
        <v>223.05399999999995</v>
      </c>
    </row>
    <row r="1147" spans="1:4" x14ac:dyDescent="0.3">
      <c r="A1147" s="6">
        <v>62.18</v>
      </c>
      <c r="B1147">
        <v>1</v>
      </c>
      <c r="C1147">
        <v>0</v>
      </c>
      <c r="D1147" s="6">
        <v>16.788600000000002</v>
      </c>
    </row>
    <row r="1148" spans="1:4" x14ac:dyDescent="0.3">
      <c r="A1148" s="6">
        <v>644.07600000000002</v>
      </c>
      <c r="B1148">
        <v>2</v>
      </c>
      <c r="C1148">
        <v>0.1</v>
      </c>
      <c r="D1148" s="6">
        <v>107.34599999999996</v>
      </c>
    </row>
    <row r="1149" spans="1:4" x14ac:dyDescent="0.3">
      <c r="A1149" s="6">
        <v>5.84</v>
      </c>
      <c r="B1149">
        <v>2</v>
      </c>
      <c r="C1149">
        <v>0</v>
      </c>
      <c r="D1149" s="6">
        <v>2.6279999999999997</v>
      </c>
    </row>
    <row r="1150" spans="1:4" x14ac:dyDescent="0.3">
      <c r="A1150" s="6">
        <v>12.76</v>
      </c>
      <c r="B1150">
        <v>2</v>
      </c>
      <c r="C1150">
        <v>0</v>
      </c>
      <c r="D1150" s="6">
        <v>5.8695999999999993</v>
      </c>
    </row>
    <row r="1151" spans="1:4" x14ac:dyDescent="0.3">
      <c r="A1151" s="6">
        <v>10.95</v>
      </c>
      <c r="B1151">
        <v>1</v>
      </c>
      <c r="C1151">
        <v>0</v>
      </c>
      <c r="D1151" s="6">
        <v>0.43799999999999883</v>
      </c>
    </row>
    <row r="1152" spans="1:4" x14ac:dyDescent="0.3">
      <c r="A1152" s="6">
        <v>599.98</v>
      </c>
      <c r="B1152">
        <v>2</v>
      </c>
      <c r="C1152">
        <v>0</v>
      </c>
      <c r="D1152" s="6">
        <v>209.99299999999999</v>
      </c>
    </row>
    <row r="1153" spans="1:4" x14ac:dyDescent="0.3">
      <c r="A1153" s="6">
        <v>8.3520000000000003</v>
      </c>
      <c r="B1153">
        <v>6</v>
      </c>
      <c r="C1153">
        <v>0.2</v>
      </c>
      <c r="D1153" s="6">
        <v>1.2527999999999997</v>
      </c>
    </row>
    <row r="1154" spans="1:4" x14ac:dyDescent="0.3">
      <c r="A1154" s="6">
        <v>3.64</v>
      </c>
      <c r="B1154">
        <v>2</v>
      </c>
      <c r="C1154">
        <v>0</v>
      </c>
      <c r="D1154" s="6">
        <v>1.6379999999999999</v>
      </c>
    </row>
    <row r="1155" spans="1:4" x14ac:dyDescent="0.3">
      <c r="A1155" s="6">
        <v>159.768</v>
      </c>
      <c r="B1155">
        <v>7</v>
      </c>
      <c r="C1155">
        <v>0.2</v>
      </c>
      <c r="D1155" s="6">
        <v>53.921700000000008</v>
      </c>
    </row>
    <row r="1156" spans="1:4" x14ac:dyDescent="0.3">
      <c r="A1156" s="6">
        <v>122.48</v>
      </c>
      <c r="B1156">
        <v>2</v>
      </c>
      <c r="C1156">
        <v>0</v>
      </c>
      <c r="D1156" s="6">
        <v>0</v>
      </c>
    </row>
    <row r="1157" spans="1:4" x14ac:dyDescent="0.3">
      <c r="A1157" s="6">
        <v>2244.48</v>
      </c>
      <c r="B1157">
        <v>7</v>
      </c>
      <c r="C1157">
        <v>0</v>
      </c>
      <c r="D1157" s="6">
        <v>493.78559999999993</v>
      </c>
    </row>
    <row r="1158" spans="1:4" x14ac:dyDescent="0.3">
      <c r="A1158" s="6">
        <v>62.31</v>
      </c>
      <c r="B1158">
        <v>3</v>
      </c>
      <c r="C1158">
        <v>0</v>
      </c>
      <c r="D1158" s="6">
        <v>29.285699999999999</v>
      </c>
    </row>
    <row r="1159" spans="1:4" x14ac:dyDescent="0.3">
      <c r="A1159" s="6">
        <v>455.1</v>
      </c>
      <c r="B1159">
        <v>2</v>
      </c>
      <c r="C1159">
        <v>0</v>
      </c>
      <c r="D1159" s="6">
        <v>100.12200000000001</v>
      </c>
    </row>
    <row r="1160" spans="1:4" x14ac:dyDescent="0.3">
      <c r="A1160" s="6">
        <v>195.184</v>
      </c>
      <c r="B1160">
        <v>1</v>
      </c>
      <c r="C1160">
        <v>0.2</v>
      </c>
      <c r="D1160" s="6">
        <v>19.518400000000007</v>
      </c>
    </row>
    <row r="1161" spans="1:4" x14ac:dyDescent="0.3">
      <c r="A1161" s="6">
        <v>362.94</v>
      </c>
      <c r="B1161">
        <v>3</v>
      </c>
      <c r="C1161">
        <v>0</v>
      </c>
      <c r="D1161" s="6">
        <v>90.735000000000014</v>
      </c>
    </row>
    <row r="1162" spans="1:4" x14ac:dyDescent="0.3">
      <c r="A1162" s="6">
        <v>11.54</v>
      </c>
      <c r="B1162">
        <v>2</v>
      </c>
      <c r="C1162">
        <v>0</v>
      </c>
      <c r="D1162" s="6">
        <v>5.77</v>
      </c>
    </row>
    <row r="1163" spans="1:4" x14ac:dyDescent="0.3">
      <c r="A1163" s="6">
        <v>53.94</v>
      </c>
      <c r="B1163">
        <v>3</v>
      </c>
      <c r="C1163">
        <v>0</v>
      </c>
      <c r="D1163" s="6">
        <v>15.642599999999995</v>
      </c>
    </row>
    <row r="1164" spans="1:4" x14ac:dyDescent="0.3">
      <c r="A1164" s="6">
        <v>9.99</v>
      </c>
      <c r="B1164">
        <v>1</v>
      </c>
      <c r="C1164">
        <v>0</v>
      </c>
      <c r="D1164" s="6">
        <v>4.5953999999999997</v>
      </c>
    </row>
    <row r="1165" spans="1:4" x14ac:dyDescent="0.3">
      <c r="A1165" s="6">
        <v>125.76</v>
      </c>
      <c r="B1165">
        <v>3</v>
      </c>
      <c r="C1165">
        <v>0.2</v>
      </c>
      <c r="D1165" s="6">
        <v>40.872</v>
      </c>
    </row>
    <row r="1166" spans="1:4" x14ac:dyDescent="0.3">
      <c r="A1166" s="6">
        <v>25.32</v>
      </c>
      <c r="B1166">
        <v>5</v>
      </c>
      <c r="C1166">
        <v>0.2</v>
      </c>
      <c r="D1166" s="6">
        <v>9.1785000000000014</v>
      </c>
    </row>
    <row r="1167" spans="1:4" x14ac:dyDescent="0.3">
      <c r="A1167" s="6">
        <v>46.8</v>
      </c>
      <c r="B1167">
        <v>4</v>
      </c>
      <c r="C1167">
        <v>0</v>
      </c>
      <c r="D1167" s="6">
        <v>21.059999999999995</v>
      </c>
    </row>
    <row r="1168" spans="1:4" x14ac:dyDescent="0.3">
      <c r="A1168" s="6">
        <v>447.93</v>
      </c>
      <c r="B1168">
        <v>9</v>
      </c>
      <c r="C1168">
        <v>0</v>
      </c>
      <c r="D1168" s="6">
        <v>49.272299999999987</v>
      </c>
    </row>
    <row r="1169" spans="1:4" x14ac:dyDescent="0.3">
      <c r="A1169" s="6">
        <v>109.48</v>
      </c>
      <c r="B1169">
        <v>2</v>
      </c>
      <c r="C1169">
        <v>0</v>
      </c>
      <c r="D1169" s="6">
        <v>33.938800000000001</v>
      </c>
    </row>
    <row r="1170" spans="1:4" x14ac:dyDescent="0.3">
      <c r="A1170" s="6">
        <v>272.94</v>
      </c>
      <c r="B1170">
        <v>3</v>
      </c>
      <c r="C1170">
        <v>0</v>
      </c>
      <c r="D1170" s="6">
        <v>0</v>
      </c>
    </row>
    <row r="1171" spans="1:4" x14ac:dyDescent="0.3">
      <c r="A1171" s="6">
        <v>19.440000000000001</v>
      </c>
      <c r="B1171">
        <v>3</v>
      </c>
      <c r="C1171">
        <v>0</v>
      </c>
      <c r="D1171" s="6">
        <v>9.3312000000000008</v>
      </c>
    </row>
    <row r="1172" spans="1:4" x14ac:dyDescent="0.3">
      <c r="A1172" s="6">
        <v>31.92</v>
      </c>
      <c r="B1172">
        <v>4</v>
      </c>
      <c r="C1172">
        <v>0</v>
      </c>
      <c r="D1172" s="6">
        <v>8.299199999999999</v>
      </c>
    </row>
    <row r="1173" spans="1:4" x14ac:dyDescent="0.3">
      <c r="A1173" s="6">
        <v>22.38</v>
      </c>
      <c r="B1173">
        <v>2</v>
      </c>
      <c r="C1173">
        <v>0</v>
      </c>
      <c r="D1173" s="6">
        <v>10.7424</v>
      </c>
    </row>
    <row r="1174" spans="1:4" x14ac:dyDescent="0.3">
      <c r="A1174" s="6">
        <v>16.520000000000003</v>
      </c>
      <c r="B1174">
        <v>5</v>
      </c>
      <c r="C1174">
        <v>0.2</v>
      </c>
      <c r="D1174" s="6">
        <v>5.5754999999999999</v>
      </c>
    </row>
    <row r="1175" spans="1:4" x14ac:dyDescent="0.3">
      <c r="A1175" s="6">
        <v>5.1759999999999984</v>
      </c>
      <c r="B1175">
        <v>4</v>
      </c>
      <c r="C1175">
        <v>0.8</v>
      </c>
      <c r="D1175" s="6">
        <v>-7.7640000000000011</v>
      </c>
    </row>
    <row r="1176" spans="1:4" x14ac:dyDescent="0.3">
      <c r="A1176" s="6">
        <v>50.112000000000002</v>
      </c>
      <c r="B1176">
        <v>6</v>
      </c>
      <c r="C1176">
        <v>0.2</v>
      </c>
      <c r="D1176" s="6">
        <v>16.2864</v>
      </c>
    </row>
    <row r="1177" spans="1:4" x14ac:dyDescent="0.3">
      <c r="A1177" s="6">
        <v>27.93</v>
      </c>
      <c r="B1177">
        <v>3</v>
      </c>
      <c r="C1177">
        <v>0</v>
      </c>
      <c r="D1177" s="6">
        <v>8.0996999999999986</v>
      </c>
    </row>
    <row r="1178" spans="1:4" x14ac:dyDescent="0.3">
      <c r="A1178" s="6">
        <v>11.56</v>
      </c>
      <c r="B1178">
        <v>4</v>
      </c>
      <c r="C1178">
        <v>0</v>
      </c>
      <c r="D1178" s="6">
        <v>5.4332000000000003</v>
      </c>
    </row>
    <row r="1179" spans="1:4" x14ac:dyDescent="0.3">
      <c r="A1179" s="6">
        <v>172.5</v>
      </c>
      <c r="B1179">
        <v>2</v>
      </c>
      <c r="C1179">
        <v>0</v>
      </c>
      <c r="D1179" s="6">
        <v>51.749999999999986</v>
      </c>
    </row>
    <row r="1180" spans="1:4" x14ac:dyDescent="0.3">
      <c r="A1180" s="6">
        <v>179.97</v>
      </c>
      <c r="B1180">
        <v>3</v>
      </c>
      <c r="C1180">
        <v>0</v>
      </c>
      <c r="D1180" s="6">
        <v>44.992500000000007</v>
      </c>
    </row>
    <row r="1181" spans="1:4" x14ac:dyDescent="0.3">
      <c r="A1181" s="6">
        <v>258.69600000000003</v>
      </c>
      <c r="B1181">
        <v>3</v>
      </c>
      <c r="C1181">
        <v>0.2</v>
      </c>
      <c r="D1181" s="6">
        <v>64.674000000000007</v>
      </c>
    </row>
    <row r="1182" spans="1:4" x14ac:dyDescent="0.3">
      <c r="A1182" s="6">
        <v>1322.93</v>
      </c>
      <c r="B1182">
        <v>7</v>
      </c>
      <c r="C1182">
        <v>0</v>
      </c>
      <c r="D1182" s="6">
        <v>357.19110000000001</v>
      </c>
    </row>
    <row r="1183" spans="1:4" x14ac:dyDescent="0.3">
      <c r="A1183" s="6">
        <v>3.76</v>
      </c>
      <c r="B1183">
        <v>2</v>
      </c>
      <c r="C1183">
        <v>0</v>
      </c>
      <c r="D1183" s="6">
        <v>1.0903999999999998</v>
      </c>
    </row>
    <row r="1184" spans="1:4" x14ac:dyDescent="0.3">
      <c r="A1184" s="6">
        <v>21.744</v>
      </c>
      <c r="B1184">
        <v>1</v>
      </c>
      <c r="C1184">
        <v>0.2</v>
      </c>
      <c r="D1184" s="6">
        <v>7.3385999999999996</v>
      </c>
    </row>
    <row r="1185" spans="1:4" x14ac:dyDescent="0.3">
      <c r="A1185" s="6">
        <v>7.92</v>
      </c>
      <c r="B1185">
        <v>5</v>
      </c>
      <c r="C1185">
        <v>0.2</v>
      </c>
      <c r="D1185" s="6">
        <v>0.69300000000000006</v>
      </c>
    </row>
    <row r="1186" spans="1:4" x14ac:dyDescent="0.3">
      <c r="A1186" s="6">
        <v>12.096000000000002</v>
      </c>
      <c r="B1186">
        <v>7</v>
      </c>
      <c r="C1186">
        <v>0.2</v>
      </c>
      <c r="D1186" s="6">
        <v>4.2335999999999991</v>
      </c>
    </row>
    <row r="1187" spans="1:4" x14ac:dyDescent="0.3">
      <c r="A1187" s="6">
        <v>485.88</v>
      </c>
      <c r="B1187">
        <v>6</v>
      </c>
      <c r="C1187">
        <v>0</v>
      </c>
      <c r="D1187" s="6">
        <v>9.7176000000000329</v>
      </c>
    </row>
    <row r="1188" spans="1:4" x14ac:dyDescent="0.3">
      <c r="A1188" s="6">
        <v>25.92</v>
      </c>
      <c r="B1188">
        <v>4</v>
      </c>
      <c r="C1188">
        <v>0</v>
      </c>
      <c r="D1188" s="6">
        <v>12.441600000000001</v>
      </c>
    </row>
    <row r="1189" spans="1:4" x14ac:dyDescent="0.3">
      <c r="A1189" s="6">
        <v>197.58</v>
      </c>
      <c r="B1189">
        <v>2</v>
      </c>
      <c r="C1189">
        <v>0</v>
      </c>
      <c r="D1189" s="6">
        <v>53.346599999999995</v>
      </c>
    </row>
    <row r="1190" spans="1:4" x14ac:dyDescent="0.3">
      <c r="A1190" s="6">
        <v>81.92</v>
      </c>
      <c r="B1190">
        <v>4</v>
      </c>
      <c r="C1190">
        <v>0</v>
      </c>
      <c r="D1190" s="6">
        <v>22.118400000000001</v>
      </c>
    </row>
    <row r="1191" spans="1:4" x14ac:dyDescent="0.3">
      <c r="A1191" s="6">
        <v>889.53600000000006</v>
      </c>
      <c r="B1191">
        <v>8</v>
      </c>
      <c r="C1191">
        <v>0.2</v>
      </c>
      <c r="D1191" s="6">
        <v>66.715199999999982</v>
      </c>
    </row>
    <row r="1192" spans="1:4" x14ac:dyDescent="0.3">
      <c r="A1192" s="6">
        <v>892.22400000000005</v>
      </c>
      <c r="B1192">
        <v>3</v>
      </c>
      <c r="C1192">
        <v>0.2</v>
      </c>
      <c r="D1192" s="6">
        <v>89.222400000000022</v>
      </c>
    </row>
    <row r="1193" spans="1:4" x14ac:dyDescent="0.3">
      <c r="A1193" s="6">
        <v>223.92</v>
      </c>
      <c r="B1193">
        <v>4</v>
      </c>
      <c r="C1193">
        <v>0</v>
      </c>
      <c r="D1193" s="6">
        <v>109.7208</v>
      </c>
    </row>
    <row r="1194" spans="1:4" x14ac:dyDescent="0.3">
      <c r="A1194" s="6">
        <v>23.12</v>
      </c>
      <c r="B1194">
        <v>4</v>
      </c>
      <c r="C1194">
        <v>0</v>
      </c>
      <c r="D1194" s="6">
        <v>11.328800000000001</v>
      </c>
    </row>
    <row r="1195" spans="1:4" x14ac:dyDescent="0.3">
      <c r="A1195" s="6">
        <v>15.552000000000003</v>
      </c>
      <c r="B1195">
        <v>3</v>
      </c>
      <c r="C1195">
        <v>0.2</v>
      </c>
      <c r="D1195" s="6">
        <v>5.4432</v>
      </c>
    </row>
    <row r="1196" spans="1:4" x14ac:dyDescent="0.3">
      <c r="A1196" s="6">
        <v>15.712000000000002</v>
      </c>
      <c r="B1196">
        <v>4</v>
      </c>
      <c r="C1196">
        <v>0.2</v>
      </c>
      <c r="D1196" s="6">
        <v>2.553199999999999</v>
      </c>
    </row>
    <row r="1197" spans="1:4" x14ac:dyDescent="0.3">
      <c r="A1197" s="6">
        <v>24.672000000000001</v>
      </c>
      <c r="B1197">
        <v>2</v>
      </c>
      <c r="C1197">
        <v>0.2</v>
      </c>
      <c r="D1197" s="6">
        <v>2.1588000000000021</v>
      </c>
    </row>
    <row r="1198" spans="1:4" x14ac:dyDescent="0.3">
      <c r="A1198" s="6">
        <v>55.967999999999996</v>
      </c>
      <c r="B1198">
        <v>1</v>
      </c>
      <c r="C1198">
        <v>0.2</v>
      </c>
      <c r="D1198" s="6">
        <v>-2.098800000000006</v>
      </c>
    </row>
    <row r="1199" spans="1:4" x14ac:dyDescent="0.3">
      <c r="A1199" s="6">
        <v>431.92800000000005</v>
      </c>
      <c r="B1199">
        <v>9</v>
      </c>
      <c r="C1199">
        <v>0.2</v>
      </c>
      <c r="D1199" s="6">
        <v>64.789199999999951</v>
      </c>
    </row>
    <row r="1200" spans="1:4" x14ac:dyDescent="0.3">
      <c r="A1200" s="6">
        <v>95.983999999999995</v>
      </c>
      <c r="B1200">
        <v>4</v>
      </c>
      <c r="C1200">
        <v>0.3</v>
      </c>
      <c r="D1200" s="6">
        <v>-4.1135999999999981</v>
      </c>
    </row>
    <row r="1201" spans="1:4" x14ac:dyDescent="0.3">
      <c r="A1201" s="6">
        <v>1088.7919999999997</v>
      </c>
      <c r="B1201">
        <v>4</v>
      </c>
      <c r="C1201">
        <v>0.8</v>
      </c>
      <c r="D1201" s="6">
        <v>-1850.9464000000007</v>
      </c>
    </row>
    <row r="1202" spans="1:4" x14ac:dyDescent="0.3">
      <c r="A1202" s="6">
        <v>544.00800000000004</v>
      </c>
      <c r="B1202">
        <v>3</v>
      </c>
      <c r="C1202">
        <v>0.2</v>
      </c>
      <c r="D1202" s="6">
        <v>40.800600000000003</v>
      </c>
    </row>
    <row r="1203" spans="1:4" x14ac:dyDescent="0.3">
      <c r="A1203" s="6">
        <v>1.8720000000000003</v>
      </c>
      <c r="B1203">
        <v>3</v>
      </c>
      <c r="C1203">
        <v>0.7</v>
      </c>
      <c r="D1203" s="6">
        <v>-1.4352</v>
      </c>
    </row>
    <row r="1204" spans="1:4" x14ac:dyDescent="0.3">
      <c r="A1204" s="6">
        <v>854.35200000000009</v>
      </c>
      <c r="B1204">
        <v>3</v>
      </c>
      <c r="C1204">
        <v>0.2</v>
      </c>
      <c r="D1204" s="6">
        <v>10.679399999999873</v>
      </c>
    </row>
    <row r="1205" spans="1:4" x14ac:dyDescent="0.3">
      <c r="A1205" s="6">
        <v>593.5680000000001</v>
      </c>
      <c r="B1205">
        <v>2</v>
      </c>
      <c r="C1205">
        <v>0.2</v>
      </c>
      <c r="D1205" s="6">
        <v>0</v>
      </c>
    </row>
    <row r="1206" spans="1:4" x14ac:dyDescent="0.3">
      <c r="A1206" s="6">
        <v>338.04</v>
      </c>
      <c r="B1206">
        <v>3</v>
      </c>
      <c r="C1206">
        <v>0.2</v>
      </c>
      <c r="D1206" s="6">
        <v>-33.804000000000002</v>
      </c>
    </row>
    <row r="1207" spans="1:4" x14ac:dyDescent="0.3">
      <c r="A1207" s="6">
        <v>271.95999999999998</v>
      </c>
      <c r="B1207">
        <v>5</v>
      </c>
      <c r="C1207">
        <v>0.2</v>
      </c>
      <c r="D1207" s="6">
        <v>16.997500000000016</v>
      </c>
    </row>
    <row r="1208" spans="1:4" x14ac:dyDescent="0.3">
      <c r="A1208" s="6">
        <v>11.21</v>
      </c>
      <c r="B1208">
        <v>1</v>
      </c>
      <c r="C1208">
        <v>0</v>
      </c>
      <c r="D1208" s="6">
        <v>3.3629999999999995</v>
      </c>
    </row>
    <row r="1209" spans="1:4" x14ac:dyDescent="0.3">
      <c r="A1209" s="6">
        <v>9.1440000000000001</v>
      </c>
      <c r="B1209">
        <v>3</v>
      </c>
      <c r="C1209">
        <v>0.2</v>
      </c>
      <c r="D1209" s="6">
        <v>3.2003999999999997</v>
      </c>
    </row>
    <row r="1210" spans="1:4" x14ac:dyDescent="0.3">
      <c r="A1210" s="6">
        <v>14.069999999999999</v>
      </c>
      <c r="B1210">
        <v>7</v>
      </c>
      <c r="C1210">
        <v>0</v>
      </c>
      <c r="D1210" s="6">
        <v>6.8942999999999994</v>
      </c>
    </row>
    <row r="1211" spans="1:4" x14ac:dyDescent="0.3">
      <c r="A1211" s="6">
        <v>41.86</v>
      </c>
      <c r="B1211">
        <v>7</v>
      </c>
      <c r="C1211">
        <v>0</v>
      </c>
      <c r="D1211" s="6">
        <v>10.465</v>
      </c>
    </row>
    <row r="1212" spans="1:4" x14ac:dyDescent="0.3">
      <c r="A1212" s="6">
        <v>8.5440000000000005</v>
      </c>
      <c r="B1212">
        <v>2</v>
      </c>
      <c r="C1212">
        <v>0.2</v>
      </c>
      <c r="D1212" s="6">
        <v>2.8835999999999995</v>
      </c>
    </row>
    <row r="1213" spans="1:4" x14ac:dyDescent="0.3">
      <c r="A1213" s="6">
        <v>579.13599999999997</v>
      </c>
      <c r="B1213">
        <v>4</v>
      </c>
      <c r="C1213">
        <v>0.2</v>
      </c>
      <c r="D1213" s="6">
        <v>21.717599999999948</v>
      </c>
    </row>
    <row r="1214" spans="1:4" x14ac:dyDescent="0.3">
      <c r="A1214" s="6">
        <v>141.37199999999999</v>
      </c>
      <c r="B1214">
        <v>2</v>
      </c>
      <c r="C1214">
        <v>0.3</v>
      </c>
      <c r="D1214" s="6">
        <v>-48.470400000000019</v>
      </c>
    </row>
    <row r="1215" spans="1:4" x14ac:dyDescent="0.3">
      <c r="A1215" s="6">
        <v>3.036</v>
      </c>
      <c r="B1215">
        <v>2</v>
      </c>
      <c r="C1215">
        <v>0.7</v>
      </c>
      <c r="D1215" s="6">
        <v>-2.3275999999999994</v>
      </c>
    </row>
    <row r="1216" spans="1:4" x14ac:dyDescent="0.3">
      <c r="A1216" s="6">
        <v>4.503000000000001</v>
      </c>
      <c r="B1216">
        <v>1</v>
      </c>
      <c r="C1216">
        <v>0.7</v>
      </c>
      <c r="D1216" s="6">
        <v>-3.6024000000000012</v>
      </c>
    </row>
    <row r="1217" spans="1:4" x14ac:dyDescent="0.3">
      <c r="A1217" s="6">
        <v>4.6719999999999997</v>
      </c>
      <c r="B1217">
        <v>1</v>
      </c>
      <c r="C1217">
        <v>0.2</v>
      </c>
      <c r="D1217" s="6">
        <v>1.5767999999999998</v>
      </c>
    </row>
    <row r="1218" spans="1:4" x14ac:dyDescent="0.3">
      <c r="A1218" s="6">
        <v>95.88000000000001</v>
      </c>
      <c r="B1218">
        <v>3</v>
      </c>
      <c r="C1218">
        <v>0.2</v>
      </c>
      <c r="D1218" s="6">
        <v>28.764000000000006</v>
      </c>
    </row>
    <row r="1219" spans="1:4" x14ac:dyDescent="0.3">
      <c r="A1219" s="6">
        <v>17.024000000000001</v>
      </c>
      <c r="B1219">
        <v>2</v>
      </c>
      <c r="C1219">
        <v>0.2</v>
      </c>
      <c r="D1219" s="6">
        <v>1.7024000000000008</v>
      </c>
    </row>
    <row r="1220" spans="1:4" x14ac:dyDescent="0.3">
      <c r="A1220" s="6">
        <v>258.69600000000003</v>
      </c>
      <c r="B1220">
        <v>3</v>
      </c>
      <c r="C1220">
        <v>0.2</v>
      </c>
      <c r="D1220" s="6">
        <v>64.674000000000007</v>
      </c>
    </row>
    <row r="1221" spans="1:4" x14ac:dyDescent="0.3">
      <c r="A1221" s="6">
        <v>1931.9579999999999</v>
      </c>
      <c r="B1221">
        <v>7</v>
      </c>
      <c r="C1221">
        <v>0.4</v>
      </c>
      <c r="D1221" s="6">
        <v>-386.3915999999997</v>
      </c>
    </row>
    <row r="1222" spans="1:4" x14ac:dyDescent="0.3">
      <c r="A1222" s="6">
        <v>249.75</v>
      </c>
      <c r="B1222">
        <v>9</v>
      </c>
      <c r="C1222">
        <v>0</v>
      </c>
      <c r="D1222" s="6">
        <v>44.954999999999977</v>
      </c>
    </row>
    <row r="1223" spans="1:4" x14ac:dyDescent="0.3">
      <c r="A1223" s="6">
        <v>255.93600000000004</v>
      </c>
      <c r="B1223">
        <v>8</v>
      </c>
      <c r="C1223">
        <v>0.2</v>
      </c>
      <c r="D1223" s="6">
        <v>28.792799999999971</v>
      </c>
    </row>
    <row r="1224" spans="1:4" x14ac:dyDescent="0.3">
      <c r="A1224" s="6">
        <v>113.78999999999999</v>
      </c>
      <c r="B1224">
        <v>3</v>
      </c>
      <c r="C1224">
        <v>0</v>
      </c>
      <c r="D1224" s="6">
        <v>20.482199999999992</v>
      </c>
    </row>
    <row r="1225" spans="1:4" x14ac:dyDescent="0.3">
      <c r="A1225" s="6">
        <v>78.150000000000006</v>
      </c>
      <c r="B1225">
        <v>1</v>
      </c>
      <c r="C1225">
        <v>0</v>
      </c>
      <c r="D1225" s="6">
        <v>34.38600000000001</v>
      </c>
    </row>
    <row r="1226" spans="1:4" x14ac:dyDescent="0.3">
      <c r="A1226" s="6">
        <v>1.7280000000000002</v>
      </c>
      <c r="B1226">
        <v>1</v>
      </c>
      <c r="C1226">
        <v>0.2</v>
      </c>
      <c r="D1226" s="6">
        <v>0.60479999999999989</v>
      </c>
    </row>
    <row r="1227" spans="1:4" x14ac:dyDescent="0.3">
      <c r="A1227" s="6">
        <v>40.56</v>
      </c>
      <c r="B1227">
        <v>4</v>
      </c>
      <c r="C1227">
        <v>0</v>
      </c>
      <c r="D1227" s="6">
        <v>19.874400000000001</v>
      </c>
    </row>
    <row r="1228" spans="1:4" x14ac:dyDescent="0.3">
      <c r="A1228" s="6">
        <v>182.94</v>
      </c>
      <c r="B1228">
        <v>3</v>
      </c>
      <c r="C1228">
        <v>0</v>
      </c>
      <c r="D1228" s="6">
        <v>3.6587999999999994</v>
      </c>
    </row>
    <row r="1229" spans="1:4" x14ac:dyDescent="0.3">
      <c r="A1229" s="6">
        <v>193.86</v>
      </c>
      <c r="B1229">
        <v>2</v>
      </c>
      <c r="C1229">
        <v>0</v>
      </c>
      <c r="D1229" s="6">
        <v>11.631599999999992</v>
      </c>
    </row>
    <row r="1230" spans="1:4" x14ac:dyDescent="0.3">
      <c r="A1230" s="6">
        <v>15.28</v>
      </c>
      <c r="B1230">
        <v>2</v>
      </c>
      <c r="C1230">
        <v>0</v>
      </c>
      <c r="D1230" s="6">
        <v>7.4871999999999996</v>
      </c>
    </row>
    <row r="1231" spans="1:4" x14ac:dyDescent="0.3">
      <c r="A1231" s="6">
        <v>8.73</v>
      </c>
      <c r="B1231">
        <v>1</v>
      </c>
      <c r="C1231">
        <v>0</v>
      </c>
      <c r="D1231" s="6">
        <v>2.9681999999999995</v>
      </c>
    </row>
    <row r="1232" spans="1:4" x14ac:dyDescent="0.3">
      <c r="A1232" s="6">
        <v>5.68</v>
      </c>
      <c r="B1232">
        <v>2</v>
      </c>
      <c r="C1232">
        <v>0</v>
      </c>
      <c r="D1232" s="6">
        <v>1.7607999999999997</v>
      </c>
    </row>
    <row r="1233" spans="1:4" x14ac:dyDescent="0.3">
      <c r="A1233" s="6">
        <v>2.78</v>
      </c>
      <c r="B1233">
        <v>2</v>
      </c>
      <c r="C1233">
        <v>0</v>
      </c>
      <c r="D1233" s="6">
        <v>0.72279999999999989</v>
      </c>
    </row>
    <row r="1234" spans="1:4" x14ac:dyDescent="0.3">
      <c r="A1234" s="6">
        <v>79.959999999999994</v>
      </c>
      <c r="B1234">
        <v>2</v>
      </c>
      <c r="C1234">
        <v>0</v>
      </c>
      <c r="D1234" s="6">
        <v>35.981999999999992</v>
      </c>
    </row>
    <row r="1235" spans="1:4" x14ac:dyDescent="0.3">
      <c r="A1235" s="6">
        <v>839.98799999999994</v>
      </c>
      <c r="B1235">
        <v>2</v>
      </c>
      <c r="C1235">
        <v>0.4</v>
      </c>
      <c r="D1235" s="6">
        <v>69.99899999999991</v>
      </c>
    </row>
    <row r="1236" spans="1:4" x14ac:dyDescent="0.3">
      <c r="A1236" s="6">
        <v>47.952000000000005</v>
      </c>
      <c r="B1236">
        <v>3</v>
      </c>
      <c r="C1236">
        <v>0.2</v>
      </c>
      <c r="D1236" s="6">
        <v>13.786200000000006</v>
      </c>
    </row>
    <row r="1237" spans="1:4" x14ac:dyDescent="0.3">
      <c r="A1237" s="6">
        <v>37.425000000000004</v>
      </c>
      <c r="B1237">
        <v>5</v>
      </c>
      <c r="C1237">
        <v>0.7</v>
      </c>
      <c r="D1237" s="6">
        <v>-29.940000000000012</v>
      </c>
    </row>
    <row r="1238" spans="1:4" x14ac:dyDescent="0.3">
      <c r="A1238" s="6">
        <v>63.967999999999996</v>
      </c>
      <c r="B1238">
        <v>2</v>
      </c>
      <c r="C1238">
        <v>0.2</v>
      </c>
      <c r="D1238" s="6">
        <v>0</v>
      </c>
    </row>
    <row r="1239" spans="1:4" x14ac:dyDescent="0.3">
      <c r="A1239" s="6">
        <v>165.048</v>
      </c>
      <c r="B1239">
        <v>3</v>
      </c>
      <c r="C1239">
        <v>0.2</v>
      </c>
      <c r="D1239" s="6">
        <v>41.262</v>
      </c>
    </row>
    <row r="1240" spans="1:4" x14ac:dyDescent="0.3">
      <c r="A1240" s="6">
        <v>12.35</v>
      </c>
      <c r="B1240">
        <v>1</v>
      </c>
      <c r="C1240">
        <v>0</v>
      </c>
      <c r="D1240" s="6">
        <v>5.4340000000000002</v>
      </c>
    </row>
    <row r="1241" spans="1:4" x14ac:dyDescent="0.3">
      <c r="A1241" s="6">
        <v>40.97</v>
      </c>
      <c r="B1241">
        <v>1</v>
      </c>
      <c r="C1241">
        <v>0</v>
      </c>
      <c r="D1241" s="6">
        <v>10.652200000000001</v>
      </c>
    </row>
    <row r="1242" spans="1:4" x14ac:dyDescent="0.3">
      <c r="A1242" s="6">
        <v>22.96</v>
      </c>
      <c r="B1242">
        <v>2</v>
      </c>
      <c r="C1242">
        <v>0</v>
      </c>
      <c r="D1242" s="6">
        <v>10.7912</v>
      </c>
    </row>
    <row r="1243" spans="1:4" x14ac:dyDescent="0.3">
      <c r="A1243" s="6">
        <v>22</v>
      </c>
      <c r="B1243">
        <v>4</v>
      </c>
      <c r="C1243">
        <v>0</v>
      </c>
      <c r="D1243" s="6">
        <v>5.5</v>
      </c>
    </row>
    <row r="1244" spans="1:4" x14ac:dyDescent="0.3">
      <c r="A1244" s="6">
        <v>398.35199999999998</v>
      </c>
      <c r="B1244">
        <v>3</v>
      </c>
      <c r="C1244">
        <v>0.2</v>
      </c>
      <c r="D1244" s="6">
        <v>124.48499999999999</v>
      </c>
    </row>
    <row r="1245" spans="1:4" x14ac:dyDescent="0.3">
      <c r="A1245" s="6">
        <v>8.7200000000000006</v>
      </c>
      <c r="B1245">
        <v>4</v>
      </c>
      <c r="C1245">
        <v>0</v>
      </c>
      <c r="D1245" s="6">
        <v>3.5752000000000006</v>
      </c>
    </row>
    <row r="1246" spans="1:4" x14ac:dyDescent="0.3">
      <c r="A1246" s="6">
        <v>48.69</v>
      </c>
      <c r="B1246">
        <v>9</v>
      </c>
      <c r="C1246">
        <v>0</v>
      </c>
      <c r="D1246" s="6">
        <v>23.8581</v>
      </c>
    </row>
    <row r="1247" spans="1:4" x14ac:dyDescent="0.3">
      <c r="A1247" s="6">
        <v>764.6880000000001</v>
      </c>
      <c r="B1247">
        <v>6</v>
      </c>
      <c r="C1247">
        <v>0.2</v>
      </c>
      <c r="D1247" s="6">
        <v>95.585999999999899</v>
      </c>
    </row>
    <row r="1248" spans="1:4" x14ac:dyDescent="0.3">
      <c r="A1248" s="6">
        <v>3610.848</v>
      </c>
      <c r="B1248">
        <v>12</v>
      </c>
      <c r="C1248">
        <v>0.2</v>
      </c>
      <c r="D1248" s="6">
        <v>135.4068000000002</v>
      </c>
    </row>
    <row r="1249" spans="1:4" x14ac:dyDescent="0.3">
      <c r="A1249" s="6">
        <v>254.97449999999998</v>
      </c>
      <c r="B1249">
        <v>3</v>
      </c>
      <c r="C1249">
        <v>0.15</v>
      </c>
      <c r="D1249" s="6">
        <v>11.998799999999989</v>
      </c>
    </row>
    <row r="1250" spans="1:4" x14ac:dyDescent="0.3">
      <c r="A1250" s="6">
        <v>38.82</v>
      </c>
      <c r="B1250">
        <v>6</v>
      </c>
      <c r="C1250">
        <v>0</v>
      </c>
      <c r="D1250" s="6">
        <v>17.468999999999998</v>
      </c>
    </row>
    <row r="1251" spans="1:4" x14ac:dyDescent="0.3">
      <c r="A1251" s="6">
        <v>1141.9379999999999</v>
      </c>
      <c r="B1251">
        <v>9</v>
      </c>
      <c r="C1251">
        <v>0.1</v>
      </c>
      <c r="D1251" s="6">
        <v>139.57019999999989</v>
      </c>
    </row>
    <row r="1252" spans="1:4" x14ac:dyDescent="0.3">
      <c r="A1252" s="6">
        <v>1704.56</v>
      </c>
      <c r="B1252">
        <v>13</v>
      </c>
      <c r="C1252">
        <v>0</v>
      </c>
      <c r="D1252" s="6">
        <v>511.36799999999999</v>
      </c>
    </row>
    <row r="1253" spans="1:4" x14ac:dyDescent="0.3">
      <c r="A1253" s="6">
        <v>3.2</v>
      </c>
      <c r="B1253">
        <v>2</v>
      </c>
      <c r="C1253">
        <v>0</v>
      </c>
      <c r="D1253" s="6">
        <v>1.3760000000000003</v>
      </c>
    </row>
    <row r="1254" spans="1:4" x14ac:dyDescent="0.3">
      <c r="A1254" s="6">
        <v>1099.96</v>
      </c>
      <c r="B1254">
        <v>4</v>
      </c>
      <c r="C1254">
        <v>0</v>
      </c>
      <c r="D1254" s="6">
        <v>285.9896</v>
      </c>
    </row>
    <row r="1255" spans="1:4" x14ac:dyDescent="0.3">
      <c r="A1255" s="6">
        <v>5.2480000000000002</v>
      </c>
      <c r="B1255">
        <v>2</v>
      </c>
      <c r="C1255">
        <v>0.2</v>
      </c>
      <c r="D1255" s="6">
        <v>0.59039999999999915</v>
      </c>
    </row>
    <row r="1256" spans="1:4" x14ac:dyDescent="0.3">
      <c r="A1256" s="6">
        <v>35.909999999999997</v>
      </c>
      <c r="B1256">
        <v>3</v>
      </c>
      <c r="C1256">
        <v>0.4</v>
      </c>
      <c r="D1256" s="6">
        <v>-8.3790000000000031</v>
      </c>
    </row>
    <row r="1257" spans="1:4" x14ac:dyDescent="0.3">
      <c r="A1257" s="6">
        <v>6.6959999999999997</v>
      </c>
      <c r="B1257">
        <v>1</v>
      </c>
      <c r="C1257">
        <v>0.2</v>
      </c>
      <c r="D1257" s="6">
        <v>0.50219999999999976</v>
      </c>
    </row>
    <row r="1258" spans="1:4" x14ac:dyDescent="0.3">
      <c r="A1258" s="6">
        <v>43.872000000000007</v>
      </c>
      <c r="B1258">
        <v>2</v>
      </c>
      <c r="C1258">
        <v>0.2</v>
      </c>
      <c r="D1258" s="6">
        <v>11.516399999999999</v>
      </c>
    </row>
    <row r="1259" spans="1:4" x14ac:dyDescent="0.3">
      <c r="A1259" s="6">
        <v>27.882000000000005</v>
      </c>
      <c r="B1259">
        <v>3</v>
      </c>
      <c r="C1259">
        <v>0.7</v>
      </c>
      <c r="D1259" s="6">
        <v>-20.446799999999996</v>
      </c>
    </row>
    <row r="1260" spans="1:4" x14ac:dyDescent="0.3">
      <c r="A1260" s="6">
        <v>540.048</v>
      </c>
      <c r="B1260">
        <v>3</v>
      </c>
      <c r="C1260">
        <v>0.2</v>
      </c>
      <c r="D1260" s="6">
        <v>-47.254199999999997</v>
      </c>
    </row>
    <row r="1261" spans="1:4" x14ac:dyDescent="0.3">
      <c r="A1261" s="6">
        <v>255.68000000000004</v>
      </c>
      <c r="B1261">
        <v>8</v>
      </c>
      <c r="C1261">
        <v>0.2</v>
      </c>
      <c r="D1261" s="6">
        <v>76.704000000000008</v>
      </c>
    </row>
    <row r="1262" spans="1:4" x14ac:dyDescent="0.3">
      <c r="A1262" s="6">
        <v>863.87999999999988</v>
      </c>
      <c r="B1262">
        <v>3</v>
      </c>
      <c r="C1262">
        <v>0.2</v>
      </c>
      <c r="D1262" s="6">
        <v>107.98499999999996</v>
      </c>
    </row>
    <row r="1263" spans="1:4" x14ac:dyDescent="0.3">
      <c r="A1263" s="6">
        <v>17.616000000000003</v>
      </c>
      <c r="B1263">
        <v>4</v>
      </c>
      <c r="C1263">
        <v>0.7</v>
      </c>
      <c r="D1263" s="6">
        <v>-14.0928</v>
      </c>
    </row>
    <row r="1264" spans="1:4" x14ac:dyDescent="0.3">
      <c r="A1264" s="6">
        <v>17.472000000000001</v>
      </c>
      <c r="B1264">
        <v>3</v>
      </c>
      <c r="C1264">
        <v>0.2</v>
      </c>
      <c r="D1264" s="6">
        <v>6.3336000000000006</v>
      </c>
    </row>
    <row r="1265" spans="1:4" x14ac:dyDescent="0.3">
      <c r="A1265" s="6">
        <v>69.900000000000006</v>
      </c>
      <c r="B1265">
        <v>2</v>
      </c>
      <c r="C1265">
        <v>0</v>
      </c>
      <c r="D1265" s="6">
        <v>18.873000000000005</v>
      </c>
    </row>
    <row r="1266" spans="1:4" x14ac:dyDescent="0.3">
      <c r="A1266" s="6">
        <v>41.849999999999994</v>
      </c>
      <c r="B1266">
        <v>5</v>
      </c>
      <c r="C1266">
        <v>0</v>
      </c>
      <c r="D1266" s="6">
        <v>10.880999999999998</v>
      </c>
    </row>
    <row r="1267" spans="1:4" x14ac:dyDescent="0.3">
      <c r="A1267" s="6">
        <v>6.57</v>
      </c>
      <c r="B1267">
        <v>3</v>
      </c>
      <c r="C1267">
        <v>0</v>
      </c>
      <c r="D1267" s="6">
        <v>1.7738999999999998</v>
      </c>
    </row>
    <row r="1268" spans="1:4" x14ac:dyDescent="0.3">
      <c r="A1268" s="6">
        <v>142.86000000000001</v>
      </c>
      <c r="B1268">
        <v>1</v>
      </c>
      <c r="C1268">
        <v>0</v>
      </c>
      <c r="D1268" s="6">
        <v>41.429399999999987</v>
      </c>
    </row>
    <row r="1269" spans="1:4" x14ac:dyDescent="0.3">
      <c r="A1269" s="6">
        <v>292.27200000000005</v>
      </c>
      <c r="B1269">
        <v>6</v>
      </c>
      <c r="C1269">
        <v>0.2</v>
      </c>
      <c r="D1269" s="6">
        <v>18.266999999999967</v>
      </c>
    </row>
    <row r="1270" spans="1:4" x14ac:dyDescent="0.3">
      <c r="A1270" s="6">
        <v>29.328000000000003</v>
      </c>
      <c r="B1270">
        <v>3</v>
      </c>
      <c r="C1270">
        <v>0.2</v>
      </c>
      <c r="D1270" s="6">
        <v>3.665999999999995</v>
      </c>
    </row>
    <row r="1271" spans="1:4" x14ac:dyDescent="0.3">
      <c r="A1271" s="6">
        <v>12.48</v>
      </c>
      <c r="B1271">
        <v>2</v>
      </c>
      <c r="C1271">
        <v>0</v>
      </c>
      <c r="D1271" s="6">
        <v>5.6159999999999997</v>
      </c>
    </row>
    <row r="1272" spans="1:4" x14ac:dyDescent="0.3">
      <c r="A1272" s="6">
        <v>102.33600000000001</v>
      </c>
      <c r="B1272">
        <v>4</v>
      </c>
      <c r="C1272">
        <v>0.2</v>
      </c>
      <c r="D1272" s="6">
        <v>-12.792000000000002</v>
      </c>
    </row>
    <row r="1273" spans="1:4" x14ac:dyDescent="0.3">
      <c r="A1273" s="6">
        <v>48.791999999999987</v>
      </c>
      <c r="B1273">
        <v>3</v>
      </c>
      <c r="C1273">
        <v>0.8</v>
      </c>
      <c r="D1273" s="6">
        <v>-126.85920000000002</v>
      </c>
    </row>
    <row r="1274" spans="1:4" x14ac:dyDescent="0.3">
      <c r="A1274" s="6">
        <v>44.847999999999992</v>
      </c>
      <c r="B1274">
        <v>8</v>
      </c>
      <c r="C1274">
        <v>0.8</v>
      </c>
      <c r="D1274" s="6">
        <v>-67.27200000000002</v>
      </c>
    </row>
    <row r="1275" spans="1:4" x14ac:dyDescent="0.3">
      <c r="A1275" s="6">
        <v>10.368000000000002</v>
      </c>
      <c r="B1275">
        <v>2</v>
      </c>
      <c r="C1275">
        <v>0.2</v>
      </c>
      <c r="D1275" s="6">
        <v>3.6288</v>
      </c>
    </row>
    <row r="1276" spans="1:4" x14ac:dyDescent="0.3">
      <c r="A1276" s="6">
        <v>388.42999999999995</v>
      </c>
      <c r="B1276">
        <v>5</v>
      </c>
      <c r="C1276">
        <v>0.3</v>
      </c>
      <c r="D1276" s="6">
        <v>-88.783999999999978</v>
      </c>
    </row>
    <row r="1277" spans="1:4" x14ac:dyDescent="0.3">
      <c r="A1277" s="6">
        <v>14.352000000000002</v>
      </c>
      <c r="B1277">
        <v>3</v>
      </c>
      <c r="C1277">
        <v>0.2</v>
      </c>
      <c r="D1277" s="6">
        <v>5.2026000000000003</v>
      </c>
    </row>
    <row r="1278" spans="1:4" x14ac:dyDescent="0.3">
      <c r="A1278" s="6">
        <v>63.991999999999997</v>
      </c>
      <c r="B1278">
        <v>1</v>
      </c>
      <c r="C1278">
        <v>0.2</v>
      </c>
      <c r="D1278" s="6">
        <v>-7.1990999999999961</v>
      </c>
    </row>
    <row r="1279" spans="1:4" x14ac:dyDescent="0.3">
      <c r="A1279" s="6">
        <v>86.352000000000004</v>
      </c>
      <c r="B1279">
        <v>3</v>
      </c>
      <c r="C1279">
        <v>0.2</v>
      </c>
      <c r="D1279" s="6">
        <v>5.3969999999999914</v>
      </c>
    </row>
    <row r="1280" spans="1:4" x14ac:dyDescent="0.3">
      <c r="A1280" s="6">
        <v>32.97</v>
      </c>
      <c r="B1280">
        <v>3</v>
      </c>
      <c r="C1280">
        <v>0</v>
      </c>
      <c r="D1280" s="6">
        <v>12.8583</v>
      </c>
    </row>
    <row r="1281" spans="1:4" x14ac:dyDescent="0.3">
      <c r="A1281" s="6">
        <v>83.88</v>
      </c>
      <c r="B1281">
        <v>4</v>
      </c>
      <c r="C1281">
        <v>0</v>
      </c>
      <c r="D1281" s="6">
        <v>30.196799999999996</v>
      </c>
    </row>
    <row r="1282" spans="1:4" x14ac:dyDescent="0.3">
      <c r="A1282" s="6">
        <v>278.39999999999998</v>
      </c>
      <c r="B1282">
        <v>3</v>
      </c>
      <c r="C1282">
        <v>0</v>
      </c>
      <c r="D1282" s="6">
        <v>80.735999999999976</v>
      </c>
    </row>
    <row r="1283" spans="1:4" x14ac:dyDescent="0.3">
      <c r="A1283" s="6">
        <v>15.120000000000001</v>
      </c>
      <c r="B1283">
        <v>3</v>
      </c>
      <c r="C1283">
        <v>0.2</v>
      </c>
      <c r="D1283" s="6">
        <v>4.9139999999999988</v>
      </c>
    </row>
    <row r="1284" spans="1:4" x14ac:dyDescent="0.3">
      <c r="A1284" s="6">
        <v>17.430000000000003</v>
      </c>
      <c r="B1284">
        <v>1</v>
      </c>
      <c r="C1284">
        <v>0.7</v>
      </c>
      <c r="D1284" s="6">
        <v>-13.363000000000003</v>
      </c>
    </row>
    <row r="1285" spans="1:4" x14ac:dyDescent="0.3">
      <c r="A1285" s="6">
        <v>251.64</v>
      </c>
      <c r="B1285">
        <v>3</v>
      </c>
      <c r="C1285">
        <v>0.2</v>
      </c>
      <c r="D1285" s="6">
        <v>88.073999999999984</v>
      </c>
    </row>
    <row r="1286" spans="1:4" x14ac:dyDescent="0.3">
      <c r="A1286" s="6">
        <v>2.7719999999999994</v>
      </c>
      <c r="B1286">
        <v>7</v>
      </c>
      <c r="C1286">
        <v>0.8</v>
      </c>
      <c r="D1286" s="6">
        <v>-4.8510000000000009</v>
      </c>
    </row>
    <row r="1287" spans="1:4" x14ac:dyDescent="0.3">
      <c r="A1287" s="6">
        <v>14.9</v>
      </c>
      <c r="B1287">
        <v>5</v>
      </c>
      <c r="C1287">
        <v>0</v>
      </c>
      <c r="D1287" s="6">
        <v>1.0429999999999984</v>
      </c>
    </row>
    <row r="1288" spans="1:4" x14ac:dyDescent="0.3">
      <c r="A1288" s="6">
        <v>15.48</v>
      </c>
      <c r="B1288">
        <v>3</v>
      </c>
      <c r="C1288">
        <v>0</v>
      </c>
      <c r="D1288" s="6">
        <v>4.4891999999999985</v>
      </c>
    </row>
    <row r="1289" spans="1:4" x14ac:dyDescent="0.3">
      <c r="A1289" s="6">
        <v>39.880000000000003</v>
      </c>
      <c r="B1289">
        <v>2</v>
      </c>
      <c r="C1289">
        <v>0</v>
      </c>
      <c r="D1289" s="6">
        <v>11.166400000000003</v>
      </c>
    </row>
    <row r="1290" spans="1:4" x14ac:dyDescent="0.3">
      <c r="A1290" s="6">
        <v>12.192</v>
      </c>
      <c r="B1290">
        <v>4</v>
      </c>
      <c r="C1290">
        <v>0.2</v>
      </c>
      <c r="D1290" s="6">
        <v>4.1147999999999989</v>
      </c>
    </row>
    <row r="1291" spans="1:4" x14ac:dyDescent="0.3">
      <c r="A1291" s="6">
        <v>20.82</v>
      </c>
      <c r="B1291">
        <v>3</v>
      </c>
      <c r="C1291">
        <v>0</v>
      </c>
      <c r="D1291" s="6">
        <v>7.4952000000000005</v>
      </c>
    </row>
    <row r="1292" spans="1:4" x14ac:dyDescent="0.3">
      <c r="A1292" s="6">
        <v>13.216000000000001</v>
      </c>
      <c r="B1292">
        <v>4</v>
      </c>
      <c r="C1292">
        <v>0.2</v>
      </c>
      <c r="D1292" s="6">
        <v>4.4603999999999999</v>
      </c>
    </row>
    <row r="1293" spans="1:4" x14ac:dyDescent="0.3">
      <c r="A1293" s="6">
        <v>32.400000000000006</v>
      </c>
      <c r="B1293">
        <v>5</v>
      </c>
      <c r="C1293">
        <v>0</v>
      </c>
      <c r="D1293" s="6">
        <v>15.552000000000001</v>
      </c>
    </row>
    <row r="1294" spans="1:4" x14ac:dyDescent="0.3">
      <c r="A1294" s="6">
        <v>32.94</v>
      </c>
      <c r="B1294">
        <v>3</v>
      </c>
      <c r="C1294">
        <v>0</v>
      </c>
      <c r="D1294" s="6">
        <v>9.2232000000000021</v>
      </c>
    </row>
    <row r="1295" spans="1:4" x14ac:dyDescent="0.3">
      <c r="A1295" s="6">
        <v>114.2</v>
      </c>
      <c r="B1295">
        <v>5</v>
      </c>
      <c r="C1295">
        <v>0</v>
      </c>
      <c r="D1295" s="6">
        <v>52.531999999999996</v>
      </c>
    </row>
    <row r="1296" spans="1:4" x14ac:dyDescent="0.3">
      <c r="A1296" s="6">
        <v>3.08</v>
      </c>
      <c r="B1296">
        <v>1</v>
      </c>
      <c r="C1296">
        <v>0</v>
      </c>
      <c r="D1296" s="6">
        <v>1.4783999999999999</v>
      </c>
    </row>
    <row r="1297" spans="1:4" x14ac:dyDescent="0.3">
      <c r="A1297" s="6">
        <v>845.72799999999995</v>
      </c>
      <c r="B1297">
        <v>13</v>
      </c>
      <c r="C1297">
        <v>0.2</v>
      </c>
      <c r="D1297" s="6">
        <v>84.572799999999944</v>
      </c>
    </row>
    <row r="1298" spans="1:4" x14ac:dyDescent="0.3">
      <c r="A1298" s="6">
        <v>13.904</v>
      </c>
      <c r="B1298">
        <v>2</v>
      </c>
      <c r="C1298">
        <v>0.2</v>
      </c>
      <c r="D1298" s="6">
        <v>4.5187999999999997</v>
      </c>
    </row>
    <row r="1299" spans="1:4" x14ac:dyDescent="0.3">
      <c r="A1299" s="6">
        <v>20.72</v>
      </c>
      <c r="B1299">
        <v>2</v>
      </c>
      <c r="C1299">
        <v>0.2</v>
      </c>
      <c r="D1299" s="6">
        <v>6.4749999999999979</v>
      </c>
    </row>
    <row r="1300" spans="1:4" x14ac:dyDescent="0.3">
      <c r="A1300" s="6">
        <v>114.94999999999999</v>
      </c>
      <c r="B1300">
        <v>5</v>
      </c>
      <c r="C1300">
        <v>0</v>
      </c>
      <c r="D1300" s="6">
        <v>2.2990000000000066</v>
      </c>
    </row>
    <row r="1301" spans="1:4" x14ac:dyDescent="0.3">
      <c r="A1301" s="6">
        <v>26.96</v>
      </c>
      <c r="B1301">
        <v>2</v>
      </c>
      <c r="C1301">
        <v>0</v>
      </c>
      <c r="D1301" s="6">
        <v>7.0095999999999989</v>
      </c>
    </row>
    <row r="1302" spans="1:4" x14ac:dyDescent="0.3">
      <c r="A1302" s="6">
        <v>572.76</v>
      </c>
      <c r="B1302">
        <v>6</v>
      </c>
      <c r="C1302">
        <v>0</v>
      </c>
      <c r="D1302" s="6">
        <v>166.10039999999995</v>
      </c>
    </row>
    <row r="1303" spans="1:4" x14ac:dyDescent="0.3">
      <c r="A1303" s="6">
        <v>286.38</v>
      </c>
      <c r="B1303">
        <v>3</v>
      </c>
      <c r="C1303">
        <v>0</v>
      </c>
      <c r="D1303" s="6">
        <v>83.050199999999975</v>
      </c>
    </row>
    <row r="1304" spans="1:4" x14ac:dyDescent="0.3">
      <c r="A1304" s="6">
        <v>61.96</v>
      </c>
      <c r="B1304">
        <v>2</v>
      </c>
      <c r="C1304">
        <v>0</v>
      </c>
      <c r="D1304" s="6">
        <v>4.3371999999999957</v>
      </c>
    </row>
    <row r="1305" spans="1:4" x14ac:dyDescent="0.3">
      <c r="A1305" s="6">
        <v>23.99</v>
      </c>
      <c r="B1305">
        <v>1</v>
      </c>
      <c r="C1305">
        <v>0</v>
      </c>
      <c r="D1305" s="6">
        <v>5.5176999999999978</v>
      </c>
    </row>
    <row r="1306" spans="1:4" x14ac:dyDescent="0.3">
      <c r="A1306" s="6">
        <v>287.96999999999997</v>
      </c>
      <c r="B1306">
        <v>3</v>
      </c>
      <c r="C1306">
        <v>0</v>
      </c>
      <c r="D1306" s="6">
        <v>77.751899999999992</v>
      </c>
    </row>
    <row r="1307" spans="1:4" x14ac:dyDescent="0.3">
      <c r="A1307" s="6">
        <v>419.94399999999996</v>
      </c>
      <c r="B1307">
        <v>7</v>
      </c>
      <c r="C1307">
        <v>0.2</v>
      </c>
      <c r="D1307" s="6">
        <v>52.492999999999967</v>
      </c>
    </row>
    <row r="1308" spans="1:4" x14ac:dyDescent="0.3">
      <c r="A1308" s="6">
        <v>46.76</v>
      </c>
      <c r="B1308">
        <v>7</v>
      </c>
      <c r="C1308">
        <v>0</v>
      </c>
      <c r="D1308" s="6">
        <v>22.444800000000001</v>
      </c>
    </row>
    <row r="1309" spans="1:4" x14ac:dyDescent="0.3">
      <c r="A1309" s="6">
        <v>17.712</v>
      </c>
      <c r="B1309">
        <v>3</v>
      </c>
      <c r="C1309">
        <v>0.2</v>
      </c>
      <c r="D1309" s="6">
        <v>6.4206000000000012</v>
      </c>
    </row>
    <row r="1310" spans="1:4" x14ac:dyDescent="0.3">
      <c r="A1310" s="6">
        <v>21.78</v>
      </c>
      <c r="B1310">
        <v>2</v>
      </c>
      <c r="C1310">
        <v>0</v>
      </c>
      <c r="D1310" s="6">
        <v>5.6628000000000007</v>
      </c>
    </row>
    <row r="1311" spans="1:4" x14ac:dyDescent="0.3">
      <c r="A1311" s="6">
        <v>161.94</v>
      </c>
      <c r="B1311">
        <v>3</v>
      </c>
      <c r="C1311">
        <v>0</v>
      </c>
      <c r="D1311" s="6">
        <v>9.716399999999993</v>
      </c>
    </row>
    <row r="1312" spans="1:4" x14ac:dyDescent="0.3">
      <c r="A1312" s="6">
        <v>161.56800000000001</v>
      </c>
      <c r="B1312">
        <v>2</v>
      </c>
      <c r="C1312">
        <v>0.2</v>
      </c>
      <c r="D1312" s="6">
        <v>-8.0783999999999949</v>
      </c>
    </row>
    <row r="1313" spans="1:4" x14ac:dyDescent="0.3">
      <c r="A1313" s="6">
        <v>3.69</v>
      </c>
      <c r="B1313">
        <v>1</v>
      </c>
      <c r="C1313">
        <v>0</v>
      </c>
      <c r="D1313" s="6">
        <v>1.7343</v>
      </c>
    </row>
    <row r="1314" spans="1:4" x14ac:dyDescent="0.3">
      <c r="A1314" s="6">
        <v>122.12</v>
      </c>
      <c r="B1314">
        <v>4</v>
      </c>
      <c r="C1314">
        <v>0</v>
      </c>
      <c r="D1314" s="6">
        <v>56.175200000000004</v>
      </c>
    </row>
    <row r="1315" spans="1:4" x14ac:dyDescent="0.3">
      <c r="A1315" s="6">
        <v>155.37199999999999</v>
      </c>
      <c r="B1315">
        <v>2</v>
      </c>
      <c r="C1315">
        <v>0.3</v>
      </c>
      <c r="D1315" s="6">
        <v>-13.317599999999999</v>
      </c>
    </row>
    <row r="1316" spans="1:4" x14ac:dyDescent="0.3">
      <c r="A1316" s="6">
        <v>38.880000000000003</v>
      </c>
      <c r="B1316">
        <v>6</v>
      </c>
      <c r="C1316">
        <v>0</v>
      </c>
      <c r="D1316" s="6">
        <v>18.662400000000002</v>
      </c>
    </row>
    <row r="1317" spans="1:4" x14ac:dyDescent="0.3">
      <c r="A1317" s="6">
        <v>183.84</v>
      </c>
      <c r="B1317">
        <v>8</v>
      </c>
      <c r="C1317">
        <v>0</v>
      </c>
      <c r="D1317" s="6">
        <v>62.505600000000001</v>
      </c>
    </row>
    <row r="1318" spans="1:4" x14ac:dyDescent="0.3">
      <c r="A1318" s="6">
        <v>579.29999999999995</v>
      </c>
      <c r="B1318">
        <v>5</v>
      </c>
      <c r="C1318">
        <v>0</v>
      </c>
      <c r="D1318" s="6">
        <v>28.964999999999961</v>
      </c>
    </row>
    <row r="1319" spans="1:4" x14ac:dyDescent="0.3">
      <c r="A1319" s="6">
        <v>14.200000000000001</v>
      </c>
      <c r="B1319">
        <v>1</v>
      </c>
      <c r="C1319">
        <v>0.2</v>
      </c>
      <c r="D1319" s="6">
        <v>3.3724999999999992</v>
      </c>
    </row>
    <row r="1320" spans="1:4" x14ac:dyDescent="0.3">
      <c r="A1320" s="6">
        <v>575.91999999999996</v>
      </c>
      <c r="B1320">
        <v>2</v>
      </c>
      <c r="C1320">
        <v>0.2</v>
      </c>
      <c r="D1320" s="6">
        <v>71.989999999999981</v>
      </c>
    </row>
    <row r="1321" spans="1:4" x14ac:dyDescent="0.3">
      <c r="A1321" s="6">
        <v>5.1840000000000011</v>
      </c>
      <c r="B1321">
        <v>6</v>
      </c>
      <c r="C1321">
        <v>0.7</v>
      </c>
      <c r="D1321" s="6">
        <v>-3.6288</v>
      </c>
    </row>
    <row r="1322" spans="1:4" x14ac:dyDescent="0.3">
      <c r="A1322" s="6">
        <v>5.2290000000000001</v>
      </c>
      <c r="B1322">
        <v>3</v>
      </c>
      <c r="C1322">
        <v>0.7</v>
      </c>
      <c r="D1322" s="6">
        <v>-4.1831999999999976</v>
      </c>
    </row>
    <row r="1323" spans="1:4" x14ac:dyDescent="0.3">
      <c r="A1323" s="6">
        <v>285.55200000000002</v>
      </c>
      <c r="B1323">
        <v>2</v>
      </c>
      <c r="C1323">
        <v>0.2</v>
      </c>
      <c r="D1323" s="6">
        <v>35.69399999999996</v>
      </c>
    </row>
    <row r="1324" spans="1:4" x14ac:dyDescent="0.3">
      <c r="A1324" s="6">
        <v>72.8</v>
      </c>
      <c r="B1324">
        <v>5</v>
      </c>
      <c r="C1324">
        <v>0</v>
      </c>
      <c r="D1324" s="6">
        <v>19.656000000000002</v>
      </c>
    </row>
    <row r="1325" spans="1:4" x14ac:dyDescent="0.3">
      <c r="A1325" s="6">
        <v>10.816000000000001</v>
      </c>
      <c r="B1325">
        <v>4</v>
      </c>
      <c r="C1325">
        <v>0.2</v>
      </c>
      <c r="D1325" s="6">
        <v>3.5151999999999988</v>
      </c>
    </row>
    <row r="1326" spans="1:4" x14ac:dyDescent="0.3">
      <c r="A1326" s="6">
        <v>46.26</v>
      </c>
      <c r="B1326">
        <v>3</v>
      </c>
      <c r="C1326">
        <v>0</v>
      </c>
      <c r="D1326" s="6">
        <v>12.490200000000003</v>
      </c>
    </row>
    <row r="1327" spans="1:4" x14ac:dyDescent="0.3">
      <c r="A1327" s="6">
        <v>17.459999999999997</v>
      </c>
      <c r="B1327">
        <v>6</v>
      </c>
      <c r="C1327">
        <v>0.8</v>
      </c>
      <c r="D1327" s="6">
        <v>-30.555000000000007</v>
      </c>
    </row>
    <row r="1328" spans="1:4" x14ac:dyDescent="0.3">
      <c r="A1328" s="6">
        <v>51.072000000000003</v>
      </c>
      <c r="B1328">
        <v>6</v>
      </c>
      <c r="C1328">
        <v>0.2</v>
      </c>
      <c r="D1328" s="6">
        <v>5.1072000000000024</v>
      </c>
    </row>
    <row r="1329" spans="1:4" x14ac:dyDescent="0.3">
      <c r="A1329" s="6">
        <v>11.34</v>
      </c>
      <c r="B1329">
        <v>1</v>
      </c>
      <c r="C1329">
        <v>0</v>
      </c>
      <c r="D1329" s="6">
        <v>5.5565999999999995</v>
      </c>
    </row>
    <row r="1330" spans="1:4" x14ac:dyDescent="0.3">
      <c r="A1330" s="6">
        <v>87.92</v>
      </c>
      <c r="B1330">
        <v>4</v>
      </c>
      <c r="C1330">
        <v>0</v>
      </c>
      <c r="D1330" s="6">
        <v>26.375999999999998</v>
      </c>
    </row>
    <row r="1331" spans="1:4" x14ac:dyDescent="0.3">
      <c r="A1331" s="6">
        <v>37.049999999999997</v>
      </c>
      <c r="B1331">
        <v>3</v>
      </c>
      <c r="C1331">
        <v>0</v>
      </c>
      <c r="D1331" s="6">
        <v>16.302</v>
      </c>
    </row>
    <row r="1332" spans="1:4" x14ac:dyDescent="0.3">
      <c r="A1332" s="6">
        <v>2.97</v>
      </c>
      <c r="B1332">
        <v>1</v>
      </c>
      <c r="C1332">
        <v>0.4</v>
      </c>
      <c r="D1332" s="6">
        <v>-0.64350000000000018</v>
      </c>
    </row>
    <row r="1333" spans="1:4" x14ac:dyDescent="0.3">
      <c r="A1333" s="6">
        <v>27.439999999999998</v>
      </c>
      <c r="B1333">
        <v>2</v>
      </c>
      <c r="C1333">
        <v>0.2</v>
      </c>
      <c r="D1333" s="6">
        <v>2.4009999999999998</v>
      </c>
    </row>
    <row r="1334" spans="1:4" x14ac:dyDescent="0.3">
      <c r="A1334" s="6">
        <v>1.0799999999999998</v>
      </c>
      <c r="B1334">
        <v>3</v>
      </c>
      <c r="C1334">
        <v>0.8</v>
      </c>
      <c r="D1334" s="6">
        <v>-1.7280000000000002</v>
      </c>
    </row>
    <row r="1335" spans="1:4" x14ac:dyDescent="0.3">
      <c r="A1335" s="6">
        <v>7.9599999999999973</v>
      </c>
      <c r="B1335">
        <v>2</v>
      </c>
      <c r="C1335">
        <v>0.8</v>
      </c>
      <c r="D1335" s="6">
        <v>-13.930000000000003</v>
      </c>
    </row>
    <row r="1336" spans="1:4" x14ac:dyDescent="0.3">
      <c r="A1336" s="6">
        <v>140.73599999999999</v>
      </c>
      <c r="B1336">
        <v>8</v>
      </c>
      <c r="C1336">
        <v>0.2</v>
      </c>
      <c r="D1336" s="6">
        <v>52.775999999999996</v>
      </c>
    </row>
    <row r="1337" spans="1:4" x14ac:dyDescent="0.3">
      <c r="A1337" s="6">
        <v>552.55999999999995</v>
      </c>
      <c r="B1337">
        <v>4</v>
      </c>
      <c r="C1337">
        <v>0</v>
      </c>
      <c r="D1337" s="6">
        <v>0</v>
      </c>
    </row>
    <row r="1338" spans="1:4" x14ac:dyDescent="0.3">
      <c r="A1338" s="6">
        <v>25.11</v>
      </c>
      <c r="B1338">
        <v>3</v>
      </c>
      <c r="C1338">
        <v>0</v>
      </c>
      <c r="D1338" s="6">
        <v>6.5285999999999991</v>
      </c>
    </row>
    <row r="1339" spans="1:4" x14ac:dyDescent="0.3">
      <c r="A1339" s="6">
        <v>29.78</v>
      </c>
      <c r="B1339">
        <v>2</v>
      </c>
      <c r="C1339">
        <v>0</v>
      </c>
      <c r="D1339" s="6">
        <v>8.0406000000000013</v>
      </c>
    </row>
    <row r="1340" spans="1:4" x14ac:dyDescent="0.3">
      <c r="A1340" s="6">
        <v>677.58</v>
      </c>
      <c r="B1340">
        <v>3</v>
      </c>
      <c r="C1340">
        <v>0</v>
      </c>
      <c r="D1340" s="6">
        <v>176.17080000000001</v>
      </c>
    </row>
    <row r="1341" spans="1:4" x14ac:dyDescent="0.3">
      <c r="A1341" s="6">
        <v>75.040000000000006</v>
      </c>
      <c r="B1341">
        <v>8</v>
      </c>
      <c r="C1341">
        <v>0</v>
      </c>
      <c r="D1341" s="6">
        <v>36.019200000000005</v>
      </c>
    </row>
    <row r="1342" spans="1:4" x14ac:dyDescent="0.3">
      <c r="A1342" s="6">
        <v>695.7</v>
      </c>
      <c r="B1342">
        <v>2</v>
      </c>
      <c r="C1342">
        <v>0.5</v>
      </c>
      <c r="D1342" s="6">
        <v>-27.827999999999975</v>
      </c>
    </row>
    <row r="1343" spans="1:4" x14ac:dyDescent="0.3">
      <c r="A1343" s="6">
        <v>15.66</v>
      </c>
      <c r="B1343">
        <v>5</v>
      </c>
      <c r="C1343">
        <v>0.7</v>
      </c>
      <c r="D1343" s="6">
        <v>-12.527999999999995</v>
      </c>
    </row>
    <row r="1344" spans="1:4" x14ac:dyDescent="0.3">
      <c r="A1344" s="6">
        <v>28.854000000000006</v>
      </c>
      <c r="B1344">
        <v>6</v>
      </c>
      <c r="C1344">
        <v>0.7</v>
      </c>
      <c r="D1344" s="6">
        <v>-21.159599999999998</v>
      </c>
    </row>
    <row r="1345" spans="1:4" x14ac:dyDescent="0.3">
      <c r="A1345" s="6">
        <v>47.82</v>
      </c>
      <c r="B1345">
        <v>3</v>
      </c>
      <c r="C1345">
        <v>0</v>
      </c>
      <c r="D1345" s="6">
        <v>14.345999999999995</v>
      </c>
    </row>
    <row r="1346" spans="1:4" x14ac:dyDescent="0.3">
      <c r="A1346" s="6">
        <v>13.049999999999999</v>
      </c>
      <c r="B1346">
        <v>5</v>
      </c>
      <c r="C1346">
        <v>0</v>
      </c>
      <c r="D1346" s="6">
        <v>6.0029999999999992</v>
      </c>
    </row>
    <row r="1347" spans="1:4" x14ac:dyDescent="0.3">
      <c r="A1347" s="6">
        <v>93.78</v>
      </c>
      <c r="B1347">
        <v>2</v>
      </c>
      <c r="C1347">
        <v>0</v>
      </c>
      <c r="D1347" s="6">
        <v>36.574200000000005</v>
      </c>
    </row>
    <row r="1348" spans="1:4" x14ac:dyDescent="0.3">
      <c r="A1348" s="6">
        <v>47.18</v>
      </c>
      <c r="B1348">
        <v>7</v>
      </c>
      <c r="C1348">
        <v>0</v>
      </c>
      <c r="D1348" s="6">
        <v>23.59</v>
      </c>
    </row>
    <row r="1349" spans="1:4" x14ac:dyDescent="0.3">
      <c r="A1349" s="6">
        <v>19.68</v>
      </c>
      <c r="B1349">
        <v>6</v>
      </c>
      <c r="C1349">
        <v>0</v>
      </c>
      <c r="D1349" s="6">
        <v>5.7071999999999976</v>
      </c>
    </row>
    <row r="1350" spans="1:4" x14ac:dyDescent="0.3">
      <c r="A1350" s="6">
        <v>53.4</v>
      </c>
      <c r="B1350">
        <v>10</v>
      </c>
      <c r="C1350">
        <v>0</v>
      </c>
      <c r="D1350" s="6">
        <v>25.097999999999999</v>
      </c>
    </row>
    <row r="1351" spans="1:4" x14ac:dyDescent="0.3">
      <c r="A1351" s="6">
        <v>35.880000000000003</v>
      </c>
      <c r="B1351">
        <v>6</v>
      </c>
      <c r="C1351">
        <v>0</v>
      </c>
      <c r="D1351" s="6">
        <v>17.2224</v>
      </c>
    </row>
    <row r="1352" spans="1:4" x14ac:dyDescent="0.3">
      <c r="A1352" s="6">
        <v>258.279</v>
      </c>
      <c r="B1352">
        <v>3</v>
      </c>
      <c r="C1352">
        <v>0.3</v>
      </c>
      <c r="D1352" s="6">
        <v>-70.104300000000023</v>
      </c>
    </row>
    <row r="1353" spans="1:4" x14ac:dyDescent="0.3">
      <c r="A1353" s="6">
        <v>31.4</v>
      </c>
      <c r="B1353">
        <v>2</v>
      </c>
      <c r="C1353">
        <v>0</v>
      </c>
      <c r="D1353" s="6">
        <v>7.8500000000000014</v>
      </c>
    </row>
    <row r="1354" spans="1:4" x14ac:dyDescent="0.3">
      <c r="A1354" s="6">
        <v>183.96</v>
      </c>
      <c r="B1354">
        <v>5</v>
      </c>
      <c r="C1354">
        <v>0.2</v>
      </c>
      <c r="D1354" s="6">
        <v>20.695499999999988</v>
      </c>
    </row>
    <row r="1355" spans="1:4" x14ac:dyDescent="0.3">
      <c r="A1355" s="6">
        <v>17.61</v>
      </c>
      <c r="B1355">
        <v>3</v>
      </c>
      <c r="C1355">
        <v>0</v>
      </c>
      <c r="D1355" s="6">
        <v>8.4527999999999999</v>
      </c>
    </row>
    <row r="1356" spans="1:4" x14ac:dyDescent="0.3">
      <c r="A1356" s="6">
        <v>300.904</v>
      </c>
      <c r="B1356">
        <v>1</v>
      </c>
      <c r="C1356">
        <v>0.2</v>
      </c>
      <c r="D1356" s="6">
        <v>11.283900000000017</v>
      </c>
    </row>
    <row r="1357" spans="1:4" x14ac:dyDescent="0.3">
      <c r="A1357" s="6">
        <v>220.77600000000001</v>
      </c>
      <c r="B1357">
        <v>3</v>
      </c>
      <c r="C1357">
        <v>0.2</v>
      </c>
      <c r="D1357" s="6">
        <v>-44.155200000000022</v>
      </c>
    </row>
    <row r="1358" spans="1:4" x14ac:dyDescent="0.3">
      <c r="A1358" s="6">
        <v>281.42400000000004</v>
      </c>
      <c r="B1358">
        <v>11</v>
      </c>
      <c r="C1358">
        <v>0.2</v>
      </c>
      <c r="D1358" s="6">
        <v>-35.178000000000004</v>
      </c>
    </row>
    <row r="1359" spans="1:4" x14ac:dyDescent="0.3">
      <c r="A1359" s="6">
        <v>79.14</v>
      </c>
      <c r="B1359">
        <v>3</v>
      </c>
      <c r="C1359">
        <v>0</v>
      </c>
      <c r="D1359" s="6">
        <v>36.404399999999995</v>
      </c>
    </row>
    <row r="1360" spans="1:4" x14ac:dyDescent="0.3">
      <c r="A1360" s="6">
        <v>1.988</v>
      </c>
      <c r="B1360">
        <v>1</v>
      </c>
      <c r="C1360">
        <v>0.6</v>
      </c>
      <c r="D1360" s="6">
        <v>-1.4413</v>
      </c>
    </row>
    <row r="1361" spans="1:4" x14ac:dyDescent="0.3">
      <c r="A1361" s="6">
        <v>145.56800000000001</v>
      </c>
      <c r="B1361">
        <v>2</v>
      </c>
      <c r="C1361">
        <v>0.2</v>
      </c>
      <c r="D1361" s="6">
        <v>0</v>
      </c>
    </row>
    <row r="1362" spans="1:4" x14ac:dyDescent="0.3">
      <c r="A1362" s="6">
        <v>123.256</v>
      </c>
      <c r="B1362">
        <v>7</v>
      </c>
      <c r="C1362">
        <v>0.2</v>
      </c>
      <c r="D1362" s="6">
        <v>9.2441999999999993</v>
      </c>
    </row>
    <row r="1363" spans="1:4" x14ac:dyDescent="0.3">
      <c r="A1363" s="6">
        <v>23.680000000000003</v>
      </c>
      <c r="B1363">
        <v>4</v>
      </c>
      <c r="C1363">
        <v>0.2</v>
      </c>
      <c r="D1363" s="6">
        <v>7.3999999999999995</v>
      </c>
    </row>
    <row r="1364" spans="1:4" x14ac:dyDescent="0.3">
      <c r="A1364" s="6">
        <v>309.57600000000002</v>
      </c>
      <c r="B1364">
        <v>4</v>
      </c>
      <c r="C1364">
        <v>0.4</v>
      </c>
      <c r="D1364" s="6">
        <v>-56.755600000000015</v>
      </c>
    </row>
    <row r="1365" spans="1:4" x14ac:dyDescent="0.3">
      <c r="A1365" s="6">
        <v>38.388000000000005</v>
      </c>
      <c r="B1365">
        <v>14</v>
      </c>
      <c r="C1365">
        <v>0.7</v>
      </c>
      <c r="D1365" s="6">
        <v>-25.591999999999999</v>
      </c>
    </row>
    <row r="1366" spans="1:4" x14ac:dyDescent="0.3">
      <c r="A1366" s="6">
        <v>95.994000000000014</v>
      </c>
      <c r="B1366">
        <v>2</v>
      </c>
      <c r="C1366">
        <v>0.7</v>
      </c>
      <c r="D1366" s="6">
        <v>-63.995999999999981</v>
      </c>
    </row>
    <row r="1367" spans="1:4" x14ac:dyDescent="0.3">
      <c r="A1367" s="6">
        <v>239.95200000000003</v>
      </c>
      <c r="B1367">
        <v>6</v>
      </c>
      <c r="C1367">
        <v>0.2</v>
      </c>
      <c r="D1367" s="6">
        <v>-35.992800000000038</v>
      </c>
    </row>
    <row r="1368" spans="1:4" x14ac:dyDescent="0.3">
      <c r="A1368" s="6">
        <v>201.584</v>
      </c>
      <c r="B1368">
        <v>2</v>
      </c>
      <c r="C1368">
        <v>0.2</v>
      </c>
      <c r="D1368" s="6">
        <v>15.118800000000007</v>
      </c>
    </row>
    <row r="1369" spans="1:4" x14ac:dyDescent="0.3">
      <c r="A1369" s="6">
        <v>899.13600000000008</v>
      </c>
      <c r="B1369">
        <v>4</v>
      </c>
      <c r="C1369">
        <v>0.2</v>
      </c>
      <c r="D1369" s="6">
        <v>-146.10960000000014</v>
      </c>
    </row>
    <row r="1370" spans="1:4" x14ac:dyDescent="0.3">
      <c r="A1370" s="6">
        <v>145.9</v>
      </c>
      <c r="B1370">
        <v>5</v>
      </c>
      <c r="C1370">
        <v>0</v>
      </c>
      <c r="D1370" s="6">
        <v>62.736999999999995</v>
      </c>
    </row>
    <row r="1371" spans="1:4" x14ac:dyDescent="0.3">
      <c r="A1371" s="6">
        <v>590.05800000000011</v>
      </c>
      <c r="B1371">
        <v>7</v>
      </c>
      <c r="C1371">
        <v>0.7</v>
      </c>
      <c r="D1371" s="6">
        <v>-786.74400000000026</v>
      </c>
    </row>
    <row r="1372" spans="1:4" x14ac:dyDescent="0.3">
      <c r="A1372" s="6">
        <v>14.04</v>
      </c>
      <c r="B1372">
        <v>3</v>
      </c>
      <c r="C1372">
        <v>0.2</v>
      </c>
      <c r="D1372" s="6">
        <v>1.5794999999999986</v>
      </c>
    </row>
    <row r="1373" spans="1:4" x14ac:dyDescent="0.3">
      <c r="A1373" s="6">
        <v>49.08</v>
      </c>
      <c r="B1373">
        <v>3</v>
      </c>
      <c r="C1373">
        <v>0</v>
      </c>
      <c r="D1373" s="6">
        <v>4.9079999999999977</v>
      </c>
    </row>
    <row r="1374" spans="1:4" x14ac:dyDescent="0.3">
      <c r="A1374" s="6">
        <v>29.6</v>
      </c>
      <c r="B1374">
        <v>2</v>
      </c>
      <c r="C1374">
        <v>0</v>
      </c>
      <c r="D1374" s="6">
        <v>14.8</v>
      </c>
    </row>
    <row r="1375" spans="1:4" x14ac:dyDescent="0.3">
      <c r="A1375" s="6">
        <v>17.088000000000001</v>
      </c>
      <c r="B1375">
        <v>4</v>
      </c>
      <c r="C1375">
        <v>0.2</v>
      </c>
      <c r="D1375" s="6">
        <v>5.5535999999999994</v>
      </c>
    </row>
    <row r="1376" spans="1:4" x14ac:dyDescent="0.3">
      <c r="A1376" s="6">
        <v>912.75</v>
      </c>
      <c r="B1376">
        <v>5</v>
      </c>
      <c r="C1376">
        <v>0</v>
      </c>
      <c r="D1376" s="6">
        <v>118.65750000000006</v>
      </c>
    </row>
    <row r="1377" spans="1:4" x14ac:dyDescent="0.3">
      <c r="A1377" s="6">
        <v>1089.75</v>
      </c>
      <c r="B1377">
        <v>3</v>
      </c>
      <c r="C1377">
        <v>0</v>
      </c>
      <c r="D1377" s="6">
        <v>305.13000000000011</v>
      </c>
    </row>
    <row r="1378" spans="1:4" x14ac:dyDescent="0.3">
      <c r="A1378" s="6">
        <v>447.84</v>
      </c>
      <c r="B1378">
        <v>8</v>
      </c>
      <c r="C1378">
        <v>0</v>
      </c>
      <c r="D1378" s="6">
        <v>219.44159999999999</v>
      </c>
    </row>
    <row r="1379" spans="1:4" x14ac:dyDescent="0.3">
      <c r="A1379" s="6">
        <v>16.399999999999999</v>
      </c>
      <c r="B1379">
        <v>5</v>
      </c>
      <c r="C1379">
        <v>0</v>
      </c>
      <c r="D1379" s="6">
        <v>4.2639999999999993</v>
      </c>
    </row>
    <row r="1380" spans="1:4" x14ac:dyDescent="0.3">
      <c r="A1380" s="6">
        <v>399.96000000000004</v>
      </c>
      <c r="B1380">
        <v>5</v>
      </c>
      <c r="C1380">
        <v>0.2</v>
      </c>
      <c r="D1380" s="6">
        <v>34.996499999999969</v>
      </c>
    </row>
    <row r="1381" spans="1:4" x14ac:dyDescent="0.3">
      <c r="A1381" s="6">
        <v>158.9</v>
      </c>
      <c r="B1381">
        <v>5</v>
      </c>
      <c r="C1381">
        <v>0</v>
      </c>
      <c r="D1381" s="6">
        <v>7.9449999999999932</v>
      </c>
    </row>
    <row r="1382" spans="1:4" x14ac:dyDescent="0.3">
      <c r="A1382" s="6">
        <v>13.184000000000001</v>
      </c>
      <c r="B1382">
        <v>1</v>
      </c>
      <c r="C1382">
        <v>0.2</v>
      </c>
      <c r="D1382" s="6">
        <v>4.7792000000000003</v>
      </c>
    </row>
    <row r="1383" spans="1:4" x14ac:dyDescent="0.3">
      <c r="A1383" s="6">
        <v>83.951999999999998</v>
      </c>
      <c r="B1383">
        <v>3</v>
      </c>
      <c r="C1383">
        <v>0.6</v>
      </c>
      <c r="D1383" s="6">
        <v>-90.24839999999999</v>
      </c>
    </row>
    <row r="1384" spans="1:4" x14ac:dyDescent="0.3">
      <c r="A1384" s="6">
        <v>80.98</v>
      </c>
      <c r="B1384">
        <v>1</v>
      </c>
      <c r="C1384">
        <v>0</v>
      </c>
      <c r="D1384" s="6">
        <v>1.6196000000000055</v>
      </c>
    </row>
    <row r="1385" spans="1:4" x14ac:dyDescent="0.3">
      <c r="A1385" s="6">
        <v>348.84</v>
      </c>
      <c r="B1385">
        <v>9</v>
      </c>
      <c r="C1385">
        <v>0</v>
      </c>
      <c r="D1385" s="6">
        <v>170.9316</v>
      </c>
    </row>
    <row r="1386" spans="1:4" x14ac:dyDescent="0.3">
      <c r="A1386" s="6">
        <v>9.4499999999999993</v>
      </c>
      <c r="B1386">
        <v>5</v>
      </c>
      <c r="C1386">
        <v>0</v>
      </c>
      <c r="D1386" s="6">
        <v>0.18900000000000028</v>
      </c>
    </row>
    <row r="1387" spans="1:4" x14ac:dyDescent="0.3">
      <c r="A1387" s="6">
        <v>18.84</v>
      </c>
      <c r="B1387">
        <v>3</v>
      </c>
      <c r="C1387">
        <v>0</v>
      </c>
      <c r="D1387" s="6">
        <v>7.1592000000000002</v>
      </c>
    </row>
    <row r="1388" spans="1:4" x14ac:dyDescent="0.3">
      <c r="A1388" s="6">
        <v>239.98</v>
      </c>
      <c r="B1388">
        <v>2</v>
      </c>
      <c r="C1388">
        <v>0</v>
      </c>
      <c r="D1388" s="6">
        <v>52.795599999999979</v>
      </c>
    </row>
    <row r="1389" spans="1:4" x14ac:dyDescent="0.3">
      <c r="A1389" s="6">
        <v>167.96</v>
      </c>
      <c r="B1389">
        <v>2</v>
      </c>
      <c r="C1389">
        <v>0</v>
      </c>
      <c r="D1389" s="6">
        <v>78.941199999999995</v>
      </c>
    </row>
    <row r="1390" spans="1:4" x14ac:dyDescent="0.3">
      <c r="A1390" s="6">
        <v>104.85000000000001</v>
      </c>
      <c r="B1390">
        <v>3</v>
      </c>
      <c r="C1390">
        <v>0</v>
      </c>
      <c r="D1390" s="6">
        <v>28.309500000000007</v>
      </c>
    </row>
    <row r="1391" spans="1:4" x14ac:dyDescent="0.3">
      <c r="A1391" s="6">
        <v>484.83000000000004</v>
      </c>
      <c r="B1391">
        <v>3</v>
      </c>
      <c r="C1391">
        <v>0</v>
      </c>
      <c r="D1391" s="6">
        <v>126.05580000000002</v>
      </c>
    </row>
    <row r="1392" spans="1:4" x14ac:dyDescent="0.3">
      <c r="A1392" s="6">
        <v>122.97</v>
      </c>
      <c r="B1392">
        <v>3</v>
      </c>
      <c r="C1392">
        <v>0</v>
      </c>
      <c r="D1392" s="6">
        <v>60.255300000000005</v>
      </c>
    </row>
    <row r="1393" spans="1:4" x14ac:dyDescent="0.3">
      <c r="A1393" s="6">
        <v>154.44</v>
      </c>
      <c r="B1393">
        <v>3</v>
      </c>
      <c r="C1393">
        <v>0</v>
      </c>
      <c r="D1393" s="6">
        <v>1.5444000000000031</v>
      </c>
    </row>
    <row r="1394" spans="1:4" x14ac:dyDescent="0.3">
      <c r="A1394" s="6">
        <v>342.37</v>
      </c>
      <c r="B1394">
        <v>7</v>
      </c>
      <c r="C1394">
        <v>0</v>
      </c>
      <c r="D1394" s="6">
        <v>160.91389999999998</v>
      </c>
    </row>
    <row r="1395" spans="1:4" x14ac:dyDescent="0.3">
      <c r="A1395" s="6">
        <v>9.5519999999999996</v>
      </c>
      <c r="B1395">
        <v>3</v>
      </c>
      <c r="C1395">
        <v>0.2</v>
      </c>
      <c r="D1395" s="6">
        <v>1.5521999999999991</v>
      </c>
    </row>
    <row r="1396" spans="1:4" x14ac:dyDescent="0.3">
      <c r="A1396" s="6">
        <v>652.45000000000005</v>
      </c>
      <c r="B1396">
        <v>5</v>
      </c>
      <c r="C1396">
        <v>0.5</v>
      </c>
      <c r="D1396" s="6">
        <v>-430.61700000000019</v>
      </c>
    </row>
    <row r="1397" spans="1:4" x14ac:dyDescent="0.3">
      <c r="A1397" s="6">
        <v>66.644999999999996</v>
      </c>
      <c r="B1397">
        <v>3</v>
      </c>
      <c r="C1397">
        <v>0.5</v>
      </c>
      <c r="D1397" s="6">
        <v>-42.652799999999999</v>
      </c>
    </row>
    <row r="1398" spans="1:4" x14ac:dyDescent="0.3">
      <c r="A1398" s="6">
        <v>17.216000000000001</v>
      </c>
      <c r="B1398">
        <v>4</v>
      </c>
      <c r="C1398">
        <v>0.2</v>
      </c>
      <c r="D1398" s="6">
        <v>6.025599999999999</v>
      </c>
    </row>
    <row r="1399" spans="1:4" x14ac:dyDescent="0.3">
      <c r="A1399" s="6">
        <v>11.56</v>
      </c>
      <c r="B1399">
        <v>2</v>
      </c>
      <c r="C1399">
        <v>0</v>
      </c>
      <c r="D1399" s="6">
        <v>5.6644000000000005</v>
      </c>
    </row>
    <row r="1400" spans="1:4" x14ac:dyDescent="0.3">
      <c r="A1400" s="6">
        <v>88.4</v>
      </c>
      <c r="B1400">
        <v>4</v>
      </c>
      <c r="C1400">
        <v>0</v>
      </c>
      <c r="D1400" s="6">
        <v>11.492000000000004</v>
      </c>
    </row>
    <row r="1401" spans="1:4" x14ac:dyDescent="0.3">
      <c r="A1401" s="6">
        <v>6.48</v>
      </c>
      <c r="B1401">
        <v>1</v>
      </c>
      <c r="C1401">
        <v>0</v>
      </c>
      <c r="D1401" s="6">
        <v>3.1104000000000003</v>
      </c>
    </row>
    <row r="1402" spans="1:4" x14ac:dyDescent="0.3">
      <c r="A1402" s="6">
        <v>21.8</v>
      </c>
      <c r="B1402">
        <v>2</v>
      </c>
      <c r="C1402">
        <v>0</v>
      </c>
      <c r="D1402" s="6">
        <v>6.104000000000001</v>
      </c>
    </row>
    <row r="1403" spans="1:4" x14ac:dyDescent="0.3">
      <c r="A1403" s="6">
        <v>251.79000000000002</v>
      </c>
      <c r="B1403">
        <v>3</v>
      </c>
      <c r="C1403">
        <v>0</v>
      </c>
      <c r="D1403" s="6">
        <v>118.34129999999999</v>
      </c>
    </row>
    <row r="1404" spans="1:4" x14ac:dyDescent="0.3">
      <c r="A1404" s="6">
        <v>205.17599999999999</v>
      </c>
      <c r="B1404">
        <v>2</v>
      </c>
      <c r="C1404">
        <v>0.4</v>
      </c>
      <c r="D1404" s="6">
        <v>-58.133199999999988</v>
      </c>
    </row>
    <row r="1405" spans="1:4" x14ac:dyDescent="0.3">
      <c r="A1405" s="6">
        <v>419.4</v>
      </c>
      <c r="B1405">
        <v>5</v>
      </c>
      <c r="C1405">
        <v>0.2</v>
      </c>
      <c r="D1405" s="6">
        <v>146.79</v>
      </c>
    </row>
    <row r="1406" spans="1:4" x14ac:dyDescent="0.3">
      <c r="A1406" s="6">
        <v>10.304000000000002</v>
      </c>
      <c r="B1406">
        <v>1</v>
      </c>
      <c r="C1406">
        <v>0.2</v>
      </c>
      <c r="D1406" s="6">
        <v>-2.1896000000000004</v>
      </c>
    </row>
    <row r="1407" spans="1:4" x14ac:dyDescent="0.3">
      <c r="A1407" s="6">
        <v>154.76400000000001</v>
      </c>
      <c r="B1407">
        <v>3</v>
      </c>
      <c r="C1407">
        <v>0.4</v>
      </c>
      <c r="D1407" s="6">
        <v>-36.11160000000001</v>
      </c>
    </row>
    <row r="1408" spans="1:4" x14ac:dyDescent="0.3">
      <c r="A1408" s="6">
        <v>116.78399999999999</v>
      </c>
      <c r="B1408">
        <v>2</v>
      </c>
      <c r="C1408">
        <v>0.2</v>
      </c>
      <c r="D1408" s="6">
        <v>21.896999999999991</v>
      </c>
    </row>
    <row r="1409" spans="1:4" x14ac:dyDescent="0.3">
      <c r="A1409" s="6">
        <v>75.48</v>
      </c>
      <c r="B1409">
        <v>2</v>
      </c>
      <c r="C1409">
        <v>0</v>
      </c>
      <c r="D1409" s="6">
        <v>19.6248</v>
      </c>
    </row>
    <row r="1410" spans="1:4" x14ac:dyDescent="0.3">
      <c r="A1410" s="6">
        <v>39.979999999999997</v>
      </c>
      <c r="B1410">
        <v>2</v>
      </c>
      <c r="C1410">
        <v>0</v>
      </c>
      <c r="D1410" s="6">
        <v>9.9949999999999974</v>
      </c>
    </row>
    <row r="1411" spans="1:4" x14ac:dyDescent="0.3">
      <c r="A1411" s="6">
        <v>393.16500000000002</v>
      </c>
      <c r="B1411">
        <v>3</v>
      </c>
      <c r="C1411">
        <v>0.5</v>
      </c>
      <c r="D1411" s="6">
        <v>-204.44580000000005</v>
      </c>
    </row>
    <row r="1412" spans="1:4" x14ac:dyDescent="0.3">
      <c r="A1412" s="6">
        <v>23.680000000000003</v>
      </c>
      <c r="B1412">
        <v>2</v>
      </c>
      <c r="C1412">
        <v>0.2</v>
      </c>
      <c r="D1412" s="6">
        <v>8.879999999999999</v>
      </c>
    </row>
    <row r="1413" spans="1:4" x14ac:dyDescent="0.3">
      <c r="A1413" s="6">
        <v>408.00599999999997</v>
      </c>
      <c r="B1413">
        <v>2</v>
      </c>
      <c r="C1413">
        <v>0.1</v>
      </c>
      <c r="D1413" s="6">
        <v>72.534400000000005</v>
      </c>
    </row>
    <row r="1414" spans="1:4" x14ac:dyDescent="0.3">
      <c r="A1414" s="6">
        <v>165.28</v>
      </c>
      <c r="B1414">
        <v>4</v>
      </c>
      <c r="C1414">
        <v>0</v>
      </c>
      <c r="D1414" s="6">
        <v>14.875200000000007</v>
      </c>
    </row>
    <row r="1415" spans="1:4" x14ac:dyDescent="0.3">
      <c r="A1415" s="6">
        <v>334.76800000000003</v>
      </c>
      <c r="B1415">
        <v>7</v>
      </c>
      <c r="C1415">
        <v>0.2</v>
      </c>
      <c r="D1415" s="6">
        <v>108.79959999999997</v>
      </c>
    </row>
    <row r="1416" spans="1:4" x14ac:dyDescent="0.3">
      <c r="A1416" s="6">
        <v>239.96999999999997</v>
      </c>
      <c r="B1416">
        <v>3</v>
      </c>
      <c r="C1416">
        <v>0</v>
      </c>
      <c r="D1416" s="6">
        <v>26.39670000000001</v>
      </c>
    </row>
    <row r="1417" spans="1:4" x14ac:dyDescent="0.3">
      <c r="A1417" s="6">
        <v>37.74</v>
      </c>
      <c r="B1417">
        <v>3</v>
      </c>
      <c r="C1417">
        <v>0</v>
      </c>
      <c r="D1417" s="6">
        <v>12.831599999999996</v>
      </c>
    </row>
    <row r="1418" spans="1:4" x14ac:dyDescent="0.3">
      <c r="A1418" s="6">
        <v>946.34400000000005</v>
      </c>
      <c r="B1418">
        <v>7</v>
      </c>
      <c r="C1418">
        <v>0.2</v>
      </c>
      <c r="D1418" s="6">
        <v>118.29299999999989</v>
      </c>
    </row>
    <row r="1419" spans="1:4" x14ac:dyDescent="0.3">
      <c r="A1419" s="6">
        <v>151.20000000000002</v>
      </c>
      <c r="B1419">
        <v>3</v>
      </c>
      <c r="C1419">
        <v>0.2</v>
      </c>
      <c r="D1419" s="6">
        <v>32.130000000000003</v>
      </c>
    </row>
    <row r="1420" spans="1:4" x14ac:dyDescent="0.3">
      <c r="A1420" s="6">
        <v>4.9280000000000008</v>
      </c>
      <c r="B1420">
        <v>4</v>
      </c>
      <c r="C1420">
        <v>0.6</v>
      </c>
      <c r="D1420" s="6">
        <v>-1.4783999999999997</v>
      </c>
    </row>
    <row r="1421" spans="1:4" x14ac:dyDescent="0.3">
      <c r="A1421" s="6">
        <v>86.272000000000006</v>
      </c>
      <c r="B1421">
        <v>4</v>
      </c>
      <c r="C1421">
        <v>0.2</v>
      </c>
      <c r="D1421" s="6">
        <v>31.273599999999998</v>
      </c>
    </row>
    <row r="1422" spans="1:4" x14ac:dyDescent="0.3">
      <c r="A1422" s="6">
        <v>72.588000000000008</v>
      </c>
      <c r="B1422">
        <v>2</v>
      </c>
      <c r="C1422">
        <v>0.7</v>
      </c>
      <c r="D1422" s="6">
        <v>-48.391999999999982</v>
      </c>
    </row>
    <row r="1423" spans="1:4" x14ac:dyDescent="0.3">
      <c r="A1423" s="6">
        <v>60.672000000000004</v>
      </c>
      <c r="B1423">
        <v>2</v>
      </c>
      <c r="C1423">
        <v>0.2</v>
      </c>
      <c r="D1423" s="6">
        <v>14.409600000000003</v>
      </c>
    </row>
    <row r="1424" spans="1:4" x14ac:dyDescent="0.3">
      <c r="A1424" s="6">
        <v>77.031000000000006</v>
      </c>
      <c r="B1424">
        <v>9</v>
      </c>
      <c r="C1424">
        <v>0.7</v>
      </c>
      <c r="D1424" s="6">
        <v>-59.057100000000005</v>
      </c>
    </row>
    <row r="1425" spans="1:4" x14ac:dyDescent="0.3">
      <c r="A1425" s="6">
        <v>119.90400000000001</v>
      </c>
      <c r="B1425">
        <v>6</v>
      </c>
      <c r="C1425">
        <v>0.2</v>
      </c>
      <c r="D1425" s="6">
        <v>-1.4988000000000135</v>
      </c>
    </row>
    <row r="1426" spans="1:4" x14ac:dyDescent="0.3">
      <c r="A1426" s="6">
        <v>263.96000000000004</v>
      </c>
      <c r="B1426">
        <v>5</v>
      </c>
      <c r="C1426">
        <v>0.2</v>
      </c>
      <c r="D1426" s="6">
        <v>23.096500000000006</v>
      </c>
    </row>
    <row r="1427" spans="1:4" x14ac:dyDescent="0.3">
      <c r="A1427" s="6">
        <v>363.64800000000002</v>
      </c>
      <c r="B1427">
        <v>4</v>
      </c>
      <c r="C1427">
        <v>0.2</v>
      </c>
      <c r="D1427" s="6">
        <v>-86.366400000000027</v>
      </c>
    </row>
    <row r="1428" spans="1:4" x14ac:dyDescent="0.3">
      <c r="A1428" s="6">
        <v>9.7280000000000015</v>
      </c>
      <c r="B1428">
        <v>2</v>
      </c>
      <c r="C1428">
        <v>0.2</v>
      </c>
      <c r="D1428" s="6">
        <v>3.283199999999999</v>
      </c>
    </row>
    <row r="1429" spans="1:4" x14ac:dyDescent="0.3">
      <c r="A1429" s="6">
        <v>14.75</v>
      </c>
      <c r="B1429">
        <v>5</v>
      </c>
      <c r="C1429">
        <v>0</v>
      </c>
      <c r="D1429" s="6">
        <v>7.08</v>
      </c>
    </row>
    <row r="1430" spans="1:4" x14ac:dyDescent="0.3">
      <c r="A1430" s="6">
        <v>29.800000000000004</v>
      </c>
      <c r="B1430">
        <v>5</v>
      </c>
      <c r="C1430">
        <v>0.2</v>
      </c>
      <c r="D1430" s="6">
        <v>9.3124999999999982</v>
      </c>
    </row>
    <row r="1431" spans="1:4" x14ac:dyDescent="0.3">
      <c r="A1431" s="6">
        <v>427.42</v>
      </c>
      <c r="B1431">
        <v>14</v>
      </c>
      <c r="C1431">
        <v>0</v>
      </c>
      <c r="D1431" s="6">
        <v>196.61320000000001</v>
      </c>
    </row>
    <row r="1432" spans="1:4" x14ac:dyDescent="0.3">
      <c r="A1432" s="6">
        <v>220.75200000000001</v>
      </c>
      <c r="B1432">
        <v>8</v>
      </c>
      <c r="C1432">
        <v>0.4</v>
      </c>
      <c r="D1432" s="6">
        <v>-40.47120000000001</v>
      </c>
    </row>
    <row r="1433" spans="1:4" x14ac:dyDescent="0.3">
      <c r="A1433" s="6">
        <v>152.76</v>
      </c>
      <c r="B1433">
        <v>6</v>
      </c>
      <c r="C1433">
        <v>0</v>
      </c>
      <c r="D1433" s="6">
        <v>74.852400000000003</v>
      </c>
    </row>
    <row r="1434" spans="1:4" x14ac:dyDescent="0.3">
      <c r="A1434" s="6">
        <v>7.27</v>
      </c>
      <c r="B1434">
        <v>1</v>
      </c>
      <c r="C1434">
        <v>0</v>
      </c>
      <c r="D1434" s="6">
        <v>1.9629000000000003</v>
      </c>
    </row>
    <row r="1435" spans="1:4" x14ac:dyDescent="0.3">
      <c r="A1435" s="6">
        <v>1819.8600000000001</v>
      </c>
      <c r="B1435">
        <v>14</v>
      </c>
      <c r="C1435">
        <v>0</v>
      </c>
      <c r="D1435" s="6">
        <v>163.78740000000002</v>
      </c>
    </row>
    <row r="1436" spans="1:4" x14ac:dyDescent="0.3">
      <c r="A1436" s="6">
        <v>33.9</v>
      </c>
      <c r="B1436">
        <v>5</v>
      </c>
      <c r="C1436">
        <v>0</v>
      </c>
      <c r="D1436" s="6">
        <v>15.593999999999999</v>
      </c>
    </row>
    <row r="1437" spans="1:4" x14ac:dyDescent="0.3">
      <c r="A1437" s="6">
        <v>31.104000000000006</v>
      </c>
      <c r="B1437">
        <v>6</v>
      </c>
      <c r="C1437">
        <v>0.2</v>
      </c>
      <c r="D1437" s="6">
        <v>10.8864</v>
      </c>
    </row>
    <row r="1438" spans="1:4" x14ac:dyDescent="0.3">
      <c r="A1438" s="6">
        <v>5.2480000000000002</v>
      </c>
      <c r="B1438">
        <v>2</v>
      </c>
      <c r="C1438">
        <v>0.2</v>
      </c>
      <c r="D1438" s="6">
        <v>0.59039999999999915</v>
      </c>
    </row>
    <row r="1439" spans="1:4" x14ac:dyDescent="0.3">
      <c r="A1439" s="6">
        <v>263.88</v>
      </c>
      <c r="B1439">
        <v>3</v>
      </c>
      <c r="C1439">
        <v>0.2</v>
      </c>
      <c r="D1439" s="6">
        <v>42.880500000000012</v>
      </c>
    </row>
    <row r="1440" spans="1:4" x14ac:dyDescent="0.3">
      <c r="A1440" s="6">
        <v>2453.4299999999998</v>
      </c>
      <c r="B1440">
        <v>5</v>
      </c>
      <c r="C1440">
        <v>0.3</v>
      </c>
      <c r="D1440" s="6">
        <v>-350.4899999999999</v>
      </c>
    </row>
    <row r="1441" spans="1:4" x14ac:dyDescent="0.3">
      <c r="A1441" s="6">
        <v>29.700000000000003</v>
      </c>
      <c r="B1441">
        <v>5</v>
      </c>
      <c r="C1441">
        <v>0</v>
      </c>
      <c r="D1441" s="6">
        <v>13.365</v>
      </c>
    </row>
    <row r="1442" spans="1:4" x14ac:dyDescent="0.3">
      <c r="A1442" s="6">
        <v>39.96</v>
      </c>
      <c r="B1442">
        <v>4</v>
      </c>
      <c r="C1442">
        <v>0</v>
      </c>
      <c r="D1442" s="6">
        <v>17.981999999999999</v>
      </c>
    </row>
    <row r="1443" spans="1:4" x14ac:dyDescent="0.3">
      <c r="A1443" s="6">
        <v>36.672000000000004</v>
      </c>
      <c r="B1443">
        <v>2</v>
      </c>
      <c r="C1443">
        <v>0.2</v>
      </c>
      <c r="D1443" s="6">
        <v>11.459999999999999</v>
      </c>
    </row>
    <row r="1444" spans="1:4" x14ac:dyDescent="0.3">
      <c r="A1444" s="6">
        <v>13.76</v>
      </c>
      <c r="B1444">
        <v>2</v>
      </c>
      <c r="C1444">
        <v>0</v>
      </c>
      <c r="D1444" s="6">
        <v>6.3295999999999992</v>
      </c>
    </row>
    <row r="1445" spans="1:4" x14ac:dyDescent="0.3">
      <c r="A1445" s="6">
        <v>139.42400000000001</v>
      </c>
      <c r="B1445">
        <v>4</v>
      </c>
      <c r="C1445">
        <v>0.2</v>
      </c>
      <c r="D1445" s="6">
        <v>17.42799999999999</v>
      </c>
    </row>
    <row r="1446" spans="1:4" x14ac:dyDescent="0.3">
      <c r="A1446" s="6">
        <v>1979.9280000000001</v>
      </c>
      <c r="B1446">
        <v>9</v>
      </c>
      <c r="C1446">
        <v>0.2</v>
      </c>
      <c r="D1446" s="6">
        <v>148.49459999999993</v>
      </c>
    </row>
    <row r="1447" spans="1:4" x14ac:dyDescent="0.3">
      <c r="A1447" s="6">
        <v>164.73599999999999</v>
      </c>
      <c r="B1447">
        <v>4</v>
      </c>
      <c r="C1447">
        <v>0.2</v>
      </c>
      <c r="D1447" s="6">
        <v>-39.124799999999993</v>
      </c>
    </row>
    <row r="1448" spans="1:4" x14ac:dyDescent="0.3">
      <c r="A1448" s="6">
        <v>470.30199999999996</v>
      </c>
      <c r="B1448">
        <v>7</v>
      </c>
      <c r="C1448">
        <v>0.3</v>
      </c>
      <c r="D1448" s="6">
        <v>-87.341800000000035</v>
      </c>
    </row>
    <row r="1449" spans="1:4" x14ac:dyDescent="0.3">
      <c r="A1449" s="6">
        <v>47.984000000000002</v>
      </c>
      <c r="B1449">
        <v>2</v>
      </c>
      <c r="C1449">
        <v>0.2</v>
      </c>
      <c r="D1449" s="6">
        <v>5.9979999999999922</v>
      </c>
    </row>
    <row r="1450" spans="1:4" x14ac:dyDescent="0.3">
      <c r="A1450" s="6">
        <v>2.5020000000000002</v>
      </c>
      <c r="B1450">
        <v>3</v>
      </c>
      <c r="C1450">
        <v>0.7</v>
      </c>
      <c r="D1450" s="6">
        <v>-1.7513999999999994</v>
      </c>
    </row>
    <row r="1451" spans="1:4" x14ac:dyDescent="0.3">
      <c r="A1451" s="6">
        <v>88.751999999999995</v>
      </c>
      <c r="B1451">
        <v>3</v>
      </c>
      <c r="C1451">
        <v>0.2</v>
      </c>
      <c r="D1451" s="6">
        <v>11.093999999999998</v>
      </c>
    </row>
    <row r="1452" spans="1:4" x14ac:dyDescent="0.3">
      <c r="A1452" s="6">
        <v>2.0250000000000004</v>
      </c>
      <c r="B1452">
        <v>1</v>
      </c>
      <c r="C1452">
        <v>0.7</v>
      </c>
      <c r="D1452" s="6">
        <v>-1.3499999999999996</v>
      </c>
    </row>
    <row r="1453" spans="1:4" x14ac:dyDescent="0.3">
      <c r="A1453" s="6">
        <v>70.98</v>
      </c>
      <c r="B1453">
        <v>7</v>
      </c>
      <c r="C1453">
        <v>0</v>
      </c>
      <c r="D1453" s="6">
        <v>34.780200000000001</v>
      </c>
    </row>
    <row r="1454" spans="1:4" x14ac:dyDescent="0.3">
      <c r="A1454" s="6">
        <v>91.679999999999993</v>
      </c>
      <c r="B1454">
        <v>3</v>
      </c>
      <c r="C1454">
        <v>0</v>
      </c>
      <c r="D1454" s="6">
        <v>45.839999999999996</v>
      </c>
    </row>
    <row r="1455" spans="1:4" x14ac:dyDescent="0.3">
      <c r="A1455" s="6">
        <v>33.75</v>
      </c>
      <c r="B1455">
        <v>5</v>
      </c>
      <c r="C1455">
        <v>0</v>
      </c>
      <c r="D1455" s="6">
        <v>16.875</v>
      </c>
    </row>
    <row r="1456" spans="1:4" x14ac:dyDescent="0.3">
      <c r="A1456" s="6">
        <v>3040</v>
      </c>
      <c r="B1456">
        <v>8</v>
      </c>
      <c r="C1456">
        <v>0</v>
      </c>
      <c r="D1456" s="6">
        <v>1459.2</v>
      </c>
    </row>
    <row r="1457" spans="1:4" x14ac:dyDescent="0.3">
      <c r="A1457" s="6">
        <v>91.199999999999989</v>
      </c>
      <c r="B1457">
        <v>3</v>
      </c>
      <c r="C1457">
        <v>0</v>
      </c>
      <c r="D1457" s="6">
        <v>41.951999999999998</v>
      </c>
    </row>
    <row r="1458" spans="1:4" x14ac:dyDescent="0.3">
      <c r="A1458" s="6">
        <v>452.93999999999994</v>
      </c>
      <c r="B1458">
        <v>3</v>
      </c>
      <c r="C1458">
        <v>0</v>
      </c>
      <c r="D1458" s="6">
        <v>67.940999999999974</v>
      </c>
    </row>
    <row r="1459" spans="1:4" x14ac:dyDescent="0.3">
      <c r="A1459" s="6">
        <v>52.199999999999996</v>
      </c>
      <c r="B1459">
        <v>9</v>
      </c>
      <c r="C1459">
        <v>0</v>
      </c>
      <c r="D1459" s="6">
        <v>23.49</v>
      </c>
    </row>
    <row r="1460" spans="1:4" x14ac:dyDescent="0.3">
      <c r="A1460" s="6">
        <v>15.936000000000002</v>
      </c>
      <c r="B1460">
        <v>4</v>
      </c>
      <c r="C1460">
        <v>0.2</v>
      </c>
      <c r="D1460" s="6">
        <v>5.1791999999999998</v>
      </c>
    </row>
    <row r="1461" spans="1:4" x14ac:dyDescent="0.3">
      <c r="A1461" s="6">
        <v>27.46</v>
      </c>
      <c r="B1461">
        <v>2</v>
      </c>
      <c r="C1461">
        <v>0</v>
      </c>
      <c r="D1461" s="6">
        <v>9.8856000000000002</v>
      </c>
    </row>
    <row r="1462" spans="1:4" x14ac:dyDescent="0.3">
      <c r="A1462" s="6">
        <v>55.424000000000007</v>
      </c>
      <c r="B1462">
        <v>2</v>
      </c>
      <c r="C1462">
        <v>0.2</v>
      </c>
      <c r="D1462" s="6">
        <v>19.398399999999995</v>
      </c>
    </row>
    <row r="1463" spans="1:4" x14ac:dyDescent="0.3">
      <c r="A1463" s="6">
        <v>244.00599999999997</v>
      </c>
      <c r="B1463">
        <v>2</v>
      </c>
      <c r="C1463">
        <v>0.3</v>
      </c>
      <c r="D1463" s="6">
        <v>-31.372200000000007</v>
      </c>
    </row>
    <row r="1464" spans="1:4" x14ac:dyDescent="0.3">
      <c r="A1464" s="6">
        <v>159.98400000000001</v>
      </c>
      <c r="B1464">
        <v>2</v>
      </c>
      <c r="C1464">
        <v>0.2</v>
      </c>
      <c r="D1464" s="6">
        <v>43.995600000000003</v>
      </c>
    </row>
    <row r="1465" spans="1:4" x14ac:dyDescent="0.3">
      <c r="A1465" s="6">
        <v>1024.7159999999999</v>
      </c>
      <c r="B1465">
        <v>6</v>
      </c>
      <c r="C1465">
        <v>0.3</v>
      </c>
      <c r="D1465" s="6">
        <v>-29.277599999999893</v>
      </c>
    </row>
    <row r="1466" spans="1:4" x14ac:dyDescent="0.3">
      <c r="A1466" s="6">
        <v>3.68</v>
      </c>
      <c r="B1466">
        <v>2</v>
      </c>
      <c r="C1466">
        <v>0</v>
      </c>
      <c r="D1466" s="6">
        <v>1.8032000000000001</v>
      </c>
    </row>
    <row r="1467" spans="1:4" x14ac:dyDescent="0.3">
      <c r="A1467" s="6">
        <v>121.376</v>
      </c>
      <c r="B1467">
        <v>4</v>
      </c>
      <c r="C1467">
        <v>0.2</v>
      </c>
      <c r="D1467" s="6">
        <v>-3.0344000000000122</v>
      </c>
    </row>
    <row r="1468" spans="1:4" x14ac:dyDescent="0.3">
      <c r="A1468" s="6">
        <v>95.976000000000013</v>
      </c>
      <c r="B1468">
        <v>3</v>
      </c>
      <c r="C1468">
        <v>0.2</v>
      </c>
      <c r="D1468" s="6">
        <v>-10.797300000000011</v>
      </c>
    </row>
    <row r="1469" spans="1:4" x14ac:dyDescent="0.3">
      <c r="A1469" s="6">
        <v>255.96799999999999</v>
      </c>
      <c r="B1469">
        <v>4</v>
      </c>
      <c r="C1469">
        <v>0.2</v>
      </c>
      <c r="D1469" s="6">
        <v>31.995999999999974</v>
      </c>
    </row>
    <row r="1470" spans="1:4" x14ac:dyDescent="0.3">
      <c r="A1470" s="6">
        <v>872.94</v>
      </c>
      <c r="B1470">
        <v>3</v>
      </c>
      <c r="C1470">
        <v>0</v>
      </c>
      <c r="D1470" s="6">
        <v>226.96439999999998</v>
      </c>
    </row>
    <row r="1471" spans="1:4" x14ac:dyDescent="0.3">
      <c r="A1471" s="6">
        <v>41.54</v>
      </c>
      <c r="B1471">
        <v>2</v>
      </c>
      <c r="C1471">
        <v>0</v>
      </c>
      <c r="D1471" s="6">
        <v>19.523799999999998</v>
      </c>
    </row>
    <row r="1472" spans="1:4" x14ac:dyDescent="0.3">
      <c r="A1472" s="6">
        <v>12.96</v>
      </c>
      <c r="B1472">
        <v>2</v>
      </c>
      <c r="C1472">
        <v>0</v>
      </c>
      <c r="D1472" s="6">
        <v>6.2208000000000006</v>
      </c>
    </row>
    <row r="1473" spans="1:4" x14ac:dyDescent="0.3">
      <c r="A1473" s="6">
        <v>6.8480000000000008</v>
      </c>
      <c r="B1473">
        <v>2</v>
      </c>
      <c r="C1473">
        <v>0.2</v>
      </c>
      <c r="D1473" s="6">
        <v>0.59920000000000018</v>
      </c>
    </row>
    <row r="1474" spans="1:4" x14ac:dyDescent="0.3">
      <c r="A1474" s="6">
        <v>8.67</v>
      </c>
      <c r="B1474">
        <v>3</v>
      </c>
      <c r="C1474">
        <v>0</v>
      </c>
      <c r="D1474" s="6">
        <v>4.0749000000000004</v>
      </c>
    </row>
    <row r="1475" spans="1:4" x14ac:dyDescent="0.3">
      <c r="A1475" s="6">
        <v>6.6879999999999997</v>
      </c>
      <c r="B1475">
        <v>4</v>
      </c>
      <c r="C1475">
        <v>0.6</v>
      </c>
      <c r="D1475" s="6">
        <v>-4.0127999999999986</v>
      </c>
    </row>
    <row r="1476" spans="1:4" x14ac:dyDescent="0.3">
      <c r="A1476" s="6">
        <v>17.28</v>
      </c>
      <c r="B1476">
        <v>6</v>
      </c>
      <c r="C1476">
        <v>0</v>
      </c>
      <c r="D1476" s="6">
        <v>5.0111999999999997</v>
      </c>
    </row>
    <row r="1477" spans="1:4" x14ac:dyDescent="0.3">
      <c r="A1477" s="6">
        <v>17.712</v>
      </c>
      <c r="B1477">
        <v>3</v>
      </c>
      <c r="C1477">
        <v>0.2</v>
      </c>
      <c r="D1477" s="6">
        <v>6.4206000000000012</v>
      </c>
    </row>
    <row r="1478" spans="1:4" x14ac:dyDescent="0.3">
      <c r="A1478" s="6">
        <v>28.91</v>
      </c>
      <c r="B1478">
        <v>7</v>
      </c>
      <c r="C1478">
        <v>0</v>
      </c>
      <c r="D1478" s="6">
        <v>13.2986</v>
      </c>
    </row>
    <row r="1479" spans="1:4" x14ac:dyDescent="0.3">
      <c r="A1479" s="6">
        <v>52.136000000000003</v>
      </c>
      <c r="B1479">
        <v>7</v>
      </c>
      <c r="C1479">
        <v>0.2</v>
      </c>
      <c r="D1479" s="6">
        <v>5.865299999999996</v>
      </c>
    </row>
    <row r="1480" spans="1:4" x14ac:dyDescent="0.3">
      <c r="A1480" s="6">
        <v>31.968000000000004</v>
      </c>
      <c r="B1480">
        <v>4</v>
      </c>
      <c r="C1480">
        <v>0.2</v>
      </c>
      <c r="D1480" s="6">
        <v>2.3976000000000006</v>
      </c>
    </row>
    <row r="1481" spans="1:4" x14ac:dyDescent="0.3">
      <c r="A1481" s="6">
        <v>25.92</v>
      </c>
      <c r="B1481">
        <v>4</v>
      </c>
      <c r="C1481">
        <v>0</v>
      </c>
      <c r="D1481" s="6">
        <v>12.441600000000001</v>
      </c>
    </row>
    <row r="1482" spans="1:4" x14ac:dyDescent="0.3">
      <c r="A1482" s="6">
        <v>40.46</v>
      </c>
      <c r="B1482">
        <v>7</v>
      </c>
      <c r="C1482">
        <v>0</v>
      </c>
      <c r="D1482" s="6">
        <v>19.825400000000002</v>
      </c>
    </row>
    <row r="1483" spans="1:4" x14ac:dyDescent="0.3">
      <c r="A1483" s="6">
        <v>33.869999999999997</v>
      </c>
      <c r="B1483">
        <v>3</v>
      </c>
      <c r="C1483">
        <v>0</v>
      </c>
      <c r="D1483" s="6">
        <v>8.8061999999999987</v>
      </c>
    </row>
    <row r="1484" spans="1:4" x14ac:dyDescent="0.3">
      <c r="A1484" s="6">
        <v>9.7280000000000015</v>
      </c>
      <c r="B1484">
        <v>2</v>
      </c>
      <c r="C1484">
        <v>0.2</v>
      </c>
      <c r="D1484" s="6">
        <v>1.702399999999999</v>
      </c>
    </row>
    <row r="1485" spans="1:4" x14ac:dyDescent="0.3">
      <c r="A1485" s="6">
        <v>3.4240000000000004</v>
      </c>
      <c r="B1485">
        <v>1</v>
      </c>
      <c r="C1485">
        <v>0.2</v>
      </c>
      <c r="D1485" s="6">
        <v>1.0699999999999996</v>
      </c>
    </row>
    <row r="1486" spans="1:4" x14ac:dyDescent="0.3">
      <c r="A1486" s="6">
        <v>177</v>
      </c>
      <c r="B1486">
        <v>3</v>
      </c>
      <c r="C1486">
        <v>0</v>
      </c>
      <c r="D1486" s="6">
        <v>30.089999999999982</v>
      </c>
    </row>
    <row r="1487" spans="1:4" x14ac:dyDescent="0.3">
      <c r="A1487" s="6">
        <v>3.76</v>
      </c>
      <c r="B1487">
        <v>2</v>
      </c>
      <c r="C1487">
        <v>0</v>
      </c>
      <c r="D1487" s="6">
        <v>1.3159999999999998</v>
      </c>
    </row>
    <row r="1488" spans="1:4" x14ac:dyDescent="0.3">
      <c r="A1488" s="6">
        <v>1212.848</v>
      </c>
      <c r="B1488">
        <v>7</v>
      </c>
      <c r="C1488">
        <v>0.2</v>
      </c>
      <c r="D1488" s="6">
        <v>106.12420000000014</v>
      </c>
    </row>
    <row r="1489" spans="1:4" x14ac:dyDescent="0.3">
      <c r="A1489" s="6">
        <v>89.97</v>
      </c>
      <c r="B1489">
        <v>3</v>
      </c>
      <c r="C1489">
        <v>0</v>
      </c>
      <c r="D1489" s="6">
        <v>37.787400000000005</v>
      </c>
    </row>
    <row r="1490" spans="1:4" x14ac:dyDescent="0.3">
      <c r="A1490" s="6">
        <v>42.599999999999994</v>
      </c>
      <c r="B1490">
        <v>3</v>
      </c>
      <c r="C1490">
        <v>0</v>
      </c>
      <c r="D1490" s="6">
        <v>16.614000000000001</v>
      </c>
    </row>
    <row r="1491" spans="1:4" x14ac:dyDescent="0.3">
      <c r="A1491" s="6">
        <v>5.04</v>
      </c>
      <c r="B1491">
        <v>2</v>
      </c>
      <c r="C1491">
        <v>0.2</v>
      </c>
      <c r="D1491" s="6">
        <v>1.764</v>
      </c>
    </row>
    <row r="1492" spans="1:4" x14ac:dyDescent="0.3">
      <c r="A1492" s="6">
        <v>62.96</v>
      </c>
      <c r="B1492">
        <v>4</v>
      </c>
      <c r="C1492">
        <v>0</v>
      </c>
      <c r="D1492" s="6">
        <v>28.332000000000001</v>
      </c>
    </row>
    <row r="1493" spans="1:4" x14ac:dyDescent="0.3">
      <c r="A1493" s="6">
        <v>5.88</v>
      </c>
      <c r="B1493">
        <v>1</v>
      </c>
      <c r="C1493">
        <v>0</v>
      </c>
      <c r="D1493" s="6">
        <v>2.8811999999999998</v>
      </c>
    </row>
    <row r="1494" spans="1:4" x14ac:dyDescent="0.3">
      <c r="A1494" s="6">
        <v>977.29200000000003</v>
      </c>
      <c r="B1494">
        <v>6</v>
      </c>
      <c r="C1494">
        <v>0.1</v>
      </c>
      <c r="D1494" s="6">
        <v>173.74080000000001</v>
      </c>
    </row>
    <row r="1495" spans="1:4" x14ac:dyDescent="0.3">
      <c r="A1495" s="6">
        <v>9.64</v>
      </c>
      <c r="B1495">
        <v>2</v>
      </c>
      <c r="C1495">
        <v>0</v>
      </c>
      <c r="D1495" s="6">
        <v>3.6632000000000007</v>
      </c>
    </row>
    <row r="1496" spans="1:4" x14ac:dyDescent="0.3">
      <c r="A1496" s="6">
        <v>40.049999999999997</v>
      </c>
      <c r="B1496">
        <v>3</v>
      </c>
      <c r="C1496">
        <v>0</v>
      </c>
      <c r="D1496" s="6">
        <v>11.213999999999999</v>
      </c>
    </row>
    <row r="1497" spans="1:4" x14ac:dyDescent="0.3">
      <c r="A1497" s="6">
        <v>10.192000000000002</v>
      </c>
      <c r="B1497">
        <v>7</v>
      </c>
      <c r="C1497">
        <v>0.2</v>
      </c>
      <c r="D1497" s="6">
        <v>3.1849999999999992</v>
      </c>
    </row>
    <row r="1498" spans="1:4" x14ac:dyDescent="0.3">
      <c r="A1498" s="6">
        <v>16.784000000000002</v>
      </c>
      <c r="B1498">
        <v>1</v>
      </c>
      <c r="C1498">
        <v>0.2</v>
      </c>
      <c r="D1498" s="6">
        <v>-0.20980000000000043</v>
      </c>
    </row>
    <row r="1499" spans="1:4" x14ac:dyDescent="0.3">
      <c r="A1499" s="6">
        <v>13.120000000000001</v>
      </c>
      <c r="B1499">
        <v>5</v>
      </c>
      <c r="C1499">
        <v>0.2</v>
      </c>
      <c r="D1499" s="6">
        <v>3.7720000000000002</v>
      </c>
    </row>
    <row r="1500" spans="1:4" x14ac:dyDescent="0.3">
      <c r="A1500" s="6">
        <v>18.16</v>
      </c>
      <c r="B1500">
        <v>5</v>
      </c>
      <c r="C1500">
        <v>0.2</v>
      </c>
      <c r="D1500" s="6">
        <v>6.5830000000000011</v>
      </c>
    </row>
    <row r="1501" spans="1:4" x14ac:dyDescent="0.3">
      <c r="A1501" s="6">
        <v>16.056000000000001</v>
      </c>
      <c r="B1501">
        <v>3</v>
      </c>
      <c r="C1501">
        <v>0.2</v>
      </c>
      <c r="D1501" s="6">
        <v>5.8203000000000005</v>
      </c>
    </row>
    <row r="1502" spans="1:4" x14ac:dyDescent="0.3">
      <c r="A1502" s="6">
        <v>223.05600000000001</v>
      </c>
      <c r="B1502">
        <v>9</v>
      </c>
      <c r="C1502">
        <v>0.2</v>
      </c>
      <c r="D1502" s="6">
        <v>69.704999999999984</v>
      </c>
    </row>
    <row r="1503" spans="1:4" x14ac:dyDescent="0.3">
      <c r="A1503" s="6">
        <v>540.048</v>
      </c>
      <c r="B1503">
        <v>3</v>
      </c>
      <c r="C1503">
        <v>0.2</v>
      </c>
      <c r="D1503" s="6">
        <v>-47.254199999999997</v>
      </c>
    </row>
    <row r="1504" spans="1:4" x14ac:dyDescent="0.3">
      <c r="A1504" s="6">
        <v>33.520000000000003</v>
      </c>
      <c r="B1504">
        <v>2</v>
      </c>
      <c r="C1504">
        <v>0.2</v>
      </c>
      <c r="D1504" s="6">
        <v>3.3519999999999985</v>
      </c>
    </row>
    <row r="1505" spans="1:4" x14ac:dyDescent="0.3">
      <c r="A1505" s="6">
        <v>9.94</v>
      </c>
      <c r="B1505">
        <v>2</v>
      </c>
      <c r="C1505">
        <v>0</v>
      </c>
      <c r="D1505" s="6">
        <v>3.0813999999999995</v>
      </c>
    </row>
    <row r="1506" spans="1:4" x14ac:dyDescent="0.3">
      <c r="A1506" s="6">
        <v>6.72</v>
      </c>
      <c r="B1506">
        <v>4</v>
      </c>
      <c r="C1506">
        <v>0</v>
      </c>
      <c r="D1506" s="6">
        <v>3.36</v>
      </c>
    </row>
    <row r="1507" spans="1:4" x14ac:dyDescent="0.3">
      <c r="A1507" s="6">
        <v>1004.9760000000001</v>
      </c>
      <c r="B1507">
        <v>6</v>
      </c>
      <c r="C1507">
        <v>0.2</v>
      </c>
      <c r="D1507" s="6">
        <v>-175.87080000000009</v>
      </c>
    </row>
    <row r="1508" spans="1:4" x14ac:dyDescent="0.3">
      <c r="A1508" s="6">
        <v>17.880000000000003</v>
      </c>
      <c r="B1508">
        <v>3</v>
      </c>
      <c r="C1508">
        <v>0.2</v>
      </c>
      <c r="D1508" s="6">
        <v>5.5875000000000004</v>
      </c>
    </row>
    <row r="1509" spans="1:4" x14ac:dyDescent="0.3">
      <c r="A1509" s="6">
        <v>396</v>
      </c>
      <c r="B1509">
        <v>4</v>
      </c>
      <c r="C1509">
        <v>0</v>
      </c>
      <c r="D1509" s="6">
        <v>190.07999999999998</v>
      </c>
    </row>
    <row r="1510" spans="1:4" x14ac:dyDescent="0.3">
      <c r="A1510" s="6">
        <v>34.5</v>
      </c>
      <c r="B1510">
        <v>3</v>
      </c>
      <c r="C1510">
        <v>0</v>
      </c>
      <c r="D1510" s="6">
        <v>15.524999999999999</v>
      </c>
    </row>
    <row r="1511" spans="1:4" x14ac:dyDescent="0.3">
      <c r="A1511" s="6">
        <v>8.36</v>
      </c>
      <c r="B1511">
        <v>2</v>
      </c>
      <c r="C1511">
        <v>0</v>
      </c>
      <c r="D1511" s="6">
        <v>3.0095999999999998</v>
      </c>
    </row>
    <row r="1512" spans="1:4" x14ac:dyDescent="0.3">
      <c r="A1512" s="6">
        <v>385.6</v>
      </c>
      <c r="B1512">
        <v>8</v>
      </c>
      <c r="C1512">
        <v>0</v>
      </c>
      <c r="D1512" s="6">
        <v>111.82399999999996</v>
      </c>
    </row>
    <row r="1513" spans="1:4" x14ac:dyDescent="0.3">
      <c r="A1513" s="6">
        <v>35.82</v>
      </c>
      <c r="B1513">
        <v>9</v>
      </c>
      <c r="C1513">
        <v>0</v>
      </c>
      <c r="D1513" s="6">
        <v>11.820599999999997</v>
      </c>
    </row>
    <row r="1514" spans="1:4" x14ac:dyDescent="0.3">
      <c r="A1514" s="6">
        <v>200.06400000000002</v>
      </c>
      <c r="B1514">
        <v>3</v>
      </c>
      <c r="C1514">
        <v>0.2</v>
      </c>
      <c r="D1514" s="6">
        <v>12.504000000000005</v>
      </c>
    </row>
    <row r="1515" spans="1:4" x14ac:dyDescent="0.3">
      <c r="A1515" s="6">
        <v>21.379999999999995</v>
      </c>
      <c r="B1515">
        <v>5</v>
      </c>
      <c r="C1515">
        <v>0.8</v>
      </c>
      <c r="D1515" s="6">
        <v>-33.139000000000003</v>
      </c>
    </row>
    <row r="1516" spans="1:4" x14ac:dyDescent="0.3">
      <c r="A1516" s="6">
        <v>6.743999999999998</v>
      </c>
      <c r="B1516">
        <v>4</v>
      </c>
      <c r="C1516">
        <v>0.8</v>
      </c>
      <c r="D1516" s="6">
        <v>-11.4648</v>
      </c>
    </row>
    <row r="1517" spans="1:4" x14ac:dyDescent="0.3">
      <c r="A1517" s="6">
        <v>63.686</v>
      </c>
      <c r="B1517">
        <v>1</v>
      </c>
      <c r="C1517">
        <v>0.3</v>
      </c>
      <c r="D1517" s="6">
        <v>-9.0980000000000025</v>
      </c>
    </row>
    <row r="1518" spans="1:4" x14ac:dyDescent="0.3">
      <c r="A1518" s="6">
        <v>1669.6</v>
      </c>
      <c r="B1518">
        <v>4</v>
      </c>
      <c r="C1518">
        <v>0</v>
      </c>
      <c r="D1518" s="6">
        <v>116.87199999999984</v>
      </c>
    </row>
    <row r="1519" spans="1:4" x14ac:dyDescent="0.3">
      <c r="A1519" s="6">
        <v>83.84</v>
      </c>
      <c r="B1519">
        <v>2</v>
      </c>
      <c r="C1519">
        <v>0.2</v>
      </c>
      <c r="D1519" s="6">
        <v>27.247999999999998</v>
      </c>
    </row>
    <row r="1520" spans="1:4" x14ac:dyDescent="0.3">
      <c r="A1520" s="6">
        <v>13.272000000000002</v>
      </c>
      <c r="B1520">
        <v>3</v>
      </c>
      <c r="C1520">
        <v>0.2</v>
      </c>
      <c r="D1520" s="6">
        <v>4.3133999999999997</v>
      </c>
    </row>
    <row r="1521" spans="1:4" x14ac:dyDescent="0.3">
      <c r="A1521" s="6">
        <v>21.335999999999999</v>
      </c>
      <c r="B1521">
        <v>7</v>
      </c>
      <c r="C1521">
        <v>0.2</v>
      </c>
      <c r="D1521" s="6">
        <v>7.7343000000000011</v>
      </c>
    </row>
    <row r="1522" spans="1:4" x14ac:dyDescent="0.3">
      <c r="A1522" s="6">
        <v>16.520000000000003</v>
      </c>
      <c r="B1522">
        <v>5</v>
      </c>
      <c r="C1522">
        <v>0.2</v>
      </c>
      <c r="D1522" s="6">
        <v>2.0649999999999986</v>
      </c>
    </row>
    <row r="1523" spans="1:4" x14ac:dyDescent="0.3">
      <c r="A1523" s="6">
        <v>206.11199999999997</v>
      </c>
      <c r="B1523">
        <v>6</v>
      </c>
      <c r="C1523">
        <v>0.2</v>
      </c>
      <c r="D1523" s="6">
        <v>48.951600000000013</v>
      </c>
    </row>
    <row r="1524" spans="1:4" x14ac:dyDescent="0.3">
      <c r="A1524" s="6">
        <v>19.920000000000002</v>
      </c>
      <c r="B1524">
        <v>5</v>
      </c>
      <c r="C1524">
        <v>0.2</v>
      </c>
      <c r="D1524" s="6">
        <v>6.7230000000000008</v>
      </c>
    </row>
    <row r="1525" spans="1:4" x14ac:dyDescent="0.3">
      <c r="A1525" s="6">
        <v>198.27200000000002</v>
      </c>
      <c r="B1525">
        <v>8</v>
      </c>
      <c r="C1525">
        <v>0.2</v>
      </c>
      <c r="D1525" s="6">
        <v>61.959999999999987</v>
      </c>
    </row>
    <row r="1526" spans="1:4" x14ac:dyDescent="0.3">
      <c r="A1526" s="6">
        <v>247.10399999999998</v>
      </c>
      <c r="B1526">
        <v>6</v>
      </c>
      <c r="C1526">
        <v>0.2</v>
      </c>
      <c r="D1526" s="6">
        <v>-58.68719999999999</v>
      </c>
    </row>
    <row r="1527" spans="1:4" x14ac:dyDescent="0.3">
      <c r="A1527" s="6">
        <v>86.304000000000002</v>
      </c>
      <c r="B1527">
        <v>6</v>
      </c>
      <c r="C1527">
        <v>0.2</v>
      </c>
      <c r="D1527" s="6">
        <v>9.7091999999999885</v>
      </c>
    </row>
    <row r="1528" spans="1:4" x14ac:dyDescent="0.3">
      <c r="A1528" s="6">
        <v>4.16</v>
      </c>
      <c r="B1528">
        <v>2</v>
      </c>
      <c r="C1528">
        <v>0.2</v>
      </c>
      <c r="D1528" s="6">
        <v>0.36400000000000032</v>
      </c>
    </row>
    <row r="1529" spans="1:4" x14ac:dyDescent="0.3">
      <c r="A1529" s="6">
        <v>11.648000000000001</v>
      </c>
      <c r="B1529">
        <v>2</v>
      </c>
      <c r="C1529">
        <v>0.2</v>
      </c>
      <c r="D1529" s="6">
        <v>3.3488000000000011</v>
      </c>
    </row>
    <row r="1530" spans="1:4" x14ac:dyDescent="0.3">
      <c r="A1530" s="6">
        <v>26.18</v>
      </c>
      <c r="B1530">
        <v>7</v>
      </c>
      <c r="C1530">
        <v>0</v>
      </c>
      <c r="D1530" s="6">
        <v>0.5236000000000014</v>
      </c>
    </row>
    <row r="1531" spans="1:4" x14ac:dyDescent="0.3">
      <c r="A1531" s="6">
        <v>7.3</v>
      </c>
      <c r="B1531">
        <v>2</v>
      </c>
      <c r="C1531">
        <v>0</v>
      </c>
      <c r="D1531" s="6">
        <v>3.4309999999999996</v>
      </c>
    </row>
    <row r="1532" spans="1:4" x14ac:dyDescent="0.3">
      <c r="A1532" s="6">
        <v>74.352000000000004</v>
      </c>
      <c r="B1532">
        <v>3</v>
      </c>
      <c r="C1532">
        <v>0.2</v>
      </c>
      <c r="D1532" s="6">
        <v>23.234999999999992</v>
      </c>
    </row>
    <row r="1533" spans="1:4" x14ac:dyDescent="0.3">
      <c r="A1533" s="6">
        <v>10.744</v>
      </c>
      <c r="B1533">
        <v>1</v>
      </c>
      <c r="C1533">
        <v>0.2</v>
      </c>
      <c r="D1533" s="6">
        <v>0.80579999999999963</v>
      </c>
    </row>
    <row r="1534" spans="1:4" x14ac:dyDescent="0.3">
      <c r="A1534" s="6">
        <v>8.3760000000000012</v>
      </c>
      <c r="B1534">
        <v>3</v>
      </c>
      <c r="C1534">
        <v>0.2</v>
      </c>
      <c r="D1534" s="6">
        <v>2.7222</v>
      </c>
    </row>
    <row r="1535" spans="1:4" x14ac:dyDescent="0.3">
      <c r="A1535" s="6">
        <v>212.88</v>
      </c>
      <c r="B1535">
        <v>6</v>
      </c>
      <c r="C1535">
        <v>0</v>
      </c>
      <c r="D1535" s="6">
        <v>0</v>
      </c>
    </row>
    <row r="1536" spans="1:4" x14ac:dyDescent="0.3">
      <c r="A1536" s="6">
        <v>203.98299999999998</v>
      </c>
      <c r="B1536">
        <v>2</v>
      </c>
      <c r="C1536">
        <v>0.15</v>
      </c>
      <c r="D1536" s="6">
        <v>16.798599999999979</v>
      </c>
    </row>
    <row r="1537" spans="1:4" x14ac:dyDescent="0.3">
      <c r="A1537" s="6">
        <v>40.74</v>
      </c>
      <c r="B1537">
        <v>3</v>
      </c>
      <c r="C1537">
        <v>0</v>
      </c>
      <c r="D1537" s="6">
        <v>0.4073999999999991</v>
      </c>
    </row>
    <row r="1538" spans="1:4" x14ac:dyDescent="0.3">
      <c r="A1538" s="6">
        <v>11.67</v>
      </c>
      <c r="B1538">
        <v>3</v>
      </c>
      <c r="C1538">
        <v>0</v>
      </c>
      <c r="D1538" s="6">
        <v>3.0342000000000002</v>
      </c>
    </row>
    <row r="1539" spans="1:4" x14ac:dyDescent="0.3">
      <c r="A1539" s="6">
        <v>39.99</v>
      </c>
      <c r="B1539">
        <v>1</v>
      </c>
      <c r="C1539">
        <v>0</v>
      </c>
      <c r="D1539" s="6">
        <v>11.597099999999998</v>
      </c>
    </row>
    <row r="1540" spans="1:4" x14ac:dyDescent="0.3">
      <c r="A1540" s="6">
        <v>16.28</v>
      </c>
      <c r="B1540">
        <v>2</v>
      </c>
      <c r="C1540">
        <v>0</v>
      </c>
      <c r="D1540" s="6">
        <v>6.5120000000000005</v>
      </c>
    </row>
    <row r="1541" spans="1:4" x14ac:dyDescent="0.3">
      <c r="A1541" s="6">
        <v>782.94</v>
      </c>
      <c r="B1541">
        <v>3</v>
      </c>
      <c r="C1541">
        <v>0</v>
      </c>
      <c r="D1541" s="6">
        <v>203.56440000000003</v>
      </c>
    </row>
    <row r="1542" spans="1:4" x14ac:dyDescent="0.3">
      <c r="A1542" s="6">
        <v>242.48000000000002</v>
      </c>
      <c r="B1542">
        <v>7</v>
      </c>
      <c r="C1542">
        <v>0</v>
      </c>
      <c r="D1542" s="6">
        <v>116.39039999999999</v>
      </c>
    </row>
    <row r="1543" spans="1:4" x14ac:dyDescent="0.3">
      <c r="A1543" s="6">
        <v>8.32</v>
      </c>
      <c r="B1543">
        <v>5</v>
      </c>
      <c r="C1543">
        <v>0.2</v>
      </c>
      <c r="D1543" s="6">
        <v>2.2880000000000003</v>
      </c>
    </row>
    <row r="1544" spans="1:4" x14ac:dyDescent="0.3">
      <c r="A1544" s="6">
        <v>10.464000000000002</v>
      </c>
      <c r="B1544">
        <v>6</v>
      </c>
      <c r="C1544">
        <v>0.2</v>
      </c>
      <c r="D1544" s="6">
        <v>1.7003999999999992</v>
      </c>
    </row>
    <row r="1545" spans="1:4" x14ac:dyDescent="0.3">
      <c r="A1545" s="6">
        <v>82.896000000000001</v>
      </c>
      <c r="B1545">
        <v>3</v>
      </c>
      <c r="C1545">
        <v>0.2</v>
      </c>
      <c r="D1545" s="6">
        <v>29.0136</v>
      </c>
    </row>
    <row r="1546" spans="1:4" x14ac:dyDescent="0.3">
      <c r="A1546" s="6">
        <v>34.24</v>
      </c>
      <c r="B1546">
        <v>4</v>
      </c>
      <c r="C1546">
        <v>0</v>
      </c>
      <c r="D1546" s="6">
        <v>16.0928</v>
      </c>
    </row>
    <row r="1547" spans="1:4" x14ac:dyDescent="0.3">
      <c r="A1547" s="6">
        <v>1573.4880000000001</v>
      </c>
      <c r="B1547">
        <v>7</v>
      </c>
      <c r="C1547">
        <v>0.2</v>
      </c>
      <c r="D1547" s="6">
        <v>196.68599999999986</v>
      </c>
    </row>
    <row r="1548" spans="1:4" x14ac:dyDescent="0.3">
      <c r="A1548" s="6">
        <v>335.52</v>
      </c>
      <c r="B1548">
        <v>4</v>
      </c>
      <c r="C1548">
        <v>0.2</v>
      </c>
      <c r="D1548" s="6">
        <v>117.43199999999999</v>
      </c>
    </row>
    <row r="1549" spans="1:4" x14ac:dyDescent="0.3">
      <c r="A1549" s="6">
        <v>23.911999999999995</v>
      </c>
      <c r="B1549">
        <v>2</v>
      </c>
      <c r="C1549">
        <v>0.8</v>
      </c>
      <c r="D1549" s="6">
        <v>-40.650400000000019</v>
      </c>
    </row>
    <row r="1550" spans="1:4" x14ac:dyDescent="0.3">
      <c r="A1550" s="6">
        <v>27.056000000000001</v>
      </c>
      <c r="B1550">
        <v>2</v>
      </c>
      <c r="C1550">
        <v>0.2</v>
      </c>
      <c r="D1550" s="6">
        <v>2.3673999999999991</v>
      </c>
    </row>
    <row r="1551" spans="1:4" x14ac:dyDescent="0.3">
      <c r="A1551" s="6">
        <v>559.99200000000008</v>
      </c>
      <c r="B1551">
        <v>1</v>
      </c>
      <c r="C1551">
        <v>0.2</v>
      </c>
      <c r="D1551" s="6">
        <v>174.99749999999997</v>
      </c>
    </row>
    <row r="1552" spans="1:4" x14ac:dyDescent="0.3">
      <c r="A1552" s="6">
        <v>9.3239999999999981</v>
      </c>
      <c r="B1552">
        <v>6</v>
      </c>
      <c r="C1552">
        <v>0.8</v>
      </c>
      <c r="D1552" s="6">
        <v>-24.708599999999997</v>
      </c>
    </row>
    <row r="1553" spans="1:4" x14ac:dyDescent="0.3">
      <c r="A1553" s="6">
        <v>111.96</v>
      </c>
      <c r="B1553">
        <v>2</v>
      </c>
      <c r="C1553">
        <v>0</v>
      </c>
      <c r="D1553" s="6">
        <v>54.860399999999998</v>
      </c>
    </row>
    <row r="1554" spans="1:4" x14ac:dyDescent="0.3">
      <c r="A1554" s="6">
        <v>21.560000000000002</v>
      </c>
      <c r="B1554">
        <v>7</v>
      </c>
      <c r="C1554">
        <v>0</v>
      </c>
      <c r="D1554" s="6">
        <v>10.348799999999999</v>
      </c>
    </row>
    <row r="1555" spans="1:4" x14ac:dyDescent="0.3">
      <c r="A1555" s="6">
        <v>124.75</v>
      </c>
      <c r="B1555">
        <v>5</v>
      </c>
      <c r="C1555">
        <v>0</v>
      </c>
      <c r="D1555" s="6">
        <v>57.384999999999991</v>
      </c>
    </row>
    <row r="1556" spans="1:4" x14ac:dyDescent="0.3">
      <c r="A1556" s="6">
        <v>5.28</v>
      </c>
      <c r="B1556">
        <v>3</v>
      </c>
      <c r="C1556">
        <v>0</v>
      </c>
      <c r="D1556" s="6">
        <v>1.5311999999999999</v>
      </c>
    </row>
    <row r="1557" spans="1:4" x14ac:dyDescent="0.3">
      <c r="A1557" s="6">
        <v>91.96</v>
      </c>
      <c r="B1557">
        <v>4</v>
      </c>
      <c r="C1557">
        <v>0</v>
      </c>
      <c r="D1557" s="6">
        <v>39.5428</v>
      </c>
    </row>
    <row r="1558" spans="1:4" x14ac:dyDescent="0.3">
      <c r="A1558" s="6">
        <v>9.3439999999999994</v>
      </c>
      <c r="B1558">
        <v>1</v>
      </c>
      <c r="C1558">
        <v>0.2</v>
      </c>
      <c r="D1558" s="6">
        <v>3.504</v>
      </c>
    </row>
    <row r="1559" spans="1:4" x14ac:dyDescent="0.3">
      <c r="A1559" s="6">
        <v>79.36</v>
      </c>
      <c r="B1559">
        <v>5</v>
      </c>
      <c r="C1559">
        <v>0.2</v>
      </c>
      <c r="D1559" s="6">
        <v>9.919999999999991</v>
      </c>
    </row>
    <row r="1560" spans="1:4" x14ac:dyDescent="0.3">
      <c r="A1560" s="6">
        <v>171.96</v>
      </c>
      <c r="B1560">
        <v>2</v>
      </c>
      <c r="C1560">
        <v>0</v>
      </c>
      <c r="D1560" s="6">
        <v>44.709600000000009</v>
      </c>
    </row>
    <row r="1561" spans="1:4" x14ac:dyDescent="0.3">
      <c r="A1561" s="6">
        <v>35.352000000000004</v>
      </c>
      <c r="B1561">
        <v>9</v>
      </c>
      <c r="C1561">
        <v>0.2</v>
      </c>
      <c r="D1561" s="6">
        <v>12.815099999999997</v>
      </c>
    </row>
    <row r="1562" spans="1:4" x14ac:dyDescent="0.3">
      <c r="A1562" s="6">
        <v>18.899999999999999</v>
      </c>
      <c r="B1562">
        <v>6</v>
      </c>
      <c r="C1562">
        <v>0</v>
      </c>
      <c r="D1562" s="6">
        <v>9.0719999999999992</v>
      </c>
    </row>
    <row r="1563" spans="1:4" x14ac:dyDescent="0.3">
      <c r="A1563" s="6">
        <v>2.78</v>
      </c>
      <c r="B1563">
        <v>1</v>
      </c>
      <c r="C1563">
        <v>0</v>
      </c>
      <c r="D1563" s="6">
        <v>0.72279999999999989</v>
      </c>
    </row>
    <row r="1564" spans="1:4" x14ac:dyDescent="0.3">
      <c r="A1564" s="6">
        <v>1044.6299999999999</v>
      </c>
      <c r="B1564">
        <v>5</v>
      </c>
      <c r="C1564">
        <v>0.4</v>
      </c>
      <c r="D1564" s="6">
        <v>-295.97849999999994</v>
      </c>
    </row>
    <row r="1565" spans="1:4" x14ac:dyDescent="0.3">
      <c r="A1565" s="6">
        <v>11.352000000000002</v>
      </c>
      <c r="B1565">
        <v>3</v>
      </c>
      <c r="C1565">
        <v>0.2</v>
      </c>
      <c r="D1565" s="6">
        <v>4.1151</v>
      </c>
    </row>
    <row r="1566" spans="1:4" x14ac:dyDescent="0.3">
      <c r="A1566" s="6">
        <v>354.90000000000003</v>
      </c>
      <c r="B1566">
        <v>5</v>
      </c>
      <c r="C1566">
        <v>0</v>
      </c>
      <c r="D1566" s="6">
        <v>17.744999999999962</v>
      </c>
    </row>
    <row r="1567" spans="1:4" x14ac:dyDescent="0.3">
      <c r="A1567" s="6">
        <v>453.57600000000002</v>
      </c>
      <c r="B1567">
        <v>3</v>
      </c>
      <c r="C1567">
        <v>0.2</v>
      </c>
      <c r="D1567" s="6">
        <v>39.687899999999985</v>
      </c>
    </row>
    <row r="1568" spans="1:4" x14ac:dyDescent="0.3">
      <c r="A1568" s="6">
        <v>21.48</v>
      </c>
      <c r="B1568">
        <v>3</v>
      </c>
      <c r="C1568">
        <v>0.2</v>
      </c>
      <c r="D1568" s="6">
        <v>-0.26850000000000307</v>
      </c>
    </row>
    <row r="1569" spans="1:4" x14ac:dyDescent="0.3">
      <c r="A1569" s="6">
        <v>8.7839999999999989</v>
      </c>
      <c r="B1569">
        <v>4</v>
      </c>
      <c r="C1569">
        <v>0.8</v>
      </c>
      <c r="D1569" s="6">
        <v>-13.615200000000002</v>
      </c>
    </row>
    <row r="1570" spans="1:4" x14ac:dyDescent="0.3">
      <c r="A1570" s="6">
        <v>122.97</v>
      </c>
      <c r="B1570">
        <v>3</v>
      </c>
      <c r="C1570">
        <v>0</v>
      </c>
      <c r="D1570" s="6">
        <v>60.255300000000005</v>
      </c>
    </row>
    <row r="1571" spans="1:4" x14ac:dyDescent="0.3">
      <c r="A1571" s="6">
        <v>12.84</v>
      </c>
      <c r="B1571">
        <v>3</v>
      </c>
      <c r="C1571">
        <v>0</v>
      </c>
      <c r="D1571" s="6">
        <v>3.7235999999999989</v>
      </c>
    </row>
    <row r="1572" spans="1:4" x14ac:dyDescent="0.3">
      <c r="A1572" s="6">
        <v>603.91999999999996</v>
      </c>
      <c r="B1572">
        <v>5</v>
      </c>
      <c r="C1572">
        <v>0.2</v>
      </c>
      <c r="D1572" s="6">
        <v>-67.941000000000003</v>
      </c>
    </row>
    <row r="1573" spans="1:4" x14ac:dyDescent="0.3">
      <c r="A1573" s="6">
        <v>21.84</v>
      </c>
      <c r="B1573">
        <v>3</v>
      </c>
      <c r="C1573">
        <v>0</v>
      </c>
      <c r="D1573" s="6">
        <v>10.4832</v>
      </c>
    </row>
    <row r="1574" spans="1:4" x14ac:dyDescent="0.3">
      <c r="A1574" s="6">
        <v>29.99</v>
      </c>
      <c r="B1574">
        <v>1</v>
      </c>
      <c r="C1574">
        <v>0</v>
      </c>
      <c r="D1574" s="6">
        <v>6.2978999999999985</v>
      </c>
    </row>
    <row r="1575" spans="1:4" x14ac:dyDescent="0.3">
      <c r="A1575" s="6">
        <v>381.44000000000005</v>
      </c>
      <c r="B1575">
        <v>2</v>
      </c>
      <c r="C1575">
        <v>0.2</v>
      </c>
      <c r="D1575" s="6">
        <v>23.839999999999975</v>
      </c>
    </row>
    <row r="1576" spans="1:4" x14ac:dyDescent="0.3">
      <c r="A1576" s="6">
        <v>40.68</v>
      </c>
      <c r="B1576">
        <v>3</v>
      </c>
      <c r="C1576">
        <v>0.2</v>
      </c>
      <c r="D1576" s="6">
        <v>-9.153000000000004</v>
      </c>
    </row>
    <row r="1577" spans="1:4" x14ac:dyDescent="0.3">
      <c r="A1577" s="6">
        <v>763.28</v>
      </c>
      <c r="B1577">
        <v>5</v>
      </c>
      <c r="C1577">
        <v>0.3</v>
      </c>
      <c r="D1577" s="6">
        <v>-21.807999999999993</v>
      </c>
    </row>
    <row r="1578" spans="1:4" x14ac:dyDescent="0.3">
      <c r="A1578" s="6">
        <v>23.952000000000002</v>
      </c>
      <c r="B1578">
        <v>2</v>
      </c>
      <c r="C1578">
        <v>0.2</v>
      </c>
      <c r="D1578" s="6">
        <v>2.3952000000000018</v>
      </c>
    </row>
    <row r="1579" spans="1:4" x14ac:dyDescent="0.3">
      <c r="A1579" s="6">
        <v>4.9800000000000004</v>
      </c>
      <c r="B1579">
        <v>1</v>
      </c>
      <c r="C1579">
        <v>0</v>
      </c>
      <c r="D1579" s="6">
        <v>2.4402000000000004</v>
      </c>
    </row>
    <row r="1580" spans="1:4" x14ac:dyDescent="0.3">
      <c r="A1580" s="6">
        <v>170.88</v>
      </c>
      <c r="B1580">
        <v>3</v>
      </c>
      <c r="C1580">
        <v>0</v>
      </c>
      <c r="D1580" s="6">
        <v>49.555199999999978</v>
      </c>
    </row>
    <row r="1581" spans="1:4" x14ac:dyDescent="0.3">
      <c r="A1581" s="6">
        <v>307.98</v>
      </c>
      <c r="B1581">
        <v>2</v>
      </c>
      <c r="C1581">
        <v>0</v>
      </c>
      <c r="D1581" s="6">
        <v>89.314199999999971</v>
      </c>
    </row>
    <row r="1582" spans="1:4" x14ac:dyDescent="0.3">
      <c r="A1582" s="6">
        <v>382.80599999999998</v>
      </c>
      <c r="B1582">
        <v>9</v>
      </c>
      <c r="C1582">
        <v>0.4</v>
      </c>
      <c r="D1582" s="6">
        <v>-153.12239999999997</v>
      </c>
    </row>
    <row r="1583" spans="1:4" x14ac:dyDescent="0.3">
      <c r="A1583" s="6">
        <v>41.96</v>
      </c>
      <c r="B1583">
        <v>2</v>
      </c>
      <c r="C1583">
        <v>0</v>
      </c>
      <c r="D1583" s="6">
        <v>2.9371999999999971</v>
      </c>
    </row>
    <row r="1584" spans="1:4" x14ac:dyDescent="0.3">
      <c r="A1584" s="6">
        <v>1217.568</v>
      </c>
      <c r="B1584">
        <v>2</v>
      </c>
      <c r="C1584">
        <v>0.2</v>
      </c>
      <c r="D1584" s="6">
        <v>456.58800000000002</v>
      </c>
    </row>
    <row r="1585" spans="1:4" x14ac:dyDescent="0.3">
      <c r="A1585" s="6">
        <v>47.04</v>
      </c>
      <c r="B1585">
        <v>3</v>
      </c>
      <c r="C1585">
        <v>0</v>
      </c>
      <c r="D1585" s="6">
        <v>18.345599999999997</v>
      </c>
    </row>
    <row r="1586" spans="1:4" x14ac:dyDescent="0.3">
      <c r="A1586" s="6">
        <v>6.16</v>
      </c>
      <c r="B1586">
        <v>2</v>
      </c>
      <c r="C1586">
        <v>0</v>
      </c>
      <c r="D1586" s="6">
        <v>2.9567999999999999</v>
      </c>
    </row>
    <row r="1587" spans="1:4" x14ac:dyDescent="0.3">
      <c r="A1587" s="6">
        <v>979.95</v>
      </c>
      <c r="B1587">
        <v>5</v>
      </c>
      <c r="C1587">
        <v>0</v>
      </c>
      <c r="D1587" s="6">
        <v>274.38600000000008</v>
      </c>
    </row>
    <row r="1588" spans="1:4" x14ac:dyDescent="0.3">
      <c r="A1588" s="6">
        <v>143.69999999999999</v>
      </c>
      <c r="B1588">
        <v>3</v>
      </c>
      <c r="C1588">
        <v>0</v>
      </c>
      <c r="D1588" s="6">
        <v>68.975999999999999</v>
      </c>
    </row>
    <row r="1589" spans="1:4" x14ac:dyDescent="0.3">
      <c r="A1589" s="6">
        <v>10.649999999999999</v>
      </c>
      <c r="B1589">
        <v>3</v>
      </c>
      <c r="C1589">
        <v>0</v>
      </c>
      <c r="D1589" s="6">
        <v>5.0054999999999996</v>
      </c>
    </row>
    <row r="1590" spans="1:4" x14ac:dyDescent="0.3">
      <c r="A1590" s="6">
        <v>247.8</v>
      </c>
      <c r="B1590">
        <v>4</v>
      </c>
      <c r="C1590">
        <v>0</v>
      </c>
      <c r="D1590" s="6">
        <v>34.692000000000007</v>
      </c>
    </row>
    <row r="1591" spans="1:4" x14ac:dyDescent="0.3">
      <c r="A1591" s="6">
        <v>10.96</v>
      </c>
      <c r="B1591">
        <v>4</v>
      </c>
      <c r="C1591">
        <v>0</v>
      </c>
      <c r="D1591" s="6">
        <v>2.9592000000000009</v>
      </c>
    </row>
    <row r="1592" spans="1:4" x14ac:dyDescent="0.3">
      <c r="A1592" s="6">
        <v>33.488000000000007</v>
      </c>
      <c r="B1592">
        <v>7</v>
      </c>
      <c r="C1592">
        <v>0.2</v>
      </c>
      <c r="D1592" s="6">
        <v>5.8603999999999967</v>
      </c>
    </row>
    <row r="1593" spans="1:4" x14ac:dyDescent="0.3">
      <c r="A1593" s="6">
        <v>8.0399999999999991</v>
      </c>
      <c r="B1593">
        <v>5</v>
      </c>
      <c r="C1593">
        <v>0.2</v>
      </c>
      <c r="D1593" s="6">
        <v>2.9144999999999994</v>
      </c>
    </row>
    <row r="1594" spans="1:4" x14ac:dyDescent="0.3">
      <c r="A1594" s="6">
        <v>201.56800000000001</v>
      </c>
      <c r="B1594">
        <v>4</v>
      </c>
      <c r="C1594">
        <v>0.2</v>
      </c>
      <c r="D1594" s="6">
        <v>22.676399999999994</v>
      </c>
    </row>
    <row r="1595" spans="1:4" x14ac:dyDescent="0.3">
      <c r="A1595" s="6">
        <v>13.440000000000001</v>
      </c>
      <c r="B1595">
        <v>3</v>
      </c>
      <c r="C1595">
        <v>0</v>
      </c>
      <c r="D1595" s="6">
        <v>6.5856000000000012</v>
      </c>
    </row>
    <row r="1596" spans="1:4" x14ac:dyDescent="0.3">
      <c r="A1596" s="6">
        <v>359.05799999999994</v>
      </c>
      <c r="B1596">
        <v>3</v>
      </c>
      <c r="C1596">
        <v>0.3</v>
      </c>
      <c r="D1596" s="6">
        <v>-35.905799999999999</v>
      </c>
    </row>
    <row r="1597" spans="1:4" x14ac:dyDescent="0.3">
      <c r="A1597" s="6">
        <v>47.991999999999997</v>
      </c>
      <c r="B1597">
        <v>2</v>
      </c>
      <c r="C1597">
        <v>0.3</v>
      </c>
      <c r="D1597" s="6">
        <v>-2.0567999999999991</v>
      </c>
    </row>
    <row r="1598" spans="1:4" x14ac:dyDescent="0.3">
      <c r="A1598" s="6">
        <v>547.30000000000007</v>
      </c>
      <c r="B1598">
        <v>13</v>
      </c>
      <c r="C1598">
        <v>0</v>
      </c>
      <c r="D1598" s="6">
        <v>175.13599999999997</v>
      </c>
    </row>
    <row r="1599" spans="1:4" x14ac:dyDescent="0.3">
      <c r="A1599" s="6">
        <v>16.896000000000001</v>
      </c>
      <c r="B1599">
        <v>4</v>
      </c>
      <c r="C1599">
        <v>0.2</v>
      </c>
      <c r="D1599" s="6">
        <v>5.2799999999999994</v>
      </c>
    </row>
    <row r="1600" spans="1:4" x14ac:dyDescent="0.3">
      <c r="A1600" s="6">
        <v>6.6720000000000006</v>
      </c>
      <c r="B1600">
        <v>1</v>
      </c>
      <c r="C1600">
        <v>0.2</v>
      </c>
      <c r="D1600" s="6">
        <v>0.50039999999999996</v>
      </c>
    </row>
    <row r="1601" spans="1:4" x14ac:dyDescent="0.3">
      <c r="A1601" s="6">
        <v>99.13600000000001</v>
      </c>
      <c r="B1601">
        <v>4</v>
      </c>
      <c r="C1601">
        <v>0.2</v>
      </c>
      <c r="D1601" s="6">
        <v>8.674399999999995</v>
      </c>
    </row>
    <row r="1602" spans="1:4" x14ac:dyDescent="0.3">
      <c r="A1602" s="6">
        <v>15.991999999999999</v>
      </c>
      <c r="B1602">
        <v>2</v>
      </c>
      <c r="C1602">
        <v>0.6</v>
      </c>
      <c r="D1602" s="6">
        <v>-13.992999999999999</v>
      </c>
    </row>
    <row r="1603" spans="1:4" x14ac:dyDescent="0.3">
      <c r="A1603" s="6">
        <v>211.96</v>
      </c>
      <c r="B1603">
        <v>2</v>
      </c>
      <c r="C1603">
        <v>0</v>
      </c>
      <c r="D1603" s="6">
        <v>42.391999999999996</v>
      </c>
    </row>
    <row r="1604" spans="1:4" x14ac:dyDescent="0.3">
      <c r="A1604" s="6">
        <v>6.6719999999999988</v>
      </c>
      <c r="B1604">
        <v>3</v>
      </c>
      <c r="C1604">
        <v>0.2</v>
      </c>
      <c r="D1604" s="6">
        <v>1.6679999999999997</v>
      </c>
    </row>
    <row r="1605" spans="1:4" x14ac:dyDescent="0.3">
      <c r="A1605" s="6">
        <v>155.94</v>
      </c>
      <c r="B1605">
        <v>6</v>
      </c>
      <c r="C1605">
        <v>0</v>
      </c>
      <c r="D1605" s="6">
        <v>45.222599999999993</v>
      </c>
    </row>
    <row r="1606" spans="1:4" x14ac:dyDescent="0.3">
      <c r="A1606" s="6">
        <v>39.960000000000008</v>
      </c>
      <c r="B1606">
        <v>5</v>
      </c>
      <c r="C1606">
        <v>0.2</v>
      </c>
      <c r="D1606" s="6">
        <v>12.986999999999995</v>
      </c>
    </row>
    <row r="1607" spans="1:4" x14ac:dyDescent="0.3">
      <c r="A1607" s="6">
        <v>5.46</v>
      </c>
      <c r="B1607">
        <v>3</v>
      </c>
      <c r="C1607">
        <v>0</v>
      </c>
      <c r="D1607" s="6">
        <v>1.5288000000000002</v>
      </c>
    </row>
    <row r="1608" spans="1:4" x14ac:dyDescent="0.3">
      <c r="A1608" s="6">
        <v>73.2</v>
      </c>
      <c r="B1608">
        <v>5</v>
      </c>
      <c r="C1608">
        <v>0</v>
      </c>
      <c r="D1608" s="6">
        <v>21.227999999999998</v>
      </c>
    </row>
    <row r="1609" spans="1:4" x14ac:dyDescent="0.3">
      <c r="A1609" s="6">
        <v>5.84</v>
      </c>
      <c r="B1609">
        <v>1</v>
      </c>
      <c r="C1609">
        <v>0.2</v>
      </c>
      <c r="D1609" s="6">
        <v>1.9709999999999996</v>
      </c>
    </row>
    <row r="1610" spans="1:4" x14ac:dyDescent="0.3">
      <c r="A1610" s="6">
        <v>22.72</v>
      </c>
      <c r="B1610">
        <v>4</v>
      </c>
      <c r="C1610">
        <v>0</v>
      </c>
      <c r="D1610" s="6">
        <v>10.223999999999998</v>
      </c>
    </row>
    <row r="1611" spans="1:4" x14ac:dyDescent="0.3">
      <c r="A1611" s="6">
        <v>9.3360000000000003</v>
      </c>
      <c r="B1611">
        <v>3</v>
      </c>
      <c r="C1611">
        <v>0.2</v>
      </c>
      <c r="D1611" s="6">
        <v>3.2675999999999994</v>
      </c>
    </row>
    <row r="1612" spans="1:4" x14ac:dyDescent="0.3">
      <c r="A1612" s="6">
        <v>290.666</v>
      </c>
      <c r="B1612">
        <v>2</v>
      </c>
      <c r="C1612">
        <v>0.15</v>
      </c>
      <c r="D1612" s="6">
        <v>27.356800000000007</v>
      </c>
    </row>
    <row r="1613" spans="1:4" x14ac:dyDescent="0.3">
      <c r="A1613" s="6">
        <v>201.584</v>
      </c>
      <c r="B1613">
        <v>2</v>
      </c>
      <c r="C1613">
        <v>0.2</v>
      </c>
      <c r="D1613" s="6">
        <v>20.158400000000015</v>
      </c>
    </row>
    <row r="1614" spans="1:4" x14ac:dyDescent="0.3">
      <c r="A1614" s="6">
        <v>83.984000000000009</v>
      </c>
      <c r="B1614">
        <v>2</v>
      </c>
      <c r="C1614">
        <v>0.2</v>
      </c>
      <c r="D1614" s="6">
        <v>31.494</v>
      </c>
    </row>
    <row r="1615" spans="1:4" x14ac:dyDescent="0.3">
      <c r="A1615" s="6">
        <v>1000.0200000000001</v>
      </c>
      <c r="B1615">
        <v>7</v>
      </c>
      <c r="C1615">
        <v>0</v>
      </c>
      <c r="D1615" s="6">
        <v>290.00579999999991</v>
      </c>
    </row>
    <row r="1616" spans="1:4" x14ac:dyDescent="0.3">
      <c r="A1616" s="6">
        <v>83.976000000000013</v>
      </c>
      <c r="B1616">
        <v>3</v>
      </c>
      <c r="C1616">
        <v>0.2</v>
      </c>
      <c r="D1616" s="6">
        <v>-13.646100000000001</v>
      </c>
    </row>
    <row r="1617" spans="1:4" x14ac:dyDescent="0.3">
      <c r="A1617" s="6">
        <v>3.75</v>
      </c>
      <c r="B1617">
        <v>1</v>
      </c>
      <c r="C1617">
        <v>0</v>
      </c>
      <c r="D1617" s="6">
        <v>1.7999999999999998</v>
      </c>
    </row>
    <row r="1618" spans="1:4" x14ac:dyDescent="0.3">
      <c r="A1618" s="6">
        <v>41.4</v>
      </c>
      <c r="B1618">
        <v>4</v>
      </c>
      <c r="C1618">
        <v>0</v>
      </c>
      <c r="D1618" s="6">
        <v>19.872</v>
      </c>
    </row>
    <row r="1619" spans="1:4" x14ac:dyDescent="0.3">
      <c r="A1619" s="6">
        <v>29.79</v>
      </c>
      <c r="B1619">
        <v>3</v>
      </c>
      <c r="C1619">
        <v>0</v>
      </c>
      <c r="D1619" s="6">
        <v>12.511800000000001</v>
      </c>
    </row>
    <row r="1620" spans="1:4" x14ac:dyDescent="0.3">
      <c r="A1620" s="6">
        <v>59.48</v>
      </c>
      <c r="B1620">
        <v>2</v>
      </c>
      <c r="C1620">
        <v>0</v>
      </c>
      <c r="D1620" s="6">
        <v>8.9220000000000041</v>
      </c>
    </row>
    <row r="1621" spans="1:4" x14ac:dyDescent="0.3">
      <c r="A1621" s="6">
        <v>6.69</v>
      </c>
      <c r="B1621">
        <v>1</v>
      </c>
      <c r="C1621">
        <v>0</v>
      </c>
      <c r="D1621" s="6">
        <v>3.0773999999999999</v>
      </c>
    </row>
    <row r="1622" spans="1:4" x14ac:dyDescent="0.3">
      <c r="A1622" s="6">
        <v>198.46</v>
      </c>
      <c r="B1622">
        <v>2</v>
      </c>
      <c r="C1622">
        <v>0</v>
      </c>
      <c r="D1622" s="6">
        <v>99.23</v>
      </c>
    </row>
    <row r="1623" spans="1:4" x14ac:dyDescent="0.3">
      <c r="A1623" s="6">
        <v>786.48</v>
      </c>
      <c r="B1623">
        <v>8</v>
      </c>
      <c r="C1623">
        <v>0</v>
      </c>
      <c r="D1623" s="6">
        <v>385.37520000000001</v>
      </c>
    </row>
    <row r="1624" spans="1:4" x14ac:dyDescent="0.3">
      <c r="A1624" s="6">
        <v>23.168000000000003</v>
      </c>
      <c r="B1624">
        <v>2</v>
      </c>
      <c r="C1624">
        <v>0.2</v>
      </c>
      <c r="D1624" s="6">
        <v>7.8191999999999995</v>
      </c>
    </row>
    <row r="1625" spans="1:4" x14ac:dyDescent="0.3">
      <c r="A1625" s="6">
        <v>50</v>
      </c>
      <c r="B1625">
        <v>2</v>
      </c>
      <c r="C1625">
        <v>0</v>
      </c>
      <c r="D1625" s="6">
        <v>10.5</v>
      </c>
    </row>
    <row r="1626" spans="1:4" x14ac:dyDescent="0.3">
      <c r="A1626" s="6">
        <v>675.96</v>
      </c>
      <c r="B1626">
        <v>5</v>
      </c>
      <c r="C1626">
        <v>0.2</v>
      </c>
      <c r="D1626" s="6">
        <v>84.494999999999948</v>
      </c>
    </row>
    <row r="1627" spans="1:4" x14ac:dyDescent="0.3">
      <c r="A1627" s="6">
        <v>1265.8499999999999</v>
      </c>
      <c r="B1627">
        <v>3</v>
      </c>
      <c r="C1627">
        <v>0</v>
      </c>
      <c r="D1627" s="6">
        <v>556.97400000000005</v>
      </c>
    </row>
    <row r="1628" spans="1:4" x14ac:dyDescent="0.3">
      <c r="A1628" s="6">
        <v>523.25</v>
      </c>
      <c r="B1628">
        <v>5</v>
      </c>
      <c r="C1628">
        <v>0</v>
      </c>
      <c r="D1628" s="6">
        <v>141.27749999999997</v>
      </c>
    </row>
    <row r="1629" spans="1:4" x14ac:dyDescent="0.3">
      <c r="A1629" s="6">
        <v>517.5</v>
      </c>
      <c r="B1629">
        <v>6</v>
      </c>
      <c r="C1629">
        <v>0</v>
      </c>
      <c r="D1629" s="6">
        <v>155.24999999999994</v>
      </c>
    </row>
    <row r="1630" spans="1:4" x14ac:dyDescent="0.3">
      <c r="A1630" s="6">
        <v>17.920000000000002</v>
      </c>
      <c r="B1630">
        <v>5</v>
      </c>
      <c r="C1630">
        <v>0.2</v>
      </c>
      <c r="D1630" s="6">
        <v>2.4639999999999986</v>
      </c>
    </row>
    <row r="1631" spans="1:4" x14ac:dyDescent="0.3">
      <c r="A1631" s="6">
        <v>41.256000000000007</v>
      </c>
      <c r="B1631">
        <v>6</v>
      </c>
      <c r="C1631">
        <v>0.7</v>
      </c>
      <c r="D1631" s="6">
        <v>-34.38000000000001</v>
      </c>
    </row>
    <row r="1632" spans="1:4" x14ac:dyDescent="0.3">
      <c r="A1632" s="6">
        <v>1006.056</v>
      </c>
      <c r="B1632">
        <v>3</v>
      </c>
      <c r="C1632">
        <v>0.2</v>
      </c>
      <c r="D1632" s="6">
        <v>88.029900000000055</v>
      </c>
    </row>
    <row r="1633" spans="1:4" x14ac:dyDescent="0.3">
      <c r="A1633" s="6">
        <v>10.688000000000001</v>
      </c>
      <c r="B1633">
        <v>2</v>
      </c>
      <c r="C1633">
        <v>0.2</v>
      </c>
      <c r="D1633" s="6">
        <v>3.7407999999999997</v>
      </c>
    </row>
    <row r="1634" spans="1:4" x14ac:dyDescent="0.3">
      <c r="A1634" s="6">
        <v>10.368000000000002</v>
      </c>
      <c r="B1634">
        <v>2</v>
      </c>
      <c r="C1634">
        <v>0.2</v>
      </c>
      <c r="D1634" s="6">
        <v>3.6288</v>
      </c>
    </row>
    <row r="1635" spans="1:4" x14ac:dyDescent="0.3">
      <c r="A1635" s="6">
        <v>25.12</v>
      </c>
      <c r="B1635">
        <v>2</v>
      </c>
      <c r="C1635">
        <v>0.2</v>
      </c>
      <c r="D1635" s="6">
        <v>1.5700000000000012</v>
      </c>
    </row>
    <row r="1636" spans="1:4" x14ac:dyDescent="0.3">
      <c r="A1636" s="6">
        <v>58.112000000000002</v>
      </c>
      <c r="B1636">
        <v>2</v>
      </c>
      <c r="C1636">
        <v>0.2</v>
      </c>
      <c r="D1636" s="6">
        <v>7.263999999999994</v>
      </c>
    </row>
    <row r="1637" spans="1:4" x14ac:dyDescent="0.3">
      <c r="A1637" s="6">
        <v>15.552000000000003</v>
      </c>
      <c r="B1637">
        <v>3</v>
      </c>
      <c r="C1637">
        <v>0.2</v>
      </c>
      <c r="D1637" s="6">
        <v>5.4432</v>
      </c>
    </row>
    <row r="1638" spans="1:4" x14ac:dyDescent="0.3">
      <c r="A1638" s="6">
        <v>669.08</v>
      </c>
      <c r="B1638">
        <v>5</v>
      </c>
      <c r="C1638">
        <v>0.2</v>
      </c>
      <c r="D1638" s="6">
        <v>-167.27</v>
      </c>
    </row>
    <row r="1639" spans="1:4" x14ac:dyDescent="0.3">
      <c r="A1639" s="6">
        <v>438.33600000000001</v>
      </c>
      <c r="B1639">
        <v>4</v>
      </c>
      <c r="C1639">
        <v>0.2</v>
      </c>
      <c r="D1639" s="6">
        <v>-87.667200000000037</v>
      </c>
    </row>
    <row r="1640" spans="1:4" x14ac:dyDescent="0.3">
      <c r="A1640" s="6">
        <v>19.440000000000001</v>
      </c>
      <c r="B1640">
        <v>3</v>
      </c>
      <c r="C1640">
        <v>0</v>
      </c>
      <c r="D1640" s="6">
        <v>9.3312000000000008</v>
      </c>
    </row>
    <row r="1641" spans="1:4" x14ac:dyDescent="0.3">
      <c r="A1641" s="6">
        <v>9.64</v>
      </c>
      <c r="B1641">
        <v>2</v>
      </c>
      <c r="C1641">
        <v>0</v>
      </c>
      <c r="D1641" s="6">
        <v>4.4344000000000001</v>
      </c>
    </row>
    <row r="1642" spans="1:4" x14ac:dyDescent="0.3">
      <c r="A1642" s="6">
        <v>12.7</v>
      </c>
      <c r="B1642">
        <v>2</v>
      </c>
      <c r="C1642">
        <v>0</v>
      </c>
      <c r="D1642" s="6">
        <v>5.8419999999999996</v>
      </c>
    </row>
    <row r="1643" spans="1:4" x14ac:dyDescent="0.3">
      <c r="A1643" s="6">
        <v>41.37</v>
      </c>
      <c r="B1643">
        <v>3</v>
      </c>
      <c r="C1643">
        <v>0</v>
      </c>
      <c r="D1643" s="6">
        <v>17.375399999999999</v>
      </c>
    </row>
    <row r="1644" spans="1:4" x14ac:dyDescent="0.3">
      <c r="A1644" s="6">
        <v>12.624000000000001</v>
      </c>
      <c r="B1644">
        <v>2</v>
      </c>
      <c r="C1644">
        <v>0.2</v>
      </c>
      <c r="D1644" s="6">
        <v>3.944999999999999</v>
      </c>
    </row>
    <row r="1645" spans="1:4" x14ac:dyDescent="0.3">
      <c r="A1645" s="6">
        <v>1247.6399999999999</v>
      </c>
      <c r="B1645">
        <v>3</v>
      </c>
      <c r="C1645">
        <v>0</v>
      </c>
      <c r="D1645" s="6">
        <v>349.33919999999995</v>
      </c>
    </row>
    <row r="1646" spans="1:4" x14ac:dyDescent="0.3">
      <c r="A1646" s="6">
        <v>3149.9300000000003</v>
      </c>
      <c r="B1646">
        <v>7</v>
      </c>
      <c r="C1646">
        <v>0</v>
      </c>
      <c r="D1646" s="6">
        <v>1480.4670999999998</v>
      </c>
    </row>
    <row r="1647" spans="1:4" x14ac:dyDescent="0.3">
      <c r="A1647" s="6">
        <v>209.7</v>
      </c>
      <c r="B1647">
        <v>2</v>
      </c>
      <c r="C1647">
        <v>0</v>
      </c>
      <c r="D1647" s="6">
        <v>100.65599999999999</v>
      </c>
    </row>
    <row r="1648" spans="1:4" x14ac:dyDescent="0.3">
      <c r="A1648" s="6">
        <v>35.360000000000007</v>
      </c>
      <c r="B1648">
        <v>2</v>
      </c>
      <c r="C1648">
        <v>0.2</v>
      </c>
      <c r="D1648" s="6">
        <v>-3.0939999999999994</v>
      </c>
    </row>
    <row r="1649" spans="1:4" x14ac:dyDescent="0.3">
      <c r="A1649" s="6">
        <v>3.1680000000000001</v>
      </c>
      <c r="B1649">
        <v>2</v>
      </c>
      <c r="C1649">
        <v>0.2</v>
      </c>
      <c r="D1649" s="6">
        <v>-0.71279999999999988</v>
      </c>
    </row>
    <row r="1650" spans="1:4" x14ac:dyDescent="0.3">
      <c r="A1650" s="6">
        <v>121.10400000000003</v>
      </c>
      <c r="B1650">
        <v>6</v>
      </c>
      <c r="C1650">
        <v>0.7</v>
      </c>
      <c r="D1650" s="6">
        <v>-100.91999999999999</v>
      </c>
    </row>
    <row r="1651" spans="1:4" x14ac:dyDescent="0.3">
      <c r="A1651" s="6">
        <v>45.893999999999998</v>
      </c>
      <c r="B1651">
        <v>1</v>
      </c>
      <c r="C1651">
        <v>0.4</v>
      </c>
      <c r="D1651" s="6">
        <v>-9.178799999999999</v>
      </c>
    </row>
    <row r="1652" spans="1:4" x14ac:dyDescent="0.3">
      <c r="A1652" s="6">
        <v>109.92</v>
      </c>
      <c r="B1652">
        <v>2</v>
      </c>
      <c r="C1652">
        <v>0</v>
      </c>
      <c r="D1652" s="6">
        <v>53.860799999999998</v>
      </c>
    </row>
    <row r="1653" spans="1:4" x14ac:dyDescent="0.3">
      <c r="A1653" s="6">
        <v>13.36</v>
      </c>
      <c r="B1653">
        <v>2</v>
      </c>
      <c r="C1653">
        <v>0</v>
      </c>
      <c r="D1653" s="6">
        <v>6.4127999999999998</v>
      </c>
    </row>
    <row r="1654" spans="1:4" x14ac:dyDescent="0.3">
      <c r="A1654" s="6">
        <v>169.68</v>
      </c>
      <c r="B1654">
        <v>6</v>
      </c>
      <c r="C1654">
        <v>0</v>
      </c>
      <c r="D1654" s="6">
        <v>45.813600000000001</v>
      </c>
    </row>
    <row r="1655" spans="1:4" x14ac:dyDescent="0.3">
      <c r="A1655" s="6">
        <v>132.52000000000001</v>
      </c>
      <c r="B1655">
        <v>4</v>
      </c>
      <c r="C1655">
        <v>0</v>
      </c>
      <c r="D1655" s="6">
        <v>54.333200000000005</v>
      </c>
    </row>
    <row r="1656" spans="1:4" x14ac:dyDescent="0.3">
      <c r="A1656" s="6">
        <v>2.96</v>
      </c>
      <c r="B1656">
        <v>2</v>
      </c>
      <c r="C1656">
        <v>0</v>
      </c>
      <c r="D1656" s="6">
        <v>1.4207999999999998</v>
      </c>
    </row>
    <row r="1657" spans="1:4" x14ac:dyDescent="0.3">
      <c r="A1657" s="6">
        <v>8.4480000000000004</v>
      </c>
      <c r="B1657">
        <v>2</v>
      </c>
      <c r="C1657">
        <v>0.2</v>
      </c>
      <c r="D1657" s="6">
        <v>2.9568000000000003</v>
      </c>
    </row>
    <row r="1658" spans="1:4" x14ac:dyDescent="0.3">
      <c r="A1658" s="6">
        <v>95.94</v>
      </c>
      <c r="B1658">
        <v>3</v>
      </c>
      <c r="C1658">
        <v>0</v>
      </c>
      <c r="D1658" s="6">
        <v>9.5940000000000012</v>
      </c>
    </row>
    <row r="1659" spans="1:4" x14ac:dyDescent="0.3">
      <c r="A1659" s="6">
        <v>34.79</v>
      </c>
      <c r="B1659">
        <v>7</v>
      </c>
      <c r="C1659">
        <v>0</v>
      </c>
      <c r="D1659" s="6">
        <v>10.784899999999999</v>
      </c>
    </row>
    <row r="1660" spans="1:4" x14ac:dyDescent="0.3">
      <c r="A1660" s="6">
        <v>160.77600000000001</v>
      </c>
      <c r="B1660">
        <v>3</v>
      </c>
      <c r="C1660">
        <v>0.2</v>
      </c>
      <c r="D1660" s="6">
        <v>10.048500000000004</v>
      </c>
    </row>
    <row r="1661" spans="1:4" x14ac:dyDescent="0.3">
      <c r="A1661" s="6">
        <v>88.751999999999995</v>
      </c>
      <c r="B1661">
        <v>3</v>
      </c>
      <c r="C1661">
        <v>0.2</v>
      </c>
      <c r="D1661" s="6">
        <v>27.734999999999996</v>
      </c>
    </row>
    <row r="1662" spans="1:4" x14ac:dyDescent="0.3">
      <c r="A1662" s="6">
        <v>13.904</v>
      </c>
      <c r="B1662">
        <v>2</v>
      </c>
      <c r="C1662">
        <v>0.2</v>
      </c>
      <c r="D1662" s="6">
        <v>5.2139999999999995</v>
      </c>
    </row>
    <row r="1663" spans="1:4" x14ac:dyDescent="0.3">
      <c r="A1663" s="6">
        <v>677.57999999999993</v>
      </c>
      <c r="B1663">
        <v>5</v>
      </c>
      <c r="C1663">
        <v>0.4</v>
      </c>
      <c r="D1663" s="6">
        <v>-158.10199999999998</v>
      </c>
    </row>
    <row r="1664" spans="1:4" x14ac:dyDescent="0.3">
      <c r="A1664" s="6">
        <v>13.896000000000001</v>
      </c>
      <c r="B1664">
        <v>3</v>
      </c>
      <c r="C1664">
        <v>0.7</v>
      </c>
      <c r="D1664" s="6">
        <v>-9.2639999999999993</v>
      </c>
    </row>
    <row r="1665" spans="1:4" x14ac:dyDescent="0.3">
      <c r="A1665" s="6">
        <v>41.92</v>
      </c>
      <c r="B1665">
        <v>5</v>
      </c>
      <c r="C1665">
        <v>0.2</v>
      </c>
      <c r="D1665" s="6">
        <v>3.6679999999999993</v>
      </c>
    </row>
    <row r="1666" spans="1:4" x14ac:dyDescent="0.3">
      <c r="A1666" s="6">
        <v>297.57600000000002</v>
      </c>
      <c r="B1666">
        <v>3</v>
      </c>
      <c r="C1666">
        <v>0.2</v>
      </c>
      <c r="D1666" s="6">
        <v>-7.4394000000000347</v>
      </c>
    </row>
    <row r="1667" spans="1:4" x14ac:dyDescent="0.3">
      <c r="A1667" s="6">
        <v>4.3440000000000003</v>
      </c>
      <c r="B1667">
        <v>3</v>
      </c>
      <c r="C1667">
        <v>0.2</v>
      </c>
      <c r="D1667" s="6">
        <v>0.86879999999999979</v>
      </c>
    </row>
    <row r="1668" spans="1:4" x14ac:dyDescent="0.3">
      <c r="A1668" s="6">
        <v>94.992000000000004</v>
      </c>
      <c r="B1668">
        <v>2</v>
      </c>
      <c r="C1668">
        <v>0.2</v>
      </c>
      <c r="D1668" s="6">
        <v>-2.374800000000004</v>
      </c>
    </row>
    <row r="1669" spans="1:4" x14ac:dyDescent="0.3">
      <c r="A1669" s="6">
        <v>74.352000000000004</v>
      </c>
      <c r="B1669">
        <v>3</v>
      </c>
      <c r="C1669">
        <v>0.2</v>
      </c>
      <c r="D1669" s="6">
        <v>23.234999999999992</v>
      </c>
    </row>
    <row r="1670" spans="1:4" x14ac:dyDescent="0.3">
      <c r="A1670" s="6">
        <v>14.04</v>
      </c>
      <c r="B1670">
        <v>3</v>
      </c>
      <c r="C1670">
        <v>0.2</v>
      </c>
      <c r="D1670" s="6">
        <v>1.5794999999999986</v>
      </c>
    </row>
    <row r="1671" spans="1:4" x14ac:dyDescent="0.3">
      <c r="A1671" s="6">
        <v>1018.1039999999999</v>
      </c>
      <c r="B1671">
        <v>4</v>
      </c>
      <c r="C1671">
        <v>0.4</v>
      </c>
      <c r="D1671" s="6">
        <v>-373.3048</v>
      </c>
    </row>
    <row r="1672" spans="1:4" x14ac:dyDescent="0.3">
      <c r="A1672" s="6">
        <v>16.68</v>
      </c>
      <c r="B1672">
        <v>3</v>
      </c>
      <c r="C1672">
        <v>0.2</v>
      </c>
      <c r="D1672" s="6">
        <v>5.2125000000000004</v>
      </c>
    </row>
    <row r="1673" spans="1:4" x14ac:dyDescent="0.3">
      <c r="A1673" s="6">
        <v>58.58</v>
      </c>
      <c r="B1673">
        <v>2</v>
      </c>
      <c r="C1673">
        <v>0</v>
      </c>
      <c r="D1673" s="6">
        <v>19.331399999999995</v>
      </c>
    </row>
    <row r="1674" spans="1:4" x14ac:dyDescent="0.3">
      <c r="A1674" s="6">
        <v>167.96800000000002</v>
      </c>
      <c r="B1674">
        <v>4</v>
      </c>
      <c r="C1674">
        <v>0.2</v>
      </c>
      <c r="D1674" s="6">
        <v>62.988</v>
      </c>
    </row>
    <row r="1675" spans="1:4" x14ac:dyDescent="0.3">
      <c r="A1675" s="6">
        <v>196.62</v>
      </c>
      <c r="B1675">
        <v>2</v>
      </c>
      <c r="C1675">
        <v>0</v>
      </c>
      <c r="D1675" s="6">
        <v>96.343800000000002</v>
      </c>
    </row>
    <row r="1676" spans="1:4" x14ac:dyDescent="0.3">
      <c r="A1676" s="6">
        <v>21.936000000000003</v>
      </c>
      <c r="B1676">
        <v>2</v>
      </c>
      <c r="C1676">
        <v>0.6</v>
      </c>
      <c r="D1676" s="6">
        <v>-10.419600000000003</v>
      </c>
    </row>
    <row r="1677" spans="1:4" x14ac:dyDescent="0.3">
      <c r="A1677" s="6">
        <v>6.5879999999999992</v>
      </c>
      <c r="B1677">
        <v>3</v>
      </c>
      <c r="C1677">
        <v>0.8</v>
      </c>
      <c r="D1677" s="6">
        <v>-10.211400000000005</v>
      </c>
    </row>
    <row r="1678" spans="1:4" x14ac:dyDescent="0.3">
      <c r="A1678" s="6">
        <v>104.28</v>
      </c>
      <c r="B1678">
        <v>3</v>
      </c>
      <c r="C1678">
        <v>0</v>
      </c>
      <c r="D1678" s="6">
        <v>26.069999999999993</v>
      </c>
    </row>
    <row r="1679" spans="1:4" x14ac:dyDescent="0.3">
      <c r="A1679" s="6">
        <v>17.940000000000001</v>
      </c>
      <c r="B1679">
        <v>3</v>
      </c>
      <c r="C1679">
        <v>0</v>
      </c>
      <c r="D1679" s="6">
        <v>8.7906000000000013</v>
      </c>
    </row>
    <row r="1680" spans="1:4" x14ac:dyDescent="0.3">
      <c r="A1680" s="6">
        <v>64.784000000000006</v>
      </c>
      <c r="B1680">
        <v>1</v>
      </c>
      <c r="C1680">
        <v>0.2</v>
      </c>
      <c r="D1680" s="6">
        <v>-14.576399999999996</v>
      </c>
    </row>
    <row r="1681" spans="1:4" x14ac:dyDescent="0.3">
      <c r="A1681" s="6">
        <v>32.381999999999998</v>
      </c>
      <c r="B1681">
        <v>3</v>
      </c>
      <c r="C1681">
        <v>0.4</v>
      </c>
      <c r="D1681" s="6">
        <v>4.3175999999999988</v>
      </c>
    </row>
    <row r="1682" spans="1:4" x14ac:dyDescent="0.3">
      <c r="A1682" s="6">
        <v>42.368000000000002</v>
      </c>
      <c r="B1682">
        <v>2</v>
      </c>
      <c r="C1682">
        <v>0.2</v>
      </c>
      <c r="D1682" s="6">
        <v>8.4735999999999958</v>
      </c>
    </row>
    <row r="1683" spans="1:4" x14ac:dyDescent="0.3">
      <c r="A1683" s="6">
        <v>399.54</v>
      </c>
      <c r="B1683">
        <v>4</v>
      </c>
      <c r="C1683">
        <v>0.7</v>
      </c>
      <c r="D1683" s="6">
        <v>-559.35599999999988</v>
      </c>
    </row>
    <row r="1684" spans="1:4" x14ac:dyDescent="0.3">
      <c r="A1684" s="6">
        <v>18.97</v>
      </c>
      <c r="B1684">
        <v>1</v>
      </c>
      <c r="C1684">
        <v>0</v>
      </c>
      <c r="D1684" s="6">
        <v>9.105599999999999</v>
      </c>
    </row>
    <row r="1685" spans="1:4" x14ac:dyDescent="0.3">
      <c r="A1685" s="6">
        <v>14.82</v>
      </c>
      <c r="B1685">
        <v>3</v>
      </c>
      <c r="C1685">
        <v>0</v>
      </c>
      <c r="D1685" s="6">
        <v>6.224400000000001</v>
      </c>
    </row>
    <row r="1686" spans="1:4" x14ac:dyDescent="0.3">
      <c r="A1686" s="6">
        <v>99.28</v>
      </c>
      <c r="B1686">
        <v>2</v>
      </c>
      <c r="C1686">
        <v>0.2</v>
      </c>
      <c r="D1686" s="6">
        <v>12.409999999999989</v>
      </c>
    </row>
    <row r="1687" spans="1:4" x14ac:dyDescent="0.3">
      <c r="A1687" s="6">
        <v>1.1880000000000002</v>
      </c>
      <c r="B1687">
        <v>2</v>
      </c>
      <c r="C1687">
        <v>0.7</v>
      </c>
      <c r="D1687" s="6">
        <v>-0.98999999999999977</v>
      </c>
    </row>
    <row r="1688" spans="1:4" x14ac:dyDescent="0.3">
      <c r="A1688" s="6">
        <v>7.5180000000000007</v>
      </c>
      <c r="B1688">
        <v>2</v>
      </c>
      <c r="C1688">
        <v>0.7</v>
      </c>
      <c r="D1688" s="6">
        <v>-5.7637999999999998</v>
      </c>
    </row>
    <row r="1689" spans="1:4" x14ac:dyDescent="0.3">
      <c r="A1689" s="6">
        <v>10.368000000000002</v>
      </c>
      <c r="B1689">
        <v>2</v>
      </c>
      <c r="C1689">
        <v>0.2</v>
      </c>
      <c r="D1689" s="6">
        <v>3.6288</v>
      </c>
    </row>
    <row r="1690" spans="1:4" x14ac:dyDescent="0.3">
      <c r="A1690" s="6">
        <v>310.88000000000005</v>
      </c>
      <c r="B1690">
        <v>2</v>
      </c>
      <c r="C1690">
        <v>0.2</v>
      </c>
      <c r="D1690" s="6">
        <v>23.315999999999988</v>
      </c>
    </row>
    <row r="1691" spans="1:4" x14ac:dyDescent="0.3">
      <c r="A1691" s="6">
        <v>853.09199999999987</v>
      </c>
      <c r="B1691">
        <v>6</v>
      </c>
      <c r="C1691">
        <v>0.4</v>
      </c>
      <c r="D1691" s="6">
        <v>-227.49120000000016</v>
      </c>
    </row>
    <row r="1692" spans="1:4" x14ac:dyDescent="0.3">
      <c r="A1692" s="6">
        <v>33.450000000000003</v>
      </c>
      <c r="B1692">
        <v>5</v>
      </c>
      <c r="C1692">
        <v>0</v>
      </c>
      <c r="D1692" s="6">
        <v>15.387</v>
      </c>
    </row>
    <row r="1693" spans="1:4" x14ac:dyDescent="0.3">
      <c r="A1693" s="6">
        <v>10.4</v>
      </c>
      <c r="B1693">
        <v>5</v>
      </c>
      <c r="C1693">
        <v>0</v>
      </c>
      <c r="D1693" s="6">
        <v>5.0960000000000001</v>
      </c>
    </row>
    <row r="1694" spans="1:4" x14ac:dyDescent="0.3">
      <c r="A1694" s="6">
        <v>21.880000000000003</v>
      </c>
      <c r="B1694">
        <v>5</v>
      </c>
      <c r="C1694">
        <v>0.2</v>
      </c>
      <c r="D1694" s="6">
        <v>6.2904999999999998</v>
      </c>
    </row>
    <row r="1695" spans="1:4" x14ac:dyDescent="0.3">
      <c r="A1695" s="6">
        <v>13.616</v>
      </c>
      <c r="B1695">
        <v>2</v>
      </c>
      <c r="C1695">
        <v>0.2</v>
      </c>
      <c r="D1695" s="6">
        <v>3.5742000000000012</v>
      </c>
    </row>
    <row r="1696" spans="1:4" x14ac:dyDescent="0.3">
      <c r="A1696" s="6">
        <v>63.96</v>
      </c>
      <c r="B1696">
        <v>4</v>
      </c>
      <c r="C1696">
        <v>0</v>
      </c>
      <c r="D1696" s="6">
        <v>19.827599999999997</v>
      </c>
    </row>
    <row r="1697" spans="1:4" x14ac:dyDescent="0.3">
      <c r="A1697" s="6">
        <v>14.46</v>
      </c>
      <c r="B1697">
        <v>3</v>
      </c>
      <c r="C1697">
        <v>0</v>
      </c>
      <c r="D1697" s="6">
        <v>7.0853999999999999</v>
      </c>
    </row>
    <row r="1698" spans="1:4" x14ac:dyDescent="0.3">
      <c r="A1698" s="6">
        <v>104.98</v>
      </c>
      <c r="B1698">
        <v>2</v>
      </c>
      <c r="C1698">
        <v>0</v>
      </c>
      <c r="D1698" s="6">
        <v>52.49</v>
      </c>
    </row>
    <row r="1699" spans="1:4" x14ac:dyDescent="0.3">
      <c r="A1699" s="6">
        <v>106.96</v>
      </c>
      <c r="B1699">
        <v>2</v>
      </c>
      <c r="C1699">
        <v>0</v>
      </c>
      <c r="D1699" s="6">
        <v>31.018399999999986</v>
      </c>
    </row>
    <row r="1700" spans="1:4" x14ac:dyDescent="0.3">
      <c r="A1700" s="6">
        <v>21.560000000000002</v>
      </c>
      <c r="B1700">
        <v>7</v>
      </c>
      <c r="C1700">
        <v>0</v>
      </c>
      <c r="D1700" s="6">
        <v>10.348799999999999</v>
      </c>
    </row>
    <row r="1701" spans="1:4" x14ac:dyDescent="0.3">
      <c r="A1701" s="6">
        <v>515.88</v>
      </c>
      <c r="B1701">
        <v>6</v>
      </c>
      <c r="C1701">
        <v>0</v>
      </c>
      <c r="D1701" s="6">
        <v>113.49359999999999</v>
      </c>
    </row>
    <row r="1702" spans="1:4" x14ac:dyDescent="0.3">
      <c r="A1702" s="6">
        <v>11.808</v>
      </c>
      <c r="B1702">
        <v>2</v>
      </c>
      <c r="C1702">
        <v>0.2</v>
      </c>
      <c r="D1702" s="6">
        <v>4.2804000000000002</v>
      </c>
    </row>
    <row r="1703" spans="1:4" x14ac:dyDescent="0.3">
      <c r="A1703" s="6">
        <v>1931.04</v>
      </c>
      <c r="B1703">
        <v>9</v>
      </c>
      <c r="C1703">
        <v>0.1</v>
      </c>
      <c r="D1703" s="6">
        <v>321.83999999999992</v>
      </c>
    </row>
    <row r="1704" spans="1:4" x14ac:dyDescent="0.3">
      <c r="A1704" s="6">
        <v>9.9600000000000009</v>
      </c>
      <c r="B1704">
        <v>2</v>
      </c>
      <c r="C1704">
        <v>0</v>
      </c>
      <c r="D1704" s="6">
        <v>4.6812000000000005</v>
      </c>
    </row>
    <row r="1705" spans="1:4" x14ac:dyDescent="0.3">
      <c r="A1705" s="6">
        <v>12.350000000000001</v>
      </c>
      <c r="B1705">
        <v>5</v>
      </c>
      <c r="C1705">
        <v>0</v>
      </c>
      <c r="D1705" s="6">
        <v>5.8045</v>
      </c>
    </row>
    <row r="1706" spans="1:4" x14ac:dyDescent="0.3">
      <c r="A1706" s="6">
        <v>9.7020000000000017</v>
      </c>
      <c r="B1706">
        <v>3</v>
      </c>
      <c r="C1706">
        <v>0.7</v>
      </c>
      <c r="D1706" s="6">
        <v>-7.1147999999999989</v>
      </c>
    </row>
    <row r="1707" spans="1:4" x14ac:dyDescent="0.3">
      <c r="A1707" s="6">
        <v>11.610000000000003</v>
      </c>
      <c r="B1707">
        <v>2</v>
      </c>
      <c r="C1707">
        <v>0.7</v>
      </c>
      <c r="D1707" s="6">
        <v>-9.2880000000000003</v>
      </c>
    </row>
    <row r="1708" spans="1:4" x14ac:dyDescent="0.3">
      <c r="A1708" s="6">
        <v>43.86</v>
      </c>
      <c r="B1708">
        <v>6</v>
      </c>
      <c r="C1708">
        <v>0</v>
      </c>
      <c r="D1708" s="6">
        <v>20.614199999999997</v>
      </c>
    </row>
    <row r="1709" spans="1:4" x14ac:dyDescent="0.3">
      <c r="A1709" s="6">
        <v>148.47999999999999</v>
      </c>
      <c r="B1709">
        <v>2</v>
      </c>
      <c r="C1709">
        <v>0.2</v>
      </c>
      <c r="D1709" s="6">
        <v>16.703999999999986</v>
      </c>
    </row>
    <row r="1710" spans="1:4" x14ac:dyDescent="0.3">
      <c r="A1710" s="6">
        <v>7.42</v>
      </c>
      <c r="B1710">
        <v>2</v>
      </c>
      <c r="C1710">
        <v>0</v>
      </c>
      <c r="D1710" s="6">
        <v>3.71</v>
      </c>
    </row>
    <row r="1711" spans="1:4" x14ac:dyDescent="0.3">
      <c r="A1711" s="6">
        <v>71.992000000000004</v>
      </c>
      <c r="B1711">
        <v>1</v>
      </c>
      <c r="C1711">
        <v>0.2</v>
      </c>
      <c r="D1711" s="6">
        <v>-0.89990000000001302</v>
      </c>
    </row>
    <row r="1712" spans="1:4" x14ac:dyDescent="0.3">
      <c r="A1712" s="6">
        <v>19.899999999999999</v>
      </c>
      <c r="B1712">
        <v>5</v>
      </c>
      <c r="C1712">
        <v>0</v>
      </c>
      <c r="D1712" s="6">
        <v>6.5669999999999984</v>
      </c>
    </row>
    <row r="1713" spans="1:4" x14ac:dyDescent="0.3">
      <c r="A1713" s="6">
        <v>1702.12</v>
      </c>
      <c r="B1713">
        <v>14</v>
      </c>
      <c r="C1713">
        <v>0</v>
      </c>
      <c r="D1713" s="6">
        <v>510.63599999999985</v>
      </c>
    </row>
    <row r="1714" spans="1:4" x14ac:dyDescent="0.3">
      <c r="A1714" s="6">
        <v>14.303999999999998</v>
      </c>
      <c r="B1714">
        <v>6</v>
      </c>
      <c r="C1714">
        <v>0.2</v>
      </c>
      <c r="D1714" s="6">
        <v>5.0064000000000002</v>
      </c>
    </row>
    <row r="1715" spans="1:4" x14ac:dyDescent="0.3">
      <c r="A1715" s="6">
        <v>765.625</v>
      </c>
      <c r="B1715">
        <v>7</v>
      </c>
      <c r="C1715">
        <v>0.5</v>
      </c>
      <c r="D1715" s="6">
        <v>-566.5625</v>
      </c>
    </row>
    <row r="1716" spans="1:4" x14ac:dyDescent="0.3">
      <c r="A1716" s="6">
        <v>307.666</v>
      </c>
      <c r="B1716">
        <v>2</v>
      </c>
      <c r="C1716">
        <v>0.15</v>
      </c>
      <c r="D1716" s="6">
        <v>-14.478399999999979</v>
      </c>
    </row>
    <row r="1717" spans="1:4" x14ac:dyDescent="0.3">
      <c r="A1717" s="6">
        <v>7.7120000000000006</v>
      </c>
      <c r="B1717">
        <v>2</v>
      </c>
      <c r="C1717">
        <v>0.2</v>
      </c>
      <c r="D1717" s="6">
        <v>2.7956000000000003</v>
      </c>
    </row>
    <row r="1718" spans="1:4" x14ac:dyDescent="0.3">
      <c r="A1718" s="6">
        <v>242.89999999999998</v>
      </c>
      <c r="B1718">
        <v>5</v>
      </c>
      <c r="C1718">
        <v>0</v>
      </c>
      <c r="D1718" s="6">
        <v>70.440999999999974</v>
      </c>
    </row>
    <row r="1719" spans="1:4" x14ac:dyDescent="0.3">
      <c r="A1719" s="6">
        <v>454.90000000000003</v>
      </c>
      <c r="B1719">
        <v>5</v>
      </c>
      <c r="C1719">
        <v>0</v>
      </c>
      <c r="D1719" s="6">
        <v>0</v>
      </c>
    </row>
    <row r="1720" spans="1:4" x14ac:dyDescent="0.3">
      <c r="A1720" s="6">
        <v>35.92</v>
      </c>
      <c r="B1720">
        <v>4</v>
      </c>
      <c r="C1720">
        <v>0</v>
      </c>
      <c r="D1720" s="6">
        <v>15.086400000000001</v>
      </c>
    </row>
    <row r="1721" spans="1:4" x14ac:dyDescent="0.3">
      <c r="A1721" s="6">
        <v>39.76</v>
      </c>
      <c r="B1721">
        <v>8</v>
      </c>
      <c r="C1721">
        <v>0</v>
      </c>
      <c r="D1721" s="6">
        <v>12.325599999999998</v>
      </c>
    </row>
    <row r="1722" spans="1:4" x14ac:dyDescent="0.3">
      <c r="A1722" s="6">
        <v>47.744</v>
      </c>
      <c r="B1722">
        <v>4</v>
      </c>
      <c r="C1722">
        <v>0.2</v>
      </c>
      <c r="D1722" s="6">
        <v>14.919999999999995</v>
      </c>
    </row>
    <row r="1723" spans="1:4" x14ac:dyDescent="0.3">
      <c r="A1723" s="6">
        <v>159.98400000000001</v>
      </c>
      <c r="B1723">
        <v>2</v>
      </c>
      <c r="C1723">
        <v>0.2</v>
      </c>
      <c r="D1723" s="6">
        <v>11.998799999999996</v>
      </c>
    </row>
    <row r="1724" spans="1:4" x14ac:dyDescent="0.3">
      <c r="A1724" s="6">
        <v>255.96799999999999</v>
      </c>
      <c r="B1724">
        <v>4</v>
      </c>
      <c r="C1724">
        <v>0.2</v>
      </c>
      <c r="D1724" s="6">
        <v>51.193599999999996</v>
      </c>
    </row>
    <row r="1725" spans="1:4" x14ac:dyDescent="0.3">
      <c r="A1725" s="6">
        <v>359.05799999999994</v>
      </c>
      <c r="B1725">
        <v>3</v>
      </c>
      <c r="C1725">
        <v>0.3</v>
      </c>
      <c r="D1725" s="6">
        <v>-71.811600000000027</v>
      </c>
    </row>
    <row r="1726" spans="1:4" x14ac:dyDescent="0.3">
      <c r="A1726" s="6">
        <v>434.35199999999998</v>
      </c>
      <c r="B1726">
        <v>3</v>
      </c>
      <c r="C1726">
        <v>0.2</v>
      </c>
      <c r="D1726" s="6">
        <v>43.43519999999998</v>
      </c>
    </row>
    <row r="1727" spans="1:4" x14ac:dyDescent="0.3">
      <c r="A1727" s="6">
        <v>3.5520000000000005</v>
      </c>
      <c r="B1727">
        <v>2</v>
      </c>
      <c r="C1727">
        <v>0.2</v>
      </c>
      <c r="D1727" s="6">
        <v>0.44399999999999973</v>
      </c>
    </row>
    <row r="1728" spans="1:4" x14ac:dyDescent="0.3">
      <c r="A1728" s="6">
        <v>88.832000000000008</v>
      </c>
      <c r="B1728">
        <v>4</v>
      </c>
      <c r="C1728">
        <v>0.2</v>
      </c>
      <c r="D1728" s="6">
        <v>7.7728000000000002</v>
      </c>
    </row>
    <row r="1729" spans="1:4" x14ac:dyDescent="0.3">
      <c r="A1729" s="6">
        <v>1048.3499999999999</v>
      </c>
      <c r="B1729">
        <v>5</v>
      </c>
      <c r="C1729">
        <v>0.4</v>
      </c>
      <c r="D1729" s="6">
        <v>-69.889999999999986</v>
      </c>
    </row>
    <row r="1730" spans="1:4" x14ac:dyDescent="0.3">
      <c r="A1730" s="6">
        <v>100</v>
      </c>
      <c r="B1730">
        <v>4</v>
      </c>
      <c r="C1730">
        <v>0</v>
      </c>
      <c r="D1730" s="6">
        <v>21</v>
      </c>
    </row>
    <row r="1731" spans="1:4" x14ac:dyDescent="0.3">
      <c r="A1731" s="6">
        <v>7.83</v>
      </c>
      <c r="B1731">
        <v>3</v>
      </c>
      <c r="C1731">
        <v>0</v>
      </c>
      <c r="D1731" s="6">
        <v>3.6017999999999999</v>
      </c>
    </row>
    <row r="1732" spans="1:4" x14ac:dyDescent="0.3">
      <c r="A1732" s="6">
        <v>96.256</v>
      </c>
      <c r="B1732">
        <v>8</v>
      </c>
      <c r="C1732">
        <v>0.2</v>
      </c>
      <c r="D1732" s="6">
        <v>31.283199999999987</v>
      </c>
    </row>
    <row r="1733" spans="1:4" x14ac:dyDescent="0.3">
      <c r="A1733" s="6">
        <v>10.688000000000001</v>
      </c>
      <c r="B1733">
        <v>2</v>
      </c>
      <c r="C1733">
        <v>0.2</v>
      </c>
      <c r="D1733" s="6">
        <v>3.7407999999999997</v>
      </c>
    </row>
    <row r="1734" spans="1:4" x14ac:dyDescent="0.3">
      <c r="A1734" s="6">
        <v>338.04</v>
      </c>
      <c r="B1734">
        <v>3</v>
      </c>
      <c r="C1734">
        <v>0.2</v>
      </c>
      <c r="D1734" s="6">
        <v>-33.804000000000002</v>
      </c>
    </row>
    <row r="1735" spans="1:4" x14ac:dyDescent="0.3">
      <c r="A1735" s="6">
        <v>154.24</v>
      </c>
      <c r="B1735">
        <v>4</v>
      </c>
      <c r="C1735">
        <v>0.2</v>
      </c>
      <c r="D1735" s="6">
        <v>17.351999999999975</v>
      </c>
    </row>
    <row r="1736" spans="1:4" x14ac:dyDescent="0.3">
      <c r="A1736" s="6">
        <v>34.848000000000006</v>
      </c>
      <c r="B1736">
        <v>2</v>
      </c>
      <c r="C1736">
        <v>0.2</v>
      </c>
      <c r="D1736" s="6">
        <v>6.5339999999999971</v>
      </c>
    </row>
    <row r="1737" spans="1:4" x14ac:dyDescent="0.3">
      <c r="A1737" s="6">
        <v>22</v>
      </c>
      <c r="B1737">
        <v>5</v>
      </c>
      <c r="C1737">
        <v>0.2</v>
      </c>
      <c r="D1737" s="6">
        <v>1.375</v>
      </c>
    </row>
    <row r="1738" spans="1:4" x14ac:dyDescent="0.3">
      <c r="A1738" s="6">
        <v>4.3680000000000003</v>
      </c>
      <c r="B1738">
        <v>3</v>
      </c>
      <c r="C1738">
        <v>0.2</v>
      </c>
      <c r="D1738" s="6">
        <v>0.3822000000000001</v>
      </c>
    </row>
    <row r="1739" spans="1:4" x14ac:dyDescent="0.3">
      <c r="A1739" s="6">
        <v>31.44</v>
      </c>
      <c r="B1739">
        <v>3</v>
      </c>
      <c r="C1739">
        <v>0</v>
      </c>
      <c r="D1739" s="6">
        <v>8.4888000000000012</v>
      </c>
    </row>
    <row r="1740" spans="1:4" x14ac:dyDescent="0.3">
      <c r="A1740" s="6">
        <v>17.899999999999999</v>
      </c>
      <c r="B1740">
        <v>2</v>
      </c>
      <c r="C1740">
        <v>0</v>
      </c>
      <c r="D1740" s="6">
        <v>3.400999999999998</v>
      </c>
    </row>
    <row r="1741" spans="1:4" x14ac:dyDescent="0.3">
      <c r="A1741" s="6">
        <v>129.44999999999999</v>
      </c>
      <c r="B1741">
        <v>5</v>
      </c>
      <c r="C1741">
        <v>0</v>
      </c>
      <c r="D1741" s="6">
        <v>46.601999999999997</v>
      </c>
    </row>
    <row r="1742" spans="1:4" x14ac:dyDescent="0.3">
      <c r="A1742" s="6">
        <v>20.88</v>
      </c>
      <c r="B1742">
        <v>8</v>
      </c>
      <c r="C1742">
        <v>0</v>
      </c>
      <c r="D1742" s="6">
        <v>9.6047999999999991</v>
      </c>
    </row>
    <row r="1743" spans="1:4" x14ac:dyDescent="0.3">
      <c r="A1743" s="6">
        <v>20.736000000000004</v>
      </c>
      <c r="B1743">
        <v>4</v>
      </c>
      <c r="C1743">
        <v>0.2</v>
      </c>
      <c r="D1743" s="6">
        <v>7.2576000000000001</v>
      </c>
    </row>
    <row r="1744" spans="1:4" x14ac:dyDescent="0.3">
      <c r="A1744" s="6">
        <v>7.168000000000001</v>
      </c>
      <c r="B1744">
        <v>2</v>
      </c>
      <c r="C1744">
        <v>0.2</v>
      </c>
      <c r="D1744" s="6">
        <v>0.98559999999999937</v>
      </c>
    </row>
    <row r="1745" spans="1:4" x14ac:dyDescent="0.3">
      <c r="A1745" s="6">
        <v>11.168000000000001</v>
      </c>
      <c r="B1745">
        <v>2</v>
      </c>
      <c r="C1745">
        <v>0.2</v>
      </c>
      <c r="D1745" s="6">
        <v>-2.5128000000000008</v>
      </c>
    </row>
    <row r="1746" spans="1:4" x14ac:dyDescent="0.3">
      <c r="A1746" s="6">
        <v>442.40000000000003</v>
      </c>
      <c r="B1746">
        <v>7</v>
      </c>
      <c r="C1746">
        <v>0.2</v>
      </c>
      <c r="D1746" s="6">
        <v>-55.300000000000068</v>
      </c>
    </row>
    <row r="1747" spans="1:4" x14ac:dyDescent="0.3">
      <c r="A1747" s="6">
        <v>13.36</v>
      </c>
      <c r="B1747">
        <v>2</v>
      </c>
      <c r="C1747">
        <v>0</v>
      </c>
      <c r="D1747" s="6">
        <v>4.9431999999999992</v>
      </c>
    </row>
    <row r="1748" spans="1:4" x14ac:dyDescent="0.3">
      <c r="A1748" s="6">
        <v>11.232000000000001</v>
      </c>
      <c r="B1748">
        <v>8</v>
      </c>
      <c r="C1748">
        <v>0.7</v>
      </c>
      <c r="D1748" s="6">
        <v>-8.2367999999999988</v>
      </c>
    </row>
    <row r="1749" spans="1:4" x14ac:dyDescent="0.3">
      <c r="A1749" s="6">
        <v>10.272000000000002</v>
      </c>
      <c r="B1749">
        <v>3</v>
      </c>
      <c r="C1749">
        <v>0.2</v>
      </c>
      <c r="D1749" s="6">
        <v>3.2099999999999982</v>
      </c>
    </row>
    <row r="1750" spans="1:4" x14ac:dyDescent="0.3">
      <c r="A1750" s="6">
        <v>10.368000000000002</v>
      </c>
      <c r="B1750">
        <v>2</v>
      </c>
      <c r="C1750">
        <v>0.2</v>
      </c>
      <c r="D1750" s="6">
        <v>3.6288</v>
      </c>
    </row>
    <row r="1751" spans="1:4" x14ac:dyDescent="0.3">
      <c r="A1751" s="6">
        <v>6.24</v>
      </c>
      <c r="B1751">
        <v>3</v>
      </c>
      <c r="C1751">
        <v>0.2</v>
      </c>
      <c r="D1751" s="6">
        <v>0.54600000000000071</v>
      </c>
    </row>
    <row r="1752" spans="1:4" x14ac:dyDescent="0.3">
      <c r="A1752" s="6">
        <v>206.96200000000002</v>
      </c>
      <c r="B1752">
        <v>2</v>
      </c>
      <c r="C1752">
        <v>0.3</v>
      </c>
      <c r="D1752" s="6">
        <v>-32.522600000000011</v>
      </c>
    </row>
    <row r="1753" spans="1:4" x14ac:dyDescent="0.3">
      <c r="A1753" s="6">
        <v>9.4600000000000009</v>
      </c>
      <c r="B1753">
        <v>2</v>
      </c>
      <c r="C1753">
        <v>0</v>
      </c>
      <c r="D1753" s="6">
        <v>3.6894000000000009</v>
      </c>
    </row>
    <row r="1754" spans="1:4" x14ac:dyDescent="0.3">
      <c r="A1754" s="6">
        <v>559.62</v>
      </c>
      <c r="B1754">
        <v>9</v>
      </c>
      <c r="C1754">
        <v>0</v>
      </c>
      <c r="D1754" s="6">
        <v>151.09740000000002</v>
      </c>
    </row>
    <row r="1755" spans="1:4" x14ac:dyDescent="0.3">
      <c r="A1755" s="6">
        <v>109.92</v>
      </c>
      <c r="B1755">
        <v>2</v>
      </c>
      <c r="C1755">
        <v>0</v>
      </c>
      <c r="D1755" s="6">
        <v>53.860799999999998</v>
      </c>
    </row>
    <row r="1756" spans="1:4" x14ac:dyDescent="0.3">
      <c r="A1756" s="6">
        <v>8.56</v>
      </c>
      <c r="B1756">
        <v>2</v>
      </c>
      <c r="C1756">
        <v>0</v>
      </c>
      <c r="D1756" s="6">
        <v>3.8519999999999994</v>
      </c>
    </row>
    <row r="1757" spans="1:4" x14ac:dyDescent="0.3">
      <c r="A1757" s="6">
        <v>360.71199999999999</v>
      </c>
      <c r="B1757">
        <v>11</v>
      </c>
      <c r="C1757">
        <v>0.2</v>
      </c>
      <c r="D1757" s="6">
        <v>130.75810000000001</v>
      </c>
    </row>
    <row r="1758" spans="1:4" x14ac:dyDescent="0.3">
      <c r="A1758" s="6">
        <v>1718.4</v>
      </c>
      <c r="B1758">
        <v>6</v>
      </c>
      <c r="C1758">
        <v>0.2</v>
      </c>
      <c r="D1758" s="6">
        <v>150.36000000000013</v>
      </c>
    </row>
    <row r="1759" spans="1:4" x14ac:dyDescent="0.3">
      <c r="A1759" s="6">
        <v>41.567999999999991</v>
      </c>
      <c r="B1759">
        <v>6</v>
      </c>
      <c r="C1759">
        <v>0.8</v>
      </c>
      <c r="D1759" s="6">
        <v>-66.508800000000036</v>
      </c>
    </row>
    <row r="1760" spans="1:4" x14ac:dyDescent="0.3">
      <c r="A1760" s="6">
        <v>46.864000000000004</v>
      </c>
      <c r="B1760">
        <v>2</v>
      </c>
      <c r="C1760">
        <v>0.2</v>
      </c>
      <c r="D1760" s="6">
        <v>7.615399999999994</v>
      </c>
    </row>
    <row r="1761" spans="1:4" x14ac:dyDescent="0.3">
      <c r="A1761" s="6">
        <v>19.536000000000001</v>
      </c>
      <c r="B1761">
        <v>3</v>
      </c>
      <c r="C1761">
        <v>0.2</v>
      </c>
      <c r="D1761" s="6">
        <v>4.8840000000000003</v>
      </c>
    </row>
    <row r="1762" spans="1:4" x14ac:dyDescent="0.3">
      <c r="A1762" s="6">
        <v>411.33199999999999</v>
      </c>
      <c r="B1762">
        <v>4</v>
      </c>
      <c r="C1762">
        <v>0.15</v>
      </c>
      <c r="D1762" s="6">
        <v>-4.8391999999999769</v>
      </c>
    </row>
    <row r="1763" spans="1:4" x14ac:dyDescent="0.3">
      <c r="A1763" s="6">
        <v>28.752000000000002</v>
      </c>
      <c r="B1763">
        <v>6</v>
      </c>
      <c r="C1763">
        <v>0.2</v>
      </c>
      <c r="D1763" s="6">
        <v>9.7037999999999993</v>
      </c>
    </row>
    <row r="1764" spans="1:4" x14ac:dyDescent="0.3">
      <c r="A1764" s="6">
        <v>293.19900000000001</v>
      </c>
      <c r="B1764">
        <v>3</v>
      </c>
      <c r="C1764">
        <v>0.15</v>
      </c>
      <c r="D1764" s="6">
        <v>-20.696400000000025</v>
      </c>
    </row>
    <row r="1765" spans="1:4" x14ac:dyDescent="0.3">
      <c r="A1765" s="6">
        <v>35.06</v>
      </c>
      <c r="B1765">
        <v>2</v>
      </c>
      <c r="C1765">
        <v>0</v>
      </c>
      <c r="D1765" s="6">
        <v>10.517999999999997</v>
      </c>
    </row>
    <row r="1766" spans="1:4" x14ac:dyDescent="0.3">
      <c r="A1766" s="6">
        <v>4.13</v>
      </c>
      <c r="B1766">
        <v>1</v>
      </c>
      <c r="C1766">
        <v>0</v>
      </c>
      <c r="D1766" s="6">
        <v>1.8997999999999999</v>
      </c>
    </row>
    <row r="1767" spans="1:4" x14ac:dyDescent="0.3">
      <c r="A1767" s="6">
        <v>109.8</v>
      </c>
      <c r="B1767">
        <v>9</v>
      </c>
      <c r="C1767">
        <v>0</v>
      </c>
      <c r="D1767" s="6">
        <v>46.116000000000007</v>
      </c>
    </row>
    <row r="1768" spans="1:4" x14ac:dyDescent="0.3">
      <c r="A1768" s="6">
        <v>9.82</v>
      </c>
      <c r="B1768">
        <v>2</v>
      </c>
      <c r="C1768">
        <v>0</v>
      </c>
      <c r="D1768" s="6">
        <v>4.8117999999999999</v>
      </c>
    </row>
    <row r="1769" spans="1:4" x14ac:dyDescent="0.3">
      <c r="A1769" s="6">
        <v>7.644000000000001</v>
      </c>
      <c r="B1769">
        <v>4</v>
      </c>
      <c r="C1769">
        <v>0.7</v>
      </c>
      <c r="D1769" s="6">
        <v>-5.8603999999999985</v>
      </c>
    </row>
    <row r="1770" spans="1:4" x14ac:dyDescent="0.3">
      <c r="A1770" s="6">
        <v>51.465000000000018</v>
      </c>
      <c r="B1770">
        <v>5</v>
      </c>
      <c r="C1770">
        <v>0.7</v>
      </c>
      <c r="D1770" s="6">
        <v>-39.456499999999991</v>
      </c>
    </row>
    <row r="1771" spans="1:4" x14ac:dyDescent="0.3">
      <c r="A1771" s="6">
        <v>6.9760000000000009</v>
      </c>
      <c r="B1771">
        <v>4</v>
      </c>
      <c r="C1771">
        <v>0.2</v>
      </c>
      <c r="D1771" s="6">
        <v>-1.3952000000000013</v>
      </c>
    </row>
    <row r="1772" spans="1:4" x14ac:dyDescent="0.3">
      <c r="A1772" s="6">
        <v>12.221999999999998</v>
      </c>
      <c r="B1772">
        <v>7</v>
      </c>
      <c r="C1772">
        <v>0.8</v>
      </c>
      <c r="D1772" s="6">
        <v>-20.166300000000007</v>
      </c>
    </row>
    <row r="1773" spans="1:4" x14ac:dyDescent="0.3">
      <c r="A1773" s="6">
        <v>97.984000000000009</v>
      </c>
      <c r="B1773">
        <v>2</v>
      </c>
      <c r="C1773">
        <v>0.2</v>
      </c>
      <c r="D1773" s="6">
        <v>-24.496000000000002</v>
      </c>
    </row>
    <row r="1774" spans="1:4" x14ac:dyDescent="0.3">
      <c r="A1774" s="6">
        <v>62.400000000000006</v>
      </c>
      <c r="B1774">
        <v>6</v>
      </c>
      <c r="C1774">
        <v>0.2</v>
      </c>
      <c r="D1774" s="6">
        <v>19.499999999999993</v>
      </c>
    </row>
    <row r="1775" spans="1:4" x14ac:dyDescent="0.3">
      <c r="A1775" s="6">
        <v>20.86</v>
      </c>
      <c r="B1775">
        <v>2</v>
      </c>
      <c r="C1775">
        <v>0</v>
      </c>
      <c r="D1775" s="6">
        <v>9.3869999999999987</v>
      </c>
    </row>
    <row r="1776" spans="1:4" x14ac:dyDescent="0.3">
      <c r="A1776" s="6">
        <v>497.61</v>
      </c>
      <c r="B1776">
        <v>9</v>
      </c>
      <c r="C1776">
        <v>0</v>
      </c>
      <c r="D1776" s="6">
        <v>129.37860000000001</v>
      </c>
    </row>
    <row r="1777" spans="1:4" x14ac:dyDescent="0.3">
      <c r="A1777" s="6">
        <v>5.34</v>
      </c>
      <c r="B1777">
        <v>2</v>
      </c>
      <c r="C1777">
        <v>0</v>
      </c>
      <c r="D1777" s="6">
        <v>1.4952000000000001</v>
      </c>
    </row>
    <row r="1778" spans="1:4" x14ac:dyDescent="0.3">
      <c r="A1778" s="6">
        <v>3.15</v>
      </c>
      <c r="B1778">
        <v>1</v>
      </c>
      <c r="C1778">
        <v>0</v>
      </c>
      <c r="D1778" s="6">
        <v>1.512</v>
      </c>
    </row>
    <row r="1779" spans="1:4" x14ac:dyDescent="0.3">
      <c r="A1779" s="6">
        <v>368.91</v>
      </c>
      <c r="B1779">
        <v>9</v>
      </c>
      <c r="C1779">
        <v>0</v>
      </c>
      <c r="D1779" s="6">
        <v>180.76590000000002</v>
      </c>
    </row>
    <row r="1780" spans="1:4" x14ac:dyDescent="0.3">
      <c r="A1780" s="6">
        <v>14.7</v>
      </c>
      <c r="B1780">
        <v>5</v>
      </c>
      <c r="C1780">
        <v>0</v>
      </c>
      <c r="D1780" s="6">
        <v>6.6150000000000002</v>
      </c>
    </row>
    <row r="1781" spans="1:4" x14ac:dyDescent="0.3">
      <c r="A1781" s="6">
        <v>59.97</v>
      </c>
      <c r="B1781">
        <v>3</v>
      </c>
      <c r="C1781">
        <v>0</v>
      </c>
      <c r="D1781" s="6">
        <v>14.992499999999996</v>
      </c>
    </row>
    <row r="1782" spans="1:4" x14ac:dyDescent="0.3">
      <c r="A1782" s="6">
        <v>83.36</v>
      </c>
      <c r="B1782">
        <v>1</v>
      </c>
      <c r="C1782">
        <v>0</v>
      </c>
      <c r="D1782" s="6">
        <v>20.840000000000003</v>
      </c>
    </row>
    <row r="1783" spans="1:4" x14ac:dyDescent="0.3">
      <c r="A1783" s="6">
        <v>6.58</v>
      </c>
      <c r="B1783">
        <v>2</v>
      </c>
      <c r="C1783">
        <v>0</v>
      </c>
      <c r="D1783" s="6">
        <v>3.0267999999999997</v>
      </c>
    </row>
    <row r="1784" spans="1:4" x14ac:dyDescent="0.3">
      <c r="A1784" s="6">
        <v>122.94</v>
      </c>
      <c r="B1784">
        <v>3</v>
      </c>
      <c r="C1784">
        <v>0</v>
      </c>
      <c r="D1784" s="6">
        <v>59.011199999999988</v>
      </c>
    </row>
    <row r="1785" spans="1:4" x14ac:dyDescent="0.3">
      <c r="A1785" s="6">
        <v>219.84</v>
      </c>
      <c r="B1785">
        <v>4</v>
      </c>
      <c r="C1785">
        <v>0</v>
      </c>
      <c r="D1785" s="6">
        <v>107.7216</v>
      </c>
    </row>
    <row r="1786" spans="1:4" x14ac:dyDescent="0.3">
      <c r="A1786" s="6">
        <v>98.16</v>
      </c>
      <c r="B1786">
        <v>6</v>
      </c>
      <c r="C1786">
        <v>0</v>
      </c>
      <c r="D1786" s="6">
        <v>9.8159999999999954</v>
      </c>
    </row>
    <row r="1787" spans="1:4" x14ac:dyDescent="0.3">
      <c r="A1787" s="6">
        <v>33.04</v>
      </c>
      <c r="B1787">
        <v>8</v>
      </c>
      <c r="C1787">
        <v>0</v>
      </c>
      <c r="D1787" s="6">
        <v>15.5288</v>
      </c>
    </row>
    <row r="1788" spans="1:4" x14ac:dyDescent="0.3">
      <c r="A1788" s="6">
        <v>86.97</v>
      </c>
      <c r="B1788">
        <v>3</v>
      </c>
      <c r="C1788">
        <v>0</v>
      </c>
      <c r="D1788" s="6">
        <v>25.221299999999989</v>
      </c>
    </row>
    <row r="1789" spans="1:4" x14ac:dyDescent="0.3">
      <c r="A1789" s="6">
        <v>134.97</v>
      </c>
      <c r="B1789">
        <v>3</v>
      </c>
      <c r="C1789">
        <v>0</v>
      </c>
      <c r="D1789" s="6">
        <v>64.785599999999988</v>
      </c>
    </row>
    <row r="1790" spans="1:4" x14ac:dyDescent="0.3">
      <c r="A1790" s="6">
        <v>699.98</v>
      </c>
      <c r="B1790">
        <v>2</v>
      </c>
      <c r="C1790">
        <v>0</v>
      </c>
      <c r="D1790" s="6">
        <v>195.99440000000004</v>
      </c>
    </row>
    <row r="1791" spans="1:4" x14ac:dyDescent="0.3">
      <c r="A1791" s="6">
        <v>139.94999999999999</v>
      </c>
      <c r="B1791">
        <v>5</v>
      </c>
      <c r="C1791">
        <v>0</v>
      </c>
      <c r="D1791" s="6">
        <v>26.590499999999988</v>
      </c>
    </row>
    <row r="1792" spans="1:4" x14ac:dyDescent="0.3">
      <c r="A1792" s="6">
        <v>48.94</v>
      </c>
      <c r="B1792">
        <v>1</v>
      </c>
      <c r="C1792">
        <v>0</v>
      </c>
      <c r="D1792" s="6">
        <v>24.47</v>
      </c>
    </row>
    <row r="1793" spans="1:4" x14ac:dyDescent="0.3">
      <c r="A1793" s="6">
        <v>2807.84</v>
      </c>
      <c r="B1793">
        <v>8</v>
      </c>
      <c r="C1793">
        <v>0</v>
      </c>
      <c r="D1793" s="6">
        <v>673.88160000000016</v>
      </c>
    </row>
    <row r="1794" spans="1:4" x14ac:dyDescent="0.3">
      <c r="A1794" s="6">
        <v>46.64</v>
      </c>
      <c r="B1794">
        <v>4</v>
      </c>
      <c r="C1794">
        <v>0</v>
      </c>
      <c r="D1794" s="6">
        <v>12.592800000000004</v>
      </c>
    </row>
    <row r="1795" spans="1:4" x14ac:dyDescent="0.3">
      <c r="A1795" s="6">
        <v>60.415999999999997</v>
      </c>
      <c r="B1795">
        <v>2</v>
      </c>
      <c r="C1795">
        <v>0.2</v>
      </c>
      <c r="D1795" s="6">
        <v>6.0416000000000025</v>
      </c>
    </row>
    <row r="1796" spans="1:4" x14ac:dyDescent="0.3">
      <c r="A1796" s="6">
        <v>107.94</v>
      </c>
      <c r="B1796">
        <v>3</v>
      </c>
      <c r="C1796">
        <v>0</v>
      </c>
      <c r="D1796" s="6">
        <v>26.984999999999992</v>
      </c>
    </row>
    <row r="1797" spans="1:4" x14ac:dyDescent="0.3">
      <c r="A1797" s="6">
        <v>63.84</v>
      </c>
      <c r="B1797">
        <v>8</v>
      </c>
      <c r="C1797">
        <v>0</v>
      </c>
      <c r="D1797" s="6">
        <v>16.598399999999998</v>
      </c>
    </row>
    <row r="1798" spans="1:4" x14ac:dyDescent="0.3">
      <c r="A1798" s="6">
        <v>347.96999999999997</v>
      </c>
      <c r="B1798">
        <v>3</v>
      </c>
      <c r="C1798">
        <v>0</v>
      </c>
      <c r="D1798" s="6">
        <v>100.91129999999997</v>
      </c>
    </row>
    <row r="1799" spans="1:4" x14ac:dyDescent="0.3">
      <c r="A1799" s="6">
        <v>37.008000000000003</v>
      </c>
      <c r="B1799">
        <v>6</v>
      </c>
      <c r="C1799">
        <v>0.2</v>
      </c>
      <c r="D1799" s="6">
        <v>11.565</v>
      </c>
    </row>
    <row r="1800" spans="1:4" x14ac:dyDescent="0.3">
      <c r="A1800" s="6">
        <v>215.65</v>
      </c>
      <c r="B1800">
        <v>5</v>
      </c>
      <c r="C1800">
        <v>0</v>
      </c>
      <c r="D1800" s="6">
        <v>73.320999999999998</v>
      </c>
    </row>
    <row r="1801" spans="1:4" x14ac:dyDescent="0.3">
      <c r="A1801" s="6">
        <v>11.168000000000001</v>
      </c>
      <c r="B1801">
        <v>4</v>
      </c>
      <c r="C1801">
        <v>0.2</v>
      </c>
      <c r="D1801" s="6">
        <v>3.6295999999999995</v>
      </c>
    </row>
    <row r="1802" spans="1:4" x14ac:dyDescent="0.3">
      <c r="A1802" s="6">
        <v>53.952000000000005</v>
      </c>
      <c r="B1802">
        <v>3</v>
      </c>
      <c r="C1802">
        <v>0.2</v>
      </c>
      <c r="D1802" s="6">
        <v>17.534399999999998</v>
      </c>
    </row>
    <row r="1803" spans="1:4" x14ac:dyDescent="0.3">
      <c r="A1803" s="6">
        <v>4.18</v>
      </c>
      <c r="B1803">
        <v>1</v>
      </c>
      <c r="C1803">
        <v>0</v>
      </c>
      <c r="D1803" s="6">
        <v>1.5047999999999999</v>
      </c>
    </row>
    <row r="1804" spans="1:4" x14ac:dyDescent="0.3">
      <c r="A1804" s="6">
        <v>5.6070000000000011</v>
      </c>
      <c r="B1804">
        <v>1</v>
      </c>
      <c r="C1804">
        <v>0.7</v>
      </c>
      <c r="D1804" s="6">
        <v>-4.2987000000000002</v>
      </c>
    </row>
    <row r="1805" spans="1:4" x14ac:dyDescent="0.3">
      <c r="A1805" s="6">
        <v>4663.7360000000008</v>
      </c>
      <c r="B1805">
        <v>7</v>
      </c>
      <c r="C1805">
        <v>0.2</v>
      </c>
      <c r="D1805" s="6">
        <v>-1049.3406</v>
      </c>
    </row>
    <row r="1806" spans="1:4" x14ac:dyDescent="0.3">
      <c r="A1806" s="6">
        <v>79.984000000000009</v>
      </c>
      <c r="B1806">
        <v>2</v>
      </c>
      <c r="C1806">
        <v>0.2</v>
      </c>
      <c r="D1806" s="6">
        <v>22.995400000000004</v>
      </c>
    </row>
    <row r="1807" spans="1:4" x14ac:dyDescent="0.3">
      <c r="A1807" s="6">
        <v>2575.944</v>
      </c>
      <c r="B1807">
        <v>7</v>
      </c>
      <c r="C1807">
        <v>0.2</v>
      </c>
      <c r="D1807" s="6">
        <v>257.59440000000029</v>
      </c>
    </row>
    <row r="1808" spans="1:4" x14ac:dyDescent="0.3">
      <c r="A1808" s="6">
        <v>45.36</v>
      </c>
      <c r="B1808">
        <v>7</v>
      </c>
      <c r="C1808">
        <v>0</v>
      </c>
      <c r="D1808" s="6">
        <v>21.772800000000004</v>
      </c>
    </row>
    <row r="1809" spans="1:4" x14ac:dyDescent="0.3">
      <c r="A1809" s="6">
        <v>254.24</v>
      </c>
      <c r="B1809">
        <v>7</v>
      </c>
      <c r="C1809">
        <v>0</v>
      </c>
      <c r="D1809" s="6">
        <v>76.271999999999977</v>
      </c>
    </row>
    <row r="1810" spans="1:4" x14ac:dyDescent="0.3">
      <c r="A1810" s="6">
        <v>69.930000000000007</v>
      </c>
      <c r="B1810">
        <v>7</v>
      </c>
      <c r="C1810">
        <v>0</v>
      </c>
      <c r="D1810" s="6">
        <v>0.69929999999999914</v>
      </c>
    </row>
    <row r="1811" spans="1:4" x14ac:dyDescent="0.3">
      <c r="A1811" s="6">
        <v>16.155999999999999</v>
      </c>
      <c r="B1811">
        <v>7</v>
      </c>
      <c r="C1811">
        <v>0.6</v>
      </c>
      <c r="D1811" s="6">
        <v>-12.116999999999999</v>
      </c>
    </row>
    <row r="1812" spans="1:4" x14ac:dyDescent="0.3">
      <c r="A1812" s="6">
        <v>54.816000000000003</v>
      </c>
      <c r="B1812">
        <v>3</v>
      </c>
      <c r="C1812">
        <v>0.2</v>
      </c>
      <c r="D1812" s="6">
        <v>17.815199999999997</v>
      </c>
    </row>
    <row r="1813" spans="1:4" x14ac:dyDescent="0.3">
      <c r="A1813" s="6">
        <v>1441.3</v>
      </c>
      <c r="B1813">
        <v>7</v>
      </c>
      <c r="C1813">
        <v>0</v>
      </c>
      <c r="D1813" s="6">
        <v>245.0209999999999</v>
      </c>
    </row>
    <row r="1814" spans="1:4" x14ac:dyDescent="0.3">
      <c r="A1814" s="6">
        <v>77.599999999999994</v>
      </c>
      <c r="B1814">
        <v>5</v>
      </c>
      <c r="C1814">
        <v>0.2</v>
      </c>
      <c r="D1814" s="6">
        <v>28.129999999999995</v>
      </c>
    </row>
    <row r="1815" spans="1:4" x14ac:dyDescent="0.3">
      <c r="A1815" s="6">
        <v>4.6560000000000006</v>
      </c>
      <c r="B1815">
        <v>2</v>
      </c>
      <c r="C1815">
        <v>0.2</v>
      </c>
      <c r="D1815" s="6">
        <v>1.5713999999999997</v>
      </c>
    </row>
    <row r="1816" spans="1:4" x14ac:dyDescent="0.3">
      <c r="A1816" s="6">
        <v>170.13600000000002</v>
      </c>
      <c r="B1816">
        <v>3</v>
      </c>
      <c r="C1816">
        <v>0.2</v>
      </c>
      <c r="D1816" s="6">
        <v>-8.5067999999999913</v>
      </c>
    </row>
    <row r="1817" spans="1:4" x14ac:dyDescent="0.3">
      <c r="A1817" s="6">
        <v>7.38</v>
      </c>
      <c r="B1817">
        <v>2</v>
      </c>
      <c r="C1817">
        <v>0</v>
      </c>
      <c r="D1817" s="6">
        <v>3.4685999999999999</v>
      </c>
    </row>
    <row r="1818" spans="1:4" x14ac:dyDescent="0.3">
      <c r="A1818" s="6">
        <v>9.26</v>
      </c>
      <c r="B1818">
        <v>2</v>
      </c>
      <c r="C1818">
        <v>0</v>
      </c>
      <c r="D1818" s="6">
        <v>3.0557999999999996</v>
      </c>
    </row>
    <row r="1819" spans="1:4" x14ac:dyDescent="0.3">
      <c r="A1819" s="6">
        <v>9.9600000000000009</v>
      </c>
      <c r="B1819">
        <v>2</v>
      </c>
      <c r="C1819">
        <v>0</v>
      </c>
      <c r="D1819" s="6">
        <v>4.5815999999999999</v>
      </c>
    </row>
    <row r="1820" spans="1:4" x14ac:dyDescent="0.3">
      <c r="A1820" s="6">
        <v>75.59999999999998</v>
      </c>
      <c r="B1820">
        <v>2</v>
      </c>
      <c r="C1820">
        <v>0.8</v>
      </c>
      <c r="D1820" s="6">
        <v>-166.32000000000005</v>
      </c>
    </row>
    <row r="1821" spans="1:4" x14ac:dyDescent="0.3">
      <c r="A1821" s="6">
        <v>29.32</v>
      </c>
      <c r="B1821">
        <v>2</v>
      </c>
      <c r="C1821">
        <v>0.6</v>
      </c>
      <c r="D1821" s="6">
        <v>-24.188999999999993</v>
      </c>
    </row>
    <row r="1822" spans="1:4" x14ac:dyDescent="0.3">
      <c r="A1822" s="6">
        <v>92.063999999999979</v>
      </c>
      <c r="B1822">
        <v>6</v>
      </c>
      <c r="C1822">
        <v>0.8</v>
      </c>
      <c r="D1822" s="6">
        <v>-225.55680000000007</v>
      </c>
    </row>
    <row r="1823" spans="1:4" x14ac:dyDescent="0.3">
      <c r="A1823" s="6">
        <v>6.9760000000000009</v>
      </c>
      <c r="B1823">
        <v>4</v>
      </c>
      <c r="C1823">
        <v>0.2</v>
      </c>
      <c r="D1823" s="6">
        <v>1.8312000000000004</v>
      </c>
    </row>
    <row r="1824" spans="1:4" x14ac:dyDescent="0.3">
      <c r="A1824" s="6">
        <v>62.957999999999998</v>
      </c>
      <c r="B1824">
        <v>3</v>
      </c>
      <c r="C1824">
        <v>0.3</v>
      </c>
      <c r="D1824" s="6">
        <v>-2.6981999999999999</v>
      </c>
    </row>
    <row r="1825" spans="1:4" x14ac:dyDescent="0.3">
      <c r="A1825" s="6">
        <v>5.1840000000000011</v>
      </c>
      <c r="B1825">
        <v>1</v>
      </c>
      <c r="C1825">
        <v>0.2</v>
      </c>
      <c r="D1825" s="6">
        <v>1.8144</v>
      </c>
    </row>
    <row r="1826" spans="1:4" x14ac:dyDescent="0.3">
      <c r="A1826" s="6">
        <v>31.32</v>
      </c>
      <c r="B1826">
        <v>10</v>
      </c>
      <c r="C1826">
        <v>0.7</v>
      </c>
      <c r="D1826" s="6">
        <v>-25.05599999999999</v>
      </c>
    </row>
    <row r="1827" spans="1:4" x14ac:dyDescent="0.3">
      <c r="A1827" s="6">
        <v>11.840000000000002</v>
      </c>
      <c r="B1827">
        <v>4</v>
      </c>
      <c r="C1827">
        <v>0.2</v>
      </c>
      <c r="D1827" s="6">
        <v>3.108000000000001</v>
      </c>
    </row>
    <row r="1828" spans="1:4" x14ac:dyDescent="0.3">
      <c r="A1828" s="6">
        <v>22.784000000000002</v>
      </c>
      <c r="B1828">
        <v>1</v>
      </c>
      <c r="C1828">
        <v>0.2</v>
      </c>
      <c r="D1828" s="6">
        <v>4.8416000000000006</v>
      </c>
    </row>
    <row r="1829" spans="1:4" x14ac:dyDescent="0.3">
      <c r="A1829" s="6">
        <v>1127.9760000000001</v>
      </c>
      <c r="B1829">
        <v>3</v>
      </c>
      <c r="C1829">
        <v>0.2</v>
      </c>
      <c r="D1829" s="6">
        <v>126.8972999999998</v>
      </c>
    </row>
    <row r="1830" spans="1:4" x14ac:dyDescent="0.3">
      <c r="A1830" s="6">
        <v>38.880000000000003</v>
      </c>
      <c r="B1830">
        <v>6</v>
      </c>
      <c r="C1830">
        <v>0</v>
      </c>
      <c r="D1830" s="6">
        <v>18.662400000000002</v>
      </c>
    </row>
    <row r="1831" spans="1:4" x14ac:dyDescent="0.3">
      <c r="A1831" s="6">
        <v>779.79600000000005</v>
      </c>
      <c r="B1831">
        <v>2</v>
      </c>
      <c r="C1831">
        <v>0.4</v>
      </c>
      <c r="D1831" s="6">
        <v>-168.95579999999995</v>
      </c>
    </row>
    <row r="1832" spans="1:4" x14ac:dyDescent="0.3">
      <c r="A1832" s="6">
        <v>1439.92</v>
      </c>
      <c r="B1832">
        <v>8</v>
      </c>
      <c r="C1832">
        <v>0</v>
      </c>
      <c r="D1832" s="6">
        <v>374.37920000000008</v>
      </c>
    </row>
    <row r="1833" spans="1:4" x14ac:dyDescent="0.3">
      <c r="A1833" s="6">
        <v>262.11</v>
      </c>
      <c r="B1833">
        <v>1</v>
      </c>
      <c r="C1833">
        <v>0</v>
      </c>
      <c r="D1833" s="6">
        <v>62.906399999999991</v>
      </c>
    </row>
    <row r="1834" spans="1:4" x14ac:dyDescent="0.3">
      <c r="A1834" s="6">
        <v>207</v>
      </c>
      <c r="B1834">
        <v>3</v>
      </c>
      <c r="C1834">
        <v>0.2</v>
      </c>
      <c r="D1834" s="6">
        <v>25.874999999999972</v>
      </c>
    </row>
    <row r="1835" spans="1:4" x14ac:dyDescent="0.3">
      <c r="A1835" s="6">
        <v>1439.982</v>
      </c>
      <c r="B1835">
        <v>3</v>
      </c>
      <c r="C1835">
        <v>0.4</v>
      </c>
      <c r="D1835" s="6">
        <v>-263.99670000000026</v>
      </c>
    </row>
    <row r="1836" spans="1:4" x14ac:dyDescent="0.3">
      <c r="A1836" s="6">
        <v>36.288000000000011</v>
      </c>
      <c r="B1836">
        <v>7</v>
      </c>
      <c r="C1836">
        <v>0.2</v>
      </c>
      <c r="D1836" s="6">
        <v>12.700800000000001</v>
      </c>
    </row>
    <row r="1837" spans="1:4" x14ac:dyDescent="0.3">
      <c r="A1837" s="6">
        <v>21.400000000000002</v>
      </c>
      <c r="B1837">
        <v>5</v>
      </c>
      <c r="C1837">
        <v>0</v>
      </c>
      <c r="D1837" s="6">
        <v>6.2059999999999977</v>
      </c>
    </row>
    <row r="1838" spans="1:4" x14ac:dyDescent="0.3">
      <c r="A1838" s="6">
        <v>1245.8599999999999</v>
      </c>
      <c r="B1838">
        <v>7</v>
      </c>
      <c r="C1838">
        <v>0</v>
      </c>
      <c r="D1838" s="6">
        <v>361.29939999999988</v>
      </c>
    </row>
    <row r="1839" spans="1:4" x14ac:dyDescent="0.3">
      <c r="A1839" s="6">
        <v>17.544</v>
      </c>
      <c r="B1839">
        <v>3</v>
      </c>
      <c r="C1839">
        <v>0.2</v>
      </c>
      <c r="D1839" s="6">
        <v>5.9210999999999983</v>
      </c>
    </row>
    <row r="1840" spans="1:4" x14ac:dyDescent="0.3">
      <c r="A1840" s="6">
        <v>44.128</v>
      </c>
      <c r="B1840">
        <v>4</v>
      </c>
      <c r="C1840">
        <v>0.2</v>
      </c>
      <c r="D1840" s="6">
        <v>12.135200000000001</v>
      </c>
    </row>
    <row r="1841" spans="1:4" x14ac:dyDescent="0.3">
      <c r="A1841" s="6">
        <v>62.920000000000009</v>
      </c>
      <c r="B1841">
        <v>1</v>
      </c>
      <c r="C1841">
        <v>0.2</v>
      </c>
      <c r="D1841" s="6">
        <v>10.224499999999994</v>
      </c>
    </row>
    <row r="1842" spans="1:4" x14ac:dyDescent="0.3">
      <c r="A1842" s="6">
        <v>78.304000000000002</v>
      </c>
      <c r="B1842">
        <v>2</v>
      </c>
      <c r="C1842">
        <v>0.2</v>
      </c>
      <c r="D1842" s="6">
        <v>29.363999999999997</v>
      </c>
    </row>
    <row r="1843" spans="1:4" x14ac:dyDescent="0.3">
      <c r="A1843" s="6">
        <v>140.81</v>
      </c>
      <c r="B1843">
        <v>1</v>
      </c>
      <c r="C1843">
        <v>0</v>
      </c>
      <c r="D1843" s="6">
        <v>39.4268</v>
      </c>
    </row>
    <row r="1844" spans="1:4" x14ac:dyDescent="0.3">
      <c r="A1844" s="6">
        <v>40.096000000000004</v>
      </c>
      <c r="B1844">
        <v>4</v>
      </c>
      <c r="C1844">
        <v>0.2</v>
      </c>
      <c r="D1844" s="6">
        <v>13.532399999999996</v>
      </c>
    </row>
    <row r="1845" spans="1:4" x14ac:dyDescent="0.3">
      <c r="A1845" s="6">
        <v>40.783999999999999</v>
      </c>
      <c r="B1845">
        <v>2</v>
      </c>
      <c r="C1845">
        <v>0.6</v>
      </c>
      <c r="D1845" s="6">
        <v>-30.588000000000001</v>
      </c>
    </row>
    <row r="1846" spans="1:4" x14ac:dyDescent="0.3">
      <c r="A1846" s="6">
        <v>90.570000000000007</v>
      </c>
      <c r="B1846">
        <v>3</v>
      </c>
      <c r="C1846">
        <v>0</v>
      </c>
      <c r="D1846" s="6">
        <v>11.774100000000004</v>
      </c>
    </row>
    <row r="1847" spans="1:4" x14ac:dyDescent="0.3">
      <c r="A1847" s="6">
        <v>40.08</v>
      </c>
      <c r="B1847">
        <v>6</v>
      </c>
      <c r="C1847">
        <v>0</v>
      </c>
      <c r="D1847" s="6">
        <v>19.238399999999999</v>
      </c>
    </row>
    <row r="1848" spans="1:4" x14ac:dyDescent="0.3">
      <c r="A1848" s="6">
        <v>37.68</v>
      </c>
      <c r="B1848">
        <v>2</v>
      </c>
      <c r="C1848">
        <v>0</v>
      </c>
      <c r="D1848" s="6">
        <v>15.825600000000001</v>
      </c>
    </row>
    <row r="1849" spans="1:4" x14ac:dyDescent="0.3">
      <c r="A1849" s="6">
        <v>362.35199999999998</v>
      </c>
      <c r="B1849">
        <v>3</v>
      </c>
      <c r="C1849">
        <v>0.2</v>
      </c>
      <c r="D1849" s="6">
        <v>27.176400000000015</v>
      </c>
    </row>
    <row r="1850" spans="1:4" x14ac:dyDescent="0.3">
      <c r="A1850" s="6">
        <v>7.1840000000000011</v>
      </c>
      <c r="B1850">
        <v>2</v>
      </c>
      <c r="C1850">
        <v>0.2</v>
      </c>
      <c r="D1850" s="6">
        <v>2.2449999999999992</v>
      </c>
    </row>
    <row r="1851" spans="1:4" x14ac:dyDescent="0.3">
      <c r="A1851" s="6">
        <v>34.76</v>
      </c>
      <c r="B1851">
        <v>1</v>
      </c>
      <c r="C1851">
        <v>0</v>
      </c>
      <c r="D1851" s="6">
        <v>9.732800000000001</v>
      </c>
    </row>
    <row r="1852" spans="1:4" x14ac:dyDescent="0.3">
      <c r="A1852" s="6">
        <v>831.2</v>
      </c>
      <c r="B1852">
        <v>5</v>
      </c>
      <c r="C1852">
        <v>0</v>
      </c>
      <c r="D1852" s="6">
        <v>124.68000000000004</v>
      </c>
    </row>
    <row r="1853" spans="1:4" x14ac:dyDescent="0.3">
      <c r="A1853" s="6">
        <v>26.400000000000002</v>
      </c>
      <c r="B1853">
        <v>5</v>
      </c>
      <c r="C1853">
        <v>0</v>
      </c>
      <c r="D1853" s="6">
        <v>11.879999999999999</v>
      </c>
    </row>
    <row r="1854" spans="1:4" x14ac:dyDescent="0.3">
      <c r="A1854" s="6">
        <v>106.75</v>
      </c>
      <c r="B1854">
        <v>7</v>
      </c>
      <c r="C1854">
        <v>0</v>
      </c>
      <c r="D1854" s="6">
        <v>49.10499999999999</v>
      </c>
    </row>
    <row r="1855" spans="1:4" x14ac:dyDescent="0.3">
      <c r="A1855" s="6">
        <v>97.82</v>
      </c>
      <c r="B1855">
        <v>2</v>
      </c>
      <c r="C1855">
        <v>0</v>
      </c>
      <c r="D1855" s="6">
        <v>45.975399999999993</v>
      </c>
    </row>
    <row r="1856" spans="1:4" x14ac:dyDescent="0.3">
      <c r="A1856" s="6">
        <v>141.4</v>
      </c>
      <c r="B1856">
        <v>5</v>
      </c>
      <c r="C1856">
        <v>0</v>
      </c>
      <c r="D1856" s="6">
        <v>38.177999999999997</v>
      </c>
    </row>
    <row r="1857" spans="1:4" x14ac:dyDescent="0.3">
      <c r="A1857" s="6">
        <v>14.52</v>
      </c>
      <c r="B1857">
        <v>3</v>
      </c>
      <c r="C1857">
        <v>0</v>
      </c>
      <c r="D1857" s="6">
        <v>4.7915999999999999</v>
      </c>
    </row>
    <row r="1858" spans="1:4" x14ac:dyDescent="0.3">
      <c r="A1858" s="6">
        <v>127.92000000000002</v>
      </c>
      <c r="B1858">
        <v>5</v>
      </c>
      <c r="C1858">
        <v>0.2</v>
      </c>
      <c r="D1858" s="6">
        <v>-15.990000000000002</v>
      </c>
    </row>
    <row r="1859" spans="1:4" x14ac:dyDescent="0.3">
      <c r="A1859" s="6">
        <v>34.239999999999988</v>
      </c>
      <c r="B1859">
        <v>4</v>
      </c>
      <c r="C1859">
        <v>0.8</v>
      </c>
      <c r="D1859" s="6">
        <v>-53.072000000000017</v>
      </c>
    </row>
    <row r="1860" spans="1:4" x14ac:dyDescent="0.3">
      <c r="A1860" s="6">
        <v>137.62</v>
      </c>
      <c r="B1860">
        <v>2</v>
      </c>
      <c r="C1860">
        <v>0</v>
      </c>
      <c r="D1860" s="6">
        <v>60.552800000000005</v>
      </c>
    </row>
    <row r="1861" spans="1:4" x14ac:dyDescent="0.3">
      <c r="A1861" s="6">
        <v>100.49</v>
      </c>
      <c r="B1861">
        <v>1</v>
      </c>
      <c r="C1861">
        <v>0</v>
      </c>
      <c r="D1861" s="6">
        <v>25.122500000000002</v>
      </c>
    </row>
    <row r="1862" spans="1:4" x14ac:dyDescent="0.3">
      <c r="A1862" s="6">
        <v>257.56799999999998</v>
      </c>
      <c r="B1862">
        <v>2</v>
      </c>
      <c r="C1862">
        <v>0.2</v>
      </c>
      <c r="D1862" s="6">
        <v>-28.976400000000012</v>
      </c>
    </row>
    <row r="1863" spans="1:4" x14ac:dyDescent="0.3">
      <c r="A1863" s="6">
        <v>119.96</v>
      </c>
      <c r="B1863">
        <v>4</v>
      </c>
      <c r="C1863">
        <v>0</v>
      </c>
      <c r="D1863" s="6">
        <v>33.588800000000006</v>
      </c>
    </row>
    <row r="1864" spans="1:4" x14ac:dyDescent="0.3">
      <c r="A1864" s="6">
        <v>49.632000000000005</v>
      </c>
      <c r="B1864">
        <v>4</v>
      </c>
      <c r="C1864">
        <v>0.2</v>
      </c>
      <c r="D1864" s="6">
        <v>4.9632000000000005</v>
      </c>
    </row>
    <row r="1865" spans="1:4" x14ac:dyDescent="0.3">
      <c r="A1865" s="6">
        <v>727.45</v>
      </c>
      <c r="B1865">
        <v>5</v>
      </c>
      <c r="C1865">
        <v>0.5</v>
      </c>
      <c r="D1865" s="6">
        <v>-465.5680000000001</v>
      </c>
    </row>
    <row r="1866" spans="1:4" x14ac:dyDescent="0.3">
      <c r="A1866" s="6">
        <v>24.96</v>
      </c>
      <c r="B1866">
        <v>3</v>
      </c>
      <c r="C1866">
        <v>0.2</v>
      </c>
      <c r="D1866" s="6">
        <v>4.3679999999999986</v>
      </c>
    </row>
    <row r="1867" spans="1:4" x14ac:dyDescent="0.3">
      <c r="A1867" s="6">
        <v>370.78199999999998</v>
      </c>
      <c r="B1867">
        <v>3</v>
      </c>
      <c r="C1867">
        <v>0.4</v>
      </c>
      <c r="D1867" s="6">
        <v>-92.695500000000038</v>
      </c>
    </row>
    <row r="1868" spans="1:4" x14ac:dyDescent="0.3">
      <c r="A1868" s="6">
        <v>196.45</v>
      </c>
      <c r="B1868">
        <v>5</v>
      </c>
      <c r="C1868">
        <v>0</v>
      </c>
      <c r="D1868" s="6">
        <v>70.72199999999998</v>
      </c>
    </row>
    <row r="1869" spans="1:4" x14ac:dyDescent="0.3">
      <c r="A1869" s="6">
        <v>31.104000000000006</v>
      </c>
      <c r="B1869">
        <v>6</v>
      </c>
      <c r="C1869">
        <v>0.2</v>
      </c>
      <c r="D1869" s="6">
        <v>10.8864</v>
      </c>
    </row>
    <row r="1870" spans="1:4" x14ac:dyDescent="0.3">
      <c r="A1870" s="6">
        <v>78.256</v>
      </c>
      <c r="B1870">
        <v>2</v>
      </c>
      <c r="C1870">
        <v>0.2</v>
      </c>
      <c r="D1870" s="6">
        <v>-17.607599999999998</v>
      </c>
    </row>
    <row r="1871" spans="1:4" x14ac:dyDescent="0.3">
      <c r="A1871" s="6">
        <v>6.48</v>
      </c>
      <c r="B1871">
        <v>1</v>
      </c>
      <c r="C1871">
        <v>0</v>
      </c>
      <c r="D1871" s="6">
        <v>3.1104000000000003</v>
      </c>
    </row>
    <row r="1872" spans="1:4" x14ac:dyDescent="0.3">
      <c r="A1872" s="6">
        <v>99.2</v>
      </c>
      <c r="B1872">
        <v>5</v>
      </c>
      <c r="C1872">
        <v>0</v>
      </c>
      <c r="D1872" s="6">
        <v>25.792000000000002</v>
      </c>
    </row>
    <row r="1873" spans="1:4" x14ac:dyDescent="0.3">
      <c r="A1873" s="6">
        <v>801.5680000000001</v>
      </c>
      <c r="B1873">
        <v>2</v>
      </c>
      <c r="C1873">
        <v>0.2</v>
      </c>
      <c r="D1873" s="6">
        <v>50.097999999999985</v>
      </c>
    </row>
    <row r="1874" spans="1:4" x14ac:dyDescent="0.3">
      <c r="A1874" s="6">
        <v>272.84800000000001</v>
      </c>
      <c r="B1874">
        <v>1</v>
      </c>
      <c r="C1874">
        <v>0.2</v>
      </c>
      <c r="D1874" s="6">
        <v>27.284800000000004</v>
      </c>
    </row>
    <row r="1875" spans="1:4" x14ac:dyDescent="0.3">
      <c r="A1875" s="6">
        <v>70.98</v>
      </c>
      <c r="B1875">
        <v>1</v>
      </c>
      <c r="C1875">
        <v>0</v>
      </c>
      <c r="D1875" s="6">
        <v>20.584199999999996</v>
      </c>
    </row>
    <row r="1876" spans="1:4" x14ac:dyDescent="0.3">
      <c r="A1876" s="6">
        <v>16.224</v>
      </c>
      <c r="B1876">
        <v>2</v>
      </c>
      <c r="C1876">
        <v>0.2</v>
      </c>
      <c r="D1876" s="6">
        <v>5.8812000000000006</v>
      </c>
    </row>
    <row r="1877" spans="1:4" x14ac:dyDescent="0.3">
      <c r="A1877" s="6">
        <v>176.78399999999999</v>
      </c>
      <c r="B1877">
        <v>1</v>
      </c>
      <c r="C1877">
        <v>0.2</v>
      </c>
      <c r="D1877" s="6">
        <v>-22.098000000000013</v>
      </c>
    </row>
    <row r="1878" spans="1:4" x14ac:dyDescent="0.3">
      <c r="A1878" s="6">
        <v>470.37600000000009</v>
      </c>
      <c r="B1878">
        <v>3</v>
      </c>
      <c r="C1878">
        <v>0.2</v>
      </c>
      <c r="D1878" s="6">
        <v>47.037600000000026</v>
      </c>
    </row>
    <row r="1879" spans="1:4" x14ac:dyDescent="0.3">
      <c r="A1879" s="6">
        <v>393.56799999999998</v>
      </c>
      <c r="B1879">
        <v>4</v>
      </c>
      <c r="C1879">
        <v>0.2</v>
      </c>
      <c r="D1879" s="6">
        <v>-44.276400000000024</v>
      </c>
    </row>
    <row r="1880" spans="1:4" x14ac:dyDescent="0.3">
      <c r="A1880" s="6">
        <v>302.37599999999998</v>
      </c>
      <c r="B1880">
        <v>3</v>
      </c>
      <c r="C1880">
        <v>0.2</v>
      </c>
      <c r="D1880" s="6">
        <v>22.678200000000018</v>
      </c>
    </row>
    <row r="1881" spans="1:4" x14ac:dyDescent="0.3">
      <c r="A1881" s="6">
        <v>68.742000000000019</v>
      </c>
      <c r="B1881">
        <v>9</v>
      </c>
      <c r="C1881">
        <v>0.7</v>
      </c>
      <c r="D1881" s="6">
        <v>-48.119399999999985</v>
      </c>
    </row>
    <row r="1882" spans="1:4" x14ac:dyDescent="0.3">
      <c r="A1882" s="6">
        <v>29.339999999999996</v>
      </c>
      <c r="B1882">
        <v>3</v>
      </c>
      <c r="C1882">
        <v>0</v>
      </c>
      <c r="D1882" s="6">
        <v>14.669999999999998</v>
      </c>
    </row>
    <row r="1883" spans="1:4" x14ac:dyDescent="0.3">
      <c r="A1883" s="6">
        <v>383.60700000000003</v>
      </c>
      <c r="B1883">
        <v>7</v>
      </c>
      <c r="C1883">
        <v>0.1</v>
      </c>
      <c r="D1883" s="6">
        <v>63.934499999999971</v>
      </c>
    </row>
    <row r="1884" spans="1:4" x14ac:dyDescent="0.3">
      <c r="A1884" s="6">
        <v>563.4</v>
      </c>
      <c r="B1884">
        <v>4</v>
      </c>
      <c r="C1884">
        <v>0</v>
      </c>
      <c r="D1884" s="6">
        <v>67.608000000000004</v>
      </c>
    </row>
    <row r="1885" spans="1:4" x14ac:dyDescent="0.3">
      <c r="A1885" s="6">
        <v>217.05599999999998</v>
      </c>
      <c r="B1885">
        <v>7</v>
      </c>
      <c r="C1885">
        <v>0.2</v>
      </c>
      <c r="D1885" s="6">
        <v>78.6828</v>
      </c>
    </row>
    <row r="1886" spans="1:4" x14ac:dyDescent="0.3">
      <c r="A1886" s="6">
        <v>6</v>
      </c>
      <c r="B1886">
        <v>2</v>
      </c>
      <c r="C1886">
        <v>0.2</v>
      </c>
      <c r="D1886" s="6">
        <v>2.0999999999999996</v>
      </c>
    </row>
    <row r="1887" spans="1:4" x14ac:dyDescent="0.3">
      <c r="A1887" s="6">
        <v>31.56</v>
      </c>
      <c r="B1887">
        <v>3</v>
      </c>
      <c r="C1887">
        <v>0</v>
      </c>
      <c r="D1887" s="6">
        <v>10.4148</v>
      </c>
    </row>
    <row r="1888" spans="1:4" x14ac:dyDescent="0.3">
      <c r="A1888" s="6">
        <v>7.104000000000001</v>
      </c>
      <c r="B1888">
        <v>2</v>
      </c>
      <c r="C1888">
        <v>0.2</v>
      </c>
      <c r="D1888" s="6">
        <v>2.3976000000000002</v>
      </c>
    </row>
    <row r="1889" spans="1:4" x14ac:dyDescent="0.3">
      <c r="A1889" s="6">
        <v>398.35200000000003</v>
      </c>
      <c r="B1889">
        <v>8</v>
      </c>
      <c r="C1889">
        <v>0.7</v>
      </c>
      <c r="D1889" s="6">
        <v>-331.95999999999992</v>
      </c>
    </row>
    <row r="1890" spans="1:4" x14ac:dyDescent="0.3">
      <c r="A1890" s="6">
        <v>121.79200000000002</v>
      </c>
      <c r="B1890">
        <v>4</v>
      </c>
      <c r="C1890">
        <v>0.2</v>
      </c>
      <c r="D1890" s="6">
        <v>13.701599999999988</v>
      </c>
    </row>
    <row r="1891" spans="1:4" x14ac:dyDescent="0.3">
      <c r="A1891" s="6">
        <v>409.59000000000003</v>
      </c>
      <c r="B1891">
        <v>3</v>
      </c>
      <c r="C1891">
        <v>0.4</v>
      </c>
      <c r="D1891" s="6">
        <v>-122.87700000000004</v>
      </c>
    </row>
    <row r="1892" spans="1:4" x14ac:dyDescent="0.3">
      <c r="A1892" s="6">
        <v>10.56</v>
      </c>
      <c r="B1892">
        <v>2</v>
      </c>
      <c r="C1892">
        <v>0</v>
      </c>
      <c r="D1892" s="6">
        <v>4.7519999999999998</v>
      </c>
    </row>
    <row r="1893" spans="1:4" x14ac:dyDescent="0.3">
      <c r="A1893" s="6">
        <v>3.38</v>
      </c>
      <c r="B1893">
        <v>1</v>
      </c>
      <c r="C1893">
        <v>0</v>
      </c>
      <c r="D1893" s="6">
        <v>1.2505999999999999</v>
      </c>
    </row>
    <row r="1894" spans="1:4" x14ac:dyDescent="0.3">
      <c r="A1894" s="6">
        <v>7.8239999999999998</v>
      </c>
      <c r="B1894">
        <v>1</v>
      </c>
      <c r="C1894">
        <v>0.2</v>
      </c>
      <c r="D1894" s="6">
        <v>2.9339999999999997</v>
      </c>
    </row>
    <row r="1895" spans="1:4" x14ac:dyDescent="0.3">
      <c r="A1895" s="6">
        <v>24.784000000000002</v>
      </c>
      <c r="B1895">
        <v>1</v>
      </c>
      <c r="C1895">
        <v>0.2</v>
      </c>
      <c r="D1895" s="6">
        <v>7.7449999999999983</v>
      </c>
    </row>
    <row r="1896" spans="1:4" x14ac:dyDescent="0.3">
      <c r="A1896" s="6">
        <v>34.650000000000006</v>
      </c>
      <c r="B1896">
        <v>3</v>
      </c>
      <c r="C1896">
        <v>0</v>
      </c>
      <c r="D1896" s="6">
        <v>10.395</v>
      </c>
    </row>
    <row r="1897" spans="1:4" x14ac:dyDescent="0.3">
      <c r="A1897" s="6">
        <v>487.98400000000004</v>
      </c>
      <c r="B1897">
        <v>2</v>
      </c>
      <c r="C1897">
        <v>0.2</v>
      </c>
      <c r="D1897" s="6">
        <v>152.49499999999998</v>
      </c>
    </row>
    <row r="1898" spans="1:4" x14ac:dyDescent="0.3">
      <c r="A1898" s="6">
        <v>1793.98</v>
      </c>
      <c r="B1898">
        <v>2</v>
      </c>
      <c r="C1898">
        <v>0</v>
      </c>
      <c r="D1898" s="6">
        <v>843.17059999999992</v>
      </c>
    </row>
    <row r="1899" spans="1:4" x14ac:dyDescent="0.3">
      <c r="A1899" s="6">
        <v>29.808</v>
      </c>
      <c r="B1899">
        <v>2</v>
      </c>
      <c r="C1899">
        <v>0.2</v>
      </c>
      <c r="D1899" s="6">
        <v>10.805399999999997</v>
      </c>
    </row>
    <row r="1900" spans="1:4" x14ac:dyDescent="0.3">
      <c r="A1900" s="6">
        <v>505.1760000000001</v>
      </c>
      <c r="B1900">
        <v>4</v>
      </c>
      <c r="C1900">
        <v>0.7</v>
      </c>
      <c r="D1900" s="6">
        <v>-336.78399999999988</v>
      </c>
    </row>
    <row r="1901" spans="1:4" x14ac:dyDescent="0.3">
      <c r="A1901" s="6">
        <v>174.05850000000001</v>
      </c>
      <c r="B1901">
        <v>3</v>
      </c>
      <c r="C1901">
        <v>0.45</v>
      </c>
      <c r="D1901" s="6">
        <v>-110.76450000000001</v>
      </c>
    </row>
    <row r="1902" spans="1:4" x14ac:dyDescent="0.3">
      <c r="A1902" s="6">
        <v>191.88</v>
      </c>
      <c r="B1902">
        <v>6</v>
      </c>
      <c r="C1902">
        <v>0</v>
      </c>
      <c r="D1902" s="6">
        <v>19.188000000000002</v>
      </c>
    </row>
    <row r="1903" spans="1:4" x14ac:dyDescent="0.3">
      <c r="A1903" s="6">
        <v>14.78</v>
      </c>
      <c r="B1903">
        <v>2</v>
      </c>
      <c r="C1903">
        <v>0</v>
      </c>
      <c r="D1903" s="6">
        <v>3.9906000000000006</v>
      </c>
    </row>
    <row r="1904" spans="1:4" x14ac:dyDescent="0.3">
      <c r="A1904" s="6">
        <v>5.1840000000000011</v>
      </c>
      <c r="B1904">
        <v>1</v>
      </c>
      <c r="C1904">
        <v>0.2</v>
      </c>
      <c r="D1904" s="6">
        <v>1.8144</v>
      </c>
    </row>
    <row r="1905" spans="1:4" x14ac:dyDescent="0.3">
      <c r="A1905" s="6">
        <v>478.48</v>
      </c>
      <c r="B1905">
        <v>2</v>
      </c>
      <c r="C1905">
        <v>0.2</v>
      </c>
      <c r="D1905" s="6">
        <v>47.848000000000013</v>
      </c>
    </row>
    <row r="1906" spans="1:4" x14ac:dyDescent="0.3">
      <c r="A1906" s="6">
        <v>28.400000000000002</v>
      </c>
      <c r="B1906">
        <v>2</v>
      </c>
      <c r="C1906">
        <v>0.2</v>
      </c>
      <c r="D1906" s="6">
        <v>6.7449999999999983</v>
      </c>
    </row>
    <row r="1907" spans="1:4" x14ac:dyDescent="0.3">
      <c r="A1907" s="6">
        <v>909.12</v>
      </c>
      <c r="B1907">
        <v>8</v>
      </c>
      <c r="C1907">
        <v>0</v>
      </c>
      <c r="D1907" s="6">
        <v>9.091199999999958</v>
      </c>
    </row>
    <row r="1908" spans="1:4" x14ac:dyDescent="0.3">
      <c r="A1908" s="6">
        <v>2.9520000000000004</v>
      </c>
      <c r="B1908">
        <v>2</v>
      </c>
      <c r="C1908">
        <v>0.7</v>
      </c>
      <c r="D1908" s="6">
        <v>-2.1648000000000005</v>
      </c>
    </row>
    <row r="1909" spans="1:4" x14ac:dyDescent="0.3">
      <c r="A1909" s="6">
        <v>27.018000000000008</v>
      </c>
      <c r="B1909">
        <v>6</v>
      </c>
      <c r="C1909">
        <v>0.7</v>
      </c>
      <c r="D1909" s="6">
        <v>-21.61440000000001</v>
      </c>
    </row>
    <row r="1910" spans="1:4" x14ac:dyDescent="0.3">
      <c r="A1910" s="6">
        <v>136.91999999999999</v>
      </c>
      <c r="B1910">
        <v>4</v>
      </c>
      <c r="C1910">
        <v>0</v>
      </c>
      <c r="D1910" s="6">
        <v>41.075999999999993</v>
      </c>
    </row>
    <row r="1911" spans="1:4" x14ac:dyDescent="0.3">
      <c r="A1911" s="6">
        <v>18.96</v>
      </c>
      <c r="B1911">
        <v>2</v>
      </c>
      <c r="C1911">
        <v>0</v>
      </c>
      <c r="D1911" s="6">
        <v>8.532</v>
      </c>
    </row>
    <row r="1912" spans="1:4" x14ac:dyDescent="0.3">
      <c r="A1912" s="6">
        <v>99.390000000000015</v>
      </c>
      <c r="B1912">
        <v>3</v>
      </c>
      <c r="C1912">
        <v>0</v>
      </c>
      <c r="D1912" s="6">
        <v>40.749900000000004</v>
      </c>
    </row>
    <row r="1913" spans="1:4" x14ac:dyDescent="0.3">
      <c r="A1913" s="6">
        <v>273.89600000000002</v>
      </c>
      <c r="B1913">
        <v>7</v>
      </c>
      <c r="C1913">
        <v>0.2</v>
      </c>
      <c r="D1913" s="6">
        <v>92.43989999999998</v>
      </c>
    </row>
    <row r="1914" spans="1:4" x14ac:dyDescent="0.3">
      <c r="A1914" s="6">
        <v>597.13200000000006</v>
      </c>
      <c r="B1914">
        <v>3</v>
      </c>
      <c r="C1914">
        <v>0.4</v>
      </c>
      <c r="D1914" s="6">
        <v>49.760999999999967</v>
      </c>
    </row>
    <row r="1915" spans="1:4" x14ac:dyDescent="0.3">
      <c r="A1915" s="6">
        <v>149.94999999999999</v>
      </c>
      <c r="B1915">
        <v>5</v>
      </c>
      <c r="C1915">
        <v>0</v>
      </c>
      <c r="D1915" s="6">
        <v>65.978000000000009</v>
      </c>
    </row>
    <row r="1916" spans="1:4" x14ac:dyDescent="0.3">
      <c r="A1916" s="6">
        <v>4.6079999999999997</v>
      </c>
      <c r="B1916">
        <v>2</v>
      </c>
      <c r="C1916">
        <v>0.2</v>
      </c>
      <c r="D1916" s="6">
        <v>1.6704000000000001</v>
      </c>
    </row>
    <row r="1917" spans="1:4" x14ac:dyDescent="0.3">
      <c r="A1917" s="6">
        <v>15.528</v>
      </c>
      <c r="B1917">
        <v>3</v>
      </c>
      <c r="C1917">
        <v>0.2</v>
      </c>
      <c r="D1917" s="6">
        <v>4.8524999999999991</v>
      </c>
    </row>
    <row r="1918" spans="1:4" x14ac:dyDescent="0.3">
      <c r="A1918" s="6">
        <v>11.952000000000002</v>
      </c>
      <c r="B1918">
        <v>3</v>
      </c>
      <c r="C1918">
        <v>0.2</v>
      </c>
      <c r="D1918" s="6">
        <v>3.8843999999999994</v>
      </c>
    </row>
    <row r="1919" spans="1:4" x14ac:dyDescent="0.3">
      <c r="A1919" s="6">
        <v>11.65</v>
      </c>
      <c r="B1919">
        <v>5</v>
      </c>
      <c r="C1919">
        <v>0</v>
      </c>
      <c r="D1919" s="6">
        <v>3.3784999999999989</v>
      </c>
    </row>
    <row r="1920" spans="1:4" x14ac:dyDescent="0.3">
      <c r="A1920" s="6">
        <v>299.89999999999998</v>
      </c>
      <c r="B1920">
        <v>2</v>
      </c>
      <c r="C1920">
        <v>0</v>
      </c>
      <c r="D1920" s="6">
        <v>74.974999999999994</v>
      </c>
    </row>
    <row r="1921" spans="1:4" x14ac:dyDescent="0.3">
      <c r="A1921" s="6">
        <v>895.92</v>
      </c>
      <c r="B1921">
        <v>5</v>
      </c>
      <c r="C1921">
        <v>0.2</v>
      </c>
      <c r="D1921" s="6">
        <v>302.37299999999993</v>
      </c>
    </row>
    <row r="1922" spans="1:4" x14ac:dyDescent="0.3">
      <c r="A1922" s="6">
        <v>462.56400000000002</v>
      </c>
      <c r="B1922">
        <v>2</v>
      </c>
      <c r="C1922">
        <v>0.1</v>
      </c>
      <c r="D1922" s="6">
        <v>97.652399999999943</v>
      </c>
    </row>
    <row r="1923" spans="1:4" x14ac:dyDescent="0.3">
      <c r="A1923" s="6">
        <v>15.008000000000003</v>
      </c>
      <c r="B1923">
        <v>2</v>
      </c>
      <c r="C1923">
        <v>0.2</v>
      </c>
      <c r="D1923" s="6">
        <v>1.5007999999999999</v>
      </c>
    </row>
    <row r="1924" spans="1:4" x14ac:dyDescent="0.3">
      <c r="A1924" s="6">
        <v>863.6400000000001</v>
      </c>
      <c r="B1924">
        <v>9</v>
      </c>
      <c r="C1924">
        <v>0.2</v>
      </c>
      <c r="D1924" s="6">
        <v>107.95499999999998</v>
      </c>
    </row>
    <row r="1925" spans="1:4" x14ac:dyDescent="0.3">
      <c r="A1925" s="6">
        <v>47.616</v>
      </c>
      <c r="B1925">
        <v>3</v>
      </c>
      <c r="C1925">
        <v>0.2</v>
      </c>
      <c r="D1925" s="6">
        <v>3.571200000000001</v>
      </c>
    </row>
    <row r="1926" spans="1:4" x14ac:dyDescent="0.3">
      <c r="A1926" s="6">
        <v>92.94</v>
      </c>
      <c r="B1926">
        <v>3</v>
      </c>
      <c r="C1926">
        <v>0</v>
      </c>
      <c r="D1926" s="6">
        <v>41.822999999999993</v>
      </c>
    </row>
    <row r="1927" spans="1:4" x14ac:dyDescent="0.3">
      <c r="A1927" s="6">
        <v>199.98</v>
      </c>
      <c r="B1927">
        <v>2</v>
      </c>
      <c r="C1927">
        <v>0</v>
      </c>
      <c r="D1927" s="6">
        <v>69.992999999999995</v>
      </c>
    </row>
    <row r="1928" spans="1:4" x14ac:dyDescent="0.3">
      <c r="A1928" s="6">
        <v>177.48000000000002</v>
      </c>
      <c r="B1928">
        <v>3</v>
      </c>
      <c r="C1928">
        <v>0.2</v>
      </c>
      <c r="D1928" s="6">
        <v>19.966499999999982</v>
      </c>
    </row>
    <row r="1929" spans="1:4" x14ac:dyDescent="0.3">
      <c r="A1929" s="6">
        <v>88.768000000000001</v>
      </c>
      <c r="B1929">
        <v>2</v>
      </c>
      <c r="C1929">
        <v>0.2</v>
      </c>
      <c r="D1929" s="6">
        <v>31.068799999999996</v>
      </c>
    </row>
    <row r="1930" spans="1:4" x14ac:dyDescent="0.3">
      <c r="A1930" s="6">
        <v>6.48</v>
      </c>
      <c r="B1930">
        <v>1</v>
      </c>
      <c r="C1930">
        <v>0</v>
      </c>
      <c r="D1930" s="6">
        <v>3.1104000000000003</v>
      </c>
    </row>
    <row r="1931" spans="1:4" x14ac:dyDescent="0.3">
      <c r="A1931" s="6">
        <v>46.51</v>
      </c>
      <c r="B1931">
        <v>1</v>
      </c>
      <c r="C1931">
        <v>0</v>
      </c>
      <c r="D1931" s="6">
        <v>1.8603999999999985</v>
      </c>
    </row>
    <row r="1932" spans="1:4" x14ac:dyDescent="0.3">
      <c r="A1932" s="6">
        <v>659.97600000000011</v>
      </c>
      <c r="B1932">
        <v>3</v>
      </c>
      <c r="C1932">
        <v>0.2</v>
      </c>
      <c r="D1932" s="6">
        <v>49.498199999999969</v>
      </c>
    </row>
    <row r="1933" spans="1:4" x14ac:dyDescent="0.3">
      <c r="A1933" s="6">
        <v>271.99200000000002</v>
      </c>
      <c r="B1933">
        <v>1</v>
      </c>
      <c r="C1933">
        <v>0.2</v>
      </c>
      <c r="D1933" s="6">
        <v>23.799300000000002</v>
      </c>
    </row>
    <row r="1934" spans="1:4" x14ac:dyDescent="0.3">
      <c r="A1934" s="6">
        <v>145.74</v>
      </c>
      <c r="B1934">
        <v>3</v>
      </c>
      <c r="C1934">
        <v>0</v>
      </c>
      <c r="D1934" s="6">
        <v>23.318400000000011</v>
      </c>
    </row>
    <row r="1935" spans="1:4" x14ac:dyDescent="0.3">
      <c r="A1935" s="6">
        <v>15.4</v>
      </c>
      <c r="B1935">
        <v>5</v>
      </c>
      <c r="C1935">
        <v>0</v>
      </c>
      <c r="D1935" s="6">
        <v>7.3919999999999995</v>
      </c>
    </row>
    <row r="1936" spans="1:4" x14ac:dyDescent="0.3">
      <c r="A1936" s="6">
        <v>244.54999999999998</v>
      </c>
      <c r="B1936">
        <v>5</v>
      </c>
      <c r="C1936">
        <v>0</v>
      </c>
      <c r="D1936" s="6">
        <v>114.93849999999998</v>
      </c>
    </row>
    <row r="1937" spans="1:4" x14ac:dyDescent="0.3">
      <c r="A1937" s="6">
        <v>166.16</v>
      </c>
      <c r="B1937">
        <v>8</v>
      </c>
      <c r="C1937">
        <v>0</v>
      </c>
      <c r="D1937" s="6">
        <v>59.817599999999999</v>
      </c>
    </row>
    <row r="1938" spans="1:4" x14ac:dyDescent="0.3">
      <c r="A1938" s="6">
        <v>14.73</v>
      </c>
      <c r="B1938">
        <v>3</v>
      </c>
      <c r="C1938">
        <v>0</v>
      </c>
      <c r="D1938" s="6">
        <v>4.8608999999999991</v>
      </c>
    </row>
    <row r="1939" spans="1:4" x14ac:dyDescent="0.3">
      <c r="A1939" s="6">
        <v>19.968000000000004</v>
      </c>
      <c r="B1939">
        <v>2</v>
      </c>
      <c r="C1939">
        <v>0.7</v>
      </c>
      <c r="D1939" s="6">
        <v>-13.311999999999998</v>
      </c>
    </row>
    <row r="1940" spans="1:4" x14ac:dyDescent="0.3">
      <c r="A1940" s="6">
        <v>33.488000000000007</v>
      </c>
      <c r="B1940">
        <v>7</v>
      </c>
      <c r="C1940">
        <v>0.2</v>
      </c>
      <c r="D1940" s="6">
        <v>-1.2558000000000051</v>
      </c>
    </row>
    <row r="1941" spans="1:4" x14ac:dyDescent="0.3">
      <c r="A1941" s="6">
        <v>8.7360000000000024</v>
      </c>
      <c r="B1941">
        <v>4</v>
      </c>
      <c r="C1941">
        <v>0.7</v>
      </c>
      <c r="D1941" s="6">
        <v>-6.1151999999999997</v>
      </c>
    </row>
    <row r="1942" spans="1:4" x14ac:dyDescent="0.3">
      <c r="A1942" s="6">
        <v>662.88</v>
      </c>
      <c r="B1942">
        <v>3</v>
      </c>
      <c r="C1942">
        <v>0.2</v>
      </c>
      <c r="D1942" s="6">
        <v>74.573999999999955</v>
      </c>
    </row>
    <row r="1943" spans="1:4" x14ac:dyDescent="0.3">
      <c r="A1943" s="6">
        <v>47.360000000000007</v>
      </c>
      <c r="B1943">
        <v>4</v>
      </c>
      <c r="C1943">
        <v>0.2</v>
      </c>
      <c r="D1943" s="6">
        <v>17.759999999999998</v>
      </c>
    </row>
    <row r="1944" spans="1:4" x14ac:dyDescent="0.3">
      <c r="A1944" s="6">
        <v>27.439999999999998</v>
      </c>
      <c r="B1944">
        <v>2</v>
      </c>
      <c r="C1944">
        <v>0.2</v>
      </c>
      <c r="D1944" s="6">
        <v>2.4009999999999998</v>
      </c>
    </row>
    <row r="1945" spans="1:4" x14ac:dyDescent="0.3">
      <c r="A1945" s="6">
        <v>3.2399999999999993</v>
      </c>
      <c r="B1945">
        <v>9</v>
      </c>
      <c r="C1945">
        <v>0.8</v>
      </c>
      <c r="D1945" s="6">
        <v>-5.1840000000000011</v>
      </c>
    </row>
    <row r="1946" spans="1:4" x14ac:dyDescent="0.3">
      <c r="A1946" s="6">
        <v>95.968000000000004</v>
      </c>
      <c r="B1946">
        <v>4</v>
      </c>
      <c r="C1946">
        <v>0.2</v>
      </c>
      <c r="D1946" s="6">
        <v>26.391200000000001</v>
      </c>
    </row>
    <row r="1947" spans="1:4" x14ac:dyDescent="0.3">
      <c r="A1947" s="6">
        <v>10.368000000000002</v>
      </c>
      <c r="B1947">
        <v>2</v>
      </c>
      <c r="C1947">
        <v>0.2</v>
      </c>
      <c r="D1947" s="6">
        <v>3.6288</v>
      </c>
    </row>
    <row r="1948" spans="1:4" x14ac:dyDescent="0.3">
      <c r="A1948" s="6">
        <v>23.1</v>
      </c>
      <c r="B1948">
        <v>2</v>
      </c>
      <c r="C1948">
        <v>0</v>
      </c>
      <c r="D1948" s="6">
        <v>6.468</v>
      </c>
    </row>
    <row r="1949" spans="1:4" x14ac:dyDescent="0.3">
      <c r="A1949" s="6">
        <v>11.54</v>
      </c>
      <c r="B1949">
        <v>2</v>
      </c>
      <c r="C1949">
        <v>0</v>
      </c>
      <c r="D1949" s="6">
        <v>3.4619999999999997</v>
      </c>
    </row>
    <row r="1950" spans="1:4" x14ac:dyDescent="0.3">
      <c r="A1950" s="6">
        <v>254.52599999999998</v>
      </c>
      <c r="B1950">
        <v>1</v>
      </c>
      <c r="C1950">
        <v>0.4</v>
      </c>
      <c r="D1950" s="6">
        <v>-93.3262</v>
      </c>
    </row>
    <row r="1951" spans="1:4" x14ac:dyDescent="0.3">
      <c r="A1951" s="6">
        <v>12.98</v>
      </c>
      <c r="B1951">
        <v>1</v>
      </c>
      <c r="C1951">
        <v>0</v>
      </c>
      <c r="D1951" s="6">
        <v>3.7641999999999989</v>
      </c>
    </row>
    <row r="1952" spans="1:4" x14ac:dyDescent="0.3">
      <c r="A1952" s="6">
        <v>26.432000000000002</v>
      </c>
      <c r="B1952">
        <v>8</v>
      </c>
      <c r="C1952">
        <v>0.2</v>
      </c>
      <c r="D1952" s="6">
        <v>8.9207999999999998</v>
      </c>
    </row>
    <row r="1953" spans="1:4" x14ac:dyDescent="0.3">
      <c r="A1953" s="6">
        <v>197.96999999999997</v>
      </c>
      <c r="B1953">
        <v>3</v>
      </c>
      <c r="C1953">
        <v>0</v>
      </c>
      <c r="D1953" s="6">
        <v>57.41129999999999</v>
      </c>
    </row>
    <row r="1954" spans="1:4" x14ac:dyDescent="0.3">
      <c r="A1954" s="6">
        <v>18.899999999999999</v>
      </c>
      <c r="B1954">
        <v>6</v>
      </c>
      <c r="C1954">
        <v>0</v>
      </c>
      <c r="D1954" s="6">
        <v>9.0719999999999992</v>
      </c>
    </row>
    <row r="1955" spans="1:4" x14ac:dyDescent="0.3">
      <c r="A1955" s="6">
        <v>1282.4100000000001</v>
      </c>
      <c r="B1955">
        <v>5</v>
      </c>
      <c r="C1955">
        <v>0.1</v>
      </c>
      <c r="D1955" s="6">
        <v>213.73500000000001</v>
      </c>
    </row>
    <row r="1956" spans="1:4" x14ac:dyDescent="0.3">
      <c r="A1956" s="6">
        <v>4.92</v>
      </c>
      <c r="B1956">
        <v>3</v>
      </c>
      <c r="C1956">
        <v>0</v>
      </c>
      <c r="D1956" s="6">
        <v>2.2139999999999995</v>
      </c>
    </row>
    <row r="1957" spans="1:4" x14ac:dyDescent="0.3">
      <c r="A1957" s="6">
        <v>238</v>
      </c>
      <c r="B1957">
        <v>2</v>
      </c>
      <c r="C1957">
        <v>0</v>
      </c>
      <c r="D1957" s="6">
        <v>38.080000000000013</v>
      </c>
    </row>
    <row r="1958" spans="1:4" x14ac:dyDescent="0.3">
      <c r="A1958" s="6">
        <v>167.97</v>
      </c>
      <c r="B1958">
        <v>3</v>
      </c>
      <c r="C1958">
        <v>0</v>
      </c>
      <c r="D1958" s="6">
        <v>40.31280000000001</v>
      </c>
    </row>
    <row r="1959" spans="1:4" x14ac:dyDescent="0.3">
      <c r="A1959" s="6">
        <v>17.12</v>
      </c>
      <c r="B1959">
        <v>4</v>
      </c>
      <c r="C1959">
        <v>0</v>
      </c>
      <c r="D1959" s="6">
        <v>7.7039999999999988</v>
      </c>
    </row>
    <row r="1960" spans="1:4" x14ac:dyDescent="0.3">
      <c r="A1960" s="6">
        <v>16.200000000000003</v>
      </c>
      <c r="B1960">
        <v>3</v>
      </c>
      <c r="C1960">
        <v>0</v>
      </c>
      <c r="D1960" s="6">
        <v>7.7759999999999998</v>
      </c>
    </row>
    <row r="1961" spans="1:4" x14ac:dyDescent="0.3">
      <c r="A1961" s="6">
        <v>33.99</v>
      </c>
      <c r="B1961">
        <v>3</v>
      </c>
      <c r="C1961">
        <v>0</v>
      </c>
      <c r="D1961" s="6">
        <v>14.615700000000004</v>
      </c>
    </row>
    <row r="1962" spans="1:4" x14ac:dyDescent="0.3">
      <c r="A1962" s="6">
        <v>296.84999999999997</v>
      </c>
      <c r="B1962">
        <v>5</v>
      </c>
      <c r="C1962">
        <v>0</v>
      </c>
      <c r="D1962" s="6">
        <v>53.432999999999993</v>
      </c>
    </row>
    <row r="1963" spans="1:4" x14ac:dyDescent="0.3">
      <c r="A1963" s="6">
        <v>112.80000000000001</v>
      </c>
      <c r="B1963">
        <v>6</v>
      </c>
      <c r="C1963">
        <v>0</v>
      </c>
      <c r="D1963" s="6">
        <v>6.7680000000000007</v>
      </c>
    </row>
    <row r="1964" spans="1:4" x14ac:dyDescent="0.3">
      <c r="A1964" s="6">
        <v>13.71</v>
      </c>
      <c r="B1964">
        <v>3</v>
      </c>
      <c r="C1964">
        <v>0</v>
      </c>
      <c r="D1964" s="6">
        <v>6.5808</v>
      </c>
    </row>
    <row r="1965" spans="1:4" x14ac:dyDescent="0.3">
      <c r="A1965" s="6">
        <v>24.900000000000002</v>
      </c>
      <c r="B1965">
        <v>5</v>
      </c>
      <c r="C1965">
        <v>0</v>
      </c>
      <c r="D1965" s="6">
        <v>11.703000000000001</v>
      </c>
    </row>
    <row r="1966" spans="1:4" x14ac:dyDescent="0.3">
      <c r="A1966" s="6">
        <v>286.29000000000002</v>
      </c>
      <c r="B1966">
        <v>3</v>
      </c>
      <c r="C1966">
        <v>0</v>
      </c>
      <c r="D1966" s="6">
        <v>17.177399999999977</v>
      </c>
    </row>
    <row r="1967" spans="1:4" x14ac:dyDescent="0.3">
      <c r="A1967" s="6">
        <v>24.18</v>
      </c>
      <c r="B1967">
        <v>2</v>
      </c>
      <c r="C1967">
        <v>0</v>
      </c>
      <c r="D1967" s="6">
        <v>7.2539999999999978</v>
      </c>
    </row>
    <row r="1968" spans="1:4" x14ac:dyDescent="0.3">
      <c r="A1968" s="6">
        <v>281.96999999999997</v>
      </c>
      <c r="B1968">
        <v>3</v>
      </c>
      <c r="C1968">
        <v>0</v>
      </c>
      <c r="D1968" s="6">
        <v>78.951599999999999</v>
      </c>
    </row>
    <row r="1969" spans="1:4" x14ac:dyDescent="0.3">
      <c r="A1969" s="6">
        <v>69.5</v>
      </c>
      <c r="B1969">
        <v>5</v>
      </c>
      <c r="C1969">
        <v>0</v>
      </c>
      <c r="D1969" s="6">
        <v>20.154999999999994</v>
      </c>
    </row>
    <row r="1970" spans="1:4" x14ac:dyDescent="0.3">
      <c r="A1970" s="6">
        <v>166.44</v>
      </c>
      <c r="B1970">
        <v>3</v>
      </c>
      <c r="C1970">
        <v>0</v>
      </c>
      <c r="D1970" s="6">
        <v>79.891199999999998</v>
      </c>
    </row>
    <row r="1971" spans="1:4" x14ac:dyDescent="0.3">
      <c r="A1971" s="6">
        <v>291.95999999999998</v>
      </c>
      <c r="B1971">
        <v>4</v>
      </c>
      <c r="C1971">
        <v>0</v>
      </c>
      <c r="D1971" s="6">
        <v>102.18599999999998</v>
      </c>
    </row>
    <row r="1972" spans="1:4" x14ac:dyDescent="0.3">
      <c r="A1972" s="6">
        <v>6.4080000000000004</v>
      </c>
      <c r="B1972">
        <v>3</v>
      </c>
      <c r="C1972">
        <v>0.2</v>
      </c>
      <c r="D1972" s="6">
        <v>0.64079999999999981</v>
      </c>
    </row>
    <row r="1973" spans="1:4" x14ac:dyDescent="0.3">
      <c r="A1973" s="6">
        <v>408.74399999999997</v>
      </c>
      <c r="B1973">
        <v>7</v>
      </c>
      <c r="C1973">
        <v>0.2</v>
      </c>
      <c r="D1973" s="6">
        <v>76.639499999999984</v>
      </c>
    </row>
    <row r="1974" spans="1:4" x14ac:dyDescent="0.3">
      <c r="A1974" s="6">
        <v>5.1039999999999992</v>
      </c>
      <c r="B1974">
        <v>4</v>
      </c>
      <c r="C1974">
        <v>0.8</v>
      </c>
      <c r="D1974" s="6">
        <v>-8.6768000000000018</v>
      </c>
    </row>
    <row r="1975" spans="1:4" x14ac:dyDescent="0.3">
      <c r="A1975" s="6">
        <v>2.8960000000000004</v>
      </c>
      <c r="B1975">
        <v>2</v>
      </c>
      <c r="C1975">
        <v>0.2</v>
      </c>
      <c r="D1975" s="6">
        <v>0.4705999999999998</v>
      </c>
    </row>
    <row r="1976" spans="1:4" x14ac:dyDescent="0.3">
      <c r="A1976" s="6">
        <v>35.016000000000005</v>
      </c>
      <c r="B1976">
        <v>3</v>
      </c>
      <c r="C1976">
        <v>0.2</v>
      </c>
      <c r="D1976" s="6">
        <v>-2.188500000000003</v>
      </c>
    </row>
    <row r="1977" spans="1:4" x14ac:dyDescent="0.3">
      <c r="A1977" s="6">
        <v>275.96999999999997</v>
      </c>
      <c r="B1977">
        <v>3</v>
      </c>
      <c r="C1977">
        <v>0</v>
      </c>
      <c r="D1977" s="6">
        <v>11.038799999999981</v>
      </c>
    </row>
    <row r="1978" spans="1:4" x14ac:dyDescent="0.3">
      <c r="A1978" s="6">
        <v>1394.95</v>
      </c>
      <c r="B1978">
        <v>5</v>
      </c>
      <c r="C1978">
        <v>0</v>
      </c>
      <c r="D1978" s="6">
        <v>362.68699999999995</v>
      </c>
    </row>
    <row r="1979" spans="1:4" x14ac:dyDescent="0.3">
      <c r="A1979" s="6">
        <v>545.88</v>
      </c>
      <c r="B1979">
        <v>6</v>
      </c>
      <c r="C1979">
        <v>0</v>
      </c>
      <c r="D1979" s="6">
        <v>70.964399999999983</v>
      </c>
    </row>
    <row r="1980" spans="1:4" x14ac:dyDescent="0.3">
      <c r="A1980" s="6">
        <v>5.2480000000000002</v>
      </c>
      <c r="B1980">
        <v>2</v>
      </c>
      <c r="C1980">
        <v>0.2</v>
      </c>
      <c r="D1980" s="6">
        <v>0.59039999999999915</v>
      </c>
    </row>
    <row r="1981" spans="1:4" x14ac:dyDescent="0.3">
      <c r="A1981" s="6">
        <v>933.53600000000006</v>
      </c>
      <c r="B1981">
        <v>4</v>
      </c>
      <c r="C1981">
        <v>0.2</v>
      </c>
      <c r="D1981" s="6">
        <v>105.02279999999996</v>
      </c>
    </row>
    <row r="1982" spans="1:4" x14ac:dyDescent="0.3">
      <c r="A1982" s="6">
        <v>42.975999999999999</v>
      </c>
      <c r="B1982">
        <v>4</v>
      </c>
      <c r="C1982">
        <v>0.2</v>
      </c>
      <c r="D1982" s="6">
        <v>4.2976000000000028</v>
      </c>
    </row>
    <row r="1983" spans="1:4" x14ac:dyDescent="0.3">
      <c r="A1983" s="6">
        <v>3.76</v>
      </c>
      <c r="B1983">
        <v>2</v>
      </c>
      <c r="C1983">
        <v>0</v>
      </c>
      <c r="D1983" s="6">
        <v>1.8047999999999997</v>
      </c>
    </row>
    <row r="1984" spans="1:4" x14ac:dyDescent="0.3">
      <c r="A1984" s="6">
        <v>479.96</v>
      </c>
      <c r="B1984">
        <v>4</v>
      </c>
      <c r="C1984">
        <v>0</v>
      </c>
      <c r="D1984" s="6">
        <v>134.3888</v>
      </c>
    </row>
    <row r="1985" spans="1:4" x14ac:dyDescent="0.3">
      <c r="A1985" s="6">
        <v>320.88</v>
      </c>
      <c r="B1985">
        <v>6</v>
      </c>
      <c r="C1985">
        <v>0</v>
      </c>
      <c r="D1985" s="6">
        <v>93.055199999999957</v>
      </c>
    </row>
    <row r="1986" spans="1:4" x14ac:dyDescent="0.3">
      <c r="A1986" s="6">
        <v>23.88</v>
      </c>
      <c r="B1986">
        <v>3</v>
      </c>
      <c r="C1986">
        <v>0</v>
      </c>
      <c r="D1986" s="6">
        <v>10.507200000000001</v>
      </c>
    </row>
    <row r="1987" spans="1:4" x14ac:dyDescent="0.3">
      <c r="A1987" s="6">
        <v>26.76</v>
      </c>
      <c r="B1987">
        <v>4</v>
      </c>
      <c r="C1987">
        <v>0</v>
      </c>
      <c r="D1987" s="6">
        <v>12.3096</v>
      </c>
    </row>
    <row r="1988" spans="1:4" x14ac:dyDescent="0.3">
      <c r="A1988" s="6">
        <v>1439.9759999999999</v>
      </c>
      <c r="B1988">
        <v>4</v>
      </c>
      <c r="C1988">
        <v>0.4</v>
      </c>
      <c r="D1988" s="6">
        <v>191.99680000000001</v>
      </c>
    </row>
    <row r="1989" spans="1:4" x14ac:dyDescent="0.3">
      <c r="A1989" s="6">
        <v>17.22</v>
      </c>
      <c r="B1989">
        <v>3</v>
      </c>
      <c r="C1989">
        <v>0</v>
      </c>
      <c r="D1989" s="6">
        <v>7.9212000000000007</v>
      </c>
    </row>
    <row r="1990" spans="1:4" x14ac:dyDescent="0.3">
      <c r="A1990" s="6">
        <v>1024.3800000000001</v>
      </c>
      <c r="B1990">
        <v>7</v>
      </c>
      <c r="C1990">
        <v>0</v>
      </c>
      <c r="D1990" s="6">
        <v>215.11979999999994</v>
      </c>
    </row>
    <row r="1991" spans="1:4" x14ac:dyDescent="0.3">
      <c r="A1991" s="6">
        <v>26.22</v>
      </c>
      <c r="B1991">
        <v>3</v>
      </c>
      <c r="C1991">
        <v>0</v>
      </c>
      <c r="D1991" s="6">
        <v>12.323399999999999</v>
      </c>
    </row>
    <row r="1992" spans="1:4" x14ac:dyDescent="0.3">
      <c r="A1992" s="6">
        <v>17.34</v>
      </c>
      <c r="B1992">
        <v>3</v>
      </c>
      <c r="C1992">
        <v>0</v>
      </c>
      <c r="D1992" s="6">
        <v>8.4966000000000008</v>
      </c>
    </row>
    <row r="1993" spans="1:4" x14ac:dyDescent="0.3">
      <c r="A1993" s="6">
        <v>4.9560000000000004</v>
      </c>
      <c r="B1993">
        <v>4</v>
      </c>
      <c r="C1993">
        <v>0.7</v>
      </c>
      <c r="D1993" s="6">
        <v>-3.7995999999999981</v>
      </c>
    </row>
    <row r="1994" spans="1:4" x14ac:dyDescent="0.3">
      <c r="A1994" s="6">
        <v>71.040000000000006</v>
      </c>
      <c r="B1994">
        <v>6</v>
      </c>
      <c r="C1994">
        <v>0.2</v>
      </c>
      <c r="D1994" s="6">
        <v>26.640000000000004</v>
      </c>
    </row>
    <row r="1995" spans="1:4" x14ac:dyDescent="0.3">
      <c r="A1995" s="6">
        <v>5.3440000000000003</v>
      </c>
      <c r="B1995">
        <v>2</v>
      </c>
      <c r="C1995">
        <v>0.2</v>
      </c>
      <c r="D1995" s="6">
        <v>0.73479999999999923</v>
      </c>
    </row>
    <row r="1996" spans="1:4" x14ac:dyDescent="0.3">
      <c r="A1996" s="6">
        <v>11.304</v>
      </c>
      <c r="B1996">
        <v>3</v>
      </c>
      <c r="C1996">
        <v>0.2</v>
      </c>
      <c r="D1996" s="6">
        <v>-2.1194999999999999</v>
      </c>
    </row>
    <row r="1997" spans="1:4" x14ac:dyDescent="0.3">
      <c r="A1997" s="6">
        <v>294.61999999999995</v>
      </c>
      <c r="B1997">
        <v>5</v>
      </c>
      <c r="C1997">
        <v>0.8</v>
      </c>
      <c r="D1997" s="6">
        <v>-766.01199999999994</v>
      </c>
    </row>
    <row r="1998" spans="1:4" x14ac:dyDescent="0.3">
      <c r="A1998" s="6">
        <v>8.7520000000000007</v>
      </c>
      <c r="B1998">
        <v>4</v>
      </c>
      <c r="C1998">
        <v>0.6</v>
      </c>
      <c r="D1998" s="6">
        <v>-3.719599999999998</v>
      </c>
    </row>
    <row r="1999" spans="1:4" x14ac:dyDescent="0.3">
      <c r="A1999" s="6">
        <v>15</v>
      </c>
      <c r="B1999">
        <v>4</v>
      </c>
      <c r="C1999">
        <v>0</v>
      </c>
      <c r="D1999" s="6">
        <v>7.1999999999999993</v>
      </c>
    </row>
    <row r="2000" spans="1:4" x14ac:dyDescent="0.3">
      <c r="A2000" s="6">
        <v>161.61000000000001</v>
      </c>
      <c r="B2000">
        <v>1</v>
      </c>
      <c r="C2000">
        <v>0</v>
      </c>
      <c r="D2000" s="6">
        <v>42.018600000000006</v>
      </c>
    </row>
    <row r="2001" spans="1:4" x14ac:dyDescent="0.3">
      <c r="A2001" s="6">
        <v>144.94999999999999</v>
      </c>
      <c r="B2001">
        <v>5</v>
      </c>
      <c r="C2001">
        <v>0</v>
      </c>
      <c r="D2001" s="6">
        <v>42.035499999999985</v>
      </c>
    </row>
    <row r="2002" spans="1:4" x14ac:dyDescent="0.3">
      <c r="A2002" s="6">
        <v>199.95000000000002</v>
      </c>
      <c r="B2002">
        <v>5</v>
      </c>
      <c r="C2002">
        <v>0</v>
      </c>
      <c r="D2002" s="6">
        <v>21.994499999999988</v>
      </c>
    </row>
    <row r="2003" spans="1:4" x14ac:dyDescent="0.3">
      <c r="A2003" s="6">
        <v>41.86</v>
      </c>
      <c r="B2003">
        <v>7</v>
      </c>
      <c r="C2003">
        <v>0</v>
      </c>
      <c r="D2003" s="6">
        <v>14.232399999999998</v>
      </c>
    </row>
    <row r="2004" spans="1:4" x14ac:dyDescent="0.3">
      <c r="A2004" s="6">
        <v>95.94</v>
      </c>
      <c r="B2004">
        <v>3</v>
      </c>
      <c r="C2004">
        <v>0</v>
      </c>
      <c r="D2004" s="6">
        <v>9.5940000000000012</v>
      </c>
    </row>
    <row r="2005" spans="1:4" x14ac:dyDescent="0.3">
      <c r="A2005" s="6">
        <v>304.45</v>
      </c>
      <c r="B2005">
        <v>5</v>
      </c>
      <c r="C2005">
        <v>0</v>
      </c>
      <c r="D2005" s="6">
        <v>76.112499999999983</v>
      </c>
    </row>
    <row r="2006" spans="1:4" x14ac:dyDescent="0.3">
      <c r="A2006" s="6">
        <v>11.363999999999997</v>
      </c>
      <c r="B2006">
        <v>3</v>
      </c>
      <c r="C2006">
        <v>0.8</v>
      </c>
      <c r="D2006" s="6">
        <v>-17.045999999999999</v>
      </c>
    </row>
    <row r="2007" spans="1:4" x14ac:dyDescent="0.3">
      <c r="A2007" s="6">
        <v>29.68</v>
      </c>
      <c r="B2007">
        <v>7</v>
      </c>
      <c r="C2007">
        <v>0</v>
      </c>
      <c r="D2007" s="6">
        <v>11.575199999999999</v>
      </c>
    </row>
    <row r="2008" spans="1:4" x14ac:dyDescent="0.3">
      <c r="A2008" s="6">
        <v>47.53</v>
      </c>
      <c r="B2008">
        <v>7</v>
      </c>
      <c r="C2008">
        <v>0</v>
      </c>
      <c r="D2008" s="6">
        <v>16.160200000000003</v>
      </c>
    </row>
    <row r="2009" spans="1:4" x14ac:dyDescent="0.3">
      <c r="A2009" s="6">
        <v>183.37199999999999</v>
      </c>
      <c r="B2009">
        <v>2</v>
      </c>
      <c r="C2009">
        <v>0.3</v>
      </c>
      <c r="D2009" s="6">
        <v>-36.674399999999991</v>
      </c>
    </row>
    <row r="2010" spans="1:4" x14ac:dyDescent="0.3">
      <c r="A2010" s="6">
        <v>4.2240000000000002</v>
      </c>
      <c r="B2010">
        <v>3</v>
      </c>
      <c r="C2010">
        <v>0.2</v>
      </c>
      <c r="D2010" s="6">
        <v>0.47519999999999984</v>
      </c>
    </row>
    <row r="2011" spans="1:4" x14ac:dyDescent="0.3">
      <c r="A2011" s="6">
        <v>333.05600000000004</v>
      </c>
      <c r="B2011">
        <v>2</v>
      </c>
      <c r="C2011">
        <v>0.2</v>
      </c>
      <c r="D2011" s="6">
        <v>29.142400000000009</v>
      </c>
    </row>
    <row r="2012" spans="1:4" x14ac:dyDescent="0.3">
      <c r="A2012" s="6">
        <v>24.896000000000001</v>
      </c>
      <c r="B2012">
        <v>4</v>
      </c>
      <c r="C2012">
        <v>0.2</v>
      </c>
      <c r="D2012" s="6">
        <v>7.7799999999999976</v>
      </c>
    </row>
    <row r="2013" spans="1:4" x14ac:dyDescent="0.3">
      <c r="A2013" s="6">
        <v>159.98400000000001</v>
      </c>
      <c r="B2013">
        <v>2</v>
      </c>
      <c r="C2013">
        <v>0.2</v>
      </c>
      <c r="D2013" s="6">
        <v>35.996400000000001</v>
      </c>
    </row>
    <row r="2014" spans="1:4" x14ac:dyDescent="0.3">
      <c r="A2014" s="6">
        <v>46.344000000000001</v>
      </c>
      <c r="B2014">
        <v>3</v>
      </c>
      <c r="C2014">
        <v>0.2</v>
      </c>
      <c r="D2014" s="6">
        <v>4.6344000000000012</v>
      </c>
    </row>
    <row r="2015" spans="1:4" x14ac:dyDescent="0.3">
      <c r="A2015" s="6">
        <v>350.98</v>
      </c>
      <c r="B2015">
        <v>1</v>
      </c>
      <c r="C2015">
        <v>0</v>
      </c>
      <c r="D2015" s="6">
        <v>84.23520000000002</v>
      </c>
    </row>
    <row r="2016" spans="1:4" x14ac:dyDescent="0.3">
      <c r="A2016" s="6">
        <v>13.08</v>
      </c>
      <c r="B2016">
        <v>2</v>
      </c>
      <c r="C2016">
        <v>0</v>
      </c>
      <c r="D2016" s="6">
        <v>6.0167999999999999</v>
      </c>
    </row>
    <row r="2017" spans="1:4" x14ac:dyDescent="0.3">
      <c r="A2017" s="6">
        <v>900.08</v>
      </c>
      <c r="B2017">
        <v>4</v>
      </c>
      <c r="C2017">
        <v>0</v>
      </c>
      <c r="D2017" s="6">
        <v>117.0104</v>
      </c>
    </row>
    <row r="2018" spans="1:4" x14ac:dyDescent="0.3">
      <c r="A2018" s="6">
        <v>17.568000000000001</v>
      </c>
      <c r="B2018">
        <v>2</v>
      </c>
      <c r="C2018">
        <v>0.2</v>
      </c>
      <c r="D2018" s="6">
        <v>6.3684000000000003</v>
      </c>
    </row>
    <row r="2019" spans="1:4" x14ac:dyDescent="0.3">
      <c r="A2019" s="6">
        <v>14.62</v>
      </c>
      <c r="B2019">
        <v>2</v>
      </c>
      <c r="C2019">
        <v>0</v>
      </c>
      <c r="D2019" s="6">
        <v>6.8713999999999995</v>
      </c>
    </row>
    <row r="2020" spans="1:4" x14ac:dyDescent="0.3">
      <c r="A2020" s="6">
        <v>33.36</v>
      </c>
      <c r="B2020">
        <v>4</v>
      </c>
      <c r="C2020">
        <v>0</v>
      </c>
      <c r="D2020" s="6">
        <v>8.6736000000000004</v>
      </c>
    </row>
    <row r="2021" spans="1:4" x14ac:dyDescent="0.3">
      <c r="A2021" s="6">
        <v>40.14</v>
      </c>
      <c r="B2021">
        <v>6</v>
      </c>
      <c r="C2021">
        <v>0</v>
      </c>
      <c r="D2021" s="6">
        <v>19.668600000000001</v>
      </c>
    </row>
    <row r="2022" spans="1:4" x14ac:dyDescent="0.3">
      <c r="A2022" s="6">
        <v>1606.23</v>
      </c>
      <c r="B2022">
        <v>9</v>
      </c>
      <c r="C2022">
        <v>0</v>
      </c>
      <c r="D2022" s="6">
        <v>481.86899999999986</v>
      </c>
    </row>
    <row r="2023" spans="1:4" x14ac:dyDescent="0.3">
      <c r="A2023" s="6">
        <v>17.04</v>
      </c>
      <c r="B2023">
        <v>3</v>
      </c>
      <c r="C2023">
        <v>0</v>
      </c>
      <c r="D2023" s="6">
        <v>7.6679999999999993</v>
      </c>
    </row>
    <row r="2024" spans="1:4" x14ac:dyDescent="0.3">
      <c r="A2024" s="6">
        <v>49.53</v>
      </c>
      <c r="B2024">
        <v>3</v>
      </c>
      <c r="C2024">
        <v>0</v>
      </c>
      <c r="D2024" s="6">
        <v>23.774400000000004</v>
      </c>
    </row>
    <row r="2025" spans="1:4" x14ac:dyDescent="0.3">
      <c r="A2025" s="6">
        <v>872.32</v>
      </c>
      <c r="B2025">
        <v>4</v>
      </c>
      <c r="C2025">
        <v>0</v>
      </c>
      <c r="D2025" s="6">
        <v>244.24959999999999</v>
      </c>
    </row>
    <row r="2026" spans="1:4" x14ac:dyDescent="0.3">
      <c r="A2026" s="6">
        <v>239.12000000000003</v>
      </c>
      <c r="B2026">
        <v>5</v>
      </c>
      <c r="C2026">
        <v>0.2</v>
      </c>
      <c r="D2026" s="6">
        <v>77.71399999999997</v>
      </c>
    </row>
    <row r="2027" spans="1:4" x14ac:dyDescent="0.3">
      <c r="A2027" s="6">
        <v>141.96</v>
      </c>
      <c r="B2027">
        <v>2</v>
      </c>
      <c r="C2027">
        <v>0</v>
      </c>
      <c r="D2027" s="6">
        <v>39.748800000000003</v>
      </c>
    </row>
    <row r="2028" spans="1:4" x14ac:dyDescent="0.3">
      <c r="A2028" s="6">
        <v>33.024000000000001</v>
      </c>
      <c r="B2028">
        <v>2</v>
      </c>
      <c r="C2028">
        <v>0.2</v>
      </c>
      <c r="D2028" s="6">
        <v>11.558399999999999</v>
      </c>
    </row>
    <row r="2029" spans="1:4" x14ac:dyDescent="0.3">
      <c r="A2029" s="6">
        <v>67.13600000000001</v>
      </c>
      <c r="B2029">
        <v>4</v>
      </c>
      <c r="C2029">
        <v>0.2</v>
      </c>
      <c r="D2029" s="6">
        <v>23.497599999999995</v>
      </c>
    </row>
    <row r="2030" spans="1:4" x14ac:dyDescent="0.3">
      <c r="A2030" s="6">
        <v>14.73</v>
      </c>
      <c r="B2030">
        <v>3</v>
      </c>
      <c r="C2030">
        <v>0</v>
      </c>
      <c r="D2030" s="6">
        <v>6.9230999999999998</v>
      </c>
    </row>
    <row r="2031" spans="1:4" x14ac:dyDescent="0.3">
      <c r="A2031" s="6">
        <v>104.9</v>
      </c>
      <c r="B2031">
        <v>5</v>
      </c>
      <c r="C2031">
        <v>0</v>
      </c>
      <c r="D2031" s="6">
        <v>25.175999999999998</v>
      </c>
    </row>
    <row r="2032" spans="1:4" x14ac:dyDescent="0.3">
      <c r="A2032" s="6">
        <v>61.04</v>
      </c>
      <c r="B2032">
        <v>4</v>
      </c>
      <c r="C2032">
        <v>0</v>
      </c>
      <c r="D2032" s="6">
        <v>30.52</v>
      </c>
    </row>
    <row r="2033" spans="1:4" x14ac:dyDescent="0.3">
      <c r="A2033" s="6">
        <v>10.95</v>
      </c>
      <c r="B2033">
        <v>3</v>
      </c>
      <c r="C2033">
        <v>0</v>
      </c>
      <c r="D2033" s="6">
        <v>5.1464999999999996</v>
      </c>
    </row>
    <row r="2034" spans="1:4" x14ac:dyDescent="0.3">
      <c r="A2034" s="6">
        <v>9.3920000000000012</v>
      </c>
      <c r="B2034">
        <v>2</v>
      </c>
      <c r="C2034">
        <v>0.2</v>
      </c>
      <c r="D2034" s="6">
        <v>3.2871999999999999</v>
      </c>
    </row>
    <row r="2035" spans="1:4" x14ac:dyDescent="0.3">
      <c r="A2035" s="6">
        <v>9.3280000000000012</v>
      </c>
      <c r="B2035">
        <v>1</v>
      </c>
      <c r="C2035">
        <v>0.2</v>
      </c>
      <c r="D2035" s="6">
        <v>0.8162000000000007</v>
      </c>
    </row>
    <row r="2036" spans="1:4" x14ac:dyDescent="0.3">
      <c r="A2036" s="6">
        <v>8.26</v>
      </c>
      <c r="B2036">
        <v>2</v>
      </c>
      <c r="C2036">
        <v>0</v>
      </c>
      <c r="D2036" s="6">
        <v>3.8822000000000001</v>
      </c>
    </row>
    <row r="2037" spans="1:4" x14ac:dyDescent="0.3">
      <c r="A2037" s="6">
        <v>269.96999999999997</v>
      </c>
      <c r="B2037">
        <v>3</v>
      </c>
      <c r="C2037">
        <v>0</v>
      </c>
      <c r="D2037" s="6">
        <v>51.294299999999964</v>
      </c>
    </row>
    <row r="2038" spans="1:4" x14ac:dyDescent="0.3">
      <c r="A2038" s="6">
        <v>29.04</v>
      </c>
      <c r="B2038">
        <v>3</v>
      </c>
      <c r="C2038">
        <v>0</v>
      </c>
      <c r="D2038" s="6">
        <v>13.9392</v>
      </c>
    </row>
    <row r="2039" spans="1:4" x14ac:dyDescent="0.3">
      <c r="A2039" s="6">
        <v>14.62</v>
      </c>
      <c r="B2039">
        <v>2</v>
      </c>
      <c r="C2039">
        <v>0</v>
      </c>
      <c r="D2039" s="6">
        <v>6.8713999999999995</v>
      </c>
    </row>
    <row r="2040" spans="1:4" x14ac:dyDescent="0.3">
      <c r="A2040" s="6">
        <v>11.952000000000002</v>
      </c>
      <c r="B2040">
        <v>3</v>
      </c>
      <c r="C2040">
        <v>0.2</v>
      </c>
      <c r="D2040" s="6">
        <v>4.3326000000000002</v>
      </c>
    </row>
    <row r="2041" spans="1:4" x14ac:dyDescent="0.3">
      <c r="A2041" s="6">
        <v>4.5360000000000014</v>
      </c>
      <c r="B2041">
        <v>7</v>
      </c>
      <c r="C2041">
        <v>0.7</v>
      </c>
      <c r="D2041" s="6">
        <v>-3.3263999999999996</v>
      </c>
    </row>
    <row r="2042" spans="1:4" x14ac:dyDescent="0.3">
      <c r="A2042" s="6">
        <v>9.1560000000000006</v>
      </c>
      <c r="B2042">
        <v>2</v>
      </c>
      <c r="C2042">
        <v>0.7</v>
      </c>
      <c r="D2042" s="6">
        <v>-6.1039999999999974</v>
      </c>
    </row>
    <row r="2043" spans="1:4" x14ac:dyDescent="0.3">
      <c r="A2043" s="6">
        <v>75.36</v>
      </c>
      <c r="B2043">
        <v>5</v>
      </c>
      <c r="C2043">
        <v>0.2</v>
      </c>
      <c r="D2043" s="6">
        <v>20.724000000000007</v>
      </c>
    </row>
    <row r="2044" spans="1:4" x14ac:dyDescent="0.3">
      <c r="A2044" s="6">
        <v>57.504000000000005</v>
      </c>
      <c r="B2044">
        <v>6</v>
      </c>
      <c r="C2044">
        <v>0.2</v>
      </c>
      <c r="D2044" s="6">
        <v>20.1264</v>
      </c>
    </row>
    <row r="2045" spans="1:4" x14ac:dyDescent="0.3">
      <c r="A2045" s="6">
        <v>38.864000000000004</v>
      </c>
      <c r="B2045">
        <v>7</v>
      </c>
      <c r="C2045">
        <v>0.2</v>
      </c>
      <c r="D2045" s="6">
        <v>7.7728000000000002</v>
      </c>
    </row>
    <row r="2046" spans="1:4" x14ac:dyDescent="0.3">
      <c r="A2046" s="6">
        <v>15.552000000000003</v>
      </c>
      <c r="B2046">
        <v>3</v>
      </c>
      <c r="C2046">
        <v>0.2</v>
      </c>
      <c r="D2046" s="6">
        <v>5.4432</v>
      </c>
    </row>
    <row r="2047" spans="1:4" x14ac:dyDescent="0.3">
      <c r="A2047" s="6">
        <v>162.63999999999999</v>
      </c>
      <c r="B2047">
        <v>2</v>
      </c>
      <c r="C2047">
        <v>0</v>
      </c>
      <c r="D2047" s="6">
        <v>45.539199999999994</v>
      </c>
    </row>
    <row r="2048" spans="1:4" x14ac:dyDescent="0.3">
      <c r="A2048" s="6">
        <v>597</v>
      </c>
      <c r="B2048">
        <v>3</v>
      </c>
      <c r="C2048">
        <v>0</v>
      </c>
      <c r="D2048" s="6">
        <v>280.59000000000003</v>
      </c>
    </row>
    <row r="2049" spans="1:4" x14ac:dyDescent="0.3">
      <c r="A2049" s="6">
        <v>55.48</v>
      </c>
      <c r="B2049">
        <v>1</v>
      </c>
      <c r="C2049">
        <v>0</v>
      </c>
      <c r="D2049" s="6">
        <v>26.630399999999998</v>
      </c>
    </row>
    <row r="2050" spans="1:4" x14ac:dyDescent="0.3">
      <c r="A2050" s="6">
        <v>289.80000000000007</v>
      </c>
      <c r="B2050">
        <v>7</v>
      </c>
      <c r="C2050">
        <v>0.2</v>
      </c>
      <c r="D2050" s="6">
        <v>36.224999999999966</v>
      </c>
    </row>
    <row r="2051" spans="1:4" x14ac:dyDescent="0.3">
      <c r="A2051" s="6">
        <v>2.5020000000000002</v>
      </c>
      <c r="B2051">
        <v>3</v>
      </c>
      <c r="C2051">
        <v>0.7</v>
      </c>
      <c r="D2051" s="6">
        <v>-2.0015999999999998</v>
      </c>
    </row>
    <row r="2052" spans="1:4" x14ac:dyDescent="0.3">
      <c r="A2052" s="6">
        <v>6.4800000000000013</v>
      </c>
      <c r="B2052">
        <v>4</v>
      </c>
      <c r="C2052">
        <v>0.7</v>
      </c>
      <c r="D2052" s="6">
        <v>-4.7519999999999989</v>
      </c>
    </row>
    <row r="2053" spans="1:4" x14ac:dyDescent="0.3">
      <c r="A2053" s="6">
        <v>341.48799999999994</v>
      </c>
      <c r="B2053">
        <v>8</v>
      </c>
      <c r="C2053">
        <v>0.3</v>
      </c>
      <c r="D2053" s="6">
        <v>-73.175999999999988</v>
      </c>
    </row>
    <row r="2054" spans="1:4" x14ac:dyDescent="0.3">
      <c r="A2054" s="6">
        <v>11.12</v>
      </c>
      <c r="B2054">
        <v>5</v>
      </c>
      <c r="C2054">
        <v>0.2</v>
      </c>
      <c r="D2054" s="6">
        <v>0.83399999999999963</v>
      </c>
    </row>
    <row r="2055" spans="1:4" x14ac:dyDescent="0.3">
      <c r="A2055" s="6">
        <v>25.344000000000001</v>
      </c>
      <c r="B2055">
        <v>6</v>
      </c>
      <c r="C2055">
        <v>0.2</v>
      </c>
      <c r="D2055" s="6">
        <v>3.4847999999999981</v>
      </c>
    </row>
    <row r="2056" spans="1:4" x14ac:dyDescent="0.3">
      <c r="A2056" s="6">
        <v>17.309999999999999</v>
      </c>
      <c r="B2056">
        <v>3</v>
      </c>
      <c r="C2056">
        <v>0</v>
      </c>
      <c r="D2056" s="6">
        <v>5.1929999999999996</v>
      </c>
    </row>
    <row r="2057" spans="1:4" x14ac:dyDescent="0.3">
      <c r="A2057" s="6">
        <v>199.95000000000002</v>
      </c>
      <c r="B2057">
        <v>5</v>
      </c>
      <c r="C2057">
        <v>0</v>
      </c>
      <c r="D2057" s="6">
        <v>63.983999999999988</v>
      </c>
    </row>
    <row r="2058" spans="1:4" x14ac:dyDescent="0.3">
      <c r="A2058" s="6">
        <v>1586.6899999999998</v>
      </c>
      <c r="B2058">
        <v>7</v>
      </c>
      <c r="C2058">
        <v>0</v>
      </c>
      <c r="D2058" s="6">
        <v>412.5394</v>
      </c>
    </row>
    <row r="2059" spans="1:4" x14ac:dyDescent="0.3">
      <c r="A2059" s="6">
        <v>84.99</v>
      </c>
      <c r="B2059">
        <v>1</v>
      </c>
      <c r="C2059">
        <v>0</v>
      </c>
      <c r="D2059" s="6">
        <v>30.596399999999996</v>
      </c>
    </row>
    <row r="2060" spans="1:4" x14ac:dyDescent="0.3">
      <c r="A2060" s="6">
        <v>411.8</v>
      </c>
      <c r="B2060">
        <v>2</v>
      </c>
      <c r="C2060">
        <v>0</v>
      </c>
      <c r="D2060" s="6">
        <v>70.005999999999972</v>
      </c>
    </row>
    <row r="2061" spans="1:4" x14ac:dyDescent="0.3">
      <c r="A2061" s="6">
        <v>11.34</v>
      </c>
      <c r="B2061">
        <v>3</v>
      </c>
      <c r="C2061">
        <v>0</v>
      </c>
      <c r="D2061" s="6">
        <v>5.2164000000000001</v>
      </c>
    </row>
    <row r="2062" spans="1:4" x14ac:dyDescent="0.3">
      <c r="A2062" s="6">
        <v>80.3</v>
      </c>
      <c r="B2062">
        <v>5</v>
      </c>
      <c r="C2062">
        <v>0</v>
      </c>
      <c r="D2062" s="6">
        <v>20.877999999999997</v>
      </c>
    </row>
    <row r="2063" spans="1:4" x14ac:dyDescent="0.3">
      <c r="A2063" s="6">
        <v>15.968000000000002</v>
      </c>
      <c r="B2063">
        <v>2</v>
      </c>
      <c r="C2063">
        <v>0.2</v>
      </c>
      <c r="D2063" s="6">
        <v>5.3891999999999989</v>
      </c>
    </row>
    <row r="2064" spans="1:4" x14ac:dyDescent="0.3">
      <c r="A2064" s="6">
        <v>64.740000000000009</v>
      </c>
      <c r="B2064">
        <v>13</v>
      </c>
      <c r="C2064">
        <v>0</v>
      </c>
      <c r="D2064" s="6">
        <v>30.427800000000005</v>
      </c>
    </row>
    <row r="2065" spans="1:4" x14ac:dyDescent="0.3">
      <c r="A2065" s="6">
        <v>19.295999999999999</v>
      </c>
      <c r="B2065">
        <v>3</v>
      </c>
      <c r="C2065">
        <v>0.2</v>
      </c>
      <c r="D2065" s="6">
        <v>6.0299999999999994</v>
      </c>
    </row>
    <row r="2066" spans="1:4" x14ac:dyDescent="0.3">
      <c r="A2066" s="6">
        <v>405.64</v>
      </c>
      <c r="B2066">
        <v>4</v>
      </c>
      <c r="C2066">
        <v>0</v>
      </c>
      <c r="D2066" s="6">
        <v>12.169199999999989</v>
      </c>
    </row>
    <row r="2067" spans="1:4" x14ac:dyDescent="0.3">
      <c r="A2067" s="6">
        <v>146.352</v>
      </c>
      <c r="B2067">
        <v>3</v>
      </c>
      <c r="C2067">
        <v>0.2</v>
      </c>
      <c r="D2067" s="6">
        <v>-9.1470000000000056</v>
      </c>
    </row>
    <row r="2068" spans="1:4" x14ac:dyDescent="0.3">
      <c r="A2068" s="6">
        <v>251.91</v>
      </c>
      <c r="B2068">
        <v>9</v>
      </c>
      <c r="C2068">
        <v>0</v>
      </c>
      <c r="D2068" s="6">
        <v>47.862899999999982</v>
      </c>
    </row>
    <row r="2069" spans="1:4" x14ac:dyDescent="0.3">
      <c r="A2069" s="6">
        <v>12.39</v>
      </c>
      <c r="B2069">
        <v>3</v>
      </c>
      <c r="C2069">
        <v>0</v>
      </c>
      <c r="D2069" s="6">
        <v>3.7169999999999996</v>
      </c>
    </row>
    <row r="2070" spans="1:4" x14ac:dyDescent="0.3">
      <c r="A2070" s="6">
        <v>199.96</v>
      </c>
      <c r="B2070">
        <v>4</v>
      </c>
      <c r="C2070">
        <v>0</v>
      </c>
      <c r="D2070" s="6">
        <v>69.98599999999999</v>
      </c>
    </row>
    <row r="2071" spans="1:4" x14ac:dyDescent="0.3">
      <c r="A2071" s="6">
        <v>710.83200000000011</v>
      </c>
      <c r="B2071">
        <v>3</v>
      </c>
      <c r="C2071">
        <v>0.2</v>
      </c>
      <c r="D2071" s="6">
        <v>-97.739399999999989</v>
      </c>
    </row>
    <row r="2072" spans="1:4" x14ac:dyDescent="0.3">
      <c r="A2072" s="6">
        <v>1.9410000000000003</v>
      </c>
      <c r="B2072">
        <v>1</v>
      </c>
      <c r="C2072">
        <v>0.7</v>
      </c>
      <c r="D2072" s="6">
        <v>-1.294</v>
      </c>
    </row>
    <row r="2073" spans="1:4" x14ac:dyDescent="0.3">
      <c r="A2073" s="6">
        <v>283.92</v>
      </c>
      <c r="B2073">
        <v>5</v>
      </c>
      <c r="C2073">
        <v>0.2</v>
      </c>
      <c r="D2073" s="6">
        <v>-46.137000000000029</v>
      </c>
    </row>
    <row r="2074" spans="1:4" x14ac:dyDescent="0.3">
      <c r="A2074" s="6">
        <v>7.3120000000000012</v>
      </c>
      <c r="B2074">
        <v>2</v>
      </c>
      <c r="C2074">
        <v>0.2</v>
      </c>
      <c r="D2074" s="6">
        <v>2.5591999999999997</v>
      </c>
    </row>
    <row r="2075" spans="1:4" x14ac:dyDescent="0.3">
      <c r="A2075" s="6">
        <v>59.97</v>
      </c>
      <c r="B2075">
        <v>3</v>
      </c>
      <c r="C2075">
        <v>0</v>
      </c>
      <c r="D2075" s="6">
        <v>13.793099999999999</v>
      </c>
    </row>
    <row r="2076" spans="1:4" x14ac:dyDescent="0.3">
      <c r="A2076" s="6">
        <v>761.5440000000001</v>
      </c>
      <c r="B2076">
        <v>7</v>
      </c>
      <c r="C2076">
        <v>0.2</v>
      </c>
      <c r="D2076" s="6">
        <v>66.635100000000023</v>
      </c>
    </row>
    <row r="2077" spans="1:4" x14ac:dyDescent="0.3">
      <c r="A2077" s="6">
        <v>58.199999999999996</v>
      </c>
      <c r="B2077">
        <v>3</v>
      </c>
      <c r="C2077">
        <v>0</v>
      </c>
      <c r="D2077" s="6">
        <v>28.517999999999994</v>
      </c>
    </row>
    <row r="2078" spans="1:4" x14ac:dyDescent="0.3">
      <c r="A2078" s="6">
        <v>39.900000000000006</v>
      </c>
      <c r="B2078">
        <v>5</v>
      </c>
      <c r="C2078">
        <v>0</v>
      </c>
      <c r="D2078" s="6">
        <v>19.950000000000003</v>
      </c>
    </row>
    <row r="2079" spans="1:4" x14ac:dyDescent="0.3">
      <c r="A2079" s="6">
        <v>90.86</v>
      </c>
      <c r="B2079">
        <v>7</v>
      </c>
      <c r="C2079">
        <v>0</v>
      </c>
      <c r="D2079" s="6">
        <v>26.349399999999992</v>
      </c>
    </row>
    <row r="2080" spans="1:4" x14ac:dyDescent="0.3">
      <c r="A2080" s="6">
        <v>94.85</v>
      </c>
      <c r="B2080">
        <v>5</v>
      </c>
      <c r="C2080">
        <v>0</v>
      </c>
      <c r="D2080" s="6">
        <v>45.527999999999992</v>
      </c>
    </row>
    <row r="2081" spans="1:4" x14ac:dyDescent="0.3">
      <c r="A2081" s="6">
        <v>106.232</v>
      </c>
      <c r="B2081">
        <v>7</v>
      </c>
      <c r="C2081">
        <v>0.2</v>
      </c>
      <c r="D2081" s="6">
        <v>37.181199999999997</v>
      </c>
    </row>
    <row r="2082" spans="1:4" x14ac:dyDescent="0.3">
      <c r="A2082" s="6">
        <v>111.98399999999999</v>
      </c>
      <c r="B2082">
        <v>2</v>
      </c>
      <c r="C2082">
        <v>0.2</v>
      </c>
      <c r="D2082" s="6">
        <v>11.198400000000003</v>
      </c>
    </row>
    <row r="2083" spans="1:4" x14ac:dyDescent="0.3">
      <c r="A2083" s="6">
        <v>7.7120000000000006</v>
      </c>
      <c r="B2083">
        <v>2</v>
      </c>
      <c r="C2083">
        <v>0.2</v>
      </c>
      <c r="D2083" s="6">
        <v>1.7352000000000005</v>
      </c>
    </row>
    <row r="2084" spans="1:4" x14ac:dyDescent="0.3">
      <c r="A2084" s="6">
        <v>37.44</v>
      </c>
      <c r="B2084">
        <v>6</v>
      </c>
      <c r="C2084">
        <v>0</v>
      </c>
      <c r="D2084" s="6">
        <v>16.847999999999999</v>
      </c>
    </row>
    <row r="2085" spans="1:4" x14ac:dyDescent="0.3">
      <c r="A2085" s="6">
        <v>23.680000000000003</v>
      </c>
      <c r="B2085">
        <v>2</v>
      </c>
      <c r="C2085">
        <v>0.2</v>
      </c>
      <c r="D2085" s="6">
        <v>8.879999999999999</v>
      </c>
    </row>
    <row r="2086" spans="1:4" x14ac:dyDescent="0.3">
      <c r="A2086" s="6">
        <v>122.12</v>
      </c>
      <c r="B2086">
        <v>4</v>
      </c>
      <c r="C2086">
        <v>0</v>
      </c>
      <c r="D2086" s="6">
        <v>56.175200000000004</v>
      </c>
    </row>
    <row r="2087" spans="1:4" x14ac:dyDescent="0.3">
      <c r="A2087" s="6">
        <v>18.45</v>
      </c>
      <c r="B2087">
        <v>5</v>
      </c>
      <c r="C2087">
        <v>0</v>
      </c>
      <c r="D2087" s="6">
        <v>8.6715</v>
      </c>
    </row>
    <row r="2088" spans="1:4" x14ac:dyDescent="0.3">
      <c r="A2088" s="6">
        <v>324.90000000000003</v>
      </c>
      <c r="B2088">
        <v>5</v>
      </c>
      <c r="C2088">
        <v>0</v>
      </c>
      <c r="D2088" s="6">
        <v>38.988000000000014</v>
      </c>
    </row>
    <row r="2089" spans="1:4" x14ac:dyDescent="0.3">
      <c r="A2089" s="6">
        <v>146.72999999999999</v>
      </c>
      <c r="B2089">
        <v>3</v>
      </c>
      <c r="C2089">
        <v>0</v>
      </c>
      <c r="D2089" s="6">
        <v>68.963099999999997</v>
      </c>
    </row>
    <row r="2090" spans="1:4" x14ac:dyDescent="0.3">
      <c r="A2090" s="6">
        <v>3.96</v>
      </c>
      <c r="B2090">
        <v>2</v>
      </c>
      <c r="C2090">
        <v>0</v>
      </c>
      <c r="D2090" s="6">
        <v>1.4651999999999998</v>
      </c>
    </row>
    <row r="2091" spans="1:4" x14ac:dyDescent="0.3">
      <c r="A2091" s="6">
        <v>5.76</v>
      </c>
      <c r="B2091">
        <v>2</v>
      </c>
      <c r="C2091">
        <v>0</v>
      </c>
      <c r="D2091" s="6">
        <v>2.6495999999999995</v>
      </c>
    </row>
    <row r="2092" spans="1:4" x14ac:dyDescent="0.3">
      <c r="A2092" s="6">
        <v>26.549999999999997</v>
      </c>
      <c r="B2092">
        <v>3</v>
      </c>
      <c r="C2092">
        <v>0</v>
      </c>
      <c r="D2092" s="6">
        <v>13.009499999999999</v>
      </c>
    </row>
    <row r="2093" spans="1:4" x14ac:dyDescent="0.3">
      <c r="A2093" s="6">
        <v>310.44300000000004</v>
      </c>
      <c r="B2093">
        <v>3</v>
      </c>
      <c r="C2093">
        <v>0.3</v>
      </c>
      <c r="D2093" s="6">
        <v>-48.783900000000031</v>
      </c>
    </row>
    <row r="2094" spans="1:4" x14ac:dyDescent="0.3">
      <c r="A2094" s="6">
        <v>479.90000000000003</v>
      </c>
      <c r="B2094">
        <v>5</v>
      </c>
      <c r="C2094">
        <v>0</v>
      </c>
      <c r="D2094" s="6">
        <v>81.58299999999997</v>
      </c>
    </row>
    <row r="2095" spans="1:4" x14ac:dyDescent="0.3">
      <c r="A2095" s="6">
        <v>12.88</v>
      </c>
      <c r="B2095">
        <v>1</v>
      </c>
      <c r="C2095">
        <v>0</v>
      </c>
      <c r="D2095" s="6">
        <v>0.38640000000000008</v>
      </c>
    </row>
    <row r="2096" spans="1:4" x14ac:dyDescent="0.3">
      <c r="A2096" s="6">
        <v>13.120000000000001</v>
      </c>
      <c r="B2096">
        <v>5</v>
      </c>
      <c r="C2096">
        <v>0.2</v>
      </c>
      <c r="D2096" s="6">
        <v>1.4759999999999982</v>
      </c>
    </row>
    <row r="2097" spans="1:4" x14ac:dyDescent="0.3">
      <c r="A2097" s="6">
        <v>511.84</v>
      </c>
      <c r="B2097">
        <v>8</v>
      </c>
      <c r="C2097">
        <v>0</v>
      </c>
      <c r="D2097" s="6">
        <v>240.56479999999999</v>
      </c>
    </row>
    <row r="2098" spans="1:4" x14ac:dyDescent="0.3">
      <c r="A2098" s="6">
        <v>91.96</v>
      </c>
      <c r="B2098">
        <v>4</v>
      </c>
      <c r="C2098">
        <v>0</v>
      </c>
      <c r="D2098" s="6">
        <v>25.748800000000003</v>
      </c>
    </row>
    <row r="2099" spans="1:4" x14ac:dyDescent="0.3">
      <c r="A2099" s="6">
        <v>8.34</v>
      </c>
      <c r="B2099">
        <v>3</v>
      </c>
      <c r="C2099">
        <v>0</v>
      </c>
      <c r="D2099" s="6">
        <v>2.1683999999999997</v>
      </c>
    </row>
    <row r="2100" spans="1:4" x14ac:dyDescent="0.3">
      <c r="A2100" s="6">
        <v>37.68</v>
      </c>
      <c r="B2100">
        <v>3</v>
      </c>
      <c r="C2100">
        <v>0.2</v>
      </c>
      <c r="D2100" s="6">
        <v>2.3550000000000022</v>
      </c>
    </row>
    <row r="2101" spans="1:4" x14ac:dyDescent="0.3">
      <c r="A2101" s="6">
        <v>279.94400000000002</v>
      </c>
      <c r="B2101">
        <v>7</v>
      </c>
      <c r="C2101">
        <v>0.2</v>
      </c>
      <c r="D2101" s="6">
        <v>80.48390000000002</v>
      </c>
    </row>
    <row r="2102" spans="1:4" x14ac:dyDescent="0.3">
      <c r="A2102" s="6">
        <v>636.40800000000013</v>
      </c>
      <c r="B2102">
        <v>3</v>
      </c>
      <c r="C2102">
        <v>0.2</v>
      </c>
      <c r="D2102" s="6">
        <v>-15.910200000000088</v>
      </c>
    </row>
    <row r="2103" spans="1:4" x14ac:dyDescent="0.3">
      <c r="A2103" s="6">
        <v>83.168000000000006</v>
      </c>
      <c r="B2103">
        <v>4</v>
      </c>
      <c r="C2103">
        <v>0.2</v>
      </c>
      <c r="D2103" s="6">
        <v>9.3563999999999936</v>
      </c>
    </row>
    <row r="2104" spans="1:4" x14ac:dyDescent="0.3">
      <c r="A2104" s="6">
        <v>259.13600000000002</v>
      </c>
      <c r="B2104">
        <v>4</v>
      </c>
      <c r="C2104">
        <v>0.2</v>
      </c>
      <c r="D2104" s="6">
        <v>-25.913599999999988</v>
      </c>
    </row>
    <row r="2105" spans="1:4" x14ac:dyDescent="0.3">
      <c r="A2105" s="6">
        <v>221.92</v>
      </c>
      <c r="B2105">
        <v>4</v>
      </c>
      <c r="C2105">
        <v>0</v>
      </c>
      <c r="D2105" s="6">
        <v>106.52159999999999</v>
      </c>
    </row>
    <row r="2106" spans="1:4" x14ac:dyDescent="0.3">
      <c r="A2106" s="6">
        <v>26</v>
      </c>
      <c r="B2106">
        <v>2</v>
      </c>
      <c r="C2106">
        <v>0</v>
      </c>
      <c r="D2106" s="6">
        <v>11.7</v>
      </c>
    </row>
    <row r="2107" spans="1:4" x14ac:dyDescent="0.3">
      <c r="A2107" s="6">
        <v>15.552000000000003</v>
      </c>
      <c r="B2107">
        <v>3</v>
      </c>
      <c r="C2107">
        <v>0.2</v>
      </c>
      <c r="D2107" s="6">
        <v>5.4432</v>
      </c>
    </row>
    <row r="2108" spans="1:4" x14ac:dyDescent="0.3">
      <c r="A2108" s="6">
        <v>0.87599999999999978</v>
      </c>
      <c r="B2108">
        <v>1</v>
      </c>
      <c r="C2108">
        <v>0.8</v>
      </c>
      <c r="D2108" s="6">
        <v>-1.4016000000000002</v>
      </c>
    </row>
    <row r="2109" spans="1:4" x14ac:dyDescent="0.3">
      <c r="A2109" s="6">
        <v>19.98</v>
      </c>
      <c r="B2109">
        <v>1</v>
      </c>
      <c r="C2109">
        <v>0</v>
      </c>
      <c r="D2109" s="6">
        <v>9.3905999999999992</v>
      </c>
    </row>
    <row r="2110" spans="1:4" x14ac:dyDescent="0.3">
      <c r="A2110" s="6">
        <v>398.35199999999998</v>
      </c>
      <c r="B2110">
        <v>3</v>
      </c>
      <c r="C2110">
        <v>0.2</v>
      </c>
      <c r="D2110" s="6">
        <v>124.48499999999999</v>
      </c>
    </row>
    <row r="2111" spans="1:4" x14ac:dyDescent="0.3">
      <c r="A2111" s="6">
        <v>5.04</v>
      </c>
      <c r="B2111">
        <v>3</v>
      </c>
      <c r="C2111">
        <v>0</v>
      </c>
      <c r="D2111" s="6">
        <v>1.2599999999999998</v>
      </c>
    </row>
    <row r="2112" spans="1:4" x14ac:dyDescent="0.3">
      <c r="A2112" s="6">
        <v>17.450000000000003</v>
      </c>
      <c r="B2112">
        <v>5</v>
      </c>
      <c r="C2112">
        <v>0</v>
      </c>
      <c r="D2112" s="6">
        <v>8.0269999999999992</v>
      </c>
    </row>
    <row r="2113" spans="1:4" x14ac:dyDescent="0.3">
      <c r="A2113" s="6">
        <v>323.13600000000002</v>
      </c>
      <c r="B2113">
        <v>4</v>
      </c>
      <c r="C2113">
        <v>0.2</v>
      </c>
      <c r="D2113" s="6">
        <v>20.196000000000012</v>
      </c>
    </row>
    <row r="2114" spans="1:4" x14ac:dyDescent="0.3">
      <c r="A2114" s="6">
        <v>29.700000000000003</v>
      </c>
      <c r="B2114">
        <v>3</v>
      </c>
      <c r="C2114">
        <v>0</v>
      </c>
      <c r="D2114" s="6">
        <v>8.0190000000000001</v>
      </c>
    </row>
    <row r="2115" spans="1:4" x14ac:dyDescent="0.3">
      <c r="A2115" s="6">
        <v>1295.8400000000001</v>
      </c>
      <c r="B2115">
        <v>4</v>
      </c>
      <c r="C2115">
        <v>0.2</v>
      </c>
      <c r="D2115" s="6">
        <v>145.78199999999993</v>
      </c>
    </row>
    <row r="2116" spans="1:4" x14ac:dyDescent="0.3">
      <c r="A2116" s="6">
        <v>46.84</v>
      </c>
      <c r="B2116">
        <v>2</v>
      </c>
      <c r="C2116">
        <v>0</v>
      </c>
      <c r="D2116" s="6">
        <v>12.646799999999999</v>
      </c>
    </row>
    <row r="2117" spans="1:4" x14ac:dyDescent="0.3">
      <c r="A2117" s="6">
        <v>425.83300000000003</v>
      </c>
      <c r="B2117">
        <v>1</v>
      </c>
      <c r="C2117">
        <v>0.15</v>
      </c>
      <c r="D2117" s="6">
        <v>20.03919999999998</v>
      </c>
    </row>
    <row r="2118" spans="1:4" x14ac:dyDescent="0.3">
      <c r="A2118" s="6">
        <v>209.67</v>
      </c>
      <c r="B2118">
        <v>1</v>
      </c>
      <c r="C2118">
        <v>0.4</v>
      </c>
      <c r="D2118" s="6">
        <v>-13.978000000000009</v>
      </c>
    </row>
    <row r="2119" spans="1:4" x14ac:dyDescent="0.3">
      <c r="A2119" s="6">
        <v>159.88</v>
      </c>
      <c r="B2119">
        <v>7</v>
      </c>
      <c r="C2119">
        <v>0</v>
      </c>
      <c r="D2119" s="6">
        <v>73.544799999999995</v>
      </c>
    </row>
    <row r="2120" spans="1:4" x14ac:dyDescent="0.3">
      <c r="A2120" s="6">
        <v>5.28</v>
      </c>
      <c r="B2120">
        <v>1</v>
      </c>
      <c r="C2120">
        <v>0</v>
      </c>
      <c r="D2120" s="6">
        <v>2.3759999999999999</v>
      </c>
    </row>
    <row r="2121" spans="1:4" x14ac:dyDescent="0.3">
      <c r="A2121" s="6">
        <v>895.92</v>
      </c>
      <c r="B2121">
        <v>5</v>
      </c>
      <c r="C2121">
        <v>0.2</v>
      </c>
      <c r="D2121" s="6">
        <v>302.37299999999993</v>
      </c>
    </row>
    <row r="2122" spans="1:4" x14ac:dyDescent="0.3">
      <c r="A2122" s="6">
        <v>2.8080000000000007</v>
      </c>
      <c r="B2122">
        <v>3</v>
      </c>
      <c r="C2122">
        <v>0.7</v>
      </c>
      <c r="D2122" s="6">
        <v>-1.9656000000000002</v>
      </c>
    </row>
    <row r="2123" spans="1:4" x14ac:dyDescent="0.3">
      <c r="A2123" s="6">
        <v>215.976</v>
      </c>
      <c r="B2123">
        <v>3</v>
      </c>
      <c r="C2123">
        <v>0.2</v>
      </c>
      <c r="D2123" s="6">
        <v>-2.6997000000000355</v>
      </c>
    </row>
    <row r="2124" spans="1:4" x14ac:dyDescent="0.3">
      <c r="A2124" s="6">
        <v>241.96</v>
      </c>
      <c r="B2124">
        <v>2</v>
      </c>
      <c r="C2124">
        <v>0</v>
      </c>
      <c r="D2124" s="6">
        <v>41.133199999999988</v>
      </c>
    </row>
    <row r="2125" spans="1:4" x14ac:dyDescent="0.3">
      <c r="A2125" s="6">
        <v>27.72</v>
      </c>
      <c r="B2125">
        <v>9</v>
      </c>
      <c r="C2125">
        <v>0</v>
      </c>
      <c r="D2125" s="6">
        <v>13.3056</v>
      </c>
    </row>
    <row r="2126" spans="1:4" x14ac:dyDescent="0.3">
      <c r="A2126" s="6">
        <v>104.68000000000002</v>
      </c>
      <c r="B2126">
        <v>5</v>
      </c>
      <c r="C2126">
        <v>0.2</v>
      </c>
      <c r="D2126" s="6">
        <v>35.329499999999996</v>
      </c>
    </row>
    <row r="2127" spans="1:4" x14ac:dyDescent="0.3">
      <c r="A2127" s="6">
        <v>62.957999999999998</v>
      </c>
      <c r="B2127">
        <v>7</v>
      </c>
      <c r="C2127">
        <v>0.4</v>
      </c>
      <c r="D2127" s="6">
        <v>9.4436999999999998</v>
      </c>
    </row>
    <row r="2128" spans="1:4" x14ac:dyDescent="0.3">
      <c r="A2128" s="6">
        <v>86.376000000000005</v>
      </c>
      <c r="B2128">
        <v>3</v>
      </c>
      <c r="C2128">
        <v>0.2</v>
      </c>
      <c r="D2128" s="6">
        <v>1.079699999999999</v>
      </c>
    </row>
    <row r="2129" spans="1:4" x14ac:dyDescent="0.3">
      <c r="A2129" s="6">
        <v>64.944000000000003</v>
      </c>
      <c r="B2129">
        <v>3</v>
      </c>
      <c r="C2129">
        <v>0.2</v>
      </c>
      <c r="D2129" s="6">
        <v>6.4943999999999953</v>
      </c>
    </row>
    <row r="2130" spans="1:4" x14ac:dyDescent="0.3">
      <c r="A2130" s="6">
        <v>20.736000000000004</v>
      </c>
      <c r="B2130">
        <v>4</v>
      </c>
      <c r="C2130">
        <v>0.2</v>
      </c>
      <c r="D2130" s="6">
        <v>7.2576000000000001</v>
      </c>
    </row>
    <row r="2131" spans="1:4" x14ac:dyDescent="0.3">
      <c r="A2131" s="6">
        <v>33.28</v>
      </c>
      <c r="B2131">
        <v>4</v>
      </c>
      <c r="C2131">
        <v>0</v>
      </c>
      <c r="D2131" s="6">
        <v>9.3184000000000005</v>
      </c>
    </row>
    <row r="2132" spans="1:4" x14ac:dyDescent="0.3">
      <c r="A2132" s="6">
        <v>38.520000000000003</v>
      </c>
      <c r="B2132">
        <v>9</v>
      </c>
      <c r="C2132">
        <v>0</v>
      </c>
      <c r="D2132" s="6">
        <v>11.9412</v>
      </c>
    </row>
    <row r="2133" spans="1:4" x14ac:dyDescent="0.3">
      <c r="A2133" s="6">
        <v>139.86000000000001</v>
      </c>
      <c r="B2133">
        <v>7</v>
      </c>
      <c r="C2133">
        <v>0</v>
      </c>
      <c r="D2133" s="6">
        <v>60.139800000000015</v>
      </c>
    </row>
    <row r="2134" spans="1:4" x14ac:dyDescent="0.3">
      <c r="A2134" s="6">
        <v>19.649999999999999</v>
      </c>
      <c r="B2134">
        <v>3</v>
      </c>
      <c r="C2134">
        <v>0</v>
      </c>
      <c r="D2134" s="6">
        <v>9.0389999999999997</v>
      </c>
    </row>
    <row r="2135" spans="1:4" x14ac:dyDescent="0.3">
      <c r="A2135" s="6">
        <v>152.99100000000001</v>
      </c>
      <c r="B2135">
        <v>3</v>
      </c>
      <c r="C2135">
        <v>0.7</v>
      </c>
      <c r="D2135" s="6">
        <v>-122.39280000000002</v>
      </c>
    </row>
    <row r="2136" spans="1:4" x14ac:dyDescent="0.3">
      <c r="A2136" s="6">
        <v>10.584</v>
      </c>
      <c r="B2136">
        <v>7</v>
      </c>
      <c r="C2136">
        <v>0.2</v>
      </c>
      <c r="D2136" s="6">
        <v>-2.3813999999999993</v>
      </c>
    </row>
    <row r="2137" spans="1:4" x14ac:dyDescent="0.3">
      <c r="A2137" s="6">
        <v>94.919999999999987</v>
      </c>
      <c r="B2137">
        <v>4</v>
      </c>
      <c r="C2137">
        <v>0.4</v>
      </c>
      <c r="D2137" s="6">
        <v>15.819999999999993</v>
      </c>
    </row>
    <row r="2138" spans="1:4" x14ac:dyDescent="0.3">
      <c r="A2138" s="6">
        <v>14.76</v>
      </c>
      <c r="B2138">
        <v>5</v>
      </c>
      <c r="C2138">
        <v>0.6</v>
      </c>
      <c r="D2138" s="6">
        <v>-11.439000000000004</v>
      </c>
    </row>
    <row r="2139" spans="1:4" x14ac:dyDescent="0.3">
      <c r="A2139" s="6">
        <v>3.6559999999999993</v>
      </c>
      <c r="B2139">
        <v>4</v>
      </c>
      <c r="C2139">
        <v>0.8</v>
      </c>
      <c r="D2139" s="6">
        <v>-5.8496000000000024</v>
      </c>
    </row>
    <row r="2140" spans="1:4" x14ac:dyDescent="0.3">
      <c r="A2140" s="6">
        <v>146.82</v>
      </c>
      <c r="B2140">
        <v>3</v>
      </c>
      <c r="C2140">
        <v>0</v>
      </c>
      <c r="D2140" s="6">
        <v>73.41</v>
      </c>
    </row>
    <row r="2141" spans="1:4" x14ac:dyDescent="0.3">
      <c r="A2141" s="6">
        <v>149.54399999999998</v>
      </c>
      <c r="B2141">
        <v>9</v>
      </c>
      <c r="C2141">
        <v>0.2</v>
      </c>
      <c r="D2141" s="6">
        <v>50.471099999999993</v>
      </c>
    </row>
    <row r="2142" spans="1:4" x14ac:dyDescent="0.3">
      <c r="A2142" s="6">
        <v>17.14</v>
      </c>
      <c r="B2142">
        <v>2</v>
      </c>
      <c r="C2142">
        <v>0</v>
      </c>
      <c r="D2142" s="6">
        <v>4.4564000000000004</v>
      </c>
    </row>
    <row r="2143" spans="1:4" x14ac:dyDescent="0.3">
      <c r="A2143" s="6">
        <v>991.76400000000012</v>
      </c>
      <c r="B2143">
        <v>3</v>
      </c>
      <c r="C2143">
        <v>0.4</v>
      </c>
      <c r="D2143" s="6">
        <v>-347.11740000000009</v>
      </c>
    </row>
    <row r="2144" spans="1:4" x14ac:dyDescent="0.3">
      <c r="A2144" s="6">
        <v>30.48</v>
      </c>
      <c r="B2144">
        <v>6</v>
      </c>
      <c r="C2144">
        <v>0.2</v>
      </c>
      <c r="D2144" s="6">
        <v>9.9059999999999988</v>
      </c>
    </row>
    <row r="2145" spans="1:4" x14ac:dyDescent="0.3">
      <c r="A2145" s="6">
        <v>23.987999999999996</v>
      </c>
      <c r="B2145">
        <v>2</v>
      </c>
      <c r="C2145">
        <v>0.4</v>
      </c>
      <c r="D2145" s="6">
        <v>-4.7975999999999974</v>
      </c>
    </row>
    <row r="2146" spans="1:4" x14ac:dyDescent="0.3">
      <c r="A2146" s="6">
        <v>16.687999999999999</v>
      </c>
      <c r="B2146">
        <v>7</v>
      </c>
      <c r="C2146">
        <v>0.2</v>
      </c>
      <c r="D2146" s="6">
        <v>5.4235999999999995</v>
      </c>
    </row>
    <row r="2147" spans="1:4" x14ac:dyDescent="0.3">
      <c r="A2147" s="6">
        <v>422.05799999999994</v>
      </c>
      <c r="B2147">
        <v>3</v>
      </c>
      <c r="C2147">
        <v>0.3</v>
      </c>
      <c r="D2147" s="6">
        <v>-18.088200000000001</v>
      </c>
    </row>
    <row r="2148" spans="1:4" x14ac:dyDescent="0.3">
      <c r="A2148" s="6">
        <v>38.088000000000001</v>
      </c>
      <c r="B2148">
        <v>4</v>
      </c>
      <c r="C2148">
        <v>0.7</v>
      </c>
      <c r="D2148" s="6">
        <v>-27.93119999999999</v>
      </c>
    </row>
    <row r="2149" spans="1:4" x14ac:dyDescent="0.3">
      <c r="A2149" s="6">
        <v>254.35200000000003</v>
      </c>
      <c r="B2149">
        <v>6</v>
      </c>
      <c r="C2149">
        <v>0.2</v>
      </c>
      <c r="D2149" s="6">
        <v>-50.870400000000018</v>
      </c>
    </row>
    <row r="2150" spans="1:4" x14ac:dyDescent="0.3">
      <c r="A2150" s="6">
        <v>43.31</v>
      </c>
      <c r="B2150">
        <v>1</v>
      </c>
      <c r="C2150">
        <v>0</v>
      </c>
      <c r="D2150" s="6">
        <v>4.330999999999996</v>
      </c>
    </row>
    <row r="2151" spans="1:4" x14ac:dyDescent="0.3">
      <c r="A2151" s="6">
        <v>84.949999999999989</v>
      </c>
      <c r="B2151">
        <v>5</v>
      </c>
      <c r="C2151">
        <v>0</v>
      </c>
      <c r="D2151" s="6">
        <v>22.086999999999996</v>
      </c>
    </row>
    <row r="2152" spans="1:4" x14ac:dyDescent="0.3">
      <c r="A2152" s="6">
        <v>233.05799999999999</v>
      </c>
      <c r="B2152">
        <v>3</v>
      </c>
      <c r="C2152">
        <v>0.3</v>
      </c>
      <c r="D2152" s="6">
        <v>-53.270399999999995</v>
      </c>
    </row>
    <row r="2153" spans="1:4" x14ac:dyDescent="0.3">
      <c r="A2153" s="6">
        <v>111.79</v>
      </c>
      <c r="B2153">
        <v>7</v>
      </c>
      <c r="C2153">
        <v>0</v>
      </c>
      <c r="D2153" s="6">
        <v>43.598100000000002</v>
      </c>
    </row>
    <row r="2154" spans="1:4" x14ac:dyDescent="0.3">
      <c r="A2154" s="6">
        <v>14.940000000000001</v>
      </c>
      <c r="B2154">
        <v>3</v>
      </c>
      <c r="C2154">
        <v>0</v>
      </c>
      <c r="D2154" s="6">
        <v>7.0218000000000007</v>
      </c>
    </row>
    <row r="2155" spans="1:4" x14ac:dyDescent="0.3">
      <c r="A2155" s="6">
        <v>14.16</v>
      </c>
      <c r="B2155">
        <v>2</v>
      </c>
      <c r="C2155">
        <v>0.2</v>
      </c>
      <c r="D2155" s="6">
        <v>5.133</v>
      </c>
    </row>
    <row r="2156" spans="1:4" x14ac:dyDescent="0.3">
      <c r="A2156" s="6">
        <v>22.608000000000001</v>
      </c>
      <c r="B2156">
        <v>3</v>
      </c>
      <c r="C2156">
        <v>0.6</v>
      </c>
      <c r="D2156" s="6">
        <v>-10.173599999999997</v>
      </c>
    </row>
    <row r="2157" spans="1:4" x14ac:dyDescent="0.3">
      <c r="A2157" s="6">
        <v>21.48</v>
      </c>
      <c r="B2157">
        <v>6</v>
      </c>
      <c r="C2157">
        <v>0</v>
      </c>
      <c r="D2157" s="6">
        <v>10.74</v>
      </c>
    </row>
    <row r="2158" spans="1:4" x14ac:dyDescent="0.3">
      <c r="A2158" s="6">
        <v>501.81000000000006</v>
      </c>
      <c r="B2158">
        <v>3</v>
      </c>
      <c r="C2158">
        <v>0</v>
      </c>
      <c r="D2158" s="6">
        <v>0</v>
      </c>
    </row>
    <row r="2159" spans="1:4" x14ac:dyDescent="0.3">
      <c r="A2159" s="6">
        <v>161.94</v>
      </c>
      <c r="B2159">
        <v>3</v>
      </c>
      <c r="C2159">
        <v>0</v>
      </c>
      <c r="D2159" s="6">
        <v>9.716399999999993</v>
      </c>
    </row>
    <row r="2160" spans="1:4" x14ac:dyDescent="0.3">
      <c r="A2160" s="6">
        <v>17.856000000000002</v>
      </c>
      <c r="B2160">
        <v>4</v>
      </c>
      <c r="C2160">
        <v>0.2</v>
      </c>
      <c r="D2160" s="6">
        <v>2.0087999999999973</v>
      </c>
    </row>
    <row r="2161" spans="1:4" x14ac:dyDescent="0.3">
      <c r="A2161" s="6">
        <v>8.8079999999999981</v>
      </c>
      <c r="B2161">
        <v>3</v>
      </c>
      <c r="C2161">
        <v>0.8</v>
      </c>
      <c r="D2161" s="6">
        <v>-14.973600000000001</v>
      </c>
    </row>
    <row r="2162" spans="1:4" x14ac:dyDescent="0.3">
      <c r="A2162" s="6">
        <v>79.384000000000015</v>
      </c>
      <c r="B2162">
        <v>1</v>
      </c>
      <c r="C2162">
        <v>0.2</v>
      </c>
      <c r="D2162" s="6">
        <v>29.768999999999998</v>
      </c>
    </row>
    <row r="2163" spans="1:4" x14ac:dyDescent="0.3">
      <c r="A2163" s="6">
        <v>34.58</v>
      </c>
      <c r="B2163">
        <v>1</v>
      </c>
      <c r="C2163">
        <v>0</v>
      </c>
      <c r="D2163" s="6">
        <v>10.028199999999998</v>
      </c>
    </row>
    <row r="2164" spans="1:4" x14ac:dyDescent="0.3">
      <c r="A2164" s="6">
        <v>314.54999999999995</v>
      </c>
      <c r="B2164">
        <v>3</v>
      </c>
      <c r="C2164">
        <v>0</v>
      </c>
      <c r="D2164" s="6">
        <v>150.98399999999998</v>
      </c>
    </row>
    <row r="2165" spans="1:4" x14ac:dyDescent="0.3">
      <c r="A2165" s="6">
        <v>191.976</v>
      </c>
      <c r="B2165">
        <v>3</v>
      </c>
      <c r="C2165">
        <v>0.2</v>
      </c>
      <c r="D2165" s="6">
        <v>23.996999999999986</v>
      </c>
    </row>
    <row r="2166" spans="1:4" x14ac:dyDescent="0.3">
      <c r="A2166" s="6">
        <v>8.2880000000000003</v>
      </c>
      <c r="B2166">
        <v>2</v>
      </c>
      <c r="C2166">
        <v>0.2</v>
      </c>
      <c r="D2166" s="6">
        <v>3.0043999999999995</v>
      </c>
    </row>
    <row r="2167" spans="1:4" x14ac:dyDescent="0.3">
      <c r="A2167" s="6">
        <v>139.91999999999999</v>
      </c>
      <c r="B2167">
        <v>5</v>
      </c>
      <c r="C2167">
        <v>0.6</v>
      </c>
      <c r="D2167" s="6">
        <v>-150.41399999999999</v>
      </c>
    </row>
    <row r="2168" spans="1:4" x14ac:dyDescent="0.3">
      <c r="A2168" s="6">
        <v>15.872</v>
      </c>
      <c r="B2168">
        <v>1</v>
      </c>
      <c r="C2168">
        <v>0.2</v>
      </c>
      <c r="D2168" s="6">
        <v>1.1904000000000003</v>
      </c>
    </row>
    <row r="2169" spans="1:4" x14ac:dyDescent="0.3">
      <c r="A2169" s="6">
        <v>6.2859999999999987</v>
      </c>
      <c r="B2169">
        <v>7</v>
      </c>
      <c r="C2169">
        <v>0.8</v>
      </c>
      <c r="D2169" s="6">
        <v>-11.000500000000008</v>
      </c>
    </row>
    <row r="2170" spans="1:4" x14ac:dyDescent="0.3">
      <c r="A2170" s="6">
        <v>14.015999999999998</v>
      </c>
      <c r="B2170">
        <v>3</v>
      </c>
      <c r="C2170">
        <v>0.2</v>
      </c>
      <c r="D2170" s="6">
        <v>1.7519999999999998</v>
      </c>
    </row>
    <row r="2171" spans="1:4" x14ac:dyDescent="0.3">
      <c r="A2171" s="6">
        <v>71.975999999999999</v>
      </c>
      <c r="B2171">
        <v>3</v>
      </c>
      <c r="C2171">
        <v>0.2</v>
      </c>
      <c r="D2171" s="6">
        <v>-8.9970000000000034</v>
      </c>
    </row>
    <row r="2172" spans="1:4" x14ac:dyDescent="0.3">
      <c r="A2172" s="6">
        <v>107.982</v>
      </c>
      <c r="B2172">
        <v>3</v>
      </c>
      <c r="C2172">
        <v>0.4</v>
      </c>
      <c r="D2172" s="6">
        <v>-26.995499999999993</v>
      </c>
    </row>
    <row r="2173" spans="1:4" x14ac:dyDescent="0.3">
      <c r="A2173" s="6">
        <v>305.31200000000001</v>
      </c>
      <c r="B2173">
        <v>2</v>
      </c>
      <c r="C2173">
        <v>0.3</v>
      </c>
      <c r="D2173" s="6">
        <v>-8.7232000000000198</v>
      </c>
    </row>
    <row r="2174" spans="1:4" x14ac:dyDescent="0.3">
      <c r="A2174" s="6">
        <v>19.752000000000002</v>
      </c>
      <c r="B2174">
        <v>3</v>
      </c>
      <c r="C2174">
        <v>0.2</v>
      </c>
      <c r="D2174" s="6">
        <v>6.9131999999999998</v>
      </c>
    </row>
    <row r="2175" spans="1:4" x14ac:dyDescent="0.3">
      <c r="A2175" s="6">
        <v>9.2639999999999976</v>
      </c>
      <c r="B2175">
        <v>3</v>
      </c>
      <c r="C2175">
        <v>0.8</v>
      </c>
      <c r="D2175" s="6">
        <v>-13.895999999999997</v>
      </c>
    </row>
    <row r="2176" spans="1:4" x14ac:dyDescent="0.3">
      <c r="A2176" s="6">
        <v>61.792000000000002</v>
      </c>
      <c r="B2176">
        <v>4</v>
      </c>
      <c r="C2176">
        <v>0.2</v>
      </c>
      <c r="D2176" s="6">
        <v>6.1792000000000016</v>
      </c>
    </row>
    <row r="2177" spans="1:4" x14ac:dyDescent="0.3">
      <c r="A2177" s="6">
        <v>45.68</v>
      </c>
      <c r="B2177">
        <v>2</v>
      </c>
      <c r="C2177">
        <v>0</v>
      </c>
      <c r="D2177" s="6">
        <v>21.012799999999999</v>
      </c>
    </row>
    <row r="2178" spans="1:4" x14ac:dyDescent="0.3">
      <c r="A2178" s="6">
        <v>60.12</v>
      </c>
      <c r="B2178">
        <v>9</v>
      </c>
      <c r="C2178">
        <v>0</v>
      </c>
      <c r="D2178" s="6">
        <v>28.857599999999998</v>
      </c>
    </row>
    <row r="2179" spans="1:4" x14ac:dyDescent="0.3">
      <c r="A2179" s="6">
        <v>41.72</v>
      </c>
      <c r="B2179">
        <v>5</v>
      </c>
      <c r="C2179">
        <v>0.2</v>
      </c>
      <c r="D2179" s="6">
        <v>13.037499999999998</v>
      </c>
    </row>
    <row r="2180" spans="1:4" x14ac:dyDescent="0.3">
      <c r="A2180" s="6">
        <v>71.599999999999994</v>
      </c>
      <c r="B2180">
        <v>8</v>
      </c>
      <c r="C2180">
        <v>0</v>
      </c>
      <c r="D2180" s="6">
        <v>32.935999999999993</v>
      </c>
    </row>
    <row r="2181" spans="1:4" x14ac:dyDescent="0.3">
      <c r="A2181" s="6">
        <v>85.232000000000014</v>
      </c>
      <c r="B2181">
        <v>7</v>
      </c>
      <c r="C2181">
        <v>0.2</v>
      </c>
      <c r="D2181" s="6">
        <v>30.896599999999996</v>
      </c>
    </row>
    <row r="2182" spans="1:4" x14ac:dyDescent="0.3">
      <c r="A2182" s="6">
        <v>44.400000000000006</v>
      </c>
      <c r="B2182">
        <v>3</v>
      </c>
      <c r="C2182">
        <v>0</v>
      </c>
      <c r="D2182" s="6">
        <v>22.200000000000003</v>
      </c>
    </row>
    <row r="2183" spans="1:4" x14ac:dyDescent="0.3">
      <c r="A2183" s="6">
        <v>442.76400000000001</v>
      </c>
      <c r="B2183">
        <v>4</v>
      </c>
      <c r="C2183">
        <v>0.1</v>
      </c>
      <c r="D2183" s="6">
        <v>59.035200000000003</v>
      </c>
    </row>
    <row r="2184" spans="1:4" x14ac:dyDescent="0.3">
      <c r="A2184" s="6">
        <v>3999.95</v>
      </c>
      <c r="B2184">
        <v>5</v>
      </c>
      <c r="C2184">
        <v>0</v>
      </c>
      <c r="D2184" s="6">
        <v>1159.9854999999998</v>
      </c>
    </row>
    <row r="2185" spans="1:4" x14ac:dyDescent="0.3">
      <c r="A2185" s="6">
        <v>199.95000000000002</v>
      </c>
      <c r="B2185">
        <v>5</v>
      </c>
      <c r="C2185">
        <v>0</v>
      </c>
      <c r="D2185" s="6">
        <v>21.994499999999988</v>
      </c>
    </row>
    <row r="2186" spans="1:4" x14ac:dyDescent="0.3">
      <c r="A2186" s="6">
        <v>63.68</v>
      </c>
      <c r="B2186">
        <v>8</v>
      </c>
      <c r="C2186">
        <v>0</v>
      </c>
      <c r="D2186" s="6">
        <v>28.019200000000005</v>
      </c>
    </row>
    <row r="2187" spans="1:4" x14ac:dyDescent="0.3">
      <c r="A2187" s="6">
        <v>54.896000000000008</v>
      </c>
      <c r="B2187">
        <v>2</v>
      </c>
      <c r="C2187">
        <v>0.2</v>
      </c>
      <c r="D2187" s="6">
        <v>18.5274</v>
      </c>
    </row>
    <row r="2188" spans="1:4" x14ac:dyDescent="0.3">
      <c r="A2188" s="6">
        <v>29</v>
      </c>
      <c r="B2188">
        <v>2</v>
      </c>
      <c r="C2188">
        <v>0</v>
      </c>
      <c r="D2188" s="6">
        <v>7.25</v>
      </c>
    </row>
    <row r="2189" spans="1:4" x14ac:dyDescent="0.3">
      <c r="A2189" s="6">
        <v>70.08</v>
      </c>
      <c r="B2189">
        <v>6</v>
      </c>
      <c r="C2189">
        <v>0</v>
      </c>
      <c r="D2189" s="6">
        <v>35.04</v>
      </c>
    </row>
    <row r="2190" spans="1:4" x14ac:dyDescent="0.3">
      <c r="A2190" s="6">
        <v>121.3</v>
      </c>
      <c r="B2190">
        <v>2</v>
      </c>
      <c r="C2190">
        <v>0</v>
      </c>
      <c r="D2190" s="6">
        <v>25.472999999999999</v>
      </c>
    </row>
    <row r="2191" spans="1:4" x14ac:dyDescent="0.3">
      <c r="A2191" s="6">
        <v>1454.4900000000002</v>
      </c>
      <c r="B2191">
        <v>9</v>
      </c>
      <c r="C2191">
        <v>0</v>
      </c>
      <c r="D2191" s="6">
        <v>378.16740000000004</v>
      </c>
    </row>
    <row r="2192" spans="1:4" x14ac:dyDescent="0.3">
      <c r="A2192" s="6">
        <v>60.81</v>
      </c>
      <c r="B2192">
        <v>3</v>
      </c>
      <c r="C2192">
        <v>0</v>
      </c>
      <c r="D2192" s="6">
        <v>17.026800000000001</v>
      </c>
    </row>
    <row r="2193" spans="1:4" x14ac:dyDescent="0.3">
      <c r="A2193" s="6">
        <v>153.55199999999999</v>
      </c>
      <c r="B2193">
        <v>3</v>
      </c>
      <c r="C2193">
        <v>0.2</v>
      </c>
      <c r="D2193" s="6">
        <v>51.823799999999999</v>
      </c>
    </row>
    <row r="2194" spans="1:4" x14ac:dyDescent="0.3">
      <c r="A2194" s="6">
        <v>65.34</v>
      </c>
      <c r="B2194">
        <v>3</v>
      </c>
      <c r="C2194">
        <v>0</v>
      </c>
      <c r="D2194" s="6">
        <v>22.869</v>
      </c>
    </row>
    <row r="2195" spans="1:4" x14ac:dyDescent="0.3">
      <c r="A2195" s="6">
        <v>123.92</v>
      </c>
      <c r="B2195">
        <v>4</v>
      </c>
      <c r="C2195">
        <v>0</v>
      </c>
      <c r="D2195" s="6">
        <v>55.763999999999996</v>
      </c>
    </row>
    <row r="2196" spans="1:4" x14ac:dyDescent="0.3">
      <c r="A2196" s="6">
        <v>35.099999999999994</v>
      </c>
      <c r="B2196">
        <v>3</v>
      </c>
      <c r="C2196">
        <v>0</v>
      </c>
      <c r="D2196" s="6">
        <v>12.285</v>
      </c>
    </row>
    <row r="2197" spans="1:4" x14ac:dyDescent="0.3">
      <c r="A2197" s="6">
        <v>44.75</v>
      </c>
      <c r="B2197">
        <v>5</v>
      </c>
      <c r="C2197">
        <v>0</v>
      </c>
      <c r="D2197" s="6">
        <v>8.5024999999999942</v>
      </c>
    </row>
    <row r="2198" spans="1:4" x14ac:dyDescent="0.3">
      <c r="A2198" s="6">
        <v>4.7039999999999997</v>
      </c>
      <c r="B2198">
        <v>2</v>
      </c>
      <c r="C2198">
        <v>0.2</v>
      </c>
      <c r="D2198" s="6">
        <v>0.41160000000000019</v>
      </c>
    </row>
    <row r="2199" spans="1:4" x14ac:dyDescent="0.3">
      <c r="A2199" s="6">
        <v>14.669999999999998</v>
      </c>
      <c r="B2199">
        <v>3</v>
      </c>
      <c r="C2199">
        <v>0</v>
      </c>
      <c r="D2199" s="6">
        <v>3.9609000000000001</v>
      </c>
    </row>
    <row r="2200" spans="1:4" x14ac:dyDescent="0.3">
      <c r="A2200" s="6">
        <v>15.552000000000003</v>
      </c>
      <c r="B2200">
        <v>3</v>
      </c>
      <c r="C2200">
        <v>0.2</v>
      </c>
      <c r="D2200" s="6">
        <v>5.4432</v>
      </c>
    </row>
    <row r="2201" spans="1:4" x14ac:dyDescent="0.3">
      <c r="A2201" s="6">
        <v>5.2320000000000002</v>
      </c>
      <c r="B2201">
        <v>1</v>
      </c>
      <c r="C2201">
        <v>0.2</v>
      </c>
      <c r="D2201" s="6">
        <v>1.7003999999999999</v>
      </c>
    </row>
    <row r="2202" spans="1:4" x14ac:dyDescent="0.3">
      <c r="A2202" s="6">
        <v>22.200000000000003</v>
      </c>
      <c r="B2202">
        <v>6</v>
      </c>
      <c r="C2202">
        <v>0</v>
      </c>
      <c r="D2202" s="6">
        <v>9.1020000000000021</v>
      </c>
    </row>
    <row r="2203" spans="1:4" x14ac:dyDescent="0.3">
      <c r="A2203" s="6">
        <v>881.93</v>
      </c>
      <c r="B2203">
        <v>7</v>
      </c>
      <c r="C2203">
        <v>0</v>
      </c>
      <c r="D2203" s="6">
        <v>229.30180000000001</v>
      </c>
    </row>
    <row r="2204" spans="1:4" x14ac:dyDescent="0.3">
      <c r="A2204" s="6">
        <v>6.0960000000000001</v>
      </c>
      <c r="B2204">
        <v>2</v>
      </c>
      <c r="C2204">
        <v>0.2</v>
      </c>
      <c r="D2204" s="6">
        <v>2.1335999999999999</v>
      </c>
    </row>
    <row r="2205" spans="1:4" x14ac:dyDescent="0.3">
      <c r="A2205" s="6">
        <v>191.82</v>
      </c>
      <c r="B2205">
        <v>3</v>
      </c>
      <c r="C2205">
        <v>0</v>
      </c>
      <c r="D2205" s="6">
        <v>74.809799999999996</v>
      </c>
    </row>
    <row r="2206" spans="1:4" x14ac:dyDescent="0.3">
      <c r="A2206" s="6">
        <v>20.103999999999999</v>
      </c>
      <c r="B2206">
        <v>1</v>
      </c>
      <c r="C2206">
        <v>0.2</v>
      </c>
      <c r="D2206" s="6">
        <v>1.7591000000000001</v>
      </c>
    </row>
    <row r="2207" spans="1:4" x14ac:dyDescent="0.3">
      <c r="A2207" s="6">
        <v>67.56</v>
      </c>
      <c r="B2207">
        <v>3</v>
      </c>
      <c r="C2207">
        <v>0.2</v>
      </c>
      <c r="D2207" s="6">
        <v>8.4449999999999896</v>
      </c>
    </row>
    <row r="2208" spans="1:4" x14ac:dyDescent="0.3">
      <c r="A2208" s="6">
        <v>29.931999999999992</v>
      </c>
      <c r="B2208">
        <v>7</v>
      </c>
      <c r="C2208">
        <v>0.8</v>
      </c>
      <c r="D2208" s="6">
        <v>-46.394600000000011</v>
      </c>
    </row>
    <row r="2209" spans="1:4" x14ac:dyDescent="0.3">
      <c r="A2209" s="6">
        <v>38.272000000000006</v>
      </c>
      <c r="B2209">
        <v>4</v>
      </c>
      <c r="C2209">
        <v>0.2</v>
      </c>
      <c r="D2209" s="6">
        <v>3.8272000000000013</v>
      </c>
    </row>
    <row r="2210" spans="1:4" x14ac:dyDescent="0.3">
      <c r="A2210" s="6">
        <v>16.52</v>
      </c>
      <c r="B2210">
        <v>4</v>
      </c>
      <c r="C2210">
        <v>0</v>
      </c>
      <c r="D2210" s="6">
        <v>7.5991999999999997</v>
      </c>
    </row>
    <row r="2211" spans="1:4" x14ac:dyDescent="0.3">
      <c r="A2211" s="6">
        <v>832.93</v>
      </c>
      <c r="B2211">
        <v>7</v>
      </c>
      <c r="C2211">
        <v>0</v>
      </c>
      <c r="D2211" s="6">
        <v>233.22039999999998</v>
      </c>
    </row>
    <row r="2212" spans="1:4" x14ac:dyDescent="0.3">
      <c r="A2212" s="6">
        <v>43.8</v>
      </c>
      <c r="B2212">
        <v>10</v>
      </c>
      <c r="C2212">
        <v>0</v>
      </c>
      <c r="D2212" s="6">
        <v>21.023999999999997</v>
      </c>
    </row>
    <row r="2213" spans="1:4" x14ac:dyDescent="0.3">
      <c r="A2213" s="6">
        <v>167.292</v>
      </c>
      <c r="B2213">
        <v>6</v>
      </c>
      <c r="C2213">
        <v>0.1</v>
      </c>
      <c r="D2213" s="6">
        <v>29.7408</v>
      </c>
    </row>
    <row r="2214" spans="1:4" x14ac:dyDescent="0.3">
      <c r="A2214" s="6">
        <v>27.42</v>
      </c>
      <c r="B2214">
        <v>1</v>
      </c>
      <c r="C2214">
        <v>0</v>
      </c>
      <c r="D2214" s="6">
        <v>11.2422</v>
      </c>
    </row>
    <row r="2215" spans="1:4" x14ac:dyDescent="0.3">
      <c r="A2215" s="6">
        <v>1.4400000000000002</v>
      </c>
      <c r="B2215">
        <v>1</v>
      </c>
      <c r="C2215">
        <v>0.2</v>
      </c>
      <c r="D2215" s="6">
        <v>0.504</v>
      </c>
    </row>
    <row r="2216" spans="1:4" x14ac:dyDescent="0.3">
      <c r="A2216" s="6">
        <v>61.77600000000001</v>
      </c>
      <c r="B2216">
        <v>13</v>
      </c>
      <c r="C2216">
        <v>0.2</v>
      </c>
      <c r="D2216" s="6">
        <v>20.849399999999996</v>
      </c>
    </row>
    <row r="2217" spans="1:4" x14ac:dyDescent="0.3">
      <c r="A2217" s="6">
        <v>241.96</v>
      </c>
      <c r="B2217">
        <v>2</v>
      </c>
      <c r="C2217">
        <v>0</v>
      </c>
      <c r="D2217" s="6">
        <v>60.490000000000009</v>
      </c>
    </row>
    <row r="2218" spans="1:4" x14ac:dyDescent="0.3">
      <c r="A2218" s="6">
        <v>108.608</v>
      </c>
      <c r="B2218">
        <v>4</v>
      </c>
      <c r="C2218">
        <v>0.2</v>
      </c>
      <c r="D2218" s="6">
        <v>9.5031999999999925</v>
      </c>
    </row>
    <row r="2219" spans="1:4" x14ac:dyDescent="0.3">
      <c r="A2219" s="6">
        <v>2.8160000000000003</v>
      </c>
      <c r="B2219">
        <v>2</v>
      </c>
      <c r="C2219">
        <v>0.2</v>
      </c>
      <c r="D2219" s="6">
        <v>0.98559999999999992</v>
      </c>
    </row>
    <row r="2220" spans="1:4" x14ac:dyDescent="0.3">
      <c r="A2220" s="6">
        <v>9.9840000000000018</v>
      </c>
      <c r="B2220">
        <v>4</v>
      </c>
      <c r="C2220">
        <v>0.2</v>
      </c>
      <c r="D2220" s="6">
        <v>3.6191999999999993</v>
      </c>
    </row>
    <row r="2221" spans="1:4" x14ac:dyDescent="0.3">
      <c r="A2221" s="6">
        <v>14.98</v>
      </c>
      <c r="B2221">
        <v>1</v>
      </c>
      <c r="C2221">
        <v>0</v>
      </c>
      <c r="D2221" s="6">
        <v>4.1943999999999999</v>
      </c>
    </row>
    <row r="2222" spans="1:4" x14ac:dyDescent="0.3">
      <c r="A2222" s="6">
        <v>1145.6000000000001</v>
      </c>
      <c r="B2222">
        <v>4</v>
      </c>
      <c r="C2222">
        <v>0.2</v>
      </c>
      <c r="D2222" s="6">
        <v>100.24000000000007</v>
      </c>
    </row>
    <row r="2223" spans="1:4" x14ac:dyDescent="0.3">
      <c r="A2223" s="6">
        <v>485.93999999999994</v>
      </c>
      <c r="B2223">
        <v>2</v>
      </c>
      <c r="C2223">
        <v>0.4</v>
      </c>
      <c r="D2223" s="6">
        <v>-89.089000000000055</v>
      </c>
    </row>
    <row r="2224" spans="1:4" x14ac:dyDescent="0.3">
      <c r="A2224" s="6">
        <v>37.375999999999998</v>
      </c>
      <c r="B2224">
        <v>8</v>
      </c>
      <c r="C2224">
        <v>0.2</v>
      </c>
      <c r="D2224" s="6">
        <v>4.6719999999999988</v>
      </c>
    </row>
    <row r="2225" spans="1:4" x14ac:dyDescent="0.3">
      <c r="A2225" s="6">
        <v>70.685999999999993</v>
      </c>
      <c r="B2225">
        <v>1</v>
      </c>
      <c r="C2225">
        <v>0.3</v>
      </c>
      <c r="D2225" s="6">
        <v>-24.23520000000001</v>
      </c>
    </row>
    <row r="2226" spans="1:4" x14ac:dyDescent="0.3">
      <c r="A2226" s="6">
        <v>54.816000000000003</v>
      </c>
      <c r="B2226">
        <v>3</v>
      </c>
      <c r="C2226">
        <v>0.2</v>
      </c>
      <c r="D2226" s="6">
        <v>17.815199999999997</v>
      </c>
    </row>
    <row r="2227" spans="1:4" x14ac:dyDescent="0.3">
      <c r="A2227" s="6">
        <v>72.294000000000011</v>
      </c>
      <c r="B2227">
        <v>1</v>
      </c>
      <c r="C2227">
        <v>0.7</v>
      </c>
      <c r="D2227" s="6">
        <v>-98.801799999999986</v>
      </c>
    </row>
    <row r="2228" spans="1:4" x14ac:dyDescent="0.3">
      <c r="A2228" s="6">
        <v>2.8960000000000004</v>
      </c>
      <c r="B2228">
        <v>2</v>
      </c>
      <c r="C2228">
        <v>0.2</v>
      </c>
      <c r="D2228" s="6">
        <v>0.4705999999999998</v>
      </c>
    </row>
    <row r="2229" spans="1:4" x14ac:dyDescent="0.3">
      <c r="A2229" s="6">
        <v>124.79200000000002</v>
      </c>
      <c r="B2229">
        <v>1</v>
      </c>
      <c r="C2229">
        <v>0.2</v>
      </c>
      <c r="D2229" s="6">
        <v>15.598999999999993</v>
      </c>
    </row>
    <row r="2230" spans="1:4" x14ac:dyDescent="0.3">
      <c r="A2230" s="6">
        <v>330.58800000000002</v>
      </c>
      <c r="B2230">
        <v>1</v>
      </c>
      <c r="C2230">
        <v>0.4</v>
      </c>
      <c r="D2230" s="6">
        <v>-115.70580000000004</v>
      </c>
    </row>
    <row r="2231" spans="1:4" x14ac:dyDescent="0.3">
      <c r="A2231" s="6">
        <v>673.5680000000001</v>
      </c>
      <c r="B2231">
        <v>2</v>
      </c>
      <c r="C2231">
        <v>0.2</v>
      </c>
      <c r="D2231" s="6">
        <v>252.58799999999999</v>
      </c>
    </row>
    <row r="2232" spans="1:4" x14ac:dyDescent="0.3">
      <c r="A2232" s="6">
        <v>52.98</v>
      </c>
      <c r="B2232">
        <v>2</v>
      </c>
      <c r="C2232">
        <v>0</v>
      </c>
      <c r="D2232" s="6">
        <v>14.834400000000002</v>
      </c>
    </row>
    <row r="2233" spans="1:4" x14ac:dyDescent="0.3">
      <c r="A2233" s="6">
        <v>526.45000000000005</v>
      </c>
      <c r="B2233">
        <v>5</v>
      </c>
      <c r="C2233">
        <v>0</v>
      </c>
      <c r="D2233" s="6">
        <v>31.586999999999961</v>
      </c>
    </row>
    <row r="2234" spans="1:4" x14ac:dyDescent="0.3">
      <c r="A2234" s="6">
        <v>228.92</v>
      </c>
      <c r="B2234">
        <v>5</v>
      </c>
      <c r="C2234">
        <v>0.2</v>
      </c>
      <c r="D2234" s="6">
        <v>14.307499999999997</v>
      </c>
    </row>
    <row r="2235" spans="1:4" x14ac:dyDescent="0.3">
      <c r="A2235" s="6">
        <v>319.96800000000002</v>
      </c>
      <c r="B2235">
        <v>4</v>
      </c>
      <c r="C2235">
        <v>0.2</v>
      </c>
      <c r="D2235" s="6">
        <v>35.996399999999952</v>
      </c>
    </row>
    <row r="2236" spans="1:4" x14ac:dyDescent="0.3">
      <c r="A2236" s="6">
        <v>205.03</v>
      </c>
      <c r="B2236">
        <v>7</v>
      </c>
      <c r="C2236">
        <v>0</v>
      </c>
      <c r="D2236" s="6">
        <v>67.659899999999979</v>
      </c>
    </row>
    <row r="2237" spans="1:4" x14ac:dyDescent="0.3">
      <c r="A2237" s="6">
        <v>190.86</v>
      </c>
      <c r="B2237">
        <v>2</v>
      </c>
      <c r="C2237">
        <v>0</v>
      </c>
      <c r="D2237" s="6">
        <v>11.451599999999985</v>
      </c>
    </row>
    <row r="2238" spans="1:4" x14ac:dyDescent="0.3">
      <c r="A2238" s="6">
        <v>24.32</v>
      </c>
      <c r="B2238">
        <v>8</v>
      </c>
      <c r="C2238">
        <v>0</v>
      </c>
      <c r="D2238" s="6">
        <v>8.2687999999999988</v>
      </c>
    </row>
    <row r="2239" spans="1:4" x14ac:dyDescent="0.3">
      <c r="A2239" s="6">
        <v>44.400000000000006</v>
      </c>
      <c r="B2239">
        <v>5</v>
      </c>
      <c r="C2239">
        <v>0</v>
      </c>
      <c r="D2239" s="6">
        <v>12.432000000000002</v>
      </c>
    </row>
    <row r="2240" spans="1:4" x14ac:dyDescent="0.3">
      <c r="A2240" s="6">
        <v>44.400000000000006</v>
      </c>
      <c r="B2240">
        <v>2</v>
      </c>
      <c r="C2240">
        <v>0.6</v>
      </c>
      <c r="D2240" s="6">
        <v>-52.169999999999987</v>
      </c>
    </row>
    <row r="2241" spans="1:4" x14ac:dyDescent="0.3">
      <c r="A2241" s="6">
        <v>1016.792</v>
      </c>
      <c r="B2241">
        <v>1</v>
      </c>
      <c r="C2241">
        <v>0.2</v>
      </c>
      <c r="D2241" s="6">
        <v>381.29700000000003</v>
      </c>
    </row>
    <row r="2242" spans="1:4" x14ac:dyDescent="0.3">
      <c r="A2242" s="6">
        <v>38.136000000000003</v>
      </c>
      <c r="B2242">
        <v>7</v>
      </c>
      <c r="C2242">
        <v>0.2</v>
      </c>
      <c r="D2242" s="6">
        <v>13.347599999999998</v>
      </c>
    </row>
    <row r="2243" spans="1:4" x14ac:dyDescent="0.3">
      <c r="A2243" s="6">
        <v>494.98199999999997</v>
      </c>
      <c r="B2243">
        <v>3</v>
      </c>
      <c r="C2243">
        <v>0.4</v>
      </c>
      <c r="D2243" s="6">
        <v>-115.49580000000006</v>
      </c>
    </row>
    <row r="2244" spans="1:4" x14ac:dyDescent="0.3">
      <c r="A2244" s="6">
        <v>56.56</v>
      </c>
      <c r="B2244">
        <v>2</v>
      </c>
      <c r="C2244">
        <v>0</v>
      </c>
      <c r="D2244" s="6">
        <v>15.2712</v>
      </c>
    </row>
    <row r="2245" spans="1:4" x14ac:dyDescent="0.3">
      <c r="A2245" s="6">
        <v>5.56</v>
      </c>
      <c r="B2245">
        <v>2</v>
      </c>
      <c r="C2245">
        <v>0</v>
      </c>
      <c r="D2245" s="6">
        <v>1.4455999999999998</v>
      </c>
    </row>
    <row r="2246" spans="1:4" x14ac:dyDescent="0.3">
      <c r="A2246" s="6">
        <v>9.02</v>
      </c>
      <c r="B2246">
        <v>2</v>
      </c>
      <c r="C2246">
        <v>0</v>
      </c>
      <c r="D2246" s="6">
        <v>3.5178000000000003</v>
      </c>
    </row>
    <row r="2247" spans="1:4" x14ac:dyDescent="0.3">
      <c r="A2247" s="6">
        <v>8.6199999999999992</v>
      </c>
      <c r="B2247">
        <v>1</v>
      </c>
      <c r="C2247">
        <v>0</v>
      </c>
      <c r="D2247" s="6">
        <v>2.2412000000000001</v>
      </c>
    </row>
    <row r="2248" spans="1:4" x14ac:dyDescent="0.3">
      <c r="A2248" s="6">
        <v>659.97600000000011</v>
      </c>
      <c r="B2248">
        <v>3</v>
      </c>
      <c r="C2248">
        <v>0.2</v>
      </c>
      <c r="D2248" s="6">
        <v>49.498199999999969</v>
      </c>
    </row>
    <row r="2249" spans="1:4" x14ac:dyDescent="0.3">
      <c r="A2249" s="6">
        <v>13.36</v>
      </c>
      <c r="B2249">
        <v>2</v>
      </c>
      <c r="C2249">
        <v>0</v>
      </c>
      <c r="D2249" s="6">
        <v>6.4127999999999998</v>
      </c>
    </row>
    <row r="2250" spans="1:4" x14ac:dyDescent="0.3">
      <c r="A2250" s="6">
        <v>41.72</v>
      </c>
      <c r="B2250">
        <v>5</v>
      </c>
      <c r="C2250">
        <v>0.2</v>
      </c>
      <c r="D2250" s="6">
        <v>13.037499999999998</v>
      </c>
    </row>
    <row r="2251" spans="1:4" x14ac:dyDescent="0.3">
      <c r="A2251" s="6">
        <v>11.52</v>
      </c>
      <c r="B2251">
        <v>5</v>
      </c>
      <c r="C2251">
        <v>0.2</v>
      </c>
      <c r="D2251" s="6">
        <v>4.1760000000000002</v>
      </c>
    </row>
    <row r="2252" spans="1:4" x14ac:dyDescent="0.3">
      <c r="A2252" s="6">
        <v>541.43999999999994</v>
      </c>
      <c r="B2252">
        <v>6</v>
      </c>
      <c r="C2252">
        <v>0</v>
      </c>
      <c r="D2252" s="6">
        <v>157.01759999999993</v>
      </c>
    </row>
    <row r="2253" spans="1:4" x14ac:dyDescent="0.3">
      <c r="A2253" s="6">
        <v>19.440000000000001</v>
      </c>
      <c r="B2253">
        <v>3</v>
      </c>
      <c r="C2253">
        <v>0</v>
      </c>
      <c r="D2253" s="6">
        <v>9.3312000000000008</v>
      </c>
    </row>
    <row r="2254" spans="1:4" x14ac:dyDescent="0.3">
      <c r="A2254" s="6">
        <v>143.69999999999999</v>
      </c>
      <c r="B2254">
        <v>3</v>
      </c>
      <c r="C2254">
        <v>0</v>
      </c>
      <c r="D2254" s="6">
        <v>68.975999999999999</v>
      </c>
    </row>
    <row r="2255" spans="1:4" x14ac:dyDescent="0.3">
      <c r="A2255" s="6">
        <v>43.26</v>
      </c>
      <c r="B2255">
        <v>3</v>
      </c>
      <c r="C2255">
        <v>0</v>
      </c>
      <c r="D2255" s="6">
        <v>14.275799999999998</v>
      </c>
    </row>
    <row r="2256" spans="1:4" x14ac:dyDescent="0.3">
      <c r="A2256" s="6">
        <v>43.56</v>
      </c>
      <c r="B2256">
        <v>2</v>
      </c>
      <c r="C2256">
        <v>0</v>
      </c>
      <c r="D2256" s="6">
        <v>15.245999999999999</v>
      </c>
    </row>
    <row r="2257" spans="1:4" x14ac:dyDescent="0.3">
      <c r="A2257" s="6">
        <v>437.84999999999997</v>
      </c>
      <c r="B2257">
        <v>3</v>
      </c>
      <c r="C2257">
        <v>0</v>
      </c>
      <c r="D2257" s="6">
        <v>131.35499999999996</v>
      </c>
    </row>
    <row r="2258" spans="1:4" x14ac:dyDescent="0.3">
      <c r="A2258" s="6">
        <v>109.48</v>
      </c>
      <c r="B2258">
        <v>2</v>
      </c>
      <c r="C2258">
        <v>0</v>
      </c>
      <c r="D2258" s="6">
        <v>33.938800000000001</v>
      </c>
    </row>
    <row r="2259" spans="1:4" x14ac:dyDescent="0.3">
      <c r="A2259" s="6">
        <v>1212.96</v>
      </c>
      <c r="B2259">
        <v>7</v>
      </c>
      <c r="C2259">
        <v>0.2</v>
      </c>
      <c r="D2259" s="6">
        <v>90.97199999999998</v>
      </c>
    </row>
    <row r="2260" spans="1:4" x14ac:dyDescent="0.3">
      <c r="A2260" s="6">
        <v>18.54</v>
      </c>
      <c r="B2260">
        <v>2</v>
      </c>
      <c r="C2260">
        <v>0</v>
      </c>
      <c r="D2260" s="6">
        <v>8.7137999999999991</v>
      </c>
    </row>
    <row r="2261" spans="1:4" x14ac:dyDescent="0.3">
      <c r="A2261" s="6">
        <v>5</v>
      </c>
      <c r="B2261">
        <v>1</v>
      </c>
      <c r="C2261">
        <v>0</v>
      </c>
      <c r="D2261" s="6">
        <v>2.4</v>
      </c>
    </row>
    <row r="2262" spans="1:4" x14ac:dyDescent="0.3">
      <c r="A2262" s="6">
        <v>371.96999999999997</v>
      </c>
      <c r="B2262">
        <v>3</v>
      </c>
      <c r="C2262">
        <v>0</v>
      </c>
      <c r="D2262" s="6">
        <v>66.954599999999971</v>
      </c>
    </row>
    <row r="2263" spans="1:4" x14ac:dyDescent="0.3">
      <c r="A2263" s="6">
        <v>166.24</v>
      </c>
      <c r="B2263">
        <v>1</v>
      </c>
      <c r="C2263">
        <v>0</v>
      </c>
      <c r="D2263" s="6">
        <v>24.936000000000007</v>
      </c>
    </row>
    <row r="2264" spans="1:4" x14ac:dyDescent="0.3">
      <c r="A2264" s="6">
        <v>359.96999999999997</v>
      </c>
      <c r="B2264">
        <v>3</v>
      </c>
      <c r="C2264">
        <v>0</v>
      </c>
      <c r="D2264" s="6">
        <v>79.193399999999968</v>
      </c>
    </row>
    <row r="2265" spans="1:4" x14ac:dyDescent="0.3">
      <c r="A2265" s="6">
        <v>499.98</v>
      </c>
      <c r="B2265">
        <v>2</v>
      </c>
      <c r="C2265">
        <v>0</v>
      </c>
      <c r="D2265" s="6">
        <v>114.99540000000002</v>
      </c>
    </row>
    <row r="2266" spans="1:4" x14ac:dyDescent="0.3">
      <c r="A2266" s="6">
        <v>5.28</v>
      </c>
      <c r="B2266">
        <v>1</v>
      </c>
      <c r="C2266">
        <v>0</v>
      </c>
      <c r="D2266" s="6">
        <v>2.3759999999999999</v>
      </c>
    </row>
    <row r="2267" spans="1:4" x14ac:dyDescent="0.3">
      <c r="A2267" s="6">
        <v>8.26</v>
      </c>
      <c r="B2267">
        <v>2</v>
      </c>
      <c r="C2267">
        <v>0</v>
      </c>
      <c r="D2267" s="6">
        <v>3.8822000000000001</v>
      </c>
    </row>
    <row r="2268" spans="1:4" x14ac:dyDescent="0.3">
      <c r="A2268" s="6">
        <v>7.9680000000000009</v>
      </c>
      <c r="B2268">
        <v>2</v>
      </c>
      <c r="C2268">
        <v>0.2</v>
      </c>
      <c r="D2268" s="6">
        <v>2.6892000000000005</v>
      </c>
    </row>
    <row r="2269" spans="1:4" x14ac:dyDescent="0.3">
      <c r="A2269" s="6">
        <v>12.96</v>
      </c>
      <c r="B2269">
        <v>2</v>
      </c>
      <c r="C2269">
        <v>0</v>
      </c>
      <c r="D2269" s="6">
        <v>6.3504000000000005</v>
      </c>
    </row>
    <row r="2270" spans="1:4" x14ac:dyDescent="0.3">
      <c r="A2270" s="6">
        <v>6.48</v>
      </c>
      <c r="B2270">
        <v>1</v>
      </c>
      <c r="C2270">
        <v>0</v>
      </c>
      <c r="D2270" s="6">
        <v>3.1104000000000003</v>
      </c>
    </row>
    <row r="2271" spans="1:4" x14ac:dyDescent="0.3">
      <c r="A2271" s="6">
        <v>6.9840000000000009</v>
      </c>
      <c r="B2271">
        <v>1</v>
      </c>
      <c r="C2271">
        <v>0.2</v>
      </c>
      <c r="D2271" s="6">
        <v>2.3570999999999991</v>
      </c>
    </row>
    <row r="2272" spans="1:4" x14ac:dyDescent="0.3">
      <c r="A2272" s="6">
        <v>47.96</v>
      </c>
      <c r="B2272">
        <v>5</v>
      </c>
      <c r="C2272">
        <v>0.2</v>
      </c>
      <c r="D2272" s="6">
        <v>4.196499999999995</v>
      </c>
    </row>
    <row r="2273" spans="1:4" x14ac:dyDescent="0.3">
      <c r="A2273" s="6">
        <v>199.74</v>
      </c>
      <c r="B2273">
        <v>6</v>
      </c>
      <c r="C2273">
        <v>0</v>
      </c>
      <c r="D2273" s="6">
        <v>47.937599999999996</v>
      </c>
    </row>
    <row r="2274" spans="1:4" x14ac:dyDescent="0.3">
      <c r="A2274" s="6">
        <v>435.26</v>
      </c>
      <c r="B2274">
        <v>7</v>
      </c>
      <c r="C2274">
        <v>0</v>
      </c>
      <c r="D2274" s="6">
        <v>95.757200000000012</v>
      </c>
    </row>
    <row r="2275" spans="1:4" x14ac:dyDescent="0.3">
      <c r="A2275" s="6">
        <v>1119.9840000000002</v>
      </c>
      <c r="B2275">
        <v>2</v>
      </c>
      <c r="C2275">
        <v>0.2</v>
      </c>
      <c r="D2275" s="6">
        <v>377.99459999999993</v>
      </c>
    </row>
    <row r="2276" spans="1:4" x14ac:dyDescent="0.3">
      <c r="A2276" s="6">
        <v>143.43199999999999</v>
      </c>
      <c r="B2276">
        <v>1</v>
      </c>
      <c r="C2276">
        <v>0.2</v>
      </c>
      <c r="D2276" s="6">
        <v>3.5857999999999848</v>
      </c>
    </row>
    <row r="2277" spans="1:4" x14ac:dyDescent="0.3">
      <c r="A2277" s="6">
        <v>122.352</v>
      </c>
      <c r="B2277">
        <v>3</v>
      </c>
      <c r="C2277">
        <v>0.2</v>
      </c>
      <c r="D2277" s="6">
        <v>13.764599999999994</v>
      </c>
    </row>
    <row r="2278" spans="1:4" x14ac:dyDescent="0.3">
      <c r="A2278" s="6">
        <v>306.2</v>
      </c>
      <c r="B2278">
        <v>5</v>
      </c>
      <c r="C2278">
        <v>0</v>
      </c>
      <c r="D2278" s="6">
        <v>0</v>
      </c>
    </row>
    <row r="2279" spans="1:4" x14ac:dyDescent="0.3">
      <c r="A2279" s="6">
        <v>85.98</v>
      </c>
      <c r="B2279">
        <v>1</v>
      </c>
      <c r="C2279">
        <v>0</v>
      </c>
      <c r="D2279" s="6">
        <v>22.354800000000004</v>
      </c>
    </row>
    <row r="2280" spans="1:4" x14ac:dyDescent="0.3">
      <c r="A2280" s="6">
        <v>223.96</v>
      </c>
      <c r="B2280">
        <v>4</v>
      </c>
      <c r="C2280">
        <v>0</v>
      </c>
      <c r="D2280" s="6">
        <v>53.750400000000013</v>
      </c>
    </row>
    <row r="2281" spans="1:4" x14ac:dyDescent="0.3">
      <c r="A2281" s="6">
        <v>97.567999999999998</v>
      </c>
      <c r="B2281">
        <v>2</v>
      </c>
      <c r="C2281">
        <v>0.2</v>
      </c>
      <c r="D2281" s="6">
        <v>-6.0980000000000025</v>
      </c>
    </row>
    <row r="2282" spans="1:4" x14ac:dyDescent="0.3">
      <c r="A2282" s="6">
        <v>614.27200000000005</v>
      </c>
      <c r="B2282">
        <v>8</v>
      </c>
      <c r="C2282">
        <v>0.2</v>
      </c>
      <c r="D2282" s="6">
        <v>-23.03520000000006</v>
      </c>
    </row>
    <row r="2283" spans="1:4" x14ac:dyDescent="0.3">
      <c r="A2283" s="6">
        <v>199.98</v>
      </c>
      <c r="B2283">
        <v>2</v>
      </c>
      <c r="C2283">
        <v>0</v>
      </c>
      <c r="D2283" s="6">
        <v>37.996199999999988</v>
      </c>
    </row>
    <row r="2284" spans="1:4" x14ac:dyDescent="0.3">
      <c r="A2284" s="6">
        <v>48.16</v>
      </c>
      <c r="B2284">
        <v>7</v>
      </c>
      <c r="C2284">
        <v>0</v>
      </c>
      <c r="D2284" s="6">
        <v>22.153599999999997</v>
      </c>
    </row>
    <row r="2285" spans="1:4" x14ac:dyDescent="0.3">
      <c r="A2285" s="6">
        <v>23.92</v>
      </c>
      <c r="B2285">
        <v>2</v>
      </c>
      <c r="C2285">
        <v>0</v>
      </c>
      <c r="D2285" s="6">
        <v>6.6976000000000013</v>
      </c>
    </row>
    <row r="2286" spans="1:4" x14ac:dyDescent="0.3">
      <c r="A2286" s="6">
        <v>60.69</v>
      </c>
      <c r="B2286">
        <v>7</v>
      </c>
      <c r="C2286">
        <v>0</v>
      </c>
      <c r="D2286" s="6">
        <v>16.386300000000002</v>
      </c>
    </row>
    <row r="2287" spans="1:4" x14ac:dyDescent="0.3">
      <c r="A2287" s="6">
        <v>14.352000000000002</v>
      </c>
      <c r="B2287">
        <v>3</v>
      </c>
      <c r="C2287">
        <v>0.2</v>
      </c>
      <c r="D2287" s="6">
        <v>5.2026000000000003</v>
      </c>
    </row>
    <row r="2288" spans="1:4" x14ac:dyDescent="0.3">
      <c r="A2288" s="6">
        <v>35.04</v>
      </c>
      <c r="B2288">
        <v>2</v>
      </c>
      <c r="C2288">
        <v>0</v>
      </c>
      <c r="D2288" s="6">
        <v>12.263999999999999</v>
      </c>
    </row>
    <row r="2289" spans="1:4" x14ac:dyDescent="0.3">
      <c r="A2289" s="6">
        <v>17.480000000000004</v>
      </c>
      <c r="B2289">
        <v>5</v>
      </c>
      <c r="C2289">
        <v>0.2</v>
      </c>
      <c r="D2289" s="6">
        <v>1.3109999999999999</v>
      </c>
    </row>
    <row r="2290" spans="1:4" x14ac:dyDescent="0.3">
      <c r="A2290" s="6">
        <v>16.399999999999999</v>
      </c>
      <c r="B2290">
        <v>5</v>
      </c>
      <c r="C2290">
        <v>0</v>
      </c>
      <c r="D2290" s="6">
        <v>4.7559999999999985</v>
      </c>
    </row>
    <row r="2291" spans="1:4" x14ac:dyDescent="0.3">
      <c r="A2291" s="6">
        <v>892.98</v>
      </c>
      <c r="B2291">
        <v>2</v>
      </c>
      <c r="C2291">
        <v>0</v>
      </c>
      <c r="D2291" s="6">
        <v>80.368200000000002</v>
      </c>
    </row>
    <row r="2292" spans="1:4" x14ac:dyDescent="0.3">
      <c r="A2292" s="6">
        <v>287.96999999999997</v>
      </c>
      <c r="B2292">
        <v>3</v>
      </c>
      <c r="C2292">
        <v>0</v>
      </c>
      <c r="D2292" s="6">
        <v>77.751899999999992</v>
      </c>
    </row>
    <row r="2293" spans="1:4" x14ac:dyDescent="0.3">
      <c r="A2293" s="6">
        <v>595.38</v>
      </c>
      <c r="B2293">
        <v>6</v>
      </c>
      <c r="C2293">
        <v>0</v>
      </c>
      <c r="D2293" s="6">
        <v>297.69</v>
      </c>
    </row>
    <row r="2294" spans="1:4" x14ac:dyDescent="0.3">
      <c r="A2294" s="6">
        <v>12.96</v>
      </c>
      <c r="B2294">
        <v>2</v>
      </c>
      <c r="C2294">
        <v>0</v>
      </c>
      <c r="D2294" s="6">
        <v>6.2208000000000006</v>
      </c>
    </row>
    <row r="2295" spans="1:4" x14ac:dyDescent="0.3">
      <c r="A2295" s="6">
        <v>4.95</v>
      </c>
      <c r="B2295">
        <v>1</v>
      </c>
      <c r="C2295">
        <v>0</v>
      </c>
      <c r="D2295" s="6">
        <v>1.3365</v>
      </c>
    </row>
    <row r="2296" spans="1:4" x14ac:dyDescent="0.3">
      <c r="A2296" s="6">
        <v>181.95</v>
      </c>
      <c r="B2296">
        <v>3</v>
      </c>
      <c r="C2296">
        <v>0</v>
      </c>
      <c r="D2296" s="6">
        <v>38.209499999999998</v>
      </c>
    </row>
    <row r="2297" spans="1:4" x14ac:dyDescent="0.3">
      <c r="A2297" s="6">
        <v>13.52</v>
      </c>
      <c r="B2297">
        <v>4</v>
      </c>
      <c r="C2297">
        <v>0</v>
      </c>
      <c r="D2297" s="6">
        <v>6.219199999999999</v>
      </c>
    </row>
    <row r="2298" spans="1:4" x14ac:dyDescent="0.3">
      <c r="A2298" s="6">
        <v>259.7</v>
      </c>
      <c r="B2298">
        <v>5</v>
      </c>
      <c r="C2298">
        <v>0</v>
      </c>
      <c r="D2298" s="6">
        <v>106.477</v>
      </c>
    </row>
    <row r="2299" spans="1:4" x14ac:dyDescent="0.3">
      <c r="A2299" s="6">
        <v>42.95</v>
      </c>
      <c r="B2299">
        <v>1</v>
      </c>
      <c r="C2299">
        <v>0</v>
      </c>
      <c r="D2299" s="6">
        <v>1.2884999999999991</v>
      </c>
    </row>
    <row r="2300" spans="1:4" x14ac:dyDescent="0.3">
      <c r="A2300" s="6">
        <v>1399.93</v>
      </c>
      <c r="B2300">
        <v>7</v>
      </c>
      <c r="C2300">
        <v>0</v>
      </c>
      <c r="D2300" s="6">
        <v>601.96990000000005</v>
      </c>
    </row>
    <row r="2301" spans="1:4" x14ac:dyDescent="0.3">
      <c r="A2301" s="6">
        <v>503.96</v>
      </c>
      <c r="B2301">
        <v>4</v>
      </c>
      <c r="C2301">
        <v>0</v>
      </c>
      <c r="D2301" s="6">
        <v>125.99000000000001</v>
      </c>
    </row>
    <row r="2302" spans="1:4" x14ac:dyDescent="0.3">
      <c r="A2302" s="6">
        <v>12.72</v>
      </c>
      <c r="B2302">
        <v>3</v>
      </c>
      <c r="C2302">
        <v>0</v>
      </c>
      <c r="D2302" s="6">
        <v>6.36</v>
      </c>
    </row>
    <row r="2303" spans="1:4" x14ac:dyDescent="0.3">
      <c r="A2303" s="6">
        <v>11.52</v>
      </c>
      <c r="B2303">
        <v>4</v>
      </c>
      <c r="C2303">
        <v>0</v>
      </c>
      <c r="D2303" s="6">
        <v>5.6448</v>
      </c>
    </row>
    <row r="2304" spans="1:4" x14ac:dyDescent="0.3">
      <c r="A2304" s="6">
        <v>316</v>
      </c>
      <c r="B2304">
        <v>4</v>
      </c>
      <c r="C2304">
        <v>0</v>
      </c>
      <c r="D2304" s="6">
        <v>31.599999999999966</v>
      </c>
    </row>
    <row r="2305" spans="1:4" x14ac:dyDescent="0.3">
      <c r="A2305" s="6">
        <v>723.92</v>
      </c>
      <c r="B2305">
        <v>4</v>
      </c>
      <c r="C2305">
        <v>0</v>
      </c>
      <c r="D2305" s="6">
        <v>188.2192</v>
      </c>
    </row>
    <row r="2306" spans="1:4" x14ac:dyDescent="0.3">
      <c r="A2306" s="6">
        <v>106.32</v>
      </c>
      <c r="B2306">
        <v>3</v>
      </c>
      <c r="C2306">
        <v>0</v>
      </c>
      <c r="D2306" s="6">
        <v>49.970399999999991</v>
      </c>
    </row>
    <row r="2307" spans="1:4" x14ac:dyDescent="0.3">
      <c r="A2307" s="6">
        <v>141.37199999999999</v>
      </c>
      <c r="B2307">
        <v>2</v>
      </c>
      <c r="C2307">
        <v>0.3</v>
      </c>
      <c r="D2307" s="6">
        <v>-14.137200000000014</v>
      </c>
    </row>
    <row r="2308" spans="1:4" x14ac:dyDescent="0.3">
      <c r="A2308" s="6">
        <v>27.216000000000001</v>
      </c>
      <c r="B2308">
        <v>3</v>
      </c>
      <c r="C2308">
        <v>0.2</v>
      </c>
      <c r="D2308" s="6">
        <v>9.8657999999999983</v>
      </c>
    </row>
    <row r="2309" spans="1:4" x14ac:dyDescent="0.3">
      <c r="A2309" s="6">
        <v>390.75</v>
      </c>
      <c r="B2309">
        <v>5</v>
      </c>
      <c r="C2309">
        <v>0</v>
      </c>
      <c r="D2309" s="6">
        <v>171.93000000000006</v>
      </c>
    </row>
    <row r="2310" spans="1:4" x14ac:dyDescent="0.3">
      <c r="A2310" s="6">
        <v>280.79200000000003</v>
      </c>
      <c r="B2310">
        <v>1</v>
      </c>
      <c r="C2310">
        <v>0.2</v>
      </c>
      <c r="D2310" s="6">
        <v>35.098999999999961</v>
      </c>
    </row>
    <row r="2311" spans="1:4" x14ac:dyDescent="0.3">
      <c r="A2311" s="6">
        <v>68.448000000000008</v>
      </c>
      <c r="B2311">
        <v>4</v>
      </c>
      <c r="C2311">
        <v>0.2</v>
      </c>
      <c r="D2311" s="6">
        <v>7.7003999999999948</v>
      </c>
    </row>
    <row r="2312" spans="1:4" x14ac:dyDescent="0.3">
      <c r="A2312" s="6">
        <v>88.04</v>
      </c>
      <c r="B2312">
        <v>5</v>
      </c>
      <c r="C2312">
        <v>0.2</v>
      </c>
      <c r="D2312" s="6">
        <v>6.602999999999998</v>
      </c>
    </row>
    <row r="2313" spans="1:4" x14ac:dyDescent="0.3">
      <c r="A2313" s="6">
        <v>15.872</v>
      </c>
      <c r="B2313">
        <v>1</v>
      </c>
      <c r="C2313">
        <v>0.2</v>
      </c>
      <c r="D2313" s="6">
        <v>1.9839999999999982</v>
      </c>
    </row>
    <row r="2314" spans="1:4" x14ac:dyDescent="0.3">
      <c r="A2314" s="6">
        <v>215.59200000000001</v>
      </c>
      <c r="B2314">
        <v>3</v>
      </c>
      <c r="C2314">
        <v>0.2</v>
      </c>
      <c r="D2314" s="6">
        <v>-48.508200000000009</v>
      </c>
    </row>
    <row r="2315" spans="1:4" x14ac:dyDescent="0.3">
      <c r="A2315" s="6">
        <v>14.62</v>
      </c>
      <c r="B2315">
        <v>2</v>
      </c>
      <c r="C2315">
        <v>0</v>
      </c>
      <c r="D2315" s="6">
        <v>6.8713999999999995</v>
      </c>
    </row>
    <row r="2316" spans="1:4" x14ac:dyDescent="0.3">
      <c r="A2316" s="6">
        <v>416.32</v>
      </c>
      <c r="B2316">
        <v>2</v>
      </c>
      <c r="C2316">
        <v>0</v>
      </c>
      <c r="D2316" s="6">
        <v>112.40640000000002</v>
      </c>
    </row>
    <row r="2317" spans="1:4" x14ac:dyDescent="0.3">
      <c r="A2317" s="6">
        <v>43</v>
      </c>
      <c r="B2317">
        <v>5</v>
      </c>
      <c r="C2317">
        <v>0</v>
      </c>
      <c r="D2317" s="6">
        <v>20.21</v>
      </c>
    </row>
    <row r="2318" spans="1:4" x14ac:dyDescent="0.3">
      <c r="A2318" s="6">
        <v>182.94</v>
      </c>
      <c r="B2318">
        <v>3</v>
      </c>
      <c r="C2318">
        <v>0</v>
      </c>
      <c r="D2318" s="6">
        <v>27.440999999999995</v>
      </c>
    </row>
    <row r="2319" spans="1:4" x14ac:dyDescent="0.3">
      <c r="A2319" s="6">
        <v>60.83</v>
      </c>
      <c r="B2319">
        <v>7</v>
      </c>
      <c r="C2319">
        <v>0</v>
      </c>
      <c r="D2319" s="6">
        <v>30.414999999999999</v>
      </c>
    </row>
    <row r="2320" spans="1:4" x14ac:dyDescent="0.3">
      <c r="A2320" s="6">
        <v>389.97</v>
      </c>
      <c r="B2320">
        <v>3</v>
      </c>
      <c r="C2320">
        <v>0</v>
      </c>
      <c r="D2320" s="6">
        <v>132.58980000000003</v>
      </c>
    </row>
    <row r="2321" spans="1:4" x14ac:dyDescent="0.3">
      <c r="A2321" s="6">
        <v>194.32</v>
      </c>
      <c r="B2321">
        <v>4</v>
      </c>
      <c r="C2321">
        <v>0</v>
      </c>
      <c r="D2321" s="6">
        <v>56.352799999999974</v>
      </c>
    </row>
    <row r="2322" spans="1:4" x14ac:dyDescent="0.3">
      <c r="A2322" s="6">
        <v>265.93</v>
      </c>
      <c r="B2322">
        <v>7</v>
      </c>
      <c r="C2322">
        <v>0</v>
      </c>
      <c r="D2322" s="6">
        <v>63.8232</v>
      </c>
    </row>
    <row r="2323" spans="1:4" x14ac:dyDescent="0.3">
      <c r="A2323" s="6">
        <v>94.74</v>
      </c>
      <c r="B2323">
        <v>3</v>
      </c>
      <c r="C2323">
        <v>0</v>
      </c>
      <c r="D2323" s="6">
        <v>44.527799999999992</v>
      </c>
    </row>
    <row r="2324" spans="1:4" x14ac:dyDescent="0.3">
      <c r="A2324" s="6">
        <v>60.64</v>
      </c>
      <c r="B2324">
        <v>4</v>
      </c>
      <c r="C2324">
        <v>0</v>
      </c>
      <c r="D2324" s="6">
        <v>27.894399999999997</v>
      </c>
    </row>
    <row r="2325" spans="1:4" x14ac:dyDescent="0.3">
      <c r="A2325" s="6">
        <v>76.3</v>
      </c>
      <c r="B2325">
        <v>5</v>
      </c>
      <c r="C2325">
        <v>0</v>
      </c>
      <c r="D2325" s="6">
        <v>38.15</v>
      </c>
    </row>
    <row r="2326" spans="1:4" x14ac:dyDescent="0.3">
      <c r="A2326" s="6">
        <v>364.79999999999995</v>
      </c>
      <c r="B2326">
        <v>12</v>
      </c>
      <c r="C2326">
        <v>0</v>
      </c>
      <c r="D2326" s="6">
        <v>167.80799999999999</v>
      </c>
    </row>
    <row r="2327" spans="1:4" x14ac:dyDescent="0.3">
      <c r="A2327" s="6">
        <v>79.872000000000014</v>
      </c>
      <c r="B2327">
        <v>3</v>
      </c>
      <c r="C2327">
        <v>0.2</v>
      </c>
      <c r="D2327" s="6">
        <v>29.951999999999998</v>
      </c>
    </row>
    <row r="2328" spans="1:4" x14ac:dyDescent="0.3">
      <c r="A2328" s="6">
        <v>46.384</v>
      </c>
      <c r="B2328">
        <v>1</v>
      </c>
      <c r="C2328">
        <v>0.2</v>
      </c>
      <c r="D2328" s="6">
        <v>1.1596000000000011</v>
      </c>
    </row>
    <row r="2329" spans="1:4" x14ac:dyDescent="0.3">
      <c r="A2329" s="6">
        <v>12.96</v>
      </c>
      <c r="B2329">
        <v>2</v>
      </c>
      <c r="C2329">
        <v>0</v>
      </c>
      <c r="D2329" s="6">
        <v>6.2208000000000006</v>
      </c>
    </row>
    <row r="2330" spans="1:4" x14ac:dyDescent="0.3">
      <c r="A2330" s="6">
        <v>14.352000000000002</v>
      </c>
      <c r="B2330">
        <v>3</v>
      </c>
      <c r="C2330">
        <v>0.2</v>
      </c>
      <c r="D2330" s="6">
        <v>5.2026000000000003</v>
      </c>
    </row>
    <row r="2331" spans="1:4" x14ac:dyDescent="0.3">
      <c r="A2331" s="6">
        <v>547.13599999999997</v>
      </c>
      <c r="B2331">
        <v>4</v>
      </c>
      <c r="C2331">
        <v>0.2</v>
      </c>
      <c r="D2331" s="6">
        <v>-68.392000000000053</v>
      </c>
    </row>
    <row r="2332" spans="1:4" x14ac:dyDescent="0.3">
      <c r="A2332" s="6">
        <v>41.96</v>
      </c>
      <c r="B2332">
        <v>2</v>
      </c>
      <c r="C2332">
        <v>0</v>
      </c>
      <c r="D2332" s="6">
        <v>2.9371999999999971</v>
      </c>
    </row>
    <row r="2333" spans="1:4" x14ac:dyDescent="0.3">
      <c r="A2333" s="6">
        <v>41.7</v>
      </c>
      <c r="B2333">
        <v>5</v>
      </c>
      <c r="C2333">
        <v>0</v>
      </c>
      <c r="D2333" s="6">
        <v>20.85</v>
      </c>
    </row>
    <row r="2334" spans="1:4" x14ac:dyDescent="0.3">
      <c r="A2334" s="6">
        <v>277.39999999999998</v>
      </c>
      <c r="B2334">
        <v>5</v>
      </c>
      <c r="C2334">
        <v>0</v>
      </c>
      <c r="D2334" s="6">
        <v>133.15199999999999</v>
      </c>
    </row>
    <row r="2335" spans="1:4" x14ac:dyDescent="0.3">
      <c r="A2335" s="6">
        <v>5.78</v>
      </c>
      <c r="B2335">
        <v>1</v>
      </c>
      <c r="C2335">
        <v>0</v>
      </c>
      <c r="D2335" s="6">
        <v>2.8322000000000003</v>
      </c>
    </row>
    <row r="2336" spans="1:4" x14ac:dyDescent="0.3">
      <c r="A2336" s="6">
        <v>69.216000000000008</v>
      </c>
      <c r="B2336">
        <v>6</v>
      </c>
      <c r="C2336">
        <v>0.2</v>
      </c>
      <c r="D2336" s="6">
        <v>11.247599999999995</v>
      </c>
    </row>
    <row r="2337" spans="1:4" x14ac:dyDescent="0.3">
      <c r="A2337" s="6">
        <v>10.86</v>
      </c>
      <c r="B2337">
        <v>3</v>
      </c>
      <c r="C2337">
        <v>0</v>
      </c>
      <c r="D2337" s="6">
        <v>5.1042000000000005</v>
      </c>
    </row>
    <row r="2338" spans="1:4" x14ac:dyDescent="0.3">
      <c r="A2338" s="6">
        <v>426.78999999999996</v>
      </c>
      <c r="B2338">
        <v>7</v>
      </c>
      <c r="C2338">
        <v>0</v>
      </c>
      <c r="D2338" s="6">
        <v>123.76909999999995</v>
      </c>
    </row>
    <row r="2339" spans="1:4" x14ac:dyDescent="0.3">
      <c r="A2339" s="6">
        <v>25.92</v>
      </c>
      <c r="B2339">
        <v>4</v>
      </c>
      <c r="C2339">
        <v>0</v>
      </c>
      <c r="D2339" s="6">
        <v>12.441600000000001</v>
      </c>
    </row>
    <row r="2340" spans="1:4" x14ac:dyDescent="0.3">
      <c r="A2340" s="6">
        <v>45.92</v>
      </c>
      <c r="B2340">
        <v>4</v>
      </c>
      <c r="C2340">
        <v>0</v>
      </c>
      <c r="D2340" s="6">
        <v>22.500800000000002</v>
      </c>
    </row>
    <row r="2341" spans="1:4" x14ac:dyDescent="0.3">
      <c r="A2341" s="6">
        <v>10.72</v>
      </c>
      <c r="B2341">
        <v>2</v>
      </c>
      <c r="C2341">
        <v>0.2</v>
      </c>
      <c r="D2341" s="6">
        <v>1.7419999999999987</v>
      </c>
    </row>
    <row r="2342" spans="1:4" x14ac:dyDescent="0.3">
      <c r="A2342" s="6">
        <v>41.86</v>
      </c>
      <c r="B2342">
        <v>7</v>
      </c>
      <c r="C2342">
        <v>0</v>
      </c>
      <c r="D2342" s="6">
        <v>10.465</v>
      </c>
    </row>
    <row r="2343" spans="1:4" x14ac:dyDescent="0.3">
      <c r="A2343" s="6">
        <v>63.2</v>
      </c>
      <c r="B2343">
        <v>5</v>
      </c>
      <c r="C2343">
        <v>0</v>
      </c>
      <c r="D2343" s="6">
        <v>23.384</v>
      </c>
    </row>
    <row r="2344" spans="1:4" x14ac:dyDescent="0.3">
      <c r="A2344" s="6">
        <v>113.97</v>
      </c>
      <c r="B2344">
        <v>3</v>
      </c>
      <c r="C2344">
        <v>0</v>
      </c>
      <c r="D2344" s="6">
        <v>27.352799999999998</v>
      </c>
    </row>
    <row r="2345" spans="1:4" x14ac:dyDescent="0.3">
      <c r="A2345" s="6">
        <v>123.55199999999999</v>
      </c>
      <c r="B2345">
        <v>3</v>
      </c>
      <c r="C2345">
        <v>0.2</v>
      </c>
      <c r="D2345" s="6">
        <v>-29.343599999999995</v>
      </c>
    </row>
    <row r="2346" spans="1:4" x14ac:dyDescent="0.3">
      <c r="A2346" s="6">
        <v>490.32</v>
      </c>
      <c r="B2346">
        <v>9</v>
      </c>
      <c r="C2346">
        <v>0</v>
      </c>
      <c r="D2346" s="6">
        <v>137.28960000000004</v>
      </c>
    </row>
    <row r="2347" spans="1:4" x14ac:dyDescent="0.3">
      <c r="A2347" s="6">
        <v>70.08</v>
      </c>
      <c r="B2347">
        <v>5</v>
      </c>
      <c r="C2347">
        <v>0.2</v>
      </c>
      <c r="D2347" s="6">
        <v>24.527999999999995</v>
      </c>
    </row>
    <row r="2348" spans="1:4" x14ac:dyDescent="0.3">
      <c r="A2348" s="6">
        <v>1.2719999999999998</v>
      </c>
      <c r="B2348">
        <v>2</v>
      </c>
      <c r="C2348">
        <v>0.8</v>
      </c>
      <c r="D2348" s="6">
        <v>-2.1624000000000012</v>
      </c>
    </row>
    <row r="2349" spans="1:4" x14ac:dyDescent="0.3">
      <c r="A2349" s="6">
        <v>557.58500000000004</v>
      </c>
      <c r="B2349">
        <v>5</v>
      </c>
      <c r="C2349">
        <v>0.3</v>
      </c>
      <c r="D2349" s="6">
        <v>0</v>
      </c>
    </row>
    <row r="2350" spans="1:4" x14ac:dyDescent="0.3">
      <c r="A2350" s="6">
        <v>9.0240000000000009</v>
      </c>
      <c r="B2350">
        <v>6</v>
      </c>
      <c r="C2350">
        <v>0.2</v>
      </c>
      <c r="D2350" s="6">
        <v>3.1583999999999985</v>
      </c>
    </row>
    <row r="2351" spans="1:4" x14ac:dyDescent="0.3">
      <c r="A2351" s="6">
        <v>69.456000000000003</v>
      </c>
      <c r="B2351">
        <v>2</v>
      </c>
      <c r="C2351">
        <v>0.2</v>
      </c>
      <c r="D2351" s="6">
        <v>22.573199999999996</v>
      </c>
    </row>
    <row r="2352" spans="1:4" x14ac:dyDescent="0.3">
      <c r="A2352" s="6">
        <v>10.86</v>
      </c>
      <c r="B2352">
        <v>2</v>
      </c>
      <c r="C2352">
        <v>0</v>
      </c>
      <c r="D2352" s="6">
        <v>5.3213999999999997</v>
      </c>
    </row>
    <row r="2353" spans="1:4" x14ac:dyDescent="0.3">
      <c r="A2353" s="6">
        <v>79.47</v>
      </c>
      <c r="B2353">
        <v>3</v>
      </c>
      <c r="C2353">
        <v>0</v>
      </c>
      <c r="D2353" s="6">
        <v>22.251600000000003</v>
      </c>
    </row>
    <row r="2354" spans="1:4" x14ac:dyDescent="0.3">
      <c r="A2354" s="6">
        <v>10.08</v>
      </c>
      <c r="B2354">
        <v>6</v>
      </c>
      <c r="C2354">
        <v>0</v>
      </c>
      <c r="D2354" s="6">
        <v>5.04</v>
      </c>
    </row>
    <row r="2355" spans="1:4" x14ac:dyDescent="0.3">
      <c r="A2355" s="6">
        <v>1552.8309999999999</v>
      </c>
      <c r="B2355">
        <v>7</v>
      </c>
      <c r="C2355">
        <v>0.15</v>
      </c>
      <c r="D2355" s="6">
        <v>200.95460000000008</v>
      </c>
    </row>
    <row r="2356" spans="1:4" x14ac:dyDescent="0.3">
      <c r="A2356" s="6">
        <v>137.24</v>
      </c>
      <c r="B2356">
        <v>5</v>
      </c>
      <c r="C2356">
        <v>0.2</v>
      </c>
      <c r="D2356" s="6">
        <v>46.3185</v>
      </c>
    </row>
    <row r="2357" spans="1:4" x14ac:dyDescent="0.3">
      <c r="A2357" s="6">
        <v>36.51</v>
      </c>
      <c r="B2357">
        <v>1</v>
      </c>
      <c r="C2357">
        <v>0</v>
      </c>
      <c r="D2357" s="6">
        <v>15.699300000000001</v>
      </c>
    </row>
    <row r="2358" spans="1:4" x14ac:dyDescent="0.3">
      <c r="A2358" s="6">
        <v>239.976</v>
      </c>
      <c r="B2358">
        <v>3</v>
      </c>
      <c r="C2358">
        <v>0.2</v>
      </c>
      <c r="D2358" s="6">
        <v>80.991899999999987</v>
      </c>
    </row>
    <row r="2359" spans="1:4" x14ac:dyDescent="0.3">
      <c r="A2359" s="6">
        <v>1579.7460000000001</v>
      </c>
      <c r="B2359">
        <v>7</v>
      </c>
      <c r="C2359">
        <v>0.4</v>
      </c>
      <c r="D2359" s="6">
        <v>-447.59469999999988</v>
      </c>
    </row>
    <row r="2360" spans="1:4" x14ac:dyDescent="0.3">
      <c r="A2360" s="6">
        <v>1071.576</v>
      </c>
      <c r="B2360">
        <v>4</v>
      </c>
      <c r="C2360">
        <v>0.4</v>
      </c>
      <c r="D2360" s="6">
        <v>-553.64760000000001</v>
      </c>
    </row>
    <row r="2361" spans="1:4" x14ac:dyDescent="0.3">
      <c r="A2361" s="6">
        <v>613.90800000000002</v>
      </c>
      <c r="B2361">
        <v>3</v>
      </c>
      <c r="C2361">
        <v>0.4</v>
      </c>
      <c r="D2361" s="6">
        <v>-122.78160000000003</v>
      </c>
    </row>
    <row r="2362" spans="1:4" x14ac:dyDescent="0.3">
      <c r="A2362" s="6">
        <v>34.86</v>
      </c>
      <c r="B2362">
        <v>7</v>
      </c>
      <c r="C2362">
        <v>0</v>
      </c>
      <c r="D2362" s="6">
        <v>16.3842</v>
      </c>
    </row>
    <row r="2363" spans="1:4" x14ac:dyDescent="0.3">
      <c r="A2363" s="6">
        <v>155.04</v>
      </c>
      <c r="B2363">
        <v>4</v>
      </c>
      <c r="C2363">
        <v>0</v>
      </c>
      <c r="D2363" s="6">
        <v>75.9696</v>
      </c>
    </row>
    <row r="2364" spans="1:4" x14ac:dyDescent="0.3">
      <c r="A2364" s="6">
        <v>13.710000000000003</v>
      </c>
      <c r="B2364">
        <v>5</v>
      </c>
      <c r="C2364">
        <v>0.7</v>
      </c>
      <c r="D2364" s="6">
        <v>-10.053999999999998</v>
      </c>
    </row>
    <row r="2365" spans="1:4" x14ac:dyDescent="0.3">
      <c r="A2365" s="6">
        <v>127.88</v>
      </c>
      <c r="B2365">
        <v>2</v>
      </c>
      <c r="C2365">
        <v>0</v>
      </c>
      <c r="D2365" s="6">
        <v>40.921599999999998</v>
      </c>
    </row>
    <row r="2366" spans="1:4" x14ac:dyDescent="0.3">
      <c r="A2366" s="6">
        <v>160.32</v>
      </c>
      <c r="B2366">
        <v>2</v>
      </c>
      <c r="C2366">
        <v>0</v>
      </c>
      <c r="D2366" s="6">
        <v>44.889600000000002</v>
      </c>
    </row>
    <row r="2367" spans="1:4" x14ac:dyDescent="0.3">
      <c r="A2367" s="6">
        <v>46</v>
      </c>
      <c r="B2367">
        <v>4</v>
      </c>
      <c r="C2367">
        <v>0</v>
      </c>
      <c r="D2367" s="6">
        <v>20.7</v>
      </c>
    </row>
    <row r="2368" spans="1:4" x14ac:dyDescent="0.3">
      <c r="A2368" s="6">
        <v>120.71199999999999</v>
      </c>
      <c r="B2368">
        <v>1</v>
      </c>
      <c r="C2368">
        <v>0.2</v>
      </c>
      <c r="D2368" s="6">
        <v>-18.106799999999993</v>
      </c>
    </row>
    <row r="2369" spans="1:4" x14ac:dyDescent="0.3">
      <c r="A2369" s="6">
        <v>23.12</v>
      </c>
      <c r="B2369">
        <v>4</v>
      </c>
      <c r="C2369">
        <v>0</v>
      </c>
      <c r="D2369" s="6">
        <v>11.328800000000001</v>
      </c>
    </row>
    <row r="2370" spans="1:4" x14ac:dyDescent="0.3">
      <c r="A2370" s="6">
        <v>532.70400000000006</v>
      </c>
      <c r="B2370">
        <v>6</v>
      </c>
      <c r="C2370">
        <v>0.2</v>
      </c>
      <c r="D2370" s="6">
        <v>-26.635200000000026</v>
      </c>
    </row>
    <row r="2371" spans="1:4" x14ac:dyDescent="0.3">
      <c r="A2371" s="6">
        <v>4.9119999999999999</v>
      </c>
      <c r="B2371">
        <v>2</v>
      </c>
      <c r="C2371">
        <v>0.2</v>
      </c>
      <c r="D2371" s="6">
        <v>0.30700000000000016</v>
      </c>
    </row>
    <row r="2372" spans="1:4" x14ac:dyDescent="0.3">
      <c r="A2372" s="6">
        <v>252</v>
      </c>
      <c r="B2372">
        <v>4</v>
      </c>
      <c r="C2372">
        <v>0</v>
      </c>
      <c r="D2372" s="6">
        <v>93.240000000000009</v>
      </c>
    </row>
    <row r="2373" spans="1:4" x14ac:dyDescent="0.3">
      <c r="A2373" s="6">
        <v>60.288000000000004</v>
      </c>
      <c r="B2373">
        <v>8</v>
      </c>
      <c r="C2373">
        <v>0.6</v>
      </c>
      <c r="D2373" s="6">
        <v>-27.129599999999996</v>
      </c>
    </row>
    <row r="2374" spans="1:4" x14ac:dyDescent="0.3">
      <c r="A2374" s="6">
        <v>2.6320000000000001</v>
      </c>
      <c r="B2374">
        <v>1</v>
      </c>
      <c r="C2374">
        <v>0.2</v>
      </c>
      <c r="D2374" s="6">
        <v>0.8224999999999999</v>
      </c>
    </row>
    <row r="2375" spans="1:4" x14ac:dyDescent="0.3">
      <c r="A2375" s="6">
        <v>23.688000000000002</v>
      </c>
      <c r="B2375">
        <v>9</v>
      </c>
      <c r="C2375">
        <v>0.2</v>
      </c>
      <c r="D2375" s="6">
        <v>7.698599999999999</v>
      </c>
    </row>
    <row r="2376" spans="1:4" x14ac:dyDescent="0.3">
      <c r="A2376" s="6">
        <v>253.37199999999996</v>
      </c>
      <c r="B2376">
        <v>2</v>
      </c>
      <c r="C2376">
        <v>0.3</v>
      </c>
      <c r="D2376" s="6">
        <v>-14.478399999999993</v>
      </c>
    </row>
    <row r="2377" spans="1:4" x14ac:dyDescent="0.3">
      <c r="A2377" s="6">
        <v>5.67</v>
      </c>
      <c r="B2377">
        <v>3</v>
      </c>
      <c r="C2377">
        <v>0</v>
      </c>
      <c r="D2377" s="6">
        <v>0.11340000000000017</v>
      </c>
    </row>
    <row r="2378" spans="1:4" x14ac:dyDescent="0.3">
      <c r="A2378" s="6">
        <v>76.77600000000001</v>
      </c>
      <c r="B2378">
        <v>4</v>
      </c>
      <c r="C2378">
        <v>0.7</v>
      </c>
      <c r="D2378" s="6">
        <v>-58.861599999999981</v>
      </c>
    </row>
    <row r="2379" spans="1:4" x14ac:dyDescent="0.3">
      <c r="A2379" s="6">
        <v>9.1840000000000011</v>
      </c>
      <c r="B2379">
        <v>2</v>
      </c>
      <c r="C2379">
        <v>0.2</v>
      </c>
      <c r="D2379" s="6">
        <v>1.1479999999999988</v>
      </c>
    </row>
    <row r="2380" spans="1:4" x14ac:dyDescent="0.3">
      <c r="A2380" s="6">
        <v>32.75</v>
      </c>
      <c r="B2380">
        <v>5</v>
      </c>
      <c r="C2380">
        <v>0</v>
      </c>
      <c r="D2380" s="6">
        <v>15.065</v>
      </c>
    </row>
    <row r="2381" spans="1:4" x14ac:dyDescent="0.3">
      <c r="A2381" s="6">
        <v>7.2160000000000002</v>
      </c>
      <c r="B2381">
        <v>2</v>
      </c>
      <c r="C2381">
        <v>0.2</v>
      </c>
      <c r="D2381" s="6">
        <v>1.7138000000000002</v>
      </c>
    </row>
    <row r="2382" spans="1:4" x14ac:dyDescent="0.3">
      <c r="A2382" s="6">
        <v>49.568000000000005</v>
      </c>
      <c r="B2382">
        <v>2</v>
      </c>
      <c r="C2382">
        <v>0.2</v>
      </c>
      <c r="D2382" s="6">
        <v>15.489999999999997</v>
      </c>
    </row>
    <row r="2383" spans="1:4" x14ac:dyDescent="0.3">
      <c r="A2383" s="6">
        <v>54.711999999999996</v>
      </c>
      <c r="B2383">
        <v>7</v>
      </c>
      <c r="C2383">
        <v>0.2</v>
      </c>
      <c r="D2383" s="6">
        <v>11.626299999999999</v>
      </c>
    </row>
    <row r="2384" spans="1:4" x14ac:dyDescent="0.3">
      <c r="A2384" s="6">
        <v>176.04</v>
      </c>
      <c r="B2384">
        <v>4</v>
      </c>
      <c r="C2384">
        <v>0</v>
      </c>
      <c r="D2384" s="6">
        <v>45.770399999999995</v>
      </c>
    </row>
    <row r="2385" spans="1:4" x14ac:dyDescent="0.3">
      <c r="A2385" s="6">
        <v>16.02</v>
      </c>
      <c r="B2385">
        <v>9</v>
      </c>
      <c r="C2385">
        <v>0</v>
      </c>
      <c r="D2385" s="6">
        <v>4.4855999999999998</v>
      </c>
    </row>
    <row r="2386" spans="1:4" x14ac:dyDescent="0.3">
      <c r="A2386" s="6">
        <v>185.92000000000002</v>
      </c>
      <c r="B2386">
        <v>4</v>
      </c>
      <c r="C2386">
        <v>0.2</v>
      </c>
      <c r="D2386" s="6">
        <v>62.74799999999999</v>
      </c>
    </row>
    <row r="2387" spans="1:4" x14ac:dyDescent="0.3">
      <c r="A2387" s="6">
        <v>211.16800000000001</v>
      </c>
      <c r="B2387">
        <v>4</v>
      </c>
      <c r="C2387">
        <v>0.2</v>
      </c>
      <c r="D2387" s="6">
        <v>15.837600000000009</v>
      </c>
    </row>
    <row r="2388" spans="1:4" x14ac:dyDescent="0.3">
      <c r="A2388" s="6">
        <v>479.98400000000004</v>
      </c>
      <c r="B2388">
        <v>2</v>
      </c>
      <c r="C2388">
        <v>0.2</v>
      </c>
      <c r="D2388" s="6">
        <v>59.997999999999962</v>
      </c>
    </row>
    <row r="2389" spans="1:4" x14ac:dyDescent="0.3">
      <c r="A2389" s="6">
        <v>7.86</v>
      </c>
      <c r="B2389">
        <v>2</v>
      </c>
      <c r="C2389">
        <v>0</v>
      </c>
      <c r="D2389" s="6">
        <v>3.6155999999999997</v>
      </c>
    </row>
    <row r="2390" spans="1:4" x14ac:dyDescent="0.3">
      <c r="A2390" s="6">
        <v>24.448</v>
      </c>
      <c r="B2390">
        <v>2</v>
      </c>
      <c r="C2390">
        <v>0.2</v>
      </c>
      <c r="D2390" s="6">
        <v>8.8623999999999992</v>
      </c>
    </row>
    <row r="2391" spans="1:4" x14ac:dyDescent="0.3">
      <c r="A2391" s="6">
        <v>6.48</v>
      </c>
      <c r="B2391">
        <v>1</v>
      </c>
      <c r="C2391">
        <v>0</v>
      </c>
      <c r="D2391" s="6">
        <v>3.1104000000000003</v>
      </c>
    </row>
    <row r="2392" spans="1:4" x14ac:dyDescent="0.3">
      <c r="A2392" s="6">
        <v>41.86</v>
      </c>
      <c r="B2392">
        <v>7</v>
      </c>
      <c r="C2392">
        <v>0</v>
      </c>
      <c r="D2392" s="6">
        <v>20.511400000000002</v>
      </c>
    </row>
    <row r="2393" spans="1:4" x14ac:dyDescent="0.3">
      <c r="A2393" s="6">
        <v>1619.91</v>
      </c>
      <c r="B2393">
        <v>9</v>
      </c>
      <c r="C2393">
        <v>0</v>
      </c>
      <c r="D2393" s="6">
        <v>97.194599999999923</v>
      </c>
    </row>
    <row r="2394" spans="1:4" x14ac:dyDescent="0.3">
      <c r="A2394" s="6">
        <v>113.92</v>
      </c>
      <c r="B2394">
        <v>4</v>
      </c>
      <c r="C2394">
        <v>0</v>
      </c>
      <c r="D2394" s="6">
        <v>42.150400000000005</v>
      </c>
    </row>
    <row r="2395" spans="1:4" x14ac:dyDescent="0.3">
      <c r="A2395" s="6">
        <v>39.68</v>
      </c>
      <c r="B2395">
        <v>2</v>
      </c>
      <c r="C2395">
        <v>0</v>
      </c>
      <c r="D2395" s="6">
        <v>10.316800000000001</v>
      </c>
    </row>
    <row r="2396" spans="1:4" x14ac:dyDescent="0.3">
      <c r="A2396" s="6">
        <v>37.6</v>
      </c>
      <c r="B2396">
        <v>2</v>
      </c>
      <c r="C2396">
        <v>0</v>
      </c>
      <c r="D2396" s="6">
        <v>2.2560000000000002</v>
      </c>
    </row>
    <row r="2397" spans="1:4" x14ac:dyDescent="0.3">
      <c r="A2397" s="6">
        <v>59.9</v>
      </c>
      <c r="B2397">
        <v>2</v>
      </c>
      <c r="C2397">
        <v>0</v>
      </c>
      <c r="D2397" s="6">
        <v>23.96</v>
      </c>
    </row>
    <row r="2398" spans="1:4" x14ac:dyDescent="0.3">
      <c r="A2398" s="6">
        <v>37</v>
      </c>
      <c r="B2398">
        <v>5</v>
      </c>
      <c r="C2398">
        <v>0</v>
      </c>
      <c r="D2398" s="6">
        <v>16.649999999999999</v>
      </c>
    </row>
    <row r="2399" spans="1:4" x14ac:dyDescent="0.3">
      <c r="A2399" s="6">
        <v>5.76</v>
      </c>
      <c r="B2399">
        <v>2</v>
      </c>
      <c r="C2399">
        <v>0</v>
      </c>
      <c r="D2399" s="6">
        <v>2.8224</v>
      </c>
    </row>
    <row r="2400" spans="1:4" x14ac:dyDescent="0.3">
      <c r="A2400" s="6">
        <v>16.68</v>
      </c>
      <c r="B2400">
        <v>6</v>
      </c>
      <c r="C2400">
        <v>0</v>
      </c>
      <c r="D2400" s="6">
        <v>4.3367999999999993</v>
      </c>
    </row>
    <row r="2401" spans="1:4" x14ac:dyDescent="0.3">
      <c r="A2401" s="6">
        <v>628.80999999999995</v>
      </c>
      <c r="B2401">
        <v>7</v>
      </c>
      <c r="C2401">
        <v>0</v>
      </c>
      <c r="D2401" s="6">
        <v>12.576199999999986</v>
      </c>
    </row>
    <row r="2402" spans="1:4" x14ac:dyDescent="0.3">
      <c r="A2402" s="6">
        <v>56.449999999999996</v>
      </c>
      <c r="B2402">
        <v>5</v>
      </c>
      <c r="C2402">
        <v>0</v>
      </c>
      <c r="D2402" s="6">
        <v>14.676999999999998</v>
      </c>
    </row>
    <row r="2403" spans="1:4" x14ac:dyDescent="0.3">
      <c r="A2403" s="6">
        <v>94.199999999999989</v>
      </c>
      <c r="B2403">
        <v>6</v>
      </c>
      <c r="C2403">
        <v>0</v>
      </c>
      <c r="D2403" s="6">
        <v>23.550000000000004</v>
      </c>
    </row>
    <row r="2404" spans="1:4" x14ac:dyDescent="0.3">
      <c r="A2404" s="6">
        <v>28.4</v>
      </c>
      <c r="B2404">
        <v>5</v>
      </c>
      <c r="C2404">
        <v>0</v>
      </c>
      <c r="D2404" s="6">
        <v>13.347999999999997</v>
      </c>
    </row>
    <row r="2405" spans="1:4" x14ac:dyDescent="0.3">
      <c r="A2405" s="6">
        <v>956.6647999999999</v>
      </c>
      <c r="B2405">
        <v>7</v>
      </c>
      <c r="C2405">
        <v>0.32</v>
      </c>
      <c r="D2405" s="6">
        <v>-225.09759999999991</v>
      </c>
    </row>
    <row r="2406" spans="1:4" x14ac:dyDescent="0.3">
      <c r="A2406" s="6">
        <v>1115.9099999999999</v>
      </c>
      <c r="B2406">
        <v>9</v>
      </c>
      <c r="C2406">
        <v>0</v>
      </c>
      <c r="D2406" s="6">
        <v>200.86379999999991</v>
      </c>
    </row>
    <row r="2407" spans="1:4" x14ac:dyDescent="0.3">
      <c r="A2407" s="6">
        <v>128.744</v>
      </c>
      <c r="B2407">
        <v>7</v>
      </c>
      <c r="C2407">
        <v>0.2</v>
      </c>
      <c r="D2407" s="6">
        <v>-28.967399999999991</v>
      </c>
    </row>
    <row r="2408" spans="1:4" x14ac:dyDescent="0.3">
      <c r="A2408" s="6">
        <v>79.920000000000016</v>
      </c>
      <c r="B2408">
        <v>10</v>
      </c>
      <c r="C2408">
        <v>0.2</v>
      </c>
      <c r="D2408" s="6">
        <v>26.972999999999992</v>
      </c>
    </row>
    <row r="2409" spans="1:4" x14ac:dyDescent="0.3">
      <c r="A2409" s="6">
        <v>24.2</v>
      </c>
      <c r="B2409">
        <v>5</v>
      </c>
      <c r="C2409">
        <v>0</v>
      </c>
      <c r="D2409" s="6">
        <v>7.9859999999999998</v>
      </c>
    </row>
    <row r="2410" spans="1:4" x14ac:dyDescent="0.3">
      <c r="A2410" s="6">
        <v>359.97600000000006</v>
      </c>
      <c r="B2410">
        <v>3</v>
      </c>
      <c r="C2410">
        <v>0.2</v>
      </c>
      <c r="D2410" s="6">
        <v>130.49130000000002</v>
      </c>
    </row>
    <row r="2411" spans="1:4" x14ac:dyDescent="0.3">
      <c r="A2411" s="6">
        <v>211.84</v>
      </c>
      <c r="B2411">
        <v>8</v>
      </c>
      <c r="C2411">
        <v>0</v>
      </c>
      <c r="D2411" s="6">
        <v>76.262399999999985</v>
      </c>
    </row>
    <row r="2412" spans="1:4" x14ac:dyDescent="0.3">
      <c r="A2412" s="6">
        <v>5.68</v>
      </c>
      <c r="B2412">
        <v>2</v>
      </c>
      <c r="C2412">
        <v>0.2</v>
      </c>
      <c r="D2412" s="6">
        <v>1.9169999999999998</v>
      </c>
    </row>
    <row r="2413" spans="1:4" x14ac:dyDescent="0.3">
      <c r="A2413" s="6">
        <v>7.52</v>
      </c>
      <c r="B2413">
        <v>5</v>
      </c>
      <c r="C2413">
        <v>0.2</v>
      </c>
      <c r="D2413" s="6">
        <v>2.6319999999999997</v>
      </c>
    </row>
    <row r="2414" spans="1:4" x14ac:dyDescent="0.3">
      <c r="A2414" s="6">
        <v>11.96</v>
      </c>
      <c r="B2414">
        <v>2</v>
      </c>
      <c r="C2414">
        <v>0</v>
      </c>
      <c r="D2414" s="6">
        <v>5.8604000000000003</v>
      </c>
    </row>
    <row r="2415" spans="1:4" x14ac:dyDescent="0.3">
      <c r="A2415" s="6">
        <v>629.06400000000008</v>
      </c>
      <c r="B2415">
        <v>3</v>
      </c>
      <c r="C2415">
        <v>0.2</v>
      </c>
      <c r="D2415" s="6">
        <v>31.453199999999953</v>
      </c>
    </row>
    <row r="2416" spans="1:4" x14ac:dyDescent="0.3">
      <c r="A2416" s="6">
        <v>754.44999999999993</v>
      </c>
      <c r="B2416">
        <v>5</v>
      </c>
      <c r="C2416">
        <v>0</v>
      </c>
      <c r="D2416" s="6">
        <v>60.356000000000023</v>
      </c>
    </row>
    <row r="2417" spans="1:4" x14ac:dyDescent="0.3">
      <c r="A2417" s="6">
        <v>301.95999999999998</v>
      </c>
      <c r="B2417">
        <v>2</v>
      </c>
      <c r="C2417">
        <v>0</v>
      </c>
      <c r="D2417" s="6">
        <v>60.391999999999996</v>
      </c>
    </row>
    <row r="2418" spans="1:4" x14ac:dyDescent="0.3">
      <c r="A2418" s="6">
        <v>595</v>
      </c>
      <c r="B2418">
        <v>5</v>
      </c>
      <c r="C2418">
        <v>0</v>
      </c>
      <c r="D2418" s="6">
        <v>95.200000000000031</v>
      </c>
    </row>
    <row r="2419" spans="1:4" x14ac:dyDescent="0.3">
      <c r="A2419" s="6">
        <v>79.872000000000014</v>
      </c>
      <c r="B2419">
        <v>3</v>
      </c>
      <c r="C2419">
        <v>0.2</v>
      </c>
      <c r="D2419" s="6">
        <v>29.951999999999998</v>
      </c>
    </row>
    <row r="2420" spans="1:4" x14ac:dyDescent="0.3">
      <c r="A2420" s="6">
        <v>2396.4</v>
      </c>
      <c r="B2420">
        <v>10</v>
      </c>
      <c r="C2420">
        <v>0.2</v>
      </c>
      <c r="D2420" s="6">
        <v>179.73000000000013</v>
      </c>
    </row>
    <row r="2421" spans="1:4" x14ac:dyDescent="0.3">
      <c r="A2421" s="6">
        <v>63.56</v>
      </c>
      <c r="B2421">
        <v>2</v>
      </c>
      <c r="C2421">
        <v>0</v>
      </c>
      <c r="D2421" s="6">
        <v>3.1779999999999973</v>
      </c>
    </row>
    <row r="2422" spans="1:4" x14ac:dyDescent="0.3">
      <c r="A2422" s="6">
        <v>99.99</v>
      </c>
      <c r="B2422">
        <v>1</v>
      </c>
      <c r="C2422">
        <v>0</v>
      </c>
      <c r="D2422" s="6">
        <v>43.995600000000003</v>
      </c>
    </row>
    <row r="2423" spans="1:4" x14ac:dyDescent="0.3">
      <c r="A2423" s="6">
        <v>230.376</v>
      </c>
      <c r="B2423">
        <v>3</v>
      </c>
      <c r="C2423">
        <v>0.2</v>
      </c>
      <c r="D2423" s="6">
        <v>-48.954900000000002</v>
      </c>
    </row>
    <row r="2424" spans="1:4" x14ac:dyDescent="0.3">
      <c r="A2424" s="6">
        <v>9.6640000000000015</v>
      </c>
      <c r="B2424">
        <v>2</v>
      </c>
      <c r="C2424">
        <v>0.2</v>
      </c>
      <c r="D2424" s="6">
        <v>3.2615999999999996</v>
      </c>
    </row>
    <row r="2425" spans="1:4" x14ac:dyDescent="0.3">
      <c r="A2425" s="6">
        <v>158.928</v>
      </c>
      <c r="B2425">
        <v>7</v>
      </c>
      <c r="C2425">
        <v>0.2</v>
      </c>
      <c r="D2425" s="6">
        <v>41.718599999999995</v>
      </c>
    </row>
    <row r="2426" spans="1:4" x14ac:dyDescent="0.3">
      <c r="A2426" s="6">
        <v>13.023000000000001</v>
      </c>
      <c r="B2426">
        <v>1</v>
      </c>
      <c r="C2426">
        <v>0.7</v>
      </c>
      <c r="D2426" s="6">
        <v>-10.418399999999998</v>
      </c>
    </row>
    <row r="2427" spans="1:4" x14ac:dyDescent="0.3">
      <c r="A2427" s="6">
        <v>273.06</v>
      </c>
      <c r="B2427">
        <v>2</v>
      </c>
      <c r="C2427">
        <v>0.4</v>
      </c>
      <c r="D2427" s="6">
        <v>-104.67300000000006</v>
      </c>
    </row>
    <row r="2428" spans="1:4" x14ac:dyDescent="0.3">
      <c r="A2428" s="6">
        <v>39.311999999999998</v>
      </c>
      <c r="B2428">
        <v>13</v>
      </c>
      <c r="C2428">
        <v>0.2</v>
      </c>
      <c r="D2428" s="6">
        <v>12.776399999999999</v>
      </c>
    </row>
    <row r="2429" spans="1:4" x14ac:dyDescent="0.3">
      <c r="A2429" s="6">
        <v>1.3439999999999996</v>
      </c>
      <c r="B2429">
        <v>4</v>
      </c>
      <c r="C2429">
        <v>0.8</v>
      </c>
      <c r="D2429" s="6">
        <v>-2.1504000000000008</v>
      </c>
    </row>
    <row r="2430" spans="1:4" x14ac:dyDescent="0.3">
      <c r="A2430" s="6">
        <v>8.2719999999999985</v>
      </c>
      <c r="B2430">
        <v>4</v>
      </c>
      <c r="C2430">
        <v>0.8</v>
      </c>
      <c r="D2430" s="6">
        <v>-13.648800000000001</v>
      </c>
    </row>
    <row r="2431" spans="1:4" x14ac:dyDescent="0.3">
      <c r="A2431" s="6">
        <v>12.544000000000002</v>
      </c>
      <c r="B2431">
        <v>7</v>
      </c>
      <c r="C2431">
        <v>0.6</v>
      </c>
      <c r="D2431" s="6">
        <v>-9.0944000000000038</v>
      </c>
    </row>
    <row r="2432" spans="1:4" x14ac:dyDescent="0.3">
      <c r="A2432" s="6">
        <v>58.48</v>
      </c>
      <c r="B2432">
        <v>8</v>
      </c>
      <c r="C2432">
        <v>0</v>
      </c>
      <c r="D2432" s="6">
        <v>27.485599999999998</v>
      </c>
    </row>
    <row r="2433" spans="1:4" x14ac:dyDescent="0.3">
      <c r="A2433" s="6">
        <v>7.4</v>
      </c>
      <c r="B2433">
        <v>2</v>
      </c>
      <c r="C2433">
        <v>0</v>
      </c>
      <c r="D2433" s="6">
        <v>3.0340000000000007</v>
      </c>
    </row>
    <row r="2434" spans="1:4" x14ac:dyDescent="0.3">
      <c r="A2434" s="6">
        <v>366.786</v>
      </c>
      <c r="B2434">
        <v>7</v>
      </c>
      <c r="C2434">
        <v>0.1</v>
      </c>
      <c r="D2434" s="6">
        <v>65.206400000000002</v>
      </c>
    </row>
    <row r="2435" spans="1:4" x14ac:dyDescent="0.3">
      <c r="A2435" s="6">
        <v>54.367999999999995</v>
      </c>
      <c r="B2435">
        <v>4</v>
      </c>
      <c r="C2435">
        <v>0.2</v>
      </c>
      <c r="D2435" s="6">
        <v>4.0775999999999968</v>
      </c>
    </row>
    <row r="2436" spans="1:4" x14ac:dyDescent="0.3">
      <c r="A2436" s="6">
        <v>33.96</v>
      </c>
      <c r="B2436">
        <v>2</v>
      </c>
      <c r="C2436">
        <v>0</v>
      </c>
      <c r="D2436" s="6">
        <v>16.98</v>
      </c>
    </row>
    <row r="2437" spans="1:4" x14ac:dyDescent="0.3">
      <c r="A2437" s="6">
        <v>826.11</v>
      </c>
      <c r="B2437">
        <v>3</v>
      </c>
      <c r="C2437">
        <v>0</v>
      </c>
      <c r="D2437" s="6">
        <v>322.18290000000002</v>
      </c>
    </row>
    <row r="2438" spans="1:4" x14ac:dyDescent="0.3">
      <c r="A2438" s="6">
        <v>545.85</v>
      </c>
      <c r="B2438">
        <v>9</v>
      </c>
      <c r="C2438">
        <v>0</v>
      </c>
      <c r="D2438" s="6">
        <v>114.6285</v>
      </c>
    </row>
    <row r="2439" spans="1:4" x14ac:dyDescent="0.3">
      <c r="A2439" s="6">
        <v>145.97999999999999</v>
      </c>
      <c r="B2439">
        <v>2</v>
      </c>
      <c r="C2439">
        <v>0.5</v>
      </c>
      <c r="D2439" s="6">
        <v>-99.266399999999976</v>
      </c>
    </row>
    <row r="2440" spans="1:4" x14ac:dyDescent="0.3">
      <c r="A2440" s="6">
        <v>35.808</v>
      </c>
      <c r="B2440">
        <v>4</v>
      </c>
      <c r="C2440">
        <v>0.2</v>
      </c>
      <c r="D2440" s="6">
        <v>12.5328</v>
      </c>
    </row>
    <row r="2441" spans="1:4" x14ac:dyDescent="0.3">
      <c r="A2441" s="6">
        <v>7.9040000000000008</v>
      </c>
      <c r="B2441">
        <v>2</v>
      </c>
      <c r="C2441">
        <v>0.2</v>
      </c>
      <c r="D2441" s="6">
        <v>2.1736000000000004</v>
      </c>
    </row>
    <row r="2442" spans="1:4" x14ac:dyDescent="0.3">
      <c r="A2442" s="6">
        <v>345</v>
      </c>
      <c r="B2442">
        <v>5</v>
      </c>
      <c r="C2442">
        <v>0</v>
      </c>
      <c r="D2442" s="6">
        <v>86.25</v>
      </c>
    </row>
    <row r="2443" spans="1:4" x14ac:dyDescent="0.3">
      <c r="A2443" s="6">
        <v>174.28599999999997</v>
      </c>
      <c r="B2443">
        <v>2</v>
      </c>
      <c r="C2443">
        <v>0.3</v>
      </c>
      <c r="D2443" s="6">
        <v>-19.918399999999991</v>
      </c>
    </row>
    <row r="2444" spans="1:4" x14ac:dyDescent="0.3">
      <c r="A2444" s="6">
        <v>662.84</v>
      </c>
      <c r="B2444">
        <v>4</v>
      </c>
      <c r="C2444">
        <v>0</v>
      </c>
      <c r="D2444" s="6">
        <v>172.33840000000004</v>
      </c>
    </row>
    <row r="2445" spans="1:4" x14ac:dyDescent="0.3">
      <c r="A2445" s="6">
        <v>95.1</v>
      </c>
      <c r="B2445">
        <v>5</v>
      </c>
      <c r="C2445">
        <v>0</v>
      </c>
      <c r="D2445" s="6">
        <v>30.431999999999995</v>
      </c>
    </row>
    <row r="2446" spans="1:4" x14ac:dyDescent="0.3">
      <c r="A2446" s="6">
        <v>26.880000000000003</v>
      </c>
      <c r="B2446">
        <v>6</v>
      </c>
      <c r="C2446">
        <v>0</v>
      </c>
      <c r="D2446" s="6">
        <v>12.902400000000002</v>
      </c>
    </row>
    <row r="2447" spans="1:4" x14ac:dyDescent="0.3">
      <c r="A2447" s="6">
        <v>257.98</v>
      </c>
      <c r="B2447">
        <v>2</v>
      </c>
      <c r="C2447">
        <v>0</v>
      </c>
      <c r="D2447" s="6">
        <v>74.8142</v>
      </c>
    </row>
    <row r="2448" spans="1:4" x14ac:dyDescent="0.3">
      <c r="A2448" s="6">
        <v>17.48</v>
      </c>
      <c r="B2448">
        <v>2</v>
      </c>
      <c r="C2448">
        <v>0</v>
      </c>
      <c r="D2448" s="6">
        <v>8.2156000000000002</v>
      </c>
    </row>
    <row r="2449" spans="1:4" x14ac:dyDescent="0.3">
      <c r="A2449" s="6">
        <v>492.83499999999998</v>
      </c>
      <c r="B2449">
        <v>5</v>
      </c>
      <c r="C2449">
        <v>0.3</v>
      </c>
      <c r="D2449" s="6">
        <v>-14.080999999999989</v>
      </c>
    </row>
    <row r="2450" spans="1:4" x14ac:dyDescent="0.3">
      <c r="A2450" s="6">
        <v>269.49</v>
      </c>
      <c r="B2450">
        <v>3</v>
      </c>
      <c r="C2450">
        <v>0</v>
      </c>
      <c r="D2450" s="6">
        <v>5.3897999999999939</v>
      </c>
    </row>
    <row r="2451" spans="1:4" x14ac:dyDescent="0.3">
      <c r="A2451" s="6">
        <v>29.120000000000005</v>
      </c>
      <c r="B2451">
        <v>5</v>
      </c>
      <c r="C2451">
        <v>0.2</v>
      </c>
      <c r="D2451" s="6">
        <v>9.8279999999999959</v>
      </c>
    </row>
    <row r="2452" spans="1:4" x14ac:dyDescent="0.3">
      <c r="A2452" s="6">
        <v>18.75</v>
      </c>
      <c r="B2452">
        <v>5</v>
      </c>
      <c r="C2452">
        <v>0</v>
      </c>
      <c r="D2452" s="6">
        <v>9</v>
      </c>
    </row>
    <row r="2453" spans="1:4" x14ac:dyDescent="0.3">
      <c r="A2453" s="6">
        <v>119.69999999999999</v>
      </c>
      <c r="B2453">
        <v>6</v>
      </c>
      <c r="C2453">
        <v>0</v>
      </c>
      <c r="D2453" s="6">
        <v>31.121999999999996</v>
      </c>
    </row>
    <row r="2454" spans="1:4" x14ac:dyDescent="0.3">
      <c r="A2454" s="6">
        <v>9.1440000000000001</v>
      </c>
      <c r="B2454">
        <v>3</v>
      </c>
      <c r="C2454">
        <v>0.2</v>
      </c>
      <c r="D2454" s="6">
        <v>3.0860999999999996</v>
      </c>
    </row>
    <row r="2455" spans="1:4" x14ac:dyDescent="0.3">
      <c r="A2455" s="6">
        <v>57.06</v>
      </c>
      <c r="B2455">
        <v>3</v>
      </c>
      <c r="C2455">
        <v>0</v>
      </c>
      <c r="D2455" s="6">
        <v>18.2592</v>
      </c>
    </row>
    <row r="2456" spans="1:4" x14ac:dyDescent="0.3">
      <c r="A2456" s="6">
        <v>71.599999999999994</v>
      </c>
      <c r="B2456">
        <v>8</v>
      </c>
      <c r="C2456">
        <v>0</v>
      </c>
      <c r="D2456" s="6">
        <v>13.603999999999992</v>
      </c>
    </row>
    <row r="2457" spans="1:4" x14ac:dyDescent="0.3">
      <c r="A2457" s="6">
        <v>107.44</v>
      </c>
      <c r="B2457">
        <v>8</v>
      </c>
      <c r="C2457">
        <v>0</v>
      </c>
      <c r="D2457" s="6">
        <v>27.934399999999997</v>
      </c>
    </row>
    <row r="2458" spans="1:4" x14ac:dyDescent="0.3">
      <c r="A2458" s="6">
        <v>7.31</v>
      </c>
      <c r="B2458">
        <v>1</v>
      </c>
      <c r="C2458">
        <v>0</v>
      </c>
      <c r="D2458" s="6">
        <v>3.4356999999999998</v>
      </c>
    </row>
    <row r="2459" spans="1:4" x14ac:dyDescent="0.3">
      <c r="A2459" s="6">
        <v>59.099999999999994</v>
      </c>
      <c r="B2459">
        <v>6</v>
      </c>
      <c r="C2459">
        <v>0</v>
      </c>
      <c r="D2459" s="6">
        <v>22.458000000000002</v>
      </c>
    </row>
    <row r="2460" spans="1:4" x14ac:dyDescent="0.3">
      <c r="A2460" s="6">
        <v>46.53</v>
      </c>
      <c r="B2460">
        <v>3</v>
      </c>
      <c r="C2460">
        <v>0</v>
      </c>
      <c r="D2460" s="6">
        <v>12.097800000000001</v>
      </c>
    </row>
    <row r="2461" spans="1:4" x14ac:dyDescent="0.3">
      <c r="A2461" s="6">
        <v>97.84</v>
      </c>
      <c r="B2461">
        <v>2</v>
      </c>
      <c r="C2461">
        <v>0</v>
      </c>
      <c r="D2461" s="6">
        <v>25.438400000000001</v>
      </c>
    </row>
    <row r="2462" spans="1:4" x14ac:dyDescent="0.3">
      <c r="A2462" s="6">
        <v>29.97</v>
      </c>
      <c r="B2462">
        <v>3</v>
      </c>
      <c r="C2462">
        <v>0</v>
      </c>
      <c r="D2462" s="6">
        <v>13.486499999999999</v>
      </c>
    </row>
    <row r="2463" spans="1:4" x14ac:dyDescent="0.3">
      <c r="A2463" s="6">
        <v>98.352000000000004</v>
      </c>
      <c r="B2463">
        <v>3</v>
      </c>
      <c r="C2463">
        <v>0.2</v>
      </c>
      <c r="D2463" s="6">
        <v>34.423199999999987</v>
      </c>
    </row>
    <row r="2464" spans="1:4" x14ac:dyDescent="0.3">
      <c r="A2464" s="6">
        <v>83.920000000000016</v>
      </c>
      <c r="B2464">
        <v>5</v>
      </c>
      <c r="C2464">
        <v>0.2</v>
      </c>
      <c r="D2464" s="6">
        <v>29.371999999999993</v>
      </c>
    </row>
    <row r="2465" spans="1:4" x14ac:dyDescent="0.3">
      <c r="A2465" s="6">
        <v>14.624000000000002</v>
      </c>
      <c r="B2465">
        <v>2</v>
      </c>
      <c r="C2465">
        <v>0.2</v>
      </c>
      <c r="D2465" s="6">
        <v>5.1183999999999994</v>
      </c>
    </row>
    <row r="2466" spans="1:4" x14ac:dyDescent="0.3">
      <c r="A2466" s="6">
        <v>136.99</v>
      </c>
      <c r="B2466">
        <v>1</v>
      </c>
      <c r="C2466">
        <v>0</v>
      </c>
      <c r="D2466" s="6">
        <v>36.987300000000005</v>
      </c>
    </row>
    <row r="2467" spans="1:4" x14ac:dyDescent="0.3">
      <c r="A2467" s="6">
        <v>3.15</v>
      </c>
      <c r="B2467">
        <v>1</v>
      </c>
      <c r="C2467">
        <v>0</v>
      </c>
      <c r="D2467" s="6">
        <v>1.512</v>
      </c>
    </row>
    <row r="2468" spans="1:4" x14ac:dyDescent="0.3">
      <c r="A2468" s="6">
        <v>9.11</v>
      </c>
      <c r="B2468">
        <v>1</v>
      </c>
      <c r="C2468">
        <v>0</v>
      </c>
      <c r="D2468" s="6">
        <v>4.099499999999999</v>
      </c>
    </row>
    <row r="2469" spans="1:4" x14ac:dyDescent="0.3">
      <c r="A2469" s="6">
        <v>571.44000000000005</v>
      </c>
      <c r="B2469">
        <v>4</v>
      </c>
      <c r="C2469">
        <v>0</v>
      </c>
      <c r="D2469" s="6">
        <v>165.71759999999995</v>
      </c>
    </row>
    <row r="2470" spans="1:4" x14ac:dyDescent="0.3">
      <c r="A2470" s="6">
        <v>32.400000000000006</v>
      </c>
      <c r="B2470">
        <v>5</v>
      </c>
      <c r="C2470">
        <v>0</v>
      </c>
      <c r="D2470" s="6">
        <v>15.552000000000001</v>
      </c>
    </row>
    <row r="2471" spans="1:4" x14ac:dyDescent="0.3">
      <c r="A2471" s="6">
        <v>16.91</v>
      </c>
      <c r="B2471">
        <v>1</v>
      </c>
      <c r="C2471">
        <v>0</v>
      </c>
      <c r="D2471" s="6">
        <v>4.5656999999999996</v>
      </c>
    </row>
    <row r="2472" spans="1:4" x14ac:dyDescent="0.3">
      <c r="A2472" s="6">
        <v>14.272</v>
      </c>
      <c r="B2472">
        <v>8</v>
      </c>
      <c r="C2472">
        <v>0.2</v>
      </c>
      <c r="D2472" s="6">
        <v>4.281600000000001</v>
      </c>
    </row>
    <row r="2473" spans="1:4" x14ac:dyDescent="0.3">
      <c r="A2473" s="6">
        <v>451.13599999999997</v>
      </c>
      <c r="B2473">
        <v>4</v>
      </c>
      <c r="C2473">
        <v>0.2</v>
      </c>
      <c r="D2473" s="6">
        <v>-67.670399999999972</v>
      </c>
    </row>
    <row r="2474" spans="1:4" x14ac:dyDescent="0.3">
      <c r="A2474" s="6">
        <v>64.864000000000004</v>
      </c>
      <c r="B2474">
        <v>4</v>
      </c>
      <c r="C2474">
        <v>0.2</v>
      </c>
      <c r="D2474" s="6">
        <v>6.4864000000000033</v>
      </c>
    </row>
    <row r="2475" spans="1:4" x14ac:dyDescent="0.3">
      <c r="A2475" s="6">
        <v>217.58400000000003</v>
      </c>
      <c r="B2475">
        <v>2</v>
      </c>
      <c r="C2475">
        <v>0.2</v>
      </c>
      <c r="D2475" s="6">
        <v>-29.917800000000021</v>
      </c>
    </row>
    <row r="2476" spans="1:4" x14ac:dyDescent="0.3">
      <c r="A2476" s="6">
        <v>82.95</v>
      </c>
      <c r="B2476">
        <v>5</v>
      </c>
      <c r="C2476">
        <v>0</v>
      </c>
      <c r="D2476" s="6">
        <v>29.032499999999999</v>
      </c>
    </row>
    <row r="2477" spans="1:4" x14ac:dyDescent="0.3">
      <c r="A2477" s="6">
        <v>87.71</v>
      </c>
      <c r="B2477">
        <v>7</v>
      </c>
      <c r="C2477">
        <v>0</v>
      </c>
      <c r="D2477" s="6">
        <v>41.223699999999994</v>
      </c>
    </row>
    <row r="2478" spans="1:4" x14ac:dyDescent="0.3">
      <c r="A2478" s="6">
        <v>1101.48</v>
      </c>
      <c r="B2478">
        <v>4</v>
      </c>
      <c r="C2478">
        <v>0</v>
      </c>
      <c r="D2478" s="6">
        <v>429.57720000000006</v>
      </c>
    </row>
    <row r="2479" spans="1:4" x14ac:dyDescent="0.3">
      <c r="A2479" s="6">
        <v>1322.3520000000001</v>
      </c>
      <c r="B2479">
        <v>3</v>
      </c>
      <c r="C2479">
        <v>0.2</v>
      </c>
      <c r="D2479" s="6">
        <v>-99.176400000000001</v>
      </c>
    </row>
    <row r="2480" spans="1:4" x14ac:dyDescent="0.3">
      <c r="A2480" s="6">
        <v>5.46</v>
      </c>
      <c r="B2480">
        <v>3</v>
      </c>
      <c r="C2480">
        <v>0</v>
      </c>
      <c r="D2480" s="6">
        <v>1.4742000000000002</v>
      </c>
    </row>
    <row r="2481" spans="1:4" x14ac:dyDescent="0.3">
      <c r="A2481" s="6">
        <v>11.184000000000001</v>
      </c>
      <c r="B2481">
        <v>1</v>
      </c>
      <c r="C2481">
        <v>0.2</v>
      </c>
      <c r="D2481" s="6">
        <v>0.83879999999999999</v>
      </c>
    </row>
    <row r="2482" spans="1:4" x14ac:dyDescent="0.3">
      <c r="A2482" s="6">
        <v>153.584</v>
      </c>
      <c r="B2482">
        <v>2</v>
      </c>
      <c r="C2482">
        <v>0.2</v>
      </c>
      <c r="D2482" s="6">
        <v>-32.636600000000001</v>
      </c>
    </row>
    <row r="2483" spans="1:4" x14ac:dyDescent="0.3">
      <c r="A2483" s="6">
        <v>1003.6200000000001</v>
      </c>
      <c r="B2483">
        <v>6</v>
      </c>
      <c r="C2483">
        <v>0</v>
      </c>
      <c r="D2483" s="6">
        <v>0</v>
      </c>
    </row>
    <row r="2484" spans="1:4" x14ac:dyDescent="0.3">
      <c r="A2484" s="6">
        <v>35.167999999999999</v>
      </c>
      <c r="B2484">
        <v>4</v>
      </c>
      <c r="C2484">
        <v>0.2</v>
      </c>
      <c r="D2484" s="6">
        <v>11.429599999999999</v>
      </c>
    </row>
    <row r="2485" spans="1:4" x14ac:dyDescent="0.3">
      <c r="A2485" s="6">
        <v>1137.75</v>
      </c>
      <c r="B2485">
        <v>5</v>
      </c>
      <c r="C2485">
        <v>0</v>
      </c>
      <c r="D2485" s="6">
        <v>250.30500000000004</v>
      </c>
    </row>
    <row r="2486" spans="1:4" x14ac:dyDescent="0.3">
      <c r="A2486" s="6">
        <v>99.680000000000021</v>
      </c>
      <c r="B2486">
        <v>5</v>
      </c>
      <c r="C2486">
        <v>0.2</v>
      </c>
      <c r="D2486" s="6">
        <v>32.396000000000001</v>
      </c>
    </row>
    <row r="2487" spans="1:4" x14ac:dyDescent="0.3">
      <c r="A2487" s="6">
        <v>5.56</v>
      </c>
      <c r="B2487">
        <v>2</v>
      </c>
      <c r="C2487">
        <v>0</v>
      </c>
      <c r="D2487" s="6">
        <v>1.4455999999999998</v>
      </c>
    </row>
    <row r="2488" spans="1:4" x14ac:dyDescent="0.3">
      <c r="A2488" s="6">
        <v>85.52</v>
      </c>
      <c r="B2488">
        <v>2</v>
      </c>
      <c r="C2488">
        <v>0</v>
      </c>
      <c r="D2488" s="6">
        <v>22.235199999999999</v>
      </c>
    </row>
    <row r="2489" spans="1:4" x14ac:dyDescent="0.3">
      <c r="A2489" s="6">
        <v>9.84</v>
      </c>
      <c r="B2489">
        <v>3</v>
      </c>
      <c r="C2489">
        <v>0</v>
      </c>
      <c r="D2489" s="6">
        <v>2.6568000000000005</v>
      </c>
    </row>
    <row r="2490" spans="1:4" x14ac:dyDescent="0.3">
      <c r="A2490" s="6">
        <v>20.04</v>
      </c>
      <c r="B2490">
        <v>3</v>
      </c>
      <c r="C2490">
        <v>0</v>
      </c>
      <c r="D2490" s="6">
        <v>9.6191999999999993</v>
      </c>
    </row>
    <row r="2491" spans="1:4" x14ac:dyDescent="0.3">
      <c r="A2491" s="6">
        <v>631.96</v>
      </c>
      <c r="B2491">
        <v>4</v>
      </c>
      <c r="C2491">
        <v>0</v>
      </c>
      <c r="D2491" s="6">
        <v>303.3408</v>
      </c>
    </row>
    <row r="2492" spans="1:4" x14ac:dyDescent="0.3">
      <c r="A2492" s="6">
        <v>23.92</v>
      </c>
      <c r="B2492">
        <v>4</v>
      </c>
      <c r="C2492">
        <v>0</v>
      </c>
      <c r="D2492" s="6">
        <v>10.763999999999999</v>
      </c>
    </row>
    <row r="2493" spans="1:4" x14ac:dyDescent="0.3">
      <c r="A2493" s="6">
        <v>90.24</v>
      </c>
      <c r="B2493">
        <v>6</v>
      </c>
      <c r="C2493">
        <v>0</v>
      </c>
      <c r="D2493" s="6">
        <v>41.51039999999999</v>
      </c>
    </row>
    <row r="2494" spans="1:4" x14ac:dyDescent="0.3">
      <c r="A2494" s="6">
        <v>4548.8100000000004</v>
      </c>
      <c r="B2494">
        <v>7</v>
      </c>
      <c r="C2494">
        <v>0</v>
      </c>
      <c r="D2494" s="6">
        <v>1228.1787000000004</v>
      </c>
    </row>
    <row r="2495" spans="1:4" x14ac:dyDescent="0.3">
      <c r="A2495" s="6">
        <v>300.93</v>
      </c>
      <c r="B2495">
        <v>5</v>
      </c>
      <c r="C2495">
        <v>0.3</v>
      </c>
      <c r="D2495" s="6">
        <v>-34.39200000000001</v>
      </c>
    </row>
    <row r="2496" spans="1:4" x14ac:dyDescent="0.3">
      <c r="A2496" s="6">
        <v>719.96</v>
      </c>
      <c r="B2496">
        <v>5</v>
      </c>
      <c r="C2496">
        <v>0.2</v>
      </c>
      <c r="D2496" s="6">
        <v>53.997000000000043</v>
      </c>
    </row>
    <row r="2497" spans="1:4" x14ac:dyDescent="0.3">
      <c r="A2497" s="6">
        <v>647.84</v>
      </c>
      <c r="B2497">
        <v>8</v>
      </c>
      <c r="C2497">
        <v>0</v>
      </c>
      <c r="D2497" s="6">
        <v>32.391999999999939</v>
      </c>
    </row>
    <row r="2498" spans="1:4" x14ac:dyDescent="0.3">
      <c r="A2498" s="6">
        <v>64.17</v>
      </c>
      <c r="B2498">
        <v>3</v>
      </c>
      <c r="C2498">
        <v>0</v>
      </c>
      <c r="D2498" s="6">
        <v>18.609299999999998</v>
      </c>
    </row>
    <row r="2499" spans="1:4" x14ac:dyDescent="0.3">
      <c r="A2499" s="6">
        <v>124.46</v>
      </c>
      <c r="B2499">
        <v>2</v>
      </c>
      <c r="C2499">
        <v>0</v>
      </c>
      <c r="D2499" s="6">
        <v>58.496199999999988</v>
      </c>
    </row>
    <row r="2500" spans="1:4" x14ac:dyDescent="0.3">
      <c r="A2500" s="6">
        <v>9.5840000000000014</v>
      </c>
      <c r="B2500">
        <v>1</v>
      </c>
      <c r="C2500">
        <v>0.2</v>
      </c>
      <c r="D2500" s="6">
        <v>3.3543999999999996</v>
      </c>
    </row>
    <row r="2501" spans="1:4" x14ac:dyDescent="0.3">
      <c r="A2501" s="6">
        <v>37.608000000000004</v>
      </c>
      <c r="B2501">
        <v>3</v>
      </c>
      <c r="C2501">
        <v>0.2</v>
      </c>
      <c r="D2501" s="6">
        <v>12.692699999999995</v>
      </c>
    </row>
    <row r="2502" spans="1:4" x14ac:dyDescent="0.3">
      <c r="A2502" s="6">
        <v>12.224</v>
      </c>
      <c r="B2502">
        <v>2</v>
      </c>
      <c r="C2502">
        <v>0.2</v>
      </c>
      <c r="D2502" s="6">
        <v>4.4311999999999996</v>
      </c>
    </row>
    <row r="2503" spans="1:4" x14ac:dyDescent="0.3">
      <c r="A2503" s="6">
        <v>2.3039999999999994</v>
      </c>
      <c r="B2503">
        <v>4</v>
      </c>
      <c r="C2503">
        <v>0.8</v>
      </c>
      <c r="D2503" s="6">
        <v>-3.5711999999999993</v>
      </c>
    </row>
    <row r="2504" spans="1:4" x14ac:dyDescent="0.3">
      <c r="A2504" s="6">
        <v>9.3599999999999977</v>
      </c>
      <c r="B2504">
        <v>4</v>
      </c>
      <c r="C2504">
        <v>0.8</v>
      </c>
      <c r="D2504" s="6">
        <v>-16.380000000000003</v>
      </c>
    </row>
    <row r="2505" spans="1:4" x14ac:dyDescent="0.3">
      <c r="A2505" s="6">
        <v>7.38</v>
      </c>
      <c r="B2505">
        <v>2</v>
      </c>
      <c r="C2505">
        <v>0</v>
      </c>
      <c r="D2505" s="6">
        <v>3.4685999999999999</v>
      </c>
    </row>
    <row r="2506" spans="1:4" x14ac:dyDescent="0.3">
      <c r="A2506" s="6">
        <v>53.72</v>
      </c>
      <c r="B2506">
        <v>4</v>
      </c>
      <c r="C2506">
        <v>0</v>
      </c>
      <c r="D2506" s="6">
        <v>15.041600000000003</v>
      </c>
    </row>
    <row r="2507" spans="1:4" x14ac:dyDescent="0.3">
      <c r="A2507" s="6">
        <v>8187.65</v>
      </c>
      <c r="B2507">
        <v>5</v>
      </c>
      <c r="C2507">
        <v>0</v>
      </c>
      <c r="D2507" s="6">
        <v>327.50599999999963</v>
      </c>
    </row>
    <row r="2508" spans="1:4" x14ac:dyDescent="0.3">
      <c r="A2508" s="6">
        <v>77.92</v>
      </c>
      <c r="B2508">
        <v>8</v>
      </c>
      <c r="C2508">
        <v>0</v>
      </c>
      <c r="D2508" s="6">
        <v>34.284800000000004</v>
      </c>
    </row>
    <row r="2509" spans="1:4" x14ac:dyDescent="0.3">
      <c r="A2509" s="6">
        <v>32.783999999999992</v>
      </c>
      <c r="B2509">
        <v>4</v>
      </c>
      <c r="C2509">
        <v>0.8</v>
      </c>
      <c r="D2509" s="6">
        <v>-85.238399999999999</v>
      </c>
    </row>
    <row r="2510" spans="1:4" x14ac:dyDescent="0.3">
      <c r="A2510" s="6">
        <v>196.77600000000001</v>
      </c>
      <c r="B2510">
        <v>3</v>
      </c>
      <c r="C2510">
        <v>0.2</v>
      </c>
      <c r="D2510" s="6">
        <v>14.758199999999995</v>
      </c>
    </row>
    <row r="2511" spans="1:4" x14ac:dyDescent="0.3">
      <c r="A2511" s="6">
        <v>479.93999999999994</v>
      </c>
      <c r="B2511">
        <v>6</v>
      </c>
      <c r="C2511">
        <v>0</v>
      </c>
      <c r="D2511" s="6">
        <v>52.79340000000002</v>
      </c>
    </row>
    <row r="2512" spans="1:4" x14ac:dyDescent="0.3">
      <c r="A2512" s="6">
        <v>1117.92</v>
      </c>
      <c r="B2512">
        <v>4</v>
      </c>
      <c r="C2512">
        <v>0</v>
      </c>
      <c r="D2512" s="6">
        <v>55.895999999999958</v>
      </c>
    </row>
    <row r="2513" spans="1:4" x14ac:dyDescent="0.3">
      <c r="A2513" s="6">
        <v>106.5</v>
      </c>
      <c r="B2513">
        <v>6</v>
      </c>
      <c r="C2513">
        <v>0</v>
      </c>
      <c r="D2513" s="6">
        <v>41.534999999999997</v>
      </c>
    </row>
    <row r="2514" spans="1:4" x14ac:dyDescent="0.3">
      <c r="A2514" s="6">
        <v>45.660000000000011</v>
      </c>
      <c r="B2514">
        <v>5</v>
      </c>
      <c r="C2514">
        <v>0.7</v>
      </c>
      <c r="D2514" s="6">
        <v>-33.483999999999995</v>
      </c>
    </row>
    <row r="2515" spans="1:4" x14ac:dyDescent="0.3">
      <c r="A2515" s="6">
        <v>95.968000000000004</v>
      </c>
      <c r="B2515">
        <v>4</v>
      </c>
      <c r="C2515">
        <v>0.2</v>
      </c>
      <c r="D2515" s="6">
        <v>1.1995999999999931</v>
      </c>
    </row>
    <row r="2516" spans="1:4" x14ac:dyDescent="0.3">
      <c r="A2516" s="6">
        <v>47.991999999999997</v>
      </c>
      <c r="B2516">
        <v>2</v>
      </c>
      <c r="C2516">
        <v>0.3</v>
      </c>
      <c r="D2516" s="6">
        <v>-2.0567999999999991</v>
      </c>
    </row>
    <row r="2517" spans="1:4" x14ac:dyDescent="0.3">
      <c r="A2517" s="6">
        <v>264.32</v>
      </c>
      <c r="B2517">
        <v>2</v>
      </c>
      <c r="C2517">
        <v>0.2</v>
      </c>
      <c r="D2517" s="6">
        <v>19.823999999999998</v>
      </c>
    </row>
    <row r="2518" spans="1:4" x14ac:dyDescent="0.3">
      <c r="A2518" s="6">
        <v>604.65600000000006</v>
      </c>
      <c r="B2518">
        <v>9</v>
      </c>
      <c r="C2518">
        <v>0.2</v>
      </c>
      <c r="D2518" s="6">
        <v>204.07139999999995</v>
      </c>
    </row>
    <row r="2519" spans="1:4" x14ac:dyDescent="0.3">
      <c r="A2519" s="6">
        <v>129.93</v>
      </c>
      <c r="B2519">
        <v>3</v>
      </c>
      <c r="C2519">
        <v>0</v>
      </c>
      <c r="D2519" s="6">
        <v>12.992999999999988</v>
      </c>
    </row>
    <row r="2520" spans="1:4" x14ac:dyDescent="0.3">
      <c r="A2520" s="6">
        <v>20.16</v>
      </c>
      <c r="B2520">
        <v>7</v>
      </c>
      <c r="C2520">
        <v>0</v>
      </c>
      <c r="D2520" s="6">
        <v>9.8783999999999992</v>
      </c>
    </row>
    <row r="2521" spans="1:4" x14ac:dyDescent="0.3">
      <c r="A2521" s="6">
        <v>29.46</v>
      </c>
      <c r="B2521">
        <v>6</v>
      </c>
      <c r="C2521">
        <v>0</v>
      </c>
      <c r="D2521" s="6">
        <v>14.4354</v>
      </c>
    </row>
    <row r="2522" spans="1:4" x14ac:dyDescent="0.3">
      <c r="A2522" s="6">
        <v>868.58999999999992</v>
      </c>
      <c r="B2522">
        <v>3</v>
      </c>
      <c r="C2522">
        <v>0</v>
      </c>
      <c r="D2522" s="6">
        <v>251.89109999999988</v>
      </c>
    </row>
    <row r="2523" spans="1:4" x14ac:dyDescent="0.3">
      <c r="A2523" s="6">
        <v>12.96</v>
      </c>
      <c r="B2523">
        <v>2</v>
      </c>
      <c r="C2523">
        <v>0</v>
      </c>
      <c r="D2523" s="6">
        <v>6.2208000000000006</v>
      </c>
    </row>
    <row r="2524" spans="1:4" x14ac:dyDescent="0.3">
      <c r="A2524" s="6">
        <v>5.5</v>
      </c>
      <c r="B2524">
        <v>1</v>
      </c>
      <c r="C2524">
        <v>0</v>
      </c>
      <c r="D2524" s="6">
        <v>1.375</v>
      </c>
    </row>
    <row r="2525" spans="1:4" x14ac:dyDescent="0.3">
      <c r="A2525" s="6">
        <v>121.6</v>
      </c>
      <c r="B2525">
        <v>4</v>
      </c>
      <c r="C2525">
        <v>0</v>
      </c>
      <c r="D2525" s="6">
        <v>55.935999999999993</v>
      </c>
    </row>
    <row r="2526" spans="1:4" x14ac:dyDescent="0.3">
      <c r="A2526" s="6">
        <v>42.047999999999995</v>
      </c>
      <c r="B2526">
        <v>9</v>
      </c>
      <c r="C2526">
        <v>0.2</v>
      </c>
      <c r="D2526" s="6">
        <v>5.2559999999999985</v>
      </c>
    </row>
    <row r="2527" spans="1:4" x14ac:dyDescent="0.3">
      <c r="A2527" s="6">
        <v>25.488</v>
      </c>
      <c r="B2527">
        <v>2</v>
      </c>
      <c r="C2527">
        <v>0.2</v>
      </c>
      <c r="D2527" s="6">
        <v>4.4603999999999999</v>
      </c>
    </row>
    <row r="2528" spans="1:4" x14ac:dyDescent="0.3">
      <c r="A2528" s="6">
        <v>6.8999999999999986</v>
      </c>
      <c r="B2528">
        <v>3</v>
      </c>
      <c r="C2528">
        <v>0.8</v>
      </c>
      <c r="D2528" s="6">
        <v>-12.075000000000003</v>
      </c>
    </row>
    <row r="2529" spans="1:4" x14ac:dyDescent="0.3">
      <c r="A2529" s="6">
        <v>9.6479999999999961</v>
      </c>
      <c r="B2529">
        <v>6</v>
      </c>
      <c r="C2529">
        <v>0.8</v>
      </c>
      <c r="D2529" s="6">
        <v>-16.884</v>
      </c>
    </row>
    <row r="2530" spans="1:4" x14ac:dyDescent="0.3">
      <c r="A2530" s="6">
        <v>7.9680000000000009</v>
      </c>
      <c r="B2530">
        <v>2</v>
      </c>
      <c r="C2530">
        <v>0.2</v>
      </c>
      <c r="D2530" s="6">
        <v>2.8884000000000007</v>
      </c>
    </row>
    <row r="2531" spans="1:4" x14ac:dyDescent="0.3">
      <c r="A2531" s="6">
        <v>10.368000000000002</v>
      </c>
      <c r="B2531">
        <v>2</v>
      </c>
      <c r="C2531">
        <v>0.2</v>
      </c>
      <c r="D2531" s="6">
        <v>3.6288</v>
      </c>
    </row>
    <row r="2532" spans="1:4" x14ac:dyDescent="0.3">
      <c r="A2532" s="6">
        <v>114.2</v>
      </c>
      <c r="B2532">
        <v>5</v>
      </c>
      <c r="C2532">
        <v>0</v>
      </c>
      <c r="D2532" s="6">
        <v>52.531999999999996</v>
      </c>
    </row>
    <row r="2533" spans="1:4" x14ac:dyDescent="0.3">
      <c r="A2533" s="6">
        <v>17.96</v>
      </c>
      <c r="B2533">
        <v>4</v>
      </c>
      <c r="C2533">
        <v>0</v>
      </c>
      <c r="D2533" s="6">
        <v>8.2615999999999996</v>
      </c>
    </row>
    <row r="2534" spans="1:4" x14ac:dyDescent="0.3">
      <c r="A2534" s="6">
        <v>12.67</v>
      </c>
      <c r="B2534">
        <v>7</v>
      </c>
      <c r="C2534">
        <v>0</v>
      </c>
      <c r="D2534" s="6">
        <v>4.5611999999999995</v>
      </c>
    </row>
    <row r="2535" spans="1:4" x14ac:dyDescent="0.3">
      <c r="A2535" s="6">
        <v>339.96</v>
      </c>
      <c r="B2535">
        <v>4</v>
      </c>
      <c r="C2535">
        <v>0</v>
      </c>
      <c r="D2535" s="6">
        <v>122.38559999999998</v>
      </c>
    </row>
    <row r="2536" spans="1:4" x14ac:dyDescent="0.3">
      <c r="A2536" s="6">
        <v>1801.6320000000001</v>
      </c>
      <c r="B2536">
        <v>6</v>
      </c>
      <c r="C2536">
        <v>0.2</v>
      </c>
      <c r="D2536" s="6">
        <v>-337.80600000000004</v>
      </c>
    </row>
    <row r="2537" spans="1:4" x14ac:dyDescent="0.3">
      <c r="A2537" s="6">
        <v>46.32</v>
      </c>
      <c r="B2537">
        <v>4</v>
      </c>
      <c r="C2537">
        <v>0</v>
      </c>
      <c r="D2537" s="6">
        <v>18.064800000000002</v>
      </c>
    </row>
    <row r="2538" spans="1:4" x14ac:dyDescent="0.3">
      <c r="A2538" s="6">
        <v>181.98599999999999</v>
      </c>
      <c r="B2538">
        <v>2</v>
      </c>
      <c r="C2538">
        <v>0.3</v>
      </c>
      <c r="D2538" s="6">
        <v>-54.595799999999997</v>
      </c>
    </row>
    <row r="2539" spans="1:4" x14ac:dyDescent="0.3">
      <c r="A2539" s="6">
        <v>431.976</v>
      </c>
      <c r="B2539">
        <v>4</v>
      </c>
      <c r="C2539">
        <v>0.4</v>
      </c>
      <c r="D2539" s="6">
        <v>-100.7944</v>
      </c>
    </row>
    <row r="2540" spans="1:4" x14ac:dyDescent="0.3">
      <c r="A2540" s="6">
        <v>155.36999999999998</v>
      </c>
      <c r="B2540">
        <v>1</v>
      </c>
      <c r="C2540">
        <v>0.4</v>
      </c>
      <c r="D2540" s="6">
        <v>-36.253</v>
      </c>
    </row>
    <row r="2541" spans="1:4" x14ac:dyDescent="0.3">
      <c r="A2541" s="6">
        <v>1348.7040000000002</v>
      </c>
      <c r="B2541">
        <v>6</v>
      </c>
      <c r="C2541">
        <v>0.2</v>
      </c>
      <c r="D2541" s="6">
        <v>-219.16440000000023</v>
      </c>
    </row>
    <row r="2542" spans="1:4" x14ac:dyDescent="0.3">
      <c r="A2542" s="6">
        <v>700.15200000000004</v>
      </c>
      <c r="B2542">
        <v>3</v>
      </c>
      <c r="C2542">
        <v>0.2</v>
      </c>
      <c r="D2542" s="6">
        <v>78.767099999999971</v>
      </c>
    </row>
    <row r="2543" spans="1:4" x14ac:dyDescent="0.3">
      <c r="A2543" s="6">
        <v>111.88800000000001</v>
      </c>
      <c r="B2543">
        <v>7</v>
      </c>
      <c r="C2543">
        <v>0.2</v>
      </c>
      <c r="D2543" s="6">
        <v>22.377600000000001</v>
      </c>
    </row>
    <row r="2544" spans="1:4" x14ac:dyDescent="0.3">
      <c r="A2544" s="6">
        <v>143.952</v>
      </c>
      <c r="B2544">
        <v>3</v>
      </c>
      <c r="C2544">
        <v>0.2</v>
      </c>
      <c r="D2544" s="6">
        <v>14.39520000000001</v>
      </c>
    </row>
    <row r="2545" spans="1:4" x14ac:dyDescent="0.3">
      <c r="A2545" s="6">
        <v>173.94</v>
      </c>
      <c r="B2545">
        <v>3</v>
      </c>
      <c r="C2545">
        <v>0</v>
      </c>
      <c r="D2545" s="6">
        <v>13.915199999999992</v>
      </c>
    </row>
    <row r="2546" spans="1:4" x14ac:dyDescent="0.3">
      <c r="A2546" s="6">
        <v>14.76</v>
      </c>
      <c r="B2546">
        <v>4</v>
      </c>
      <c r="C2546">
        <v>0</v>
      </c>
      <c r="D2546" s="6">
        <v>6.9371999999999998</v>
      </c>
    </row>
    <row r="2547" spans="1:4" x14ac:dyDescent="0.3">
      <c r="A2547" s="6">
        <v>205.92</v>
      </c>
      <c r="B2547">
        <v>4</v>
      </c>
      <c r="C2547">
        <v>0</v>
      </c>
      <c r="D2547" s="6">
        <v>2.0592000000000041</v>
      </c>
    </row>
    <row r="2548" spans="1:4" x14ac:dyDescent="0.3">
      <c r="A2548" s="6">
        <v>102.833</v>
      </c>
      <c r="B2548">
        <v>1</v>
      </c>
      <c r="C2548">
        <v>0.15</v>
      </c>
      <c r="D2548" s="6">
        <v>-6.0489999999999995</v>
      </c>
    </row>
    <row r="2549" spans="1:4" x14ac:dyDescent="0.3">
      <c r="A2549" s="6">
        <v>2.3039999999999998</v>
      </c>
      <c r="B2549">
        <v>1</v>
      </c>
      <c r="C2549">
        <v>0.2</v>
      </c>
      <c r="D2549" s="6">
        <v>0.25919999999999999</v>
      </c>
    </row>
    <row r="2550" spans="1:4" x14ac:dyDescent="0.3">
      <c r="A2550" s="6">
        <v>1879.96</v>
      </c>
      <c r="B2550">
        <v>5</v>
      </c>
      <c r="C2550">
        <v>0.2</v>
      </c>
      <c r="D2550" s="6">
        <v>211.49549999999977</v>
      </c>
    </row>
    <row r="2551" spans="1:4" x14ac:dyDescent="0.3">
      <c r="A2551" s="6">
        <v>313.024</v>
      </c>
      <c r="B2551">
        <v>8</v>
      </c>
      <c r="C2551">
        <v>0.2</v>
      </c>
      <c r="D2551" s="6">
        <v>105.64559999999997</v>
      </c>
    </row>
    <row r="2552" spans="1:4" x14ac:dyDescent="0.3">
      <c r="A2552" s="6">
        <v>5.04</v>
      </c>
      <c r="B2552">
        <v>2</v>
      </c>
      <c r="C2552">
        <v>0.2</v>
      </c>
      <c r="D2552" s="6">
        <v>1.764</v>
      </c>
    </row>
    <row r="2553" spans="1:4" x14ac:dyDescent="0.3">
      <c r="A2553" s="6">
        <v>821.87999999999988</v>
      </c>
      <c r="B2553">
        <v>6</v>
      </c>
      <c r="C2553">
        <v>0</v>
      </c>
      <c r="D2553" s="6">
        <v>213.68880000000001</v>
      </c>
    </row>
    <row r="2554" spans="1:4" x14ac:dyDescent="0.3">
      <c r="A2554" s="6">
        <v>21.96</v>
      </c>
      <c r="B2554">
        <v>2</v>
      </c>
      <c r="C2554">
        <v>0</v>
      </c>
      <c r="D2554" s="6">
        <v>10.760400000000001</v>
      </c>
    </row>
    <row r="2555" spans="1:4" x14ac:dyDescent="0.3">
      <c r="A2555" s="6">
        <v>25.92</v>
      </c>
      <c r="B2555">
        <v>4</v>
      </c>
      <c r="C2555">
        <v>0</v>
      </c>
      <c r="D2555" s="6">
        <v>12.441600000000001</v>
      </c>
    </row>
    <row r="2556" spans="1:4" x14ac:dyDescent="0.3">
      <c r="A2556" s="6">
        <v>705.54399999999998</v>
      </c>
      <c r="B2556">
        <v>7</v>
      </c>
      <c r="C2556">
        <v>0.2</v>
      </c>
      <c r="D2556" s="6">
        <v>70.554400000000072</v>
      </c>
    </row>
    <row r="2557" spans="1:4" x14ac:dyDescent="0.3">
      <c r="A2557" s="6">
        <v>50</v>
      </c>
      <c r="B2557">
        <v>2</v>
      </c>
      <c r="C2557">
        <v>0</v>
      </c>
      <c r="D2557" s="6">
        <v>12</v>
      </c>
    </row>
    <row r="2558" spans="1:4" x14ac:dyDescent="0.3">
      <c r="A2558" s="6">
        <v>51.712000000000003</v>
      </c>
      <c r="B2558">
        <v>8</v>
      </c>
      <c r="C2558">
        <v>0.6</v>
      </c>
      <c r="D2558" s="6">
        <v>-32.320000000000007</v>
      </c>
    </row>
    <row r="2559" spans="1:4" x14ac:dyDescent="0.3">
      <c r="A2559" s="6">
        <v>6.9920000000000009</v>
      </c>
      <c r="B2559">
        <v>2</v>
      </c>
      <c r="C2559">
        <v>0.2</v>
      </c>
      <c r="D2559" s="6">
        <v>0.52439999999999998</v>
      </c>
    </row>
    <row r="2560" spans="1:4" x14ac:dyDescent="0.3">
      <c r="A2560" s="6">
        <v>1406.86</v>
      </c>
      <c r="B2560">
        <v>7</v>
      </c>
      <c r="C2560">
        <v>0</v>
      </c>
      <c r="D2560" s="6">
        <v>140.68599999999989</v>
      </c>
    </row>
    <row r="2561" spans="1:4" x14ac:dyDescent="0.3">
      <c r="A2561" s="6">
        <v>15.75</v>
      </c>
      <c r="B2561">
        <v>5</v>
      </c>
      <c r="C2561">
        <v>0</v>
      </c>
      <c r="D2561" s="6">
        <v>7.5600000000000005</v>
      </c>
    </row>
    <row r="2562" spans="1:4" x14ac:dyDescent="0.3">
      <c r="A2562" s="6">
        <v>323.10000000000002</v>
      </c>
      <c r="B2562">
        <v>2</v>
      </c>
      <c r="C2562">
        <v>0</v>
      </c>
      <c r="D2562" s="6">
        <v>61.38900000000001</v>
      </c>
    </row>
    <row r="2563" spans="1:4" x14ac:dyDescent="0.3">
      <c r="A2563" s="6">
        <v>9.2159999999999993</v>
      </c>
      <c r="B2563">
        <v>4</v>
      </c>
      <c r="C2563">
        <v>0.2</v>
      </c>
      <c r="D2563" s="6">
        <v>3.3408000000000002</v>
      </c>
    </row>
    <row r="2564" spans="1:4" x14ac:dyDescent="0.3">
      <c r="A2564" s="6">
        <v>10.368000000000002</v>
      </c>
      <c r="B2564">
        <v>2</v>
      </c>
      <c r="C2564">
        <v>0.2</v>
      </c>
      <c r="D2564" s="6">
        <v>3.6288</v>
      </c>
    </row>
    <row r="2565" spans="1:4" x14ac:dyDescent="0.3">
      <c r="A2565" s="6">
        <v>15.02</v>
      </c>
      <c r="B2565">
        <v>1</v>
      </c>
      <c r="C2565">
        <v>0</v>
      </c>
      <c r="D2565" s="6">
        <v>2.7035999999999998</v>
      </c>
    </row>
    <row r="2566" spans="1:4" x14ac:dyDescent="0.3">
      <c r="A2566" s="6">
        <v>33.82</v>
      </c>
      <c r="B2566">
        <v>2</v>
      </c>
      <c r="C2566">
        <v>0</v>
      </c>
      <c r="D2566" s="6">
        <v>9.1313999999999993</v>
      </c>
    </row>
    <row r="2567" spans="1:4" x14ac:dyDescent="0.3">
      <c r="A2567" s="6">
        <v>71</v>
      </c>
      <c r="B2567">
        <v>4</v>
      </c>
      <c r="C2567">
        <v>0</v>
      </c>
      <c r="D2567" s="6">
        <v>27.689999999999998</v>
      </c>
    </row>
    <row r="2568" spans="1:4" x14ac:dyDescent="0.3">
      <c r="A2568" s="6">
        <v>25.120000000000005</v>
      </c>
      <c r="B2568">
        <v>5</v>
      </c>
      <c r="C2568">
        <v>0.2</v>
      </c>
      <c r="D2568" s="6">
        <v>7.8499999999999979</v>
      </c>
    </row>
    <row r="2569" spans="1:4" x14ac:dyDescent="0.3">
      <c r="A2569" s="6">
        <v>2665.62</v>
      </c>
      <c r="B2569">
        <v>9</v>
      </c>
      <c r="C2569">
        <v>0</v>
      </c>
      <c r="D2569" s="6">
        <v>239.90580000000011</v>
      </c>
    </row>
    <row r="2570" spans="1:4" x14ac:dyDescent="0.3">
      <c r="A2570" s="6">
        <v>478.08</v>
      </c>
      <c r="B2570">
        <v>8</v>
      </c>
      <c r="C2570">
        <v>0</v>
      </c>
      <c r="D2570" s="6">
        <v>133.86240000000004</v>
      </c>
    </row>
    <row r="2571" spans="1:4" x14ac:dyDescent="0.3">
      <c r="A2571" s="6">
        <v>164.38800000000001</v>
      </c>
      <c r="B2571">
        <v>2</v>
      </c>
      <c r="C2571">
        <v>0.4</v>
      </c>
      <c r="D2571" s="6">
        <v>-35.617400000000004</v>
      </c>
    </row>
    <row r="2572" spans="1:4" x14ac:dyDescent="0.3">
      <c r="A2572" s="6">
        <v>13.247999999999999</v>
      </c>
      <c r="B2572">
        <v>4</v>
      </c>
      <c r="C2572">
        <v>0.2</v>
      </c>
      <c r="D2572" s="6">
        <v>3.6431999999999998</v>
      </c>
    </row>
    <row r="2573" spans="1:4" x14ac:dyDescent="0.3">
      <c r="A2573" s="6">
        <v>2.9120000000000004</v>
      </c>
      <c r="B2573">
        <v>2</v>
      </c>
      <c r="C2573">
        <v>0.2</v>
      </c>
      <c r="D2573" s="6">
        <v>0.90999999999999981</v>
      </c>
    </row>
    <row r="2574" spans="1:4" x14ac:dyDescent="0.3">
      <c r="A2574" s="6">
        <v>1399.9440000000002</v>
      </c>
      <c r="B2574">
        <v>7</v>
      </c>
      <c r="C2574">
        <v>0.2</v>
      </c>
      <c r="D2574" s="6">
        <v>52.497900000000016</v>
      </c>
    </row>
    <row r="2575" spans="1:4" x14ac:dyDescent="0.3">
      <c r="A2575" s="6">
        <v>526.45000000000005</v>
      </c>
      <c r="B2575">
        <v>5</v>
      </c>
      <c r="C2575">
        <v>0</v>
      </c>
      <c r="D2575" s="6">
        <v>31.586999999999961</v>
      </c>
    </row>
    <row r="2576" spans="1:4" x14ac:dyDescent="0.3">
      <c r="A2576" s="6">
        <v>16.23</v>
      </c>
      <c r="B2576">
        <v>3</v>
      </c>
      <c r="C2576">
        <v>0</v>
      </c>
      <c r="D2576" s="6">
        <v>7.9527000000000001</v>
      </c>
    </row>
    <row r="2577" spans="1:4" x14ac:dyDescent="0.3">
      <c r="A2577" s="6">
        <v>319.89999999999998</v>
      </c>
      <c r="B2577">
        <v>5</v>
      </c>
      <c r="C2577">
        <v>0</v>
      </c>
      <c r="D2577" s="6">
        <v>156.751</v>
      </c>
    </row>
    <row r="2578" spans="1:4" x14ac:dyDescent="0.3">
      <c r="A2578" s="6">
        <v>11.36</v>
      </c>
      <c r="B2578">
        <v>2</v>
      </c>
      <c r="C2578">
        <v>0</v>
      </c>
      <c r="D2578" s="6">
        <v>5.3391999999999991</v>
      </c>
    </row>
    <row r="2579" spans="1:4" x14ac:dyDescent="0.3">
      <c r="A2579" s="6">
        <v>675.12</v>
      </c>
      <c r="B2579">
        <v>3</v>
      </c>
      <c r="C2579">
        <v>0</v>
      </c>
      <c r="D2579" s="6">
        <v>290.30160000000001</v>
      </c>
    </row>
    <row r="2580" spans="1:4" x14ac:dyDescent="0.3">
      <c r="A2580" s="6">
        <v>62.820000000000007</v>
      </c>
      <c r="B2580">
        <v>3</v>
      </c>
      <c r="C2580">
        <v>0</v>
      </c>
      <c r="D2580" s="6">
        <v>30.7818</v>
      </c>
    </row>
    <row r="2581" spans="1:4" x14ac:dyDescent="0.3">
      <c r="A2581" s="6">
        <v>489.92</v>
      </c>
      <c r="B2581">
        <v>8</v>
      </c>
      <c r="C2581">
        <v>0</v>
      </c>
      <c r="D2581" s="6">
        <v>0</v>
      </c>
    </row>
    <row r="2582" spans="1:4" x14ac:dyDescent="0.3">
      <c r="A2582" s="6">
        <v>19.440000000000001</v>
      </c>
      <c r="B2582">
        <v>3</v>
      </c>
      <c r="C2582">
        <v>0</v>
      </c>
      <c r="D2582" s="6">
        <v>9.3312000000000008</v>
      </c>
    </row>
    <row r="2583" spans="1:4" x14ac:dyDescent="0.3">
      <c r="A2583" s="6">
        <v>16.68</v>
      </c>
      <c r="B2583">
        <v>2</v>
      </c>
      <c r="C2583">
        <v>0</v>
      </c>
      <c r="D2583" s="6">
        <v>8.34</v>
      </c>
    </row>
    <row r="2584" spans="1:4" x14ac:dyDescent="0.3">
      <c r="A2584" s="6">
        <v>155.35</v>
      </c>
      <c r="B2584">
        <v>13</v>
      </c>
      <c r="C2584">
        <v>0</v>
      </c>
      <c r="D2584" s="6">
        <v>0</v>
      </c>
    </row>
    <row r="2585" spans="1:4" x14ac:dyDescent="0.3">
      <c r="A2585" s="6">
        <v>12.419999999999998</v>
      </c>
      <c r="B2585">
        <v>3</v>
      </c>
      <c r="C2585">
        <v>0</v>
      </c>
      <c r="D2585" s="6">
        <v>4.4711999999999996</v>
      </c>
    </row>
    <row r="2586" spans="1:4" x14ac:dyDescent="0.3">
      <c r="A2586" s="6">
        <v>187.98</v>
      </c>
      <c r="B2586">
        <v>2</v>
      </c>
      <c r="C2586">
        <v>0</v>
      </c>
      <c r="D2586" s="6">
        <v>52.634399999999999</v>
      </c>
    </row>
    <row r="2587" spans="1:4" x14ac:dyDescent="0.3">
      <c r="A2587" s="6">
        <v>6.6080000000000005</v>
      </c>
      <c r="B2587">
        <v>2</v>
      </c>
      <c r="C2587">
        <v>0.2</v>
      </c>
      <c r="D2587" s="6">
        <v>2.1475999999999997</v>
      </c>
    </row>
    <row r="2588" spans="1:4" x14ac:dyDescent="0.3">
      <c r="A2588" s="6">
        <v>248.57</v>
      </c>
      <c r="B2588">
        <v>7</v>
      </c>
      <c r="C2588">
        <v>0</v>
      </c>
      <c r="D2588" s="6">
        <v>67.113900000000015</v>
      </c>
    </row>
    <row r="2589" spans="1:4" x14ac:dyDescent="0.3">
      <c r="A2589" s="6">
        <v>22.23</v>
      </c>
      <c r="B2589">
        <v>1</v>
      </c>
      <c r="C2589">
        <v>0</v>
      </c>
      <c r="D2589" s="6">
        <v>9.7812000000000019</v>
      </c>
    </row>
    <row r="2590" spans="1:4" x14ac:dyDescent="0.3">
      <c r="A2590" s="6">
        <v>5.98</v>
      </c>
      <c r="B2590">
        <v>1</v>
      </c>
      <c r="C2590">
        <v>0</v>
      </c>
      <c r="D2590" s="6">
        <v>1.0165999999999995</v>
      </c>
    </row>
    <row r="2591" spans="1:4" x14ac:dyDescent="0.3">
      <c r="A2591" s="6">
        <v>246.16800000000001</v>
      </c>
      <c r="B2591">
        <v>3</v>
      </c>
      <c r="C2591">
        <v>0.2</v>
      </c>
      <c r="D2591" s="6">
        <v>21.539699999999996</v>
      </c>
    </row>
    <row r="2592" spans="1:4" x14ac:dyDescent="0.3">
      <c r="A2592" s="6">
        <v>14.136000000000003</v>
      </c>
      <c r="B2592">
        <v>2</v>
      </c>
      <c r="C2592">
        <v>0.6</v>
      </c>
      <c r="D2592" s="6">
        <v>-7.774799999999999</v>
      </c>
    </row>
    <row r="2593" spans="1:4" x14ac:dyDescent="0.3">
      <c r="A2593" s="6">
        <v>601.47</v>
      </c>
      <c r="B2593">
        <v>3</v>
      </c>
      <c r="C2593">
        <v>0.5</v>
      </c>
      <c r="D2593" s="6">
        <v>-300.73500000000001</v>
      </c>
    </row>
    <row r="2594" spans="1:4" x14ac:dyDescent="0.3">
      <c r="A2594" s="6">
        <v>79.099999999999994</v>
      </c>
      <c r="B2594">
        <v>2</v>
      </c>
      <c r="C2594">
        <v>0</v>
      </c>
      <c r="D2594" s="6">
        <v>39.549999999999997</v>
      </c>
    </row>
    <row r="2595" spans="1:4" x14ac:dyDescent="0.3">
      <c r="A2595" s="6">
        <v>327.84</v>
      </c>
      <c r="B2595">
        <v>8</v>
      </c>
      <c r="C2595">
        <v>0</v>
      </c>
      <c r="D2595" s="6">
        <v>157.36319999999998</v>
      </c>
    </row>
    <row r="2596" spans="1:4" x14ac:dyDescent="0.3">
      <c r="A2596" s="6">
        <v>180.96</v>
      </c>
      <c r="B2596">
        <v>2</v>
      </c>
      <c r="C2596">
        <v>0</v>
      </c>
      <c r="D2596" s="6">
        <v>81.432000000000002</v>
      </c>
    </row>
    <row r="2597" spans="1:4" x14ac:dyDescent="0.3">
      <c r="A2597" s="6">
        <v>914.97</v>
      </c>
      <c r="B2597">
        <v>3</v>
      </c>
      <c r="C2597">
        <v>0</v>
      </c>
      <c r="D2597" s="6">
        <v>411.73649999999998</v>
      </c>
    </row>
    <row r="2598" spans="1:4" x14ac:dyDescent="0.3">
      <c r="A2598" s="6">
        <v>587.97</v>
      </c>
      <c r="B2598">
        <v>3</v>
      </c>
      <c r="C2598">
        <v>0</v>
      </c>
      <c r="D2598" s="6">
        <v>158.75190000000003</v>
      </c>
    </row>
    <row r="2599" spans="1:4" x14ac:dyDescent="0.3">
      <c r="A2599" s="6">
        <v>530.34</v>
      </c>
      <c r="B2599">
        <v>2</v>
      </c>
      <c r="C2599">
        <v>0</v>
      </c>
      <c r="D2599" s="6">
        <v>95.461199999999963</v>
      </c>
    </row>
    <row r="2600" spans="1:4" x14ac:dyDescent="0.3">
      <c r="A2600" s="6">
        <v>14.940000000000001</v>
      </c>
      <c r="B2600">
        <v>3</v>
      </c>
      <c r="C2600">
        <v>0</v>
      </c>
      <c r="D2600" s="6">
        <v>7.3206000000000007</v>
      </c>
    </row>
    <row r="2601" spans="1:4" x14ac:dyDescent="0.3">
      <c r="A2601" s="6">
        <v>121.94</v>
      </c>
      <c r="B2601">
        <v>2</v>
      </c>
      <c r="C2601">
        <v>0</v>
      </c>
      <c r="D2601" s="6">
        <v>35.362599999999986</v>
      </c>
    </row>
    <row r="2602" spans="1:4" x14ac:dyDescent="0.3">
      <c r="A2602" s="6">
        <v>122.71000000000001</v>
      </c>
      <c r="B2602">
        <v>7</v>
      </c>
      <c r="C2602">
        <v>0</v>
      </c>
      <c r="D2602" s="6">
        <v>36.812999999999988</v>
      </c>
    </row>
    <row r="2603" spans="1:4" x14ac:dyDescent="0.3">
      <c r="A2603" s="6">
        <v>14.940000000000001</v>
      </c>
      <c r="B2603">
        <v>3</v>
      </c>
      <c r="C2603">
        <v>0</v>
      </c>
      <c r="D2603" s="6">
        <v>7.0218000000000007</v>
      </c>
    </row>
    <row r="2604" spans="1:4" x14ac:dyDescent="0.3">
      <c r="A2604" s="6">
        <v>1349.85</v>
      </c>
      <c r="B2604">
        <v>3</v>
      </c>
      <c r="C2604">
        <v>0</v>
      </c>
      <c r="D2604" s="6">
        <v>364.45949999999993</v>
      </c>
    </row>
    <row r="2605" spans="1:4" x14ac:dyDescent="0.3">
      <c r="A2605" s="6">
        <v>136.78399999999999</v>
      </c>
      <c r="B2605">
        <v>1</v>
      </c>
      <c r="C2605">
        <v>0.2</v>
      </c>
      <c r="D2605" s="6">
        <v>5.129400000000004</v>
      </c>
    </row>
    <row r="2606" spans="1:4" x14ac:dyDescent="0.3">
      <c r="A2606" s="6">
        <v>61.12</v>
      </c>
      <c r="B2606">
        <v>4</v>
      </c>
      <c r="C2606">
        <v>0</v>
      </c>
      <c r="D2606" s="6">
        <v>20.780799999999999</v>
      </c>
    </row>
    <row r="2607" spans="1:4" x14ac:dyDescent="0.3">
      <c r="A2607" s="6">
        <v>1.1670000000000003</v>
      </c>
      <c r="B2607">
        <v>1</v>
      </c>
      <c r="C2607">
        <v>0.7</v>
      </c>
      <c r="D2607" s="6">
        <v>-0.85579999999999989</v>
      </c>
    </row>
    <row r="2608" spans="1:4" x14ac:dyDescent="0.3">
      <c r="A2608" s="6">
        <v>16.989999999999998</v>
      </c>
      <c r="B2608">
        <v>1</v>
      </c>
      <c r="C2608">
        <v>0</v>
      </c>
      <c r="D2608" s="6">
        <v>4.9270999999999976</v>
      </c>
    </row>
    <row r="2609" spans="1:4" x14ac:dyDescent="0.3">
      <c r="A2609" s="6">
        <v>24.672000000000001</v>
      </c>
      <c r="B2609">
        <v>3</v>
      </c>
      <c r="C2609">
        <v>0.2</v>
      </c>
      <c r="D2609" s="6">
        <v>0</v>
      </c>
    </row>
    <row r="2610" spans="1:4" x14ac:dyDescent="0.3">
      <c r="A2610" s="6">
        <v>2.52</v>
      </c>
      <c r="B2610">
        <v>1</v>
      </c>
      <c r="C2610">
        <v>0.2</v>
      </c>
      <c r="D2610" s="6">
        <v>0.88200000000000001</v>
      </c>
    </row>
    <row r="2611" spans="1:4" x14ac:dyDescent="0.3">
      <c r="A2611" s="6">
        <v>1218.7349999999997</v>
      </c>
      <c r="B2611">
        <v>5</v>
      </c>
      <c r="C2611">
        <v>0.3</v>
      </c>
      <c r="D2611" s="6">
        <v>-121.87349999999992</v>
      </c>
    </row>
    <row r="2612" spans="1:4" x14ac:dyDescent="0.3">
      <c r="A2612" s="6">
        <v>5.9039999999999999</v>
      </c>
      <c r="B2612">
        <v>2</v>
      </c>
      <c r="C2612">
        <v>0.2</v>
      </c>
      <c r="D2612" s="6">
        <v>1.9925999999999999</v>
      </c>
    </row>
    <row r="2613" spans="1:4" x14ac:dyDescent="0.3">
      <c r="A2613" s="6">
        <v>15.696000000000002</v>
      </c>
      <c r="B2613">
        <v>3</v>
      </c>
      <c r="C2613">
        <v>0.2</v>
      </c>
      <c r="D2613" s="6">
        <v>5.1011999999999995</v>
      </c>
    </row>
    <row r="2614" spans="1:4" x14ac:dyDescent="0.3">
      <c r="A2614" s="6">
        <v>6.0960000000000001</v>
      </c>
      <c r="B2614">
        <v>3</v>
      </c>
      <c r="C2614">
        <v>0.6</v>
      </c>
      <c r="D2614" s="6">
        <v>-3.9624000000000006</v>
      </c>
    </row>
    <row r="2615" spans="1:4" x14ac:dyDescent="0.3">
      <c r="A2615" s="6">
        <v>41.568000000000005</v>
      </c>
      <c r="B2615">
        <v>2</v>
      </c>
      <c r="C2615">
        <v>0.2</v>
      </c>
      <c r="D2615" s="6">
        <v>2.5980000000000008</v>
      </c>
    </row>
    <row r="2616" spans="1:4" x14ac:dyDescent="0.3">
      <c r="A2616" s="6">
        <v>230.28000000000003</v>
      </c>
      <c r="B2616">
        <v>3</v>
      </c>
      <c r="C2616">
        <v>0.2</v>
      </c>
      <c r="D2616" s="6">
        <v>23.027999999999992</v>
      </c>
    </row>
    <row r="2617" spans="1:4" x14ac:dyDescent="0.3">
      <c r="A2617" s="6">
        <v>18.288</v>
      </c>
      <c r="B2617">
        <v>6</v>
      </c>
      <c r="C2617">
        <v>0.2</v>
      </c>
      <c r="D2617" s="6">
        <v>5.714999999999999</v>
      </c>
    </row>
    <row r="2618" spans="1:4" x14ac:dyDescent="0.3">
      <c r="A2618" s="6">
        <v>5.78</v>
      </c>
      <c r="B2618">
        <v>2</v>
      </c>
      <c r="C2618">
        <v>0</v>
      </c>
      <c r="D2618" s="6">
        <v>2.7166000000000001</v>
      </c>
    </row>
    <row r="2619" spans="1:4" x14ac:dyDescent="0.3">
      <c r="A2619" s="6">
        <v>121.67999999999999</v>
      </c>
      <c r="B2619">
        <v>13</v>
      </c>
      <c r="C2619">
        <v>0.2</v>
      </c>
      <c r="D2619" s="6">
        <v>38.024999999999977</v>
      </c>
    </row>
    <row r="2620" spans="1:4" x14ac:dyDescent="0.3">
      <c r="A2620" s="6">
        <v>4.17</v>
      </c>
      <c r="B2620">
        <v>3</v>
      </c>
      <c r="C2620">
        <v>0</v>
      </c>
      <c r="D2620" s="6">
        <v>1.0841999999999998</v>
      </c>
    </row>
    <row r="2621" spans="1:4" x14ac:dyDescent="0.3">
      <c r="A2621" s="6">
        <v>67.040000000000006</v>
      </c>
      <c r="B2621">
        <v>4</v>
      </c>
      <c r="C2621">
        <v>0.2</v>
      </c>
      <c r="D2621" s="6">
        <v>6.7039999999999971</v>
      </c>
    </row>
    <row r="2622" spans="1:4" x14ac:dyDescent="0.3">
      <c r="A2622" s="6">
        <v>37.32</v>
      </c>
      <c r="B2622">
        <v>3</v>
      </c>
      <c r="C2622">
        <v>0</v>
      </c>
      <c r="D2622" s="6">
        <v>10.4496</v>
      </c>
    </row>
    <row r="2623" spans="1:4" x14ac:dyDescent="0.3">
      <c r="A2623" s="6">
        <v>18.45</v>
      </c>
      <c r="B2623">
        <v>5</v>
      </c>
      <c r="C2623">
        <v>0</v>
      </c>
      <c r="D2623" s="6">
        <v>8.6715</v>
      </c>
    </row>
    <row r="2624" spans="1:4" x14ac:dyDescent="0.3">
      <c r="A2624" s="6">
        <v>25.92</v>
      </c>
      <c r="B2624">
        <v>4</v>
      </c>
      <c r="C2624">
        <v>0</v>
      </c>
      <c r="D2624" s="6">
        <v>12.441600000000001</v>
      </c>
    </row>
    <row r="2625" spans="1:4" x14ac:dyDescent="0.3">
      <c r="A2625" s="6">
        <v>11199.968000000001</v>
      </c>
      <c r="B2625">
        <v>4</v>
      </c>
      <c r="C2625">
        <v>0.2</v>
      </c>
      <c r="D2625" s="6">
        <v>3919.9887999999992</v>
      </c>
    </row>
    <row r="2626" spans="1:4" x14ac:dyDescent="0.3">
      <c r="A2626" s="6">
        <v>2399.6</v>
      </c>
      <c r="B2626">
        <v>8</v>
      </c>
      <c r="C2626">
        <v>0</v>
      </c>
      <c r="D2626" s="6">
        <v>647.89200000000005</v>
      </c>
    </row>
    <row r="2627" spans="1:4" x14ac:dyDescent="0.3">
      <c r="A2627" s="6">
        <v>63.9</v>
      </c>
      <c r="B2627">
        <v>5</v>
      </c>
      <c r="C2627">
        <v>0</v>
      </c>
      <c r="D2627" s="6">
        <v>28.754999999999995</v>
      </c>
    </row>
    <row r="2628" spans="1:4" x14ac:dyDescent="0.3">
      <c r="A2628" s="6">
        <v>52.99</v>
      </c>
      <c r="B2628">
        <v>1</v>
      </c>
      <c r="C2628">
        <v>0</v>
      </c>
      <c r="D2628" s="6">
        <v>0.52989999999999782</v>
      </c>
    </row>
    <row r="2629" spans="1:4" x14ac:dyDescent="0.3">
      <c r="A2629" s="6">
        <v>60.864000000000004</v>
      </c>
      <c r="B2629">
        <v>4</v>
      </c>
      <c r="C2629">
        <v>0.2</v>
      </c>
      <c r="D2629" s="6">
        <v>9.1295999999999964</v>
      </c>
    </row>
    <row r="2630" spans="1:4" x14ac:dyDescent="0.3">
      <c r="A2630" s="6">
        <v>652.99500000000012</v>
      </c>
      <c r="B2630">
        <v>7</v>
      </c>
      <c r="C2630">
        <v>0.7</v>
      </c>
      <c r="D2630" s="6">
        <v>-935.95949999999993</v>
      </c>
    </row>
    <row r="2631" spans="1:4" x14ac:dyDescent="0.3">
      <c r="A2631" s="6">
        <v>11.220000000000002</v>
      </c>
      <c r="B2631">
        <v>10</v>
      </c>
      <c r="C2631">
        <v>0.7</v>
      </c>
      <c r="D2631" s="6">
        <v>-7.4799999999999969</v>
      </c>
    </row>
    <row r="2632" spans="1:4" x14ac:dyDescent="0.3">
      <c r="A2632" s="6">
        <v>14.940000000000001</v>
      </c>
      <c r="B2632">
        <v>3</v>
      </c>
      <c r="C2632">
        <v>0</v>
      </c>
      <c r="D2632" s="6">
        <v>7.0218000000000007</v>
      </c>
    </row>
    <row r="2633" spans="1:4" x14ac:dyDescent="0.3">
      <c r="A2633" s="6">
        <v>39.96</v>
      </c>
      <c r="B2633">
        <v>2</v>
      </c>
      <c r="C2633">
        <v>0</v>
      </c>
      <c r="D2633" s="6">
        <v>17.182800000000004</v>
      </c>
    </row>
    <row r="2634" spans="1:4" x14ac:dyDescent="0.3">
      <c r="A2634" s="6">
        <v>42.624000000000002</v>
      </c>
      <c r="B2634">
        <v>2</v>
      </c>
      <c r="C2634">
        <v>0.2</v>
      </c>
      <c r="D2634" s="6">
        <v>4.2623999999999977</v>
      </c>
    </row>
    <row r="2635" spans="1:4" x14ac:dyDescent="0.3">
      <c r="A2635" s="6">
        <v>220.96</v>
      </c>
      <c r="B2635">
        <v>1</v>
      </c>
      <c r="C2635">
        <v>0.2</v>
      </c>
      <c r="D2635" s="6">
        <v>24.857999999999983</v>
      </c>
    </row>
    <row r="2636" spans="1:4" x14ac:dyDescent="0.3">
      <c r="A2636" s="6">
        <v>4.9280000000000008</v>
      </c>
      <c r="B2636">
        <v>2</v>
      </c>
      <c r="C2636">
        <v>0.2</v>
      </c>
      <c r="D2636" s="6">
        <v>0.73919999999999941</v>
      </c>
    </row>
    <row r="2637" spans="1:4" x14ac:dyDescent="0.3">
      <c r="A2637" s="6">
        <v>7.2300000000000022</v>
      </c>
      <c r="B2637">
        <v>5</v>
      </c>
      <c r="C2637">
        <v>0.7</v>
      </c>
      <c r="D2637" s="6">
        <v>-5.7840000000000007</v>
      </c>
    </row>
    <row r="2638" spans="1:4" x14ac:dyDescent="0.3">
      <c r="A2638" s="6">
        <v>323.10000000000002</v>
      </c>
      <c r="B2638">
        <v>2</v>
      </c>
      <c r="C2638">
        <v>0</v>
      </c>
      <c r="D2638" s="6">
        <v>61.38900000000001</v>
      </c>
    </row>
    <row r="2639" spans="1:4" x14ac:dyDescent="0.3">
      <c r="A2639" s="6">
        <v>19.04</v>
      </c>
      <c r="B2639">
        <v>4</v>
      </c>
      <c r="C2639">
        <v>0</v>
      </c>
      <c r="D2639" s="6">
        <v>9.3295999999999992</v>
      </c>
    </row>
    <row r="2640" spans="1:4" x14ac:dyDescent="0.3">
      <c r="A2640" s="6">
        <v>13.128</v>
      </c>
      <c r="B2640">
        <v>3</v>
      </c>
      <c r="C2640">
        <v>0.2</v>
      </c>
      <c r="D2640" s="6">
        <v>4.2665999999999986</v>
      </c>
    </row>
    <row r="2641" spans="1:4" x14ac:dyDescent="0.3">
      <c r="A2641" s="6">
        <v>64.14</v>
      </c>
      <c r="B2641">
        <v>3</v>
      </c>
      <c r="C2641">
        <v>0</v>
      </c>
      <c r="D2641" s="6">
        <v>16.676400000000001</v>
      </c>
    </row>
    <row r="2642" spans="1:4" x14ac:dyDescent="0.3">
      <c r="A2642" s="6">
        <v>858.24</v>
      </c>
      <c r="B2642">
        <v>4</v>
      </c>
      <c r="C2642">
        <v>0.1</v>
      </c>
      <c r="D2642" s="6">
        <v>143.03999999999996</v>
      </c>
    </row>
    <row r="2643" spans="1:4" x14ac:dyDescent="0.3">
      <c r="A2643" s="6">
        <v>29.99</v>
      </c>
      <c r="B2643">
        <v>1</v>
      </c>
      <c r="C2643">
        <v>0</v>
      </c>
      <c r="D2643" s="6">
        <v>2.9989999999999988</v>
      </c>
    </row>
    <row r="2644" spans="1:4" x14ac:dyDescent="0.3">
      <c r="A2644" s="6">
        <v>186.048</v>
      </c>
      <c r="B2644">
        <v>6</v>
      </c>
      <c r="C2644">
        <v>0.2</v>
      </c>
      <c r="D2644" s="6">
        <v>67.442399999999992</v>
      </c>
    </row>
    <row r="2645" spans="1:4" x14ac:dyDescent="0.3">
      <c r="A2645" s="6">
        <v>36.792000000000002</v>
      </c>
      <c r="B2645">
        <v>1</v>
      </c>
      <c r="C2645">
        <v>0.2</v>
      </c>
      <c r="D2645" s="6">
        <v>4.1390999999999991</v>
      </c>
    </row>
    <row r="2646" spans="1:4" x14ac:dyDescent="0.3">
      <c r="A2646" s="6">
        <v>18.624000000000002</v>
      </c>
      <c r="B2646">
        <v>8</v>
      </c>
      <c r="C2646">
        <v>0.2</v>
      </c>
      <c r="D2646" s="6">
        <v>6.2855999999999987</v>
      </c>
    </row>
    <row r="2647" spans="1:4" x14ac:dyDescent="0.3">
      <c r="A2647" s="6">
        <v>57.69</v>
      </c>
      <c r="B2647">
        <v>3</v>
      </c>
      <c r="C2647">
        <v>0</v>
      </c>
      <c r="D2647" s="6">
        <v>23.652900000000002</v>
      </c>
    </row>
    <row r="2648" spans="1:4" x14ac:dyDescent="0.3">
      <c r="A2648" s="6">
        <v>42.81</v>
      </c>
      <c r="B2648">
        <v>3</v>
      </c>
      <c r="C2648">
        <v>0</v>
      </c>
      <c r="D2648" s="6">
        <v>20.120699999999999</v>
      </c>
    </row>
    <row r="2649" spans="1:4" x14ac:dyDescent="0.3">
      <c r="A2649" s="6">
        <v>12.96</v>
      </c>
      <c r="B2649">
        <v>2</v>
      </c>
      <c r="C2649">
        <v>0</v>
      </c>
      <c r="D2649" s="6">
        <v>6.2208000000000006</v>
      </c>
    </row>
    <row r="2650" spans="1:4" x14ac:dyDescent="0.3">
      <c r="A2650" s="6">
        <v>821.87999999999988</v>
      </c>
      <c r="B2650">
        <v>6</v>
      </c>
      <c r="C2650">
        <v>0</v>
      </c>
      <c r="D2650" s="6">
        <v>213.68880000000001</v>
      </c>
    </row>
    <row r="2651" spans="1:4" x14ac:dyDescent="0.3">
      <c r="A2651" s="6">
        <v>104.85000000000001</v>
      </c>
      <c r="B2651">
        <v>3</v>
      </c>
      <c r="C2651">
        <v>0</v>
      </c>
      <c r="D2651" s="6">
        <v>28.309500000000007</v>
      </c>
    </row>
    <row r="2652" spans="1:4" x14ac:dyDescent="0.3">
      <c r="A2652" s="6">
        <v>424.95749999999992</v>
      </c>
      <c r="B2652">
        <v>5</v>
      </c>
      <c r="C2652">
        <v>0.15</v>
      </c>
      <c r="D2652" s="6">
        <v>19.997999999999976</v>
      </c>
    </row>
    <row r="2653" spans="1:4" x14ac:dyDescent="0.3">
      <c r="A2653" s="6">
        <v>10.776000000000002</v>
      </c>
      <c r="B2653">
        <v>3</v>
      </c>
      <c r="C2653">
        <v>0.2</v>
      </c>
      <c r="D2653" s="6">
        <v>3.5021999999999989</v>
      </c>
    </row>
    <row r="2654" spans="1:4" x14ac:dyDescent="0.3">
      <c r="A2654" s="6">
        <v>11.784000000000001</v>
      </c>
      <c r="B2654">
        <v>3</v>
      </c>
      <c r="C2654">
        <v>0.2</v>
      </c>
      <c r="D2654" s="6">
        <v>4.2716999999999992</v>
      </c>
    </row>
    <row r="2655" spans="1:4" x14ac:dyDescent="0.3">
      <c r="A2655" s="6">
        <v>164.88</v>
      </c>
      <c r="B2655">
        <v>3</v>
      </c>
      <c r="C2655">
        <v>0</v>
      </c>
      <c r="D2655" s="6">
        <v>80.791200000000003</v>
      </c>
    </row>
    <row r="2656" spans="1:4" x14ac:dyDescent="0.3">
      <c r="A2656" s="6">
        <v>1292.94</v>
      </c>
      <c r="B2656">
        <v>3</v>
      </c>
      <c r="C2656">
        <v>0</v>
      </c>
      <c r="D2656" s="6">
        <v>77.576399999999921</v>
      </c>
    </row>
    <row r="2657" spans="1:4" x14ac:dyDescent="0.3">
      <c r="A2657" s="6">
        <v>25.584000000000003</v>
      </c>
      <c r="B2657">
        <v>2</v>
      </c>
      <c r="C2657">
        <v>0.2</v>
      </c>
      <c r="D2657" s="6">
        <v>8.9543999999999997</v>
      </c>
    </row>
    <row r="2658" spans="1:4" x14ac:dyDescent="0.3">
      <c r="A2658" s="6">
        <v>261.74</v>
      </c>
      <c r="B2658">
        <v>2</v>
      </c>
      <c r="C2658">
        <v>0</v>
      </c>
      <c r="D2658" s="6">
        <v>65.435000000000002</v>
      </c>
    </row>
    <row r="2659" spans="1:4" x14ac:dyDescent="0.3">
      <c r="A2659" s="6">
        <v>14.399999999999999</v>
      </c>
      <c r="B2659">
        <v>5</v>
      </c>
      <c r="C2659">
        <v>0</v>
      </c>
      <c r="D2659" s="6">
        <v>7.056</v>
      </c>
    </row>
    <row r="2660" spans="1:4" x14ac:dyDescent="0.3">
      <c r="A2660" s="6">
        <v>10.86</v>
      </c>
      <c r="B2660">
        <v>3</v>
      </c>
      <c r="C2660">
        <v>0</v>
      </c>
      <c r="D2660" s="6">
        <v>5.1042000000000005</v>
      </c>
    </row>
    <row r="2661" spans="1:4" x14ac:dyDescent="0.3">
      <c r="A2661" s="6">
        <v>883.84</v>
      </c>
      <c r="B2661">
        <v>4</v>
      </c>
      <c r="C2661">
        <v>0.2</v>
      </c>
      <c r="D2661" s="6">
        <v>99.431999999999931</v>
      </c>
    </row>
    <row r="2662" spans="1:4" x14ac:dyDescent="0.3">
      <c r="A2662" s="6">
        <v>1979.89</v>
      </c>
      <c r="B2662">
        <v>11</v>
      </c>
      <c r="C2662">
        <v>0</v>
      </c>
      <c r="D2662" s="6">
        <v>494.97250000000003</v>
      </c>
    </row>
    <row r="2663" spans="1:4" x14ac:dyDescent="0.3">
      <c r="A2663" s="6">
        <v>79.959999999999994</v>
      </c>
      <c r="B2663">
        <v>2</v>
      </c>
      <c r="C2663">
        <v>0</v>
      </c>
      <c r="D2663" s="6">
        <v>35.981999999999992</v>
      </c>
    </row>
    <row r="2664" spans="1:4" x14ac:dyDescent="0.3">
      <c r="A2664" s="6">
        <v>8.76</v>
      </c>
      <c r="B2664">
        <v>2</v>
      </c>
      <c r="C2664">
        <v>0</v>
      </c>
      <c r="D2664" s="6">
        <v>4.2047999999999996</v>
      </c>
    </row>
    <row r="2665" spans="1:4" x14ac:dyDescent="0.3">
      <c r="A2665" s="6">
        <v>3.9840000000000004</v>
      </c>
      <c r="B2665">
        <v>1</v>
      </c>
      <c r="C2665">
        <v>0.2</v>
      </c>
      <c r="D2665" s="6">
        <v>1.2948</v>
      </c>
    </row>
    <row r="2666" spans="1:4" x14ac:dyDescent="0.3">
      <c r="A2666" s="6">
        <v>370.62</v>
      </c>
      <c r="B2666">
        <v>3</v>
      </c>
      <c r="C2666">
        <v>0.4</v>
      </c>
      <c r="D2666" s="6">
        <v>-142.07100000000008</v>
      </c>
    </row>
    <row r="2667" spans="1:4" x14ac:dyDescent="0.3">
      <c r="A2667" s="6">
        <v>2.7420000000000004</v>
      </c>
      <c r="B2667">
        <v>2</v>
      </c>
      <c r="C2667">
        <v>0.7</v>
      </c>
      <c r="D2667" s="6">
        <v>-2.0107999999999997</v>
      </c>
    </row>
    <row r="2668" spans="1:4" x14ac:dyDescent="0.3">
      <c r="A2668" s="6">
        <v>79.512000000000015</v>
      </c>
      <c r="B2668">
        <v>3</v>
      </c>
      <c r="C2668">
        <v>0.2</v>
      </c>
      <c r="D2668" s="6">
        <v>20.8719</v>
      </c>
    </row>
    <row r="2669" spans="1:4" x14ac:dyDescent="0.3">
      <c r="A2669" s="6">
        <v>28.352</v>
      </c>
      <c r="B2669">
        <v>1</v>
      </c>
      <c r="C2669">
        <v>0.2</v>
      </c>
      <c r="D2669" s="6">
        <v>9.568799999999996</v>
      </c>
    </row>
    <row r="2670" spans="1:4" x14ac:dyDescent="0.3">
      <c r="A2670" s="6">
        <v>40.783999999999999</v>
      </c>
      <c r="B2670">
        <v>1</v>
      </c>
      <c r="C2670">
        <v>0.2</v>
      </c>
      <c r="D2670" s="6">
        <v>4.5881999999999987</v>
      </c>
    </row>
    <row r="2671" spans="1:4" x14ac:dyDescent="0.3">
      <c r="A2671" s="6">
        <v>105.96</v>
      </c>
      <c r="B2671">
        <v>4</v>
      </c>
      <c r="C2671">
        <v>0</v>
      </c>
      <c r="D2671" s="6">
        <v>29.668800000000005</v>
      </c>
    </row>
    <row r="2672" spans="1:4" x14ac:dyDescent="0.3">
      <c r="A2672" s="6">
        <v>166.44</v>
      </c>
      <c r="B2672">
        <v>3</v>
      </c>
      <c r="C2672">
        <v>0</v>
      </c>
      <c r="D2672" s="6">
        <v>79.891199999999998</v>
      </c>
    </row>
    <row r="2673" spans="1:4" x14ac:dyDescent="0.3">
      <c r="A2673" s="6">
        <v>785.87999999999988</v>
      </c>
      <c r="B2673">
        <v>6</v>
      </c>
      <c r="C2673">
        <v>0</v>
      </c>
      <c r="D2673" s="6">
        <v>212.18759999999997</v>
      </c>
    </row>
    <row r="2674" spans="1:4" x14ac:dyDescent="0.3">
      <c r="A2674" s="6">
        <v>26.2</v>
      </c>
      <c r="B2674">
        <v>2</v>
      </c>
      <c r="C2674">
        <v>0</v>
      </c>
      <c r="D2674" s="6">
        <v>12.837999999999999</v>
      </c>
    </row>
    <row r="2675" spans="1:4" x14ac:dyDescent="0.3">
      <c r="A2675" s="6">
        <v>1325.8500000000001</v>
      </c>
      <c r="B2675">
        <v>5</v>
      </c>
      <c r="C2675">
        <v>0</v>
      </c>
      <c r="D2675" s="6">
        <v>238.65299999999991</v>
      </c>
    </row>
    <row r="2676" spans="1:4" x14ac:dyDescent="0.3">
      <c r="A2676" s="6">
        <v>166.44</v>
      </c>
      <c r="B2676">
        <v>3</v>
      </c>
      <c r="C2676">
        <v>0</v>
      </c>
      <c r="D2676" s="6">
        <v>79.891199999999998</v>
      </c>
    </row>
    <row r="2677" spans="1:4" x14ac:dyDescent="0.3">
      <c r="A2677" s="6">
        <v>8.76</v>
      </c>
      <c r="B2677">
        <v>5</v>
      </c>
      <c r="C2677">
        <v>0.2</v>
      </c>
      <c r="D2677" s="6">
        <v>0.76649999999999974</v>
      </c>
    </row>
    <row r="2678" spans="1:4" x14ac:dyDescent="0.3">
      <c r="A2678" s="6">
        <v>43.584000000000003</v>
      </c>
      <c r="B2678">
        <v>1</v>
      </c>
      <c r="C2678">
        <v>0.2</v>
      </c>
      <c r="D2678" s="6">
        <v>4.3584000000000032</v>
      </c>
    </row>
    <row r="2679" spans="1:4" x14ac:dyDescent="0.3">
      <c r="A2679" s="6">
        <v>11.088000000000003</v>
      </c>
      <c r="B2679">
        <v>7</v>
      </c>
      <c r="C2679">
        <v>0.7</v>
      </c>
      <c r="D2679" s="6">
        <v>-8.1311999999999998</v>
      </c>
    </row>
    <row r="2680" spans="1:4" x14ac:dyDescent="0.3">
      <c r="A2680" s="6">
        <v>25.164000000000001</v>
      </c>
      <c r="B2680">
        <v>2</v>
      </c>
      <c r="C2680">
        <v>0.7</v>
      </c>
      <c r="D2680" s="6">
        <v>-16.775999999999996</v>
      </c>
    </row>
    <row r="2681" spans="1:4" x14ac:dyDescent="0.3">
      <c r="A2681" s="6">
        <v>14.399999999999999</v>
      </c>
      <c r="B2681">
        <v>5</v>
      </c>
      <c r="C2681">
        <v>0</v>
      </c>
      <c r="D2681" s="6">
        <v>7.056</v>
      </c>
    </row>
    <row r="2682" spans="1:4" x14ac:dyDescent="0.3">
      <c r="A2682" s="6">
        <v>619.94999999999993</v>
      </c>
      <c r="B2682">
        <v>5</v>
      </c>
      <c r="C2682">
        <v>0</v>
      </c>
      <c r="D2682" s="6">
        <v>111.59099999999995</v>
      </c>
    </row>
    <row r="2683" spans="1:4" x14ac:dyDescent="0.3">
      <c r="A2683" s="6">
        <v>89.52</v>
      </c>
      <c r="B2683">
        <v>4</v>
      </c>
      <c r="C2683">
        <v>0</v>
      </c>
      <c r="D2683" s="6">
        <v>42.074399999999997</v>
      </c>
    </row>
    <row r="2684" spans="1:4" x14ac:dyDescent="0.3">
      <c r="A2684" s="6">
        <v>350.97300000000007</v>
      </c>
      <c r="B2684">
        <v>3</v>
      </c>
      <c r="C2684">
        <v>0.1</v>
      </c>
      <c r="D2684" s="6">
        <v>152.08829999999998</v>
      </c>
    </row>
    <row r="2685" spans="1:4" x14ac:dyDescent="0.3">
      <c r="A2685" s="6">
        <v>164.99</v>
      </c>
      <c r="B2685">
        <v>1</v>
      </c>
      <c r="C2685">
        <v>0</v>
      </c>
      <c r="D2685" s="6">
        <v>49.496999999999986</v>
      </c>
    </row>
    <row r="2686" spans="1:4" x14ac:dyDescent="0.3">
      <c r="A2686" s="6">
        <v>312.55200000000002</v>
      </c>
      <c r="B2686">
        <v>9</v>
      </c>
      <c r="C2686">
        <v>0.2</v>
      </c>
      <c r="D2686" s="6">
        <v>101.57939999999999</v>
      </c>
    </row>
    <row r="2687" spans="1:4" x14ac:dyDescent="0.3">
      <c r="A2687" s="6">
        <v>95.951999999999998</v>
      </c>
      <c r="B2687">
        <v>3</v>
      </c>
      <c r="C2687">
        <v>0.2</v>
      </c>
      <c r="D2687" s="6">
        <v>29.984999999999985</v>
      </c>
    </row>
    <row r="2688" spans="1:4" x14ac:dyDescent="0.3">
      <c r="A2688" s="6">
        <v>3.2040000000000002</v>
      </c>
      <c r="B2688">
        <v>2</v>
      </c>
      <c r="C2688">
        <v>0.7</v>
      </c>
      <c r="D2688" s="6">
        <v>-2.4563999999999995</v>
      </c>
    </row>
    <row r="2689" spans="1:4" x14ac:dyDescent="0.3">
      <c r="A2689" s="6">
        <v>3.9799999999999991</v>
      </c>
      <c r="B2689">
        <v>5</v>
      </c>
      <c r="C2689">
        <v>0.8</v>
      </c>
      <c r="D2689" s="6">
        <v>-6.5670000000000019</v>
      </c>
    </row>
    <row r="2690" spans="1:4" x14ac:dyDescent="0.3">
      <c r="A2690" s="6">
        <v>15.700000000000001</v>
      </c>
      <c r="B2690">
        <v>5</v>
      </c>
      <c r="C2690">
        <v>0</v>
      </c>
      <c r="D2690" s="6">
        <v>7.0649999999999995</v>
      </c>
    </row>
    <row r="2691" spans="1:4" x14ac:dyDescent="0.3">
      <c r="A2691" s="6">
        <v>5.2480000000000002</v>
      </c>
      <c r="B2691">
        <v>4</v>
      </c>
      <c r="C2691">
        <v>0.2</v>
      </c>
      <c r="D2691" s="6">
        <v>1.6399999999999995</v>
      </c>
    </row>
    <row r="2692" spans="1:4" x14ac:dyDescent="0.3">
      <c r="A2692" s="6">
        <v>5.3460000000000019</v>
      </c>
      <c r="B2692">
        <v>3</v>
      </c>
      <c r="C2692">
        <v>0.7</v>
      </c>
      <c r="D2692" s="6">
        <v>-4.4550000000000001</v>
      </c>
    </row>
    <row r="2693" spans="1:4" x14ac:dyDescent="0.3">
      <c r="A2693" s="6">
        <v>15.48</v>
      </c>
      <c r="B2693">
        <v>3</v>
      </c>
      <c r="C2693">
        <v>0.2</v>
      </c>
      <c r="D2693" s="6">
        <v>5.6115000000000004</v>
      </c>
    </row>
    <row r="2694" spans="1:4" x14ac:dyDescent="0.3">
      <c r="A2694" s="6">
        <v>108.57599999999999</v>
      </c>
      <c r="B2694">
        <v>3</v>
      </c>
      <c r="C2694">
        <v>0.2</v>
      </c>
      <c r="D2694" s="6">
        <v>8.1432000000000002</v>
      </c>
    </row>
    <row r="2695" spans="1:4" x14ac:dyDescent="0.3">
      <c r="A2695" s="6">
        <v>109.9</v>
      </c>
      <c r="B2695">
        <v>5</v>
      </c>
      <c r="C2695">
        <v>0</v>
      </c>
      <c r="D2695" s="6">
        <v>37.366</v>
      </c>
    </row>
    <row r="2696" spans="1:4" x14ac:dyDescent="0.3">
      <c r="A2696" s="6">
        <v>15.384</v>
      </c>
      <c r="B2696">
        <v>1</v>
      </c>
      <c r="C2696">
        <v>0.2</v>
      </c>
      <c r="D2696" s="6">
        <v>4.0383000000000013</v>
      </c>
    </row>
    <row r="2697" spans="1:4" x14ac:dyDescent="0.3">
      <c r="A2697" s="6">
        <v>30.352</v>
      </c>
      <c r="B2697">
        <v>2</v>
      </c>
      <c r="C2697">
        <v>0.2</v>
      </c>
      <c r="D2697" s="6">
        <v>10.623199999999997</v>
      </c>
    </row>
    <row r="2698" spans="1:4" x14ac:dyDescent="0.3">
      <c r="A2698" s="6">
        <v>821.3</v>
      </c>
      <c r="B2698">
        <v>4</v>
      </c>
      <c r="C2698">
        <v>0.5</v>
      </c>
      <c r="D2698" s="6">
        <v>-16.426000000000045</v>
      </c>
    </row>
    <row r="2699" spans="1:4" x14ac:dyDescent="0.3">
      <c r="A2699" s="6">
        <v>22638.48</v>
      </c>
      <c r="B2699">
        <v>6</v>
      </c>
      <c r="C2699">
        <v>0.5</v>
      </c>
      <c r="D2699" s="6">
        <v>-1811.0784000000021</v>
      </c>
    </row>
    <row r="2700" spans="1:4" x14ac:dyDescent="0.3">
      <c r="A2700" s="6">
        <v>21.376000000000001</v>
      </c>
      <c r="B2700">
        <v>4</v>
      </c>
      <c r="C2700">
        <v>0.2</v>
      </c>
      <c r="D2700" s="6">
        <v>7.4815999999999994</v>
      </c>
    </row>
    <row r="2701" spans="1:4" x14ac:dyDescent="0.3">
      <c r="A2701" s="6">
        <v>8.016</v>
      </c>
      <c r="B2701">
        <v>3</v>
      </c>
      <c r="C2701">
        <v>0.2</v>
      </c>
      <c r="D2701" s="6">
        <v>1.0019999999999993</v>
      </c>
    </row>
    <row r="2702" spans="1:4" x14ac:dyDescent="0.3">
      <c r="A2702" s="6">
        <v>30.768000000000001</v>
      </c>
      <c r="B2702">
        <v>2</v>
      </c>
      <c r="C2702">
        <v>0.2</v>
      </c>
      <c r="D2702" s="6">
        <v>8.0766000000000027</v>
      </c>
    </row>
    <row r="2703" spans="1:4" x14ac:dyDescent="0.3">
      <c r="A2703" s="6">
        <v>18.936</v>
      </c>
      <c r="B2703">
        <v>3</v>
      </c>
      <c r="C2703">
        <v>0.2</v>
      </c>
      <c r="D2703" s="6">
        <v>5.9174999999999986</v>
      </c>
    </row>
    <row r="2704" spans="1:4" x14ac:dyDescent="0.3">
      <c r="A2704" s="6">
        <v>122.352</v>
      </c>
      <c r="B2704">
        <v>3</v>
      </c>
      <c r="C2704">
        <v>0.2</v>
      </c>
      <c r="D2704" s="6">
        <v>15.29399999999999</v>
      </c>
    </row>
    <row r="2705" spans="1:4" x14ac:dyDescent="0.3">
      <c r="A2705" s="6">
        <v>116.28</v>
      </c>
      <c r="B2705">
        <v>3</v>
      </c>
      <c r="C2705">
        <v>0</v>
      </c>
      <c r="D2705" s="6">
        <v>56.977199999999996</v>
      </c>
    </row>
    <row r="2706" spans="1:4" x14ac:dyDescent="0.3">
      <c r="A2706" s="6">
        <v>132.60000000000002</v>
      </c>
      <c r="B2706">
        <v>6</v>
      </c>
      <c r="C2706">
        <v>0</v>
      </c>
      <c r="D2706" s="6">
        <v>17.238000000000007</v>
      </c>
    </row>
    <row r="2707" spans="1:4" x14ac:dyDescent="0.3">
      <c r="A2707" s="6">
        <v>16.68</v>
      </c>
      <c r="B2707">
        <v>2</v>
      </c>
      <c r="C2707">
        <v>0</v>
      </c>
      <c r="D2707" s="6">
        <v>4.3368000000000002</v>
      </c>
    </row>
    <row r="2708" spans="1:4" x14ac:dyDescent="0.3">
      <c r="A2708" s="6">
        <v>19.440000000000001</v>
      </c>
      <c r="B2708">
        <v>3</v>
      </c>
      <c r="C2708">
        <v>0</v>
      </c>
      <c r="D2708" s="6">
        <v>9.3312000000000008</v>
      </c>
    </row>
    <row r="2709" spans="1:4" x14ac:dyDescent="0.3">
      <c r="A2709" s="6">
        <v>192.16</v>
      </c>
      <c r="B2709">
        <v>4</v>
      </c>
      <c r="C2709">
        <v>0</v>
      </c>
      <c r="D2709" s="6">
        <v>92.236799999999988</v>
      </c>
    </row>
    <row r="2710" spans="1:4" x14ac:dyDescent="0.3">
      <c r="A2710" s="6">
        <v>227.35999999999999</v>
      </c>
      <c r="B2710">
        <v>7</v>
      </c>
      <c r="C2710">
        <v>0</v>
      </c>
      <c r="D2710" s="6">
        <v>81.849599999999981</v>
      </c>
    </row>
    <row r="2711" spans="1:4" x14ac:dyDescent="0.3">
      <c r="A2711" s="6">
        <v>1919.9760000000001</v>
      </c>
      <c r="B2711">
        <v>3</v>
      </c>
      <c r="C2711">
        <v>0.2</v>
      </c>
      <c r="D2711" s="6">
        <v>215.99729999999977</v>
      </c>
    </row>
    <row r="2712" spans="1:4" x14ac:dyDescent="0.3">
      <c r="A2712" s="6">
        <v>12.828000000000001</v>
      </c>
      <c r="B2712">
        <v>2</v>
      </c>
      <c r="C2712">
        <v>0.7</v>
      </c>
      <c r="D2712" s="6">
        <v>-8.9795999999999978</v>
      </c>
    </row>
    <row r="2713" spans="1:4" x14ac:dyDescent="0.3">
      <c r="A2713" s="6">
        <v>45.888000000000005</v>
      </c>
      <c r="B2713">
        <v>4</v>
      </c>
      <c r="C2713">
        <v>0.2</v>
      </c>
      <c r="D2713" s="6">
        <v>9.1775999999999982</v>
      </c>
    </row>
    <row r="2714" spans="1:4" x14ac:dyDescent="0.3">
      <c r="A2714" s="6">
        <v>60.12</v>
      </c>
      <c r="B2714">
        <v>9</v>
      </c>
      <c r="C2714">
        <v>0</v>
      </c>
      <c r="D2714" s="6">
        <v>22.244399999999995</v>
      </c>
    </row>
    <row r="2715" spans="1:4" x14ac:dyDescent="0.3">
      <c r="A2715" s="6">
        <v>302.37599999999998</v>
      </c>
      <c r="B2715">
        <v>3</v>
      </c>
      <c r="C2715">
        <v>0.2</v>
      </c>
      <c r="D2715" s="6">
        <v>37.796999999999997</v>
      </c>
    </row>
    <row r="2716" spans="1:4" x14ac:dyDescent="0.3">
      <c r="A2716" s="6">
        <v>13.899999999999999</v>
      </c>
      <c r="B2716">
        <v>5</v>
      </c>
      <c r="C2716">
        <v>0</v>
      </c>
      <c r="D2716" s="6">
        <v>5.56</v>
      </c>
    </row>
    <row r="2717" spans="1:4" x14ac:dyDescent="0.3">
      <c r="A2717" s="6">
        <v>129.97999999999999</v>
      </c>
      <c r="B2717">
        <v>2</v>
      </c>
      <c r="C2717">
        <v>0</v>
      </c>
      <c r="D2717" s="6">
        <v>62.3904</v>
      </c>
    </row>
    <row r="2718" spans="1:4" x14ac:dyDescent="0.3">
      <c r="A2718" s="6">
        <v>71.98</v>
      </c>
      <c r="B2718">
        <v>2</v>
      </c>
      <c r="C2718">
        <v>0</v>
      </c>
      <c r="D2718" s="6">
        <v>15.1158</v>
      </c>
    </row>
    <row r="2719" spans="1:4" x14ac:dyDescent="0.3">
      <c r="A2719" s="6">
        <v>377.96999999999997</v>
      </c>
      <c r="B2719">
        <v>3</v>
      </c>
      <c r="C2719">
        <v>0</v>
      </c>
      <c r="D2719" s="6">
        <v>109.61129999999999</v>
      </c>
    </row>
    <row r="2720" spans="1:4" x14ac:dyDescent="0.3">
      <c r="A2720" s="6">
        <v>124.36</v>
      </c>
      <c r="B2720">
        <v>2</v>
      </c>
      <c r="C2720">
        <v>0</v>
      </c>
      <c r="D2720" s="6">
        <v>33.577200000000005</v>
      </c>
    </row>
    <row r="2721" spans="1:4" x14ac:dyDescent="0.3">
      <c r="A2721" s="6">
        <v>23.976000000000003</v>
      </c>
      <c r="B2721">
        <v>3</v>
      </c>
      <c r="C2721">
        <v>0.6</v>
      </c>
      <c r="D2721" s="6">
        <v>-14.385599999999997</v>
      </c>
    </row>
    <row r="2722" spans="1:4" x14ac:dyDescent="0.3">
      <c r="A2722" s="6">
        <v>8.3760000000000012</v>
      </c>
      <c r="B2722">
        <v>3</v>
      </c>
      <c r="C2722">
        <v>0.2</v>
      </c>
      <c r="D2722" s="6">
        <v>2.7222</v>
      </c>
    </row>
    <row r="2723" spans="1:4" x14ac:dyDescent="0.3">
      <c r="A2723" s="6">
        <v>58.240000000000009</v>
      </c>
      <c r="B2723">
        <v>5</v>
      </c>
      <c r="C2723">
        <v>0.2</v>
      </c>
      <c r="D2723" s="6">
        <v>5.0960000000000001</v>
      </c>
    </row>
    <row r="2724" spans="1:4" x14ac:dyDescent="0.3">
      <c r="A2724" s="6">
        <v>81.199999999999989</v>
      </c>
      <c r="B2724">
        <v>5</v>
      </c>
      <c r="C2724">
        <v>0</v>
      </c>
      <c r="D2724" s="6">
        <v>12.18</v>
      </c>
    </row>
    <row r="2725" spans="1:4" x14ac:dyDescent="0.3">
      <c r="A2725" s="6">
        <v>14.450000000000001</v>
      </c>
      <c r="B2725">
        <v>5</v>
      </c>
      <c r="C2725">
        <v>0</v>
      </c>
      <c r="D2725" s="6">
        <v>6.7915000000000001</v>
      </c>
    </row>
    <row r="2726" spans="1:4" x14ac:dyDescent="0.3">
      <c r="A2726" s="6">
        <v>95.64800000000001</v>
      </c>
      <c r="B2726">
        <v>2</v>
      </c>
      <c r="C2726">
        <v>0.2</v>
      </c>
      <c r="D2726" s="6">
        <v>31.085599999999989</v>
      </c>
    </row>
    <row r="2727" spans="1:4" x14ac:dyDescent="0.3">
      <c r="A2727" s="6">
        <v>359.97</v>
      </c>
      <c r="B2727">
        <v>5</v>
      </c>
      <c r="C2727">
        <v>0.4</v>
      </c>
      <c r="D2727" s="6">
        <v>-71.994000000000028</v>
      </c>
    </row>
    <row r="2728" spans="1:4" x14ac:dyDescent="0.3">
      <c r="A2728" s="6">
        <v>350.35199999999998</v>
      </c>
      <c r="B2728">
        <v>4</v>
      </c>
      <c r="C2728">
        <v>0.4</v>
      </c>
      <c r="D2728" s="6">
        <v>-140.14079999999996</v>
      </c>
    </row>
    <row r="2729" spans="1:4" x14ac:dyDescent="0.3">
      <c r="A2729" s="6">
        <v>1.6410000000000002</v>
      </c>
      <c r="B2729">
        <v>1</v>
      </c>
      <c r="C2729">
        <v>0.7</v>
      </c>
      <c r="D2729" s="6">
        <v>-1.3128000000000002</v>
      </c>
    </row>
    <row r="2730" spans="1:4" x14ac:dyDescent="0.3">
      <c r="A2730" s="6">
        <v>629.95799999999997</v>
      </c>
      <c r="B2730">
        <v>7</v>
      </c>
      <c r="C2730">
        <v>0.4</v>
      </c>
      <c r="D2730" s="6">
        <v>94.49369999999999</v>
      </c>
    </row>
    <row r="2731" spans="1:4" x14ac:dyDescent="0.3">
      <c r="A2731" s="6">
        <v>6.63</v>
      </c>
      <c r="B2731">
        <v>3</v>
      </c>
      <c r="C2731">
        <v>0</v>
      </c>
      <c r="D2731" s="6">
        <v>1.7901</v>
      </c>
    </row>
    <row r="2732" spans="1:4" x14ac:dyDescent="0.3">
      <c r="A2732" s="6">
        <v>799.96</v>
      </c>
      <c r="B2732">
        <v>4</v>
      </c>
      <c r="C2732">
        <v>0</v>
      </c>
      <c r="D2732" s="6">
        <v>343.98280000000005</v>
      </c>
    </row>
    <row r="2733" spans="1:4" x14ac:dyDescent="0.3">
      <c r="A2733" s="6">
        <v>107.53</v>
      </c>
      <c r="B2733">
        <v>1</v>
      </c>
      <c r="C2733">
        <v>0</v>
      </c>
      <c r="D2733" s="6">
        <v>21.506</v>
      </c>
    </row>
    <row r="2734" spans="1:4" x14ac:dyDescent="0.3">
      <c r="A2734" s="6">
        <v>73.98</v>
      </c>
      <c r="B2734">
        <v>2</v>
      </c>
      <c r="C2734">
        <v>0</v>
      </c>
      <c r="D2734" s="6">
        <v>19.974600000000002</v>
      </c>
    </row>
    <row r="2735" spans="1:4" x14ac:dyDescent="0.3">
      <c r="A2735" s="6">
        <v>5.58</v>
      </c>
      <c r="B2735">
        <v>1</v>
      </c>
      <c r="C2735">
        <v>0</v>
      </c>
      <c r="D2735" s="6">
        <v>2.1762000000000001</v>
      </c>
    </row>
    <row r="2736" spans="1:4" x14ac:dyDescent="0.3">
      <c r="A2736" s="6">
        <v>49.12</v>
      </c>
      <c r="B2736">
        <v>4</v>
      </c>
      <c r="C2736">
        <v>0</v>
      </c>
      <c r="D2736" s="6">
        <v>23.086399999999998</v>
      </c>
    </row>
    <row r="2737" spans="1:4" x14ac:dyDescent="0.3">
      <c r="A2737" s="6">
        <v>377.96999999999997</v>
      </c>
      <c r="B2737">
        <v>3</v>
      </c>
      <c r="C2737">
        <v>0</v>
      </c>
      <c r="D2737" s="6">
        <v>94.492500000000007</v>
      </c>
    </row>
    <row r="2738" spans="1:4" x14ac:dyDescent="0.3">
      <c r="A2738" s="6">
        <v>42.28</v>
      </c>
      <c r="B2738">
        <v>7</v>
      </c>
      <c r="C2738">
        <v>0</v>
      </c>
      <c r="D2738" s="6">
        <v>19.871600000000001</v>
      </c>
    </row>
    <row r="2739" spans="1:4" x14ac:dyDescent="0.3">
      <c r="A2739" s="6">
        <v>299.96999999999997</v>
      </c>
      <c r="B2739">
        <v>3</v>
      </c>
      <c r="C2739">
        <v>0</v>
      </c>
      <c r="D2739" s="6">
        <v>56.994299999999981</v>
      </c>
    </row>
    <row r="2740" spans="1:4" x14ac:dyDescent="0.3">
      <c r="A2740" s="6">
        <v>89.98</v>
      </c>
      <c r="B2740">
        <v>2</v>
      </c>
      <c r="C2740">
        <v>0</v>
      </c>
      <c r="D2740" s="6">
        <v>43.190399999999997</v>
      </c>
    </row>
    <row r="2741" spans="1:4" x14ac:dyDescent="0.3">
      <c r="A2741" s="6">
        <v>477.24</v>
      </c>
      <c r="B2741">
        <v>4</v>
      </c>
      <c r="C2741">
        <v>0</v>
      </c>
      <c r="D2741" s="6">
        <v>9.5448000000000093</v>
      </c>
    </row>
    <row r="2742" spans="1:4" x14ac:dyDescent="0.3">
      <c r="A2742" s="6">
        <v>25.98</v>
      </c>
      <c r="B2742">
        <v>2</v>
      </c>
      <c r="C2742">
        <v>0</v>
      </c>
      <c r="D2742" s="6">
        <v>1.558799999999998</v>
      </c>
    </row>
    <row r="2743" spans="1:4" x14ac:dyDescent="0.3">
      <c r="A2743" s="6">
        <v>46.72</v>
      </c>
      <c r="B2743">
        <v>5</v>
      </c>
      <c r="C2743">
        <v>0.2</v>
      </c>
      <c r="D2743" s="6">
        <v>17.52</v>
      </c>
    </row>
    <row r="2744" spans="1:4" x14ac:dyDescent="0.3">
      <c r="A2744" s="6">
        <v>35.340000000000003</v>
      </c>
      <c r="B2744">
        <v>2</v>
      </c>
      <c r="C2744">
        <v>0</v>
      </c>
      <c r="D2744" s="6">
        <v>13.429200000000002</v>
      </c>
    </row>
    <row r="2745" spans="1:4" x14ac:dyDescent="0.3">
      <c r="A2745" s="6">
        <v>257.64</v>
      </c>
      <c r="B2745">
        <v>6</v>
      </c>
      <c r="C2745">
        <v>0</v>
      </c>
      <c r="D2745" s="6">
        <v>100.4796</v>
      </c>
    </row>
    <row r="2746" spans="1:4" x14ac:dyDescent="0.3">
      <c r="A2746" s="6">
        <v>125.97600000000001</v>
      </c>
      <c r="B2746">
        <v>3</v>
      </c>
      <c r="C2746">
        <v>0.2</v>
      </c>
      <c r="D2746" s="6">
        <v>47.241</v>
      </c>
    </row>
    <row r="2747" spans="1:4" x14ac:dyDescent="0.3">
      <c r="A2747" s="6">
        <v>79.992000000000004</v>
      </c>
      <c r="B2747">
        <v>1</v>
      </c>
      <c r="C2747">
        <v>0.2</v>
      </c>
      <c r="D2747" s="6">
        <v>21.997800000000002</v>
      </c>
    </row>
    <row r="2748" spans="1:4" x14ac:dyDescent="0.3">
      <c r="A2748" s="6">
        <v>700.05600000000004</v>
      </c>
      <c r="B2748">
        <v>3</v>
      </c>
      <c r="C2748">
        <v>0.3</v>
      </c>
      <c r="D2748" s="6">
        <v>-130.0104</v>
      </c>
    </row>
    <row r="2749" spans="1:4" x14ac:dyDescent="0.3">
      <c r="A2749" s="6">
        <v>27.168000000000003</v>
      </c>
      <c r="B2749">
        <v>4</v>
      </c>
      <c r="C2749">
        <v>0.2</v>
      </c>
      <c r="D2749" s="6">
        <v>-1.3583999999999987</v>
      </c>
    </row>
    <row r="2750" spans="1:4" x14ac:dyDescent="0.3">
      <c r="A2750" s="6">
        <v>8.2260000000000009</v>
      </c>
      <c r="B2750">
        <v>3</v>
      </c>
      <c r="C2750">
        <v>0.7</v>
      </c>
      <c r="D2750" s="6">
        <v>-6.0323999999999991</v>
      </c>
    </row>
    <row r="2751" spans="1:4" x14ac:dyDescent="0.3">
      <c r="A2751" s="6">
        <v>585.55200000000002</v>
      </c>
      <c r="B2751">
        <v>3</v>
      </c>
      <c r="C2751">
        <v>0.2</v>
      </c>
      <c r="D2751" s="6">
        <v>73.19399999999996</v>
      </c>
    </row>
    <row r="2752" spans="1:4" x14ac:dyDescent="0.3">
      <c r="A2752" s="6">
        <v>423.28</v>
      </c>
      <c r="B2752">
        <v>11</v>
      </c>
      <c r="C2752">
        <v>0</v>
      </c>
      <c r="D2752" s="6">
        <v>110.05279999999999</v>
      </c>
    </row>
    <row r="2753" spans="1:4" x14ac:dyDescent="0.3">
      <c r="A2753" s="6">
        <v>225.29600000000002</v>
      </c>
      <c r="B2753">
        <v>2</v>
      </c>
      <c r="C2753">
        <v>0.2</v>
      </c>
      <c r="D2753" s="6">
        <v>22.529599999999995</v>
      </c>
    </row>
    <row r="2754" spans="1:4" x14ac:dyDescent="0.3">
      <c r="A2754" s="6">
        <v>5.56</v>
      </c>
      <c r="B2754">
        <v>2</v>
      </c>
      <c r="C2754">
        <v>0</v>
      </c>
      <c r="D2754" s="6">
        <v>2.2239999999999998</v>
      </c>
    </row>
    <row r="2755" spans="1:4" x14ac:dyDescent="0.3">
      <c r="A2755" s="6">
        <v>323.37</v>
      </c>
      <c r="B2755">
        <v>3</v>
      </c>
      <c r="C2755">
        <v>0</v>
      </c>
      <c r="D2755" s="6">
        <v>129.34800000000001</v>
      </c>
    </row>
    <row r="2756" spans="1:4" x14ac:dyDescent="0.3">
      <c r="A2756" s="6">
        <v>783.96000000000015</v>
      </c>
      <c r="B2756">
        <v>5</v>
      </c>
      <c r="C2756">
        <v>0.2</v>
      </c>
      <c r="D2756" s="6">
        <v>68.59650000000002</v>
      </c>
    </row>
    <row r="2757" spans="1:4" x14ac:dyDescent="0.3">
      <c r="A2757" s="6">
        <v>1447.6499999999999</v>
      </c>
      <c r="B2757">
        <v>5</v>
      </c>
      <c r="C2757">
        <v>0</v>
      </c>
      <c r="D2757" s="6">
        <v>419.8184999999998</v>
      </c>
    </row>
    <row r="2758" spans="1:4" x14ac:dyDescent="0.3">
      <c r="A2758" s="6">
        <v>11.96</v>
      </c>
      <c r="B2758">
        <v>2</v>
      </c>
      <c r="C2758">
        <v>0</v>
      </c>
      <c r="D2758" s="6">
        <v>5.8604000000000003</v>
      </c>
    </row>
    <row r="2759" spans="1:4" x14ac:dyDescent="0.3">
      <c r="A2759" s="6">
        <v>239.96999999999997</v>
      </c>
      <c r="B2759">
        <v>3</v>
      </c>
      <c r="C2759">
        <v>0</v>
      </c>
      <c r="D2759" s="6">
        <v>71.990999999999985</v>
      </c>
    </row>
    <row r="2760" spans="1:4" x14ac:dyDescent="0.3">
      <c r="A2760" s="6">
        <v>76.92</v>
      </c>
      <c r="B2760">
        <v>4</v>
      </c>
      <c r="C2760">
        <v>0</v>
      </c>
      <c r="D2760" s="6">
        <v>31.537200000000006</v>
      </c>
    </row>
    <row r="2761" spans="1:4" x14ac:dyDescent="0.3">
      <c r="A2761" s="6">
        <v>481.32</v>
      </c>
      <c r="B2761">
        <v>4</v>
      </c>
      <c r="C2761">
        <v>0</v>
      </c>
      <c r="D2761" s="6">
        <v>125.14319999999998</v>
      </c>
    </row>
    <row r="2762" spans="1:4" x14ac:dyDescent="0.3">
      <c r="A2762" s="6">
        <v>48.4</v>
      </c>
      <c r="B2762">
        <v>5</v>
      </c>
      <c r="C2762">
        <v>0</v>
      </c>
      <c r="D2762" s="6">
        <v>23.231999999999999</v>
      </c>
    </row>
    <row r="2763" spans="1:4" x14ac:dyDescent="0.3">
      <c r="A2763" s="6">
        <v>0.99</v>
      </c>
      <c r="B2763">
        <v>1</v>
      </c>
      <c r="C2763">
        <v>0</v>
      </c>
      <c r="D2763" s="6">
        <v>0.4356000000000001</v>
      </c>
    </row>
    <row r="2764" spans="1:4" x14ac:dyDescent="0.3">
      <c r="A2764" s="6">
        <v>101.84</v>
      </c>
      <c r="B2764">
        <v>5</v>
      </c>
      <c r="C2764">
        <v>0.2</v>
      </c>
      <c r="D2764" s="6">
        <v>36.917000000000002</v>
      </c>
    </row>
    <row r="2765" spans="1:4" x14ac:dyDescent="0.3">
      <c r="A2765" s="6">
        <v>10.332000000000003</v>
      </c>
      <c r="B2765">
        <v>3</v>
      </c>
      <c r="C2765">
        <v>0.7</v>
      </c>
      <c r="D2765" s="6">
        <v>-7.5767999999999986</v>
      </c>
    </row>
    <row r="2766" spans="1:4" x14ac:dyDescent="0.3">
      <c r="A2766" s="6">
        <v>31.155000000000005</v>
      </c>
      <c r="B2766">
        <v>5</v>
      </c>
      <c r="C2766">
        <v>0.7</v>
      </c>
      <c r="D2766" s="6">
        <v>-23.8855</v>
      </c>
    </row>
    <row r="2767" spans="1:4" x14ac:dyDescent="0.3">
      <c r="A2767" s="6">
        <v>8.9280000000000008</v>
      </c>
      <c r="B2767">
        <v>2</v>
      </c>
      <c r="C2767">
        <v>0.2</v>
      </c>
      <c r="D2767" s="6">
        <v>0.66959999999999997</v>
      </c>
    </row>
    <row r="2768" spans="1:4" x14ac:dyDescent="0.3">
      <c r="A2768" s="6">
        <v>34.384</v>
      </c>
      <c r="B2768">
        <v>1</v>
      </c>
      <c r="C2768">
        <v>0.2</v>
      </c>
      <c r="D2768" s="6">
        <v>3.8681999999999945</v>
      </c>
    </row>
    <row r="2769" spans="1:4" x14ac:dyDescent="0.3">
      <c r="A2769" s="6">
        <v>1924.1599999999999</v>
      </c>
      <c r="B2769">
        <v>8</v>
      </c>
      <c r="C2769">
        <v>0.2</v>
      </c>
      <c r="D2769" s="6">
        <v>312.67599999999993</v>
      </c>
    </row>
    <row r="2770" spans="1:4" x14ac:dyDescent="0.3">
      <c r="A2770" s="6">
        <v>32.191999999999993</v>
      </c>
      <c r="B2770">
        <v>2</v>
      </c>
      <c r="C2770">
        <v>0.8</v>
      </c>
      <c r="D2770" s="6">
        <v>-80.48</v>
      </c>
    </row>
    <row r="2771" spans="1:4" x14ac:dyDescent="0.3">
      <c r="A2771" s="6">
        <v>50.120000000000005</v>
      </c>
      <c r="B2771">
        <v>7</v>
      </c>
      <c r="C2771">
        <v>0.2</v>
      </c>
      <c r="D2771" s="6">
        <v>-0.62650000000000716</v>
      </c>
    </row>
    <row r="2772" spans="1:4" x14ac:dyDescent="0.3">
      <c r="A2772" s="6">
        <v>47.975999999999999</v>
      </c>
      <c r="B2772">
        <v>3</v>
      </c>
      <c r="C2772">
        <v>0.2</v>
      </c>
      <c r="D2772" s="6">
        <v>1.7990999999999993</v>
      </c>
    </row>
    <row r="2773" spans="1:4" x14ac:dyDescent="0.3">
      <c r="A2773" s="6">
        <v>54.5</v>
      </c>
      <c r="B2773">
        <v>5</v>
      </c>
      <c r="C2773">
        <v>0</v>
      </c>
      <c r="D2773" s="6">
        <v>14.169999999999998</v>
      </c>
    </row>
    <row r="2774" spans="1:4" x14ac:dyDescent="0.3">
      <c r="A2774" s="6">
        <v>19.103999999999999</v>
      </c>
      <c r="B2774">
        <v>3</v>
      </c>
      <c r="C2774">
        <v>0.2</v>
      </c>
      <c r="D2774" s="6">
        <v>5.7312000000000012</v>
      </c>
    </row>
    <row r="2775" spans="1:4" x14ac:dyDescent="0.3">
      <c r="A2775" s="6">
        <v>49.44</v>
      </c>
      <c r="B2775">
        <v>3</v>
      </c>
      <c r="C2775">
        <v>0</v>
      </c>
      <c r="D2775" s="6">
        <v>24.2256</v>
      </c>
    </row>
    <row r="2776" spans="1:4" x14ac:dyDescent="0.3">
      <c r="A2776" s="6">
        <v>10.368000000000002</v>
      </c>
      <c r="B2776">
        <v>2</v>
      </c>
      <c r="C2776">
        <v>0.2</v>
      </c>
      <c r="D2776" s="6">
        <v>3.6288</v>
      </c>
    </row>
    <row r="2777" spans="1:4" x14ac:dyDescent="0.3">
      <c r="A2777" s="6">
        <v>154.44</v>
      </c>
      <c r="B2777">
        <v>3</v>
      </c>
      <c r="C2777">
        <v>0</v>
      </c>
      <c r="D2777" s="6">
        <v>1.5444000000000031</v>
      </c>
    </row>
    <row r="2778" spans="1:4" x14ac:dyDescent="0.3">
      <c r="A2778" s="6">
        <v>60.984000000000009</v>
      </c>
      <c r="B2778">
        <v>7</v>
      </c>
      <c r="C2778">
        <v>0.2</v>
      </c>
      <c r="D2778" s="6">
        <v>4.5737999999999985</v>
      </c>
    </row>
    <row r="2779" spans="1:4" x14ac:dyDescent="0.3">
      <c r="A2779" s="6">
        <v>195.46600000000001</v>
      </c>
      <c r="B2779">
        <v>2</v>
      </c>
      <c r="C2779">
        <v>0.15</v>
      </c>
      <c r="D2779" s="6">
        <v>-13.797600000000017</v>
      </c>
    </row>
    <row r="2780" spans="1:4" x14ac:dyDescent="0.3">
      <c r="A2780" s="6">
        <v>23.680000000000003</v>
      </c>
      <c r="B2780">
        <v>8</v>
      </c>
      <c r="C2780">
        <v>0.2</v>
      </c>
      <c r="D2780" s="6">
        <v>6.216000000000002</v>
      </c>
    </row>
    <row r="2781" spans="1:4" x14ac:dyDescent="0.3">
      <c r="A2781" s="6">
        <v>2.3760000000000003</v>
      </c>
      <c r="B2781">
        <v>3</v>
      </c>
      <c r="C2781">
        <v>0.2</v>
      </c>
      <c r="D2781" s="6">
        <v>0.74249999999999994</v>
      </c>
    </row>
    <row r="2782" spans="1:4" x14ac:dyDescent="0.3">
      <c r="A2782" s="6">
        <v>59.2</v>
      </c>
      <c r="B2782">
        <v>4</v>
      </c>
      <c r="C2782">
        <v>0</v>
      </c>
      <c r="D2782" s="6">
        <v>29.6</v>
      </c>
    </row>
    <row r="2783" spans="1:4" x14ac:dyDescent="0.3">
      <c r="A2783" s="6">
        <v>22</v>
      </c>
      <c r="B2783">
        <v>10</v>
      </c>
      <c r="C2783">
        <v>0</v>
      </c>
      <c r="D2783" s="6">
        <v>9.6800000000000015</v>
      </c>
    </row>
    <row r="2784" spans="1:4" x14ac:dyDescent="0.3">
      <c r="A2784" s="6">
        <v>257.98</v>
      </c>
      <c r="B2784">
        <v>2</v>
      </c>
      <c r="C2784">
        <v>0</v>
      </c>
      <c r="D2784" s="6">
        <v>74.8142</v>
      </c>
    </row>
    <row r="2785" spans="1:4" x14ac:dyDescent="0.3">
      <c r="A2785" s="6">
        <v>23.987999999999996</v>
      </c>
      <c r="B2785">
        <v>2</v>
      </c>
      <c r="C2785">
        <v>0.4</v>
      </c>
      <c r="D2785" s="6">
        <v>-15.991999999999999</v>
      </c>
    </row>
    <row r="2786" spans="1:4" x14ac:dyDescent="0.3">
      <c r="A2786" s="6">
        <v>23.975999999999999</v>
      </c>
      <c r="B2786">
        <v>4</v>
      </c>
      <c r="C2786">
        <v>0.4</v>
      </c>
      <c r="D2786" s="6">
        <v>-15.584400000000002</v>
      </c>
    </row>
    <row r="2787" spans="1:4" x14ac:dyDescent="0.3">
      <c r="A2787" s="6">
        <v>601.53599999999994</v>
      </c>
      <c r="B2787">
        <v>4</v>
      </c>
      <c r="C2787">
        <v>0.2</v>
      </c>
      <c r="D2787" s="6">
        <v>0</v>
      </c>
    </row>
    <row r="2788" spans="1:4" x14ac:dyDescent="0.3">
      <c r="A2788" s="6">
        <v>7.9</v>
      </c>
      <c r="B2788">
        <v>2</v>
      </c>
      <c r="C2788">
        <v>0</v>
      </c>
      <c r="D2788" s="6">
        <v>2.5279999999999996</v>
      </c>
    </row>
    <row r="2789" spans="1:4" x14ac:dyDescent="0.3">
      <c r="A2789" s="6">
        <v>58.36</v>
      </c>
      <c r="B2789">
        <v>5</v>
      </c>
      <c r="C2789">
        <v>0.6</v>
      </c>
      <c r="D2789" s="6">
        <v>-24.802999999999997</v>
      </c>
    </row>
    <row r="2790" spans="1:4" x14ac:dyDescent="0.3">
      <c r="A2790" s="6">
        <v>16.463999999999999</v>
      </c>
      <c r="B2790">
        <v>7</v>
      </c>
      <c r="C2790">
        <v>0.2</v>
      </c>
      <c r="D2790" s="6">
        <v>1.4406000000000008</v>
      </c>
    </row>
    <row r="2791" spans="1:4" x14ac:dyDescent="0.3">
      <c r="A2791" s="6">
        <v>39.960000000000008</v>
      </c>
      <c r="B2791">
        <v>5</v>
      </c>
      <c r="C2791">
        <v>0.6</v>
      </c>
      <c r="D2791" s="6">
        <v>-23.975999999999999</v>
      </c>
    </row>
    <row r="2792" spans="1:4" x14ac:dyDescent="0.3">
      <c r="A2792" s="6">
        <v>25.96</v>
      </c>
      <c r="B2792">
        <v>2</v>
      </c>
      <c r="C2792">
        <v>0</v>
      </c>
      <c r="D2792" s="6">
        <v>7.5283999999999978</v>
      </c>
    </row>
    <row r="2793" spans="1:4" x14ac:dyDescent="0.3">
      <c r="A2793" s="6">
        <v>36.269999999999996</v>
      </c>
      <c r="B2793">
        <v>3</v>
      </c>
      <c r="C2793">
        <v>0</v>
      </c>
      <c r="D2793" s="6">
        <v>10.880999999999997</v>
      </c>
    </row>
    <row r="2794" spans="1:4" x14ac:dyDescent="0.3">
      <c r="A2794" s="6">
        <v>6.48</v>
      </c>
      <c r="B2794">
        <v>1</v>
      </c>
      <c r="C2794">
        <v>0</v>
      </c>
      <c r="D2794" s="6">
        <v>3.1104000000000003</v>
      </c>
    </row>
    <row r="2795" spans="1:4" x14ac:dyDescent="0.3">
      <c r="A2795" s="6">
        <v>1075.088</v>
      </c>
      <c r="B2795">
        <v>14</v>
      </c>
      <c r="C2795">
        <v>0.2</v>
      </c>
      <c r="D2795" s="6">
        <v>94.070199999999943</v>
      </c>
    </row>
    <row r="2796" spans="1:4" x14ac:dyDescent="0.3">
      <c r="A2796" s="6">
        <v>438.36800000000005</v>
      </c>
      <c r="B2796">
        <v>4</v>
      </c>
      <c r="C2796">
        <v>0.2</v>
      </c>
      <c r="D2796" s="6">
        <v>38.357200000000006</v>
      </c>
    </row>
    <row r="2797" spans="1:4" x14ac:dyDescent="0.3">
      <c r="A2797" s="6">
        <v>18.088000000000001</v>
      </c>
      <c r="B2797">
        <v>7</v>
      </c>
      <c r="C2797">
        <v>0.2</v>
      </c>
      <c r="D2797" s="6">
        <v>6.5569000000000006</v>
      </c>
    </row>
    <row r="2798" spans="1:4" x14ac:dyDescent="0.3">
      <c r="A2798" s="6">
        <v>308.49900000000002</v>
      </c>
      <c r="B2798">
        <v>3</v>
      </c>
      <c r="C2798">
        <v>0.15</v>
      </c>
      <c r="D2798" s="6">
        <v>-18.146999999999998</v>
      </c>
    </row>
    <row r="2799" spans="1:4" x14ac:dyDescent="0.3">
      <c r="A2799" s="6">
        <v>13.36</v>
      </c>
      <c r="B2799">
        <v>4</v>
      </c>
      <c r="C2799">
        <v>0</v>
      </c>
      <c r="D2799" s="6">
        <v>4.1415999999999986</v>
      </c>
    </row>
    <row r="2800" spans="1:4" x14ac:dyDescent="0.3">
      <c r="A2800" s="6">
        <v>39.96</v>
      </c>
      <c r="B2800">
        <v>2</v>
      </c>
      <c r="C2800">
        <v>0</v>
      </c>
      <c r="D2800" s="6">
        <v>18.781199999999998</v>
      </c>
    </row>
    <row r="2801" spans="1:4" x14ac:dyDescent="0.3">
      <c r="A2801" s="6">
        <v>145.85000000000002</v>
      </c>
      <c r="B2801">
        <v>5</v>
      </c>
      <c r="C2801">
        <v>0</v>
      </c>
      <c r="D2801" s="6">
        <v>70.007999999999996</v>
      </c>
    </row>
    <row r="2802" spans="1:4" x14ac:dyDescent="0.3">
      <c r="A2802" s="6">
        <v>783.96000000000015</v>
      </c>
      <c r="B2802">
        <v>5</v>
      </c>
      <c r="C2802">
        <v>0.2</v>
      </c>
      <c r="D2802" s="6">
        <v>78.396000000000043</v>
      </c>
    </row>
    <row r="2803" spans="1:4" x14ac:dyDescent="0.3">
      <c r="A2803" s="6">
        <v>7.88</v>
      </c>
      <c r="B2803">
        <v>1</v>
      </c>
      <c r="C2803">
        <v>0.2</v>
      </c>
      <c r="D2803" s="6">
        <v>1.7730000000000004</v>
      </c>
    </row>
    <row r="2804" spans="1:4" x14ac:dyDescent="0.3">
      <c r="A2804" s="6">
        <v>41.37</v>
      </c>
      <c r="B2804">
        <v>3</v>
      </c>
      <c r="C2804">
        <v>0</v>
      </c>
      <c r="D2804" s="6">
        <v>17.375399999999999</v>
      </c>
    </row>
    <row r="2805" spans="1:4" x14ac:dyDescent="0.3">
      <c r="A2805" s="6">
        <v>12.84</v>
      </c>
      <c r="B2805">
        <v>3</v>
      </c>
      <c r="C2805">
        <v>0</v>
      </c>
      <c r="D2805" s="6">
        <v>5.7779999999999987</v>
      </c>
    </row>
    <row r="2806" spans="1:4" x14ac:dyDescent="0.3">
      <c r="A2806" s="6">
        <v>25.68</v>
      </c>
      <c r="B2806">
        <v>6</v>
      </c>
      <c r="C2806">
        <v>0</v>
      </c>
      <c r="D2806" s="6">
        <v>11.555999999999997</v>
      </c>
    </row>
    <row r="2807" spans="1:4" x14ac:dyDescent="0.3">
      <c r="A2807" s="6">
        <v>47.515999999999991</v>
      </c>
      <c r="B2807">
        <v>2</v>
      </c>
      <c r="C2807">
        <v>0.3</v>
      </c>
      <c r="D2807" s="6">
        <v>-2.0364000000000004</v>
      </c>
    </row>
    <row r="2808" spans="1:4" x14ac:dyDescent="0.3">
      <c r="A2808" s="6">
        <v>9.42</v>
      </c>
      <c r="B2808">
        <v>2</v>
      </c>
      <c r="C2808">
        <v>0</v>
      </c>
      <c r="D2808" s="6">
        <v>0.47100000000000009</v>
      </c>
    </row>
    <row r="2809" spans="1:4" x14ac:dyDescent="0.3">
      <c r="A2809" s="6">
        <v>12.96</v>
      </c>
      <c r="B2809">
        <v>2</v>
      </c>
      <c r="C2809">
        <v>0</v>
      </c>
      <c r="D2809" s="6">
        <v>6.2208000000000006</v>
      </c>
    </row>
    <row r="2810" spans="1:4" x14ac:dyDescent="0.3">
      <c r="A2810" s="6">
        <v>704.9</v>
      </c>
      <c r="B2810">
        <v>5</v>
      </c>
      <c r="C2810">
        <v>0</v>
      </c>
      <c r="D2810" s="6">
        <v>56.392000000000024</v>
      </c>
    </row>
    <row r="2811" spans="1:4" x14ac:dyDescent="0.3">
      <c r="A2811" s="6">
        <v>561.5680000000001</v>
      </c>
      <c r="B2811">
        <v>2</v>
      </c>
      <c r="C2811">
        <v>0.2</v>
      </c>
      <c r="D2811" s="6">
        <v>28.078400000000016</v>
      </c>
    </row>
    <row r="2812" spans="1:4" x14ac:dyDescent="0.3">
      <c r="A2812" s="6">
        <v>179.82</v>
      </c>
      <c r="B2812">
        <v>9</v>
      </c>
      <c r="C2812">
        <v>0</v>
      </c>
      <c r="D2812" s="6">
        <v>84.5154</v>
      </c>
    </row>
    <row r="2813" spans="1:4" x14ac:dyDescent="0.3">
      <c r="A2813" s="6">
        <v>185.57999999999998</v>
      </c>
      <c r="B2813">
        <v>6</v>
      </c>
      <c r="C2813">
        <v>0</v>
      </c>
      <c r="D2813" s="6">
        <v>76.087800000000001</v>
      </c>
    </row>
    <row r="2814" spans="1:4" x14ac:dyDescent="0.3">
      <c r="A2814" s="6">
        <v>214.11</v>
      </c>
      <c r="B2814">
        <v>3</v>
      </c>
      <c r="C2814">
        <v>0</v>
      </c>
      <c r="D2814" s="6">
        <v>36.398699999999977</v>
      </c>
    </row>
    <row r="2815" spans="1:4" x14ac:dyDescent="0.3">
      <c r="A2815" s="6">
        <v>999.96</v>
      </c>
      <c r="B2815">
        <v>4</v>
      </c>
      <c r="C2815">
        <v>0</v>
      </c>
      <c r="D2815" s="6">
        <v>229.99080000000004</v>
      </c>
    </row>
    <row r="2816" spans="1:4" x14ac:dyDescent="0.3">
      <c r="A2816" s="6">
        <v>653.54999999999995</v>
      </c>
      <c r="B2816">
        <v>3</v>
      </c>
      <c r="C2816">
        <v>0</v>
      </c>
      <c r="D2816" s="6">
        <v>111.10349999999994</v>
      </c>
    </row>
    <row r="2817" spans="1:4" x14ac:dyDescent="0.3">
      <c r="A2817" s="6">
        <v>114.60000000000001</v>
      </c>
      <c r="B2817">
        <v>5</v>
      </c>
      <c r="C2817">
        <v>0</v>
      </c>
      <c r="D2817" s="6">
        <v>51.57</v>
      </c>
    </row>
    <row r="2818" spans="1:4" x14ac:dyDescent="0.3">
      <c r="A2818" s="6">
        <v>60.74</v>
      </c>
      <c r="B2818">
        <v>1</v>
      </c>
      <c r="C2818">
        <v>0</v>
      </c>
      <c r="D2818" s="6">
        <v>15.185000000000002</v>
      </c>
    </row>
    <row r="2819" spans="1:4" x14ac:dyDescent="0.3">
      <c r="A2819" s="6">
        <v>124.36</v>
      </c>
      <c r="B2819">
        <v>2</v>
      </c>
      <c r="C2819">
        <v>0</v>
      </c>
      <c r="D2819" s="6">
        <v>27.359200000000001</v>
      </c>
    </row>
    <row r="2820" spans="1:4" x14ac:dyDescent="0.3">
      <c r="A2820" s="6">
        <v>1088.76</v>
      </c>
      <c r="B2820">
        <v>6</v>
      </c>
      <c r="C2820">
        <v>0</v>
      </c>
      <c r="D2820" s="6">
        <v>315.74039999999985</v>
      </c>
    </row>
    <row r="2821" spans="1:4" x14ac:dyDescent="0.3">
      <c r="A2821" s="6">
        <v>6.7200000000000006</v>
      </c>
      <c r="B2821">
        <v>5</v>
      </c>
      <c r="C2821">
        <v>0.2</v>
      </c>
      <c r="D2821" s="6">
        <v>2.351999999999999</v>
      </c>
    </row>
    <row r="2822" spans="1:4" x14ac:dyDescent="0.3">
      <c r="A2822" s="6">
        <v>298.77600000000001</v>
      </c>
      <c r="B2822">
        <v>3</v>
      </c>
      <c r="C2822">
        <v>0.2</v>
      </c>
      <c r="D2822" s="6">
        <v>7.4693999999999932</v>
      </c>
    </row>
    <row r="2823" spans="1:4" x14ac:dyDescent="0.3">
      <c r="A2823" s="6">
        <v>302.37599999999998</v>
      </c>
      <c r="B2823">
        <v>3</v>
      </c>
      <c r="C2823">
        <v>0.2</v>
      </c>
      <c r="D2823" s="6">
        <v>22.678200000000018</v>
      </c>
    </row>
    <row r="2824" spans="1:4" x14ac:dyDescent="0.3">
      <c r="A2824" s="6">
        <v>8.9280000000000008</v>
      </c>
      <c r="B2824">
        <v>2</v>
      </c>
      <c r="C2824">
        <v>0.2</v>
      </c>
      <c r="D2824" s="6">
        <v>0.55799999999999894</v>
      </c>
    </row>
    <row r="2825" spans="1:4" x14ac:dyDescent="0.3">
      <c r="A2825" s="6">
        <v>47.584000000000003</v>
      </c>
      <c r="B2825">
        <v>2</v>
      </c>
      <c r="C2825">
        <v>0.2</v>
      </c>
      <c r="D2825" s="6">
        <v>-2.9739999999999966</v>
      </c>
    </row>
    <row r="2826" spans="1:4" x14ac:dyDescent="0.3">
      <c r="A2826" s="6">
        <v>33.792000000000002</v>
      </c>
      <c r="B2826">
        <v>8</v>
      </c>
      <c r="C2826">
        <v>0.2</v>
      </c>
      <c r="D2826" s="6">
        <v>10.559999999999999</v>
      </c>
    </row>
    <row r="2827" spans="1:4" x14ac:dyDescent="0.3">
      <c r="A2827" s="6">
        <v>300.53279999999995</v>
      </c>
      <c r="B2827">
        <v>2</v>
      </c>
      <c r="C2827">
        <v>0.32</v>
      </c>
      <c r="D2827" s="6">
        <v>-97.23120000000003</v>
      </c>
    </row>
    <row r="2828" spans="1:4" x14ac:dyDescent="0.3">
      <c r="A2828" s="6">
        <v>2.7239999999999993</v>
      </c>
      <c r="B2828">
        <v>2</v>
      </c>
      <c r="C2828">
        <v>0.8</v>
      </c>
      <c r="D2828" s="6">
        <v>-4.3584000000000014</v>
      </c>
    </row>
    <row r="2829" spans="1:4" x14ac:dyDescent="0.3">
      <c r="A2829" s="6">
        <v>3.2640000000000002</v>
      </c>
      <c r="B2829">
        <v>2</v>
      </c>
      <c r="C2829">
        <v>0.2</v>
      </c>
      <c r="D2829" s="6">
        <v>1.1015999999999997</v>
      </c>
    </row>
    <row r="2830" spans="1:4" x14ac:dyDescent="0.3">
      <c r="A2830" s="6">
        <v>108.33600000000001</v>
      </c>
      <c r="B2830">
        <v>6</v>
      </c>
      <c r="C2830">
        <v>0.2</v>
      </c>
      <c r="D2830" s="6">
        <v>37.917599999999993</v>
      </c>
    </row>
    <row r="2831" spans="1:4" x14ac:dyDescent="0.3">
      <c r="A2831" s="6">
        <v>55.92</v>
      </c>
      <c r="B2831">
        <v>5</v>
      </c>
      <c r="C2831">
        <v>0.2</v>
      </c>
      <c r="D2831" s="6">
        <v>6.2910000000000004</v>
      </c>
    </row>
    <row r="2832" spans="1:4" x14ac:dyDescent="0.3">
      <c r="A2832" s="6">
        <v>78.304000000000002</v>
      </c>
      <c r="B2832">
        <v>2</v>
      </c>
      <c r="C2832">
        <v>0.2</v>
      </c>
      <c r="D2832" s="6">
        <v>29.363999999999997</v>
      </c>
    </row>
    <row r="2833" spans="1:4" x14ac:dyDescent="0.3">
      <c r="A2833" s="6">
        <v>443.92</v>
      </c>
      <c r="B2833">
        <v>5</v>
      </c>
      <c r="C2833">
        <v>0.2</v>
      </c>
      <c r="D2833" s="6">
        <v>-94.33299999999997</v>
      </c>
    </row>
    <row r="2834" spans="1:4" x14ac:dyDescent="0.3">
      <c r="A2834" s="6">
        <v>155.976</v>
      </c>
      <c r="B2834">
        <v>3</v>
      </c>
      <c r="C2834">
        <v>0.2</v>
      </c>
      <c r="D2834" s="6">
        <v>54.5916</v>
      </c>
    </row>
    <row r="2835" spans="1:4" x14ac:dyDescent="0.3">
      <c r="A2835" s="6">
        <v>15.469999999999999</v>
      </c>
      <c r="B2835">
        <v>7</v>
      </c>
      <c r="C2835">
        <v>0</v>
      </c>
      <c r="D2835" s="6">
        <v>4.1768999999999998</v>
      </c>
    </row>
    <row r="2836" spans="1:4" x14ac:dyDescent="0.3">
      <c r="A2836" s="6">
        <v>7.16</v>
      </c>
      <c r="B2836">
        <v>2</v>
      </c>
      <c r="C2836">
        <v>0</v>
      </c>
      <c r="D2836" s="6">
        <v>3.4367999999999999</v>
      </c>
    </row>
    <row r="2837" spans="1:4" x14ac:dyDescent="0.3">
      <c r="A2837" s="6">
        <v>10.89</v>
      </c>
      <c r="B2837">
        <v>1</v>
      </c>
      <c r="C2837">
        <v>0</v>
      </c>
      <c r="D2837" s="6">
        <v>2.8314000000000004</v>
      </c>
    </row>
    <row r="2838" spans="1:4" x14ac:dyDescent="0.3">
      <c r="A2838" s="6">
        <v>19.440000000000001</v>
      </c>
      <c r="B2838">
        <v>3</v>
      </c>
      <c r="C2838">
        <v>0</v>
      </c>
      <c r="D2838" s="6">
        <v>9.3312000000000008</v>
      </c>
    </row>
    <row r="2839" spans="1:4" x14ac:dyDescent="0.3">
      <c r="A2839" s="6">
        <v>121.6</v>
      </c>
      <c r="B2839">
        <v>5</v>
      </c>
      <c r="C2839">
        <v>0.2</v>
      </c>
      <c r="D2839" s="6">
        <v>39.519999999999989</v>
      </c>
    </row>
    <row r="2840" spans="1:4" x14ac:dyDescent="0.3">
      <c r="A2840" s="6">
        <v>695.7</v>
      </c>
      <c r="B2840">
        <v>2</v>
      </c>
      <c r="C2840">
        <v>0.5</v>
      </c>
      <c r="D2840" s="6">
        <v>-27.827999999999975</v>
      </c>
    </row>
    <row r="2841" spans="1:4" x14ac:dyDescent="0.3">
      <c r="A2841" s="6">
        <v>120.33</v>
      </c>
      <c r="B2841">
        <v>1</v>
      </c>
      <c r="C2841">
        <v>0</v>
      </c>
      <c r="D2841" s="6">
        <v>31.285799999999995</v>
      </c>
    </row>
    <row r="2842" spans="1:4" x14ac:dyDescent="0.3">
      <c r="A2842" s="6">
        <v>1139.92</v>
      </c>
      <c r="B2842">
        <v>4</v>
      </c>
      <c r="C2842">
        <v>0</v>
      </c>
      <c r="D2842" s="6">
        <v>284.98</v>
      </c>
    </row>
    <row r="2843" spans="1:4" x14ac:dyDescent="0.3">
      <c r="A2843" s="6">
        <v>229.54400000000001</v>
      </c>
      <c r="B2843">
        <v>7</v>
      </c>
      <c r="C2843">
        <v>0.2</v>
      </c>
      <c r="D2843" s="6">
        <v>83.209699999999998</v>
      </c>
    </row>
    <row r="2844" spans="1:4" x14ac:dyDescent="0.3">
      <c r="A2844" s="6">
        <v>143.72800000000001</v>
      </c>
      <c r="B2844">
        <v>2</v>
      </c>
      <c r="C2844">
        <v>0.2</v>
      </c>
      <c r="D2844" s="6">
        <v>-32.338800000000006</v>
      </c>
    </row>
    <row r="2845" spans="1:4" x14ac:dyDescent="0.3">
      <c r="A2845" s="6">
        <v>36.048000000000002</v>
      </c>
      <c r="B2845">
        <v>3</v>
      </c>
      <c r="C2845">
        <v>0.2</v>
      </c>
      <c r="D2845" s="6">
        <v>-0.90120000000000111</v>
      </c>
    </row>
    <row r="2846" spans="1:4" x14ac:dyDescent="0.3">
      <c r="A2846" s="6">
        <v>845.48799999999994</v>
      </c>
      <c r="B2846">
        <v>8</v>
      </c>
      <c r="C2846">
        <v>0.3</v>
      </c>
      <c r="D2846" s="6">
        <v>-12.078400000000101</v>
      </c>
    </row>
    <row r="2847" spans="1:4" x14ac:dyDescent="0.3">
      <c r="A2847" s="6">
        <v>50.94</v>
      </c>
      <c r="B2847">
        <v>3</v>
      </c>
      <c r="C2847">
        <v>0</v>
      </c>
      <c r="D2847" s="6">
        <v>14.263200000000001</v>
      </c>
    </row>
    <row r="2848" spans="1:4" x14ac:dyDescent="0.3">
      <c r="A2848" s="6">
        <v>762.59399999999982</v>
      </c>
      <c r="B2848">
        <v>3</v>
      </c>
      <c r="C2848">
        <v>0.8</v>
      </c>
      <c r="D2848" s="6">
        <v>-1143.8910000000001</v>
      </c>
    </row>
    <row r="2849" spans="1:4" x14ac:dyDescent="0.3">
      <c r="A2849" s="6">
        <v>56.28</v>
      </c>
      <c r="B2849">
        <v>6</v>
      </c>
      <c r="C2849">
        <v>0</v>
      </c>
      <c r="D2849" s="6">
        <v>15.758400000000002</v>
      </c>
    </row>
    <row r="2850" spans="1:4" x14ac:dyDescent="0.3">
      <c r="A2850" s="6">
        <v>2690.9700000000003</v>
      </c>
      <c r="B2850">
        <v>3</v>
      </c>
      <c r="C2850">
        <v>0</v>
      </c>
      <c r="D2850" s="6">
        <v>1264.7558999999999</v>
      </c>
    </row>
    <row r="2851" spans="1:4" x14ac:dyDescent="0.3">
      <c r="A2851" s="6">
        <v>7.4340000000000011</v>
      </c>
      <c r="B2851">
        <v>6</v>
      </c>
      <c r="C2851">
        <v>0.7</v>
      </c>
      <c r="D2851" s="6">
        <v>-5.6993999999999971</v>
      </c>
    </row>
    <row r="2852" spans="1:4" x14ac:dyDescent="0.3">
      <c r="A2852" s="6">
        <v>64.784000000000006</v>
      </c>
      <c r="B2852">
        <v>1</v>
      </c>
      <c r="C2852">
        <v>0.2</v>
      </c>
      <c r="D2852" s="6">
        <v>-12.956800000000005</v>
      </c>
    </row>
    <row r="2853" spans="1:4" x14ac:dyDescent="0.3">
      <c r="A2853" s="6">
        <v>28.16</v>
      </c>
      <c r="B2853">
        <v>4</v>
      </c>
      <c r="C2853">
        <v>0</v>
      </c>
      <c r="D2853" s="6">
        <v>13.235199999999999</v>
      </c>
    </row>
    <row r="2854" spans="1:4" x14ac:dyDescent="0.3">
      <c r="A2854" s="6">
        <v>14.98</v>
      </c>
      <c r="B2854">
        <v>1</v>
      </c>
      <c r="C2854">
        <v>0</v>
      </c>
      <c r="D2854" s="6">
        <v>6.8908000000000005</v>
      </c>
    </row>
    <row r="2855" spans="1:4" x14ac:dyDescent="0.3">
      <c r="A2855" s="6">
        <v>20.32</v>
      </c>
      <c r="B2855">
        <v>4</v>
      </c>
      <c r="C2855">
        <v>0</v>
      </c>
      <c r="D2855" s="6">
        <v>6.9087999999999994</v>
      </c>
    </row>
    <row r="2856" spans="1:4" x14ac:dyDescent="0.3">
      <c r="A2856" s="6">
        <v>40.29</v>
      </c>
      <c r="B2856">
        <v>3</v>
      </c>
      <c r="C2856">
        <v>0</v>
      </c>
      <c r="D2856" s="6">
        <v>10.475399999999999</v>
      </c>
    </row>
    <row r="2857" spans="1:4" x14ac:dyDescent="0.3">
      <c r="A2857" s="6">
        <v>20.23</v>
      </c>
      <c r="B2857">
        <v>7</v>
      </c>
      <c r="C2857">
        <v>0</v>
      </c>
      <c r="D2857" s="6">
        <v>9.5081000000000007</v>
      </c>
    </row>
    <row r="2858" spans="1:4" x14ac:dyDescent="0.3">
      <c r="A2858" s="6">
        <v>1603.1360000000002</v>
      </c>
      <c r="B2858">
        <v>4</v>
      </c>
      <c r="C2858">
        <v>0.2</v>
      </c>
      <c r="D2858" s="6">
        <v>100.19599999999997</v>
      </c>
    </row>
    <row r="2859" spans="1:4" x14ac:dyDescent="0.3">
      <c r="A2859" s="6">
        <v>225.29600000000002</v>
      </c>
      <c r="B2859">
        <v>2</v>
      </c>
      <c r="C2859">
        <v>0.2</v>
      </c>
      <c r="D2859" s="6">
        <v>22.529599999999995</v>
      </c>
    </row>
    <row r="2860" spans="1:4" x14ac:dyDescent="0.3">
      <c r="A2860" s="6">
        <v>67.8</v>
      </c>
      <c r="B2860">
        <v>4</v>
      </c>
      <c r="C2860">
        <v>0</v>
      </c>
      <c r="D2860" s="6">
        <v>4.0679999999999978</v>
      </c>
    </row>
    <row r="2861" spans="1:4" x14ac:dyDescent="0.3">
      <c r="A2861" s="6">
        <v>377.96999999999997</v>
      </c>
      <c r="B2861">
        <v>3</v>
      </c>
      <c r="C2861">
        <v>0</v>
      </c>
      <c r="D2861" s="6">
        <v>98.272200000000012</v>
      </c>
    </row>
    <row r="2862" spans="1:4" x14ac:dyDescent="0.3">
      <c r="A2862" s="6">
        <v>1628.82</v>
      </c>
      <c r="B2862">
        <v>9</v>
      </c>
      <c r="C2862">
        <v>0</v>
      </c>
      <c r="D2862" s="6">
        <v>374.62859999999989</v>
      </c>
    </row>
    <row r="2863" spans="1:4" x14ac:dyDescent="0.3">
      <c r="A2863" s="6">
        <v>286.93</v>
      </c>
      <c r="B2863">
        <v>7</v>
      </c>
      <c r="C2863">
        <v>0</v>
      </c>
      <c r="D2863" s="6">
        <v>140.59569999999999</v>
      </c>
    </row>
    <row r="2864" spans="1:4" x14ac:dyDescent="0.3">
      <c r="A2864" s="6">
        <v>20.736000000000004</v>
      </c>
      <c r="B2864">
        <v>4</v>
      </c>
      <c r="C2864">
        <v>0.2</v>
      </c>
      <c r="D2864" s="6">
        <v>7.2576000000000001</v>
      </c>
    </row>
    <row r="2865" spans="1:4" x14ac:dyDescent="0.3">
      <c r="A2865" s="6">
        <v>31.44</v>
      </c>
      <c r="B2865">
        <v>3</v>
      </c>
      <c r="C2865">
        <v>0</v>
      </c>
      <c r="D2865" s="6">
        <v>8.4888000000000012</v>
      </c>
    </row>
    <row r="2866" spans="1:4" x14ac:dyDescent="0.3">
      <c r="A2866" s="6">
        <v>83.79</v>
      </c>
      <c r="B2866">
        <v>7</v>
      </c>
      <c r="C2866">
        <v>0</v>
      </c>
      <c r="D2866" s="6">
        <v>22.623299999999997</v>
      </c>
    </row>
    <row r="2867" spans="1:4" x14ac:dyDescent="0.3">
      <c r="A2867" s="6">
        <v>59.519999999999996</v>
      </c>
      <c r="B2867">
        <v>3</v>
      </c>
      <c r="C2867">
        <v>0</v>
      </c>
      <c r="D2867" s="6">
        <v>15.475200000000001</v>
      </c>
    </row>
    <row r="2868" spans="1:4" x14ac:dyDescent="0.3">
      <c r="A2868" s="6">
        <v>31.92</v>
      </c>
      <c r="B2868">
        <v>4</v>
      </c>
      <c r="C2868">
        <v>0</v>
      </c>
      <c r="D2868" s="6">
        <v>9.2567999999999984</v>
      </c>
    </row>
    <row r="2869" spans="1:4" x14ac:dyDescent="0.3">
      <c r="A2869" s="6">
        <v>14.720000000000002</v>
      </c>
      <c r="B2869">
        <v>5</v>
      </c>
      <c r="C2869">
        <v>0.2</v>
      </c>
      <c r="D2869" s="6">
        <v>-3.3120000000000012</v>
      </c>
    </row>
    <row r="2870" spans="1:4" x14ac:dyDescent="0.3">
      <c r="A2870" s="6">
        <v>38.975999999999999</v>
      </c>
      <c r="B2870">
        <v>3</v>
      </c>
      <c r="C2870">
        <v>0.2</v>
      </c>
      <c r="D2870" s="6">
        <v>-2.4359999999999999</v>
      </c>
    </row>
    <row r="2871" spans="1:4" x14ac:dyDescent="0.3">
      <c r="A2871" s="6">
        <v>17.088000000000001</v>
      </c>
      <c r="B2871">
        <v>2</v>
      </c>
      <c r="C2871">
        <v>0.2</v>
      </c>
      <c r="D2871" s="6">
        <v>1.0679999999999996</v>
      </c>
    </row>
    <row r="2872" spans="1:4" x14ac:dyDescent="0.3">
      <c r="A2872" s="6">
        <v>74.352000000000004</v>
      </c>
      <c r="B2872">
        <v>3</v>
      </c>
      <c r="C2872">
        <v>0.2</v>
      </c>
      <c r="D2872" s="6">
        <v>23.234999999999992</v>
      </c>
    </row>
    <row r="2873" spans="1:4" x14ac:dyDescent="0.3">
      <c r="A2873" s="6">
        <v>314.35199999999998</v>
      </c>
      <c r="B2873">
        <v>3</v>
      </c>
      <c r="C2873">
        <v>0.2</v>
      </c>
      <c r="D2873" s="6">
        <v>-35.36460000000001</v>
      </c>
    </row>
    <row r="2874" spans="1:4" x14ac:dyDescent="0.3">
      <c r="A2874" s="6">
        <v>4.26</v>
      </c>
      <c r="B2874">
        <v>1</v>
      </c>
      <c r="C2874">
        <v>0</v>
      </c>
      <c r="D2874" s="6">
        <v>1.7465999999999999</v>
      </c>
    </row>
    <row r="2875" spans="1:4" x14ac:dyDescent="0.3">
      <c r="A2875" s="6">
        <v>811.28</v>
      </c>
      <c r="B2875">
        <v>8</v>
      </c>
      <c r="C2875">
        <v>0</v>
      </c>
      <c r="D2875" s="6">
        <v>24.338399999999979</v>
      </c>
    </row>
    <row r="2876" spans="1:4" x14ac:dyDescent="0.3">
      <c r="A2876" s="6">
        <v>6.0299999999999994</v>
      </c>
      <c r="B2876">
        <v>3</v>
      </c>
      <c r="C2876">
        <v>0</v>
      </c>
      <c r="D2876" s="6">
        <v>2.9546999999999999</v>
      </c>
    </row>
    <row r="2877" spans="1:4" x14ac:dyDescent="0.3">
      <c r="A2877" s="6">
        <v>153.56800000000001</v>
      </c>
      <c r="B2877">
        <v>2</v>
      </c>
      <c r="C2877">
        <v>0.2</v>
      </c>
      <c r="D2877" s="6">
        <v>-5.758800000000015</v>
      </c>
    </row>
    <row r="2878" spans="1:4" x14ac:dyDescent="0.3">
      <c r="A2878" s="6">
        <v>1013.4879999999999</v>
      </c>
      <c r="B2878">
        <v>7</v>
      </c>
      <c r="C2878">
        <v>0.2</v>
      </c>
      <c r="D2878" s="6">
        <v>76.011600000000016</v>
      </c>
    </row>
    <row r="2879" spans="1:4" x14ac:dyDescent="0.3">
      <c r="A2879" s="6">
        <v>52.34</v>
      </c>
      <c r="B2879">
        <v>2</v>
      </c>
      <c r="C2879">
        <v>0</v>
      </c>
      <c r="D2879" s="6">
        <v>24.599800000000002</v>
      </c>
    </row>
    <row r="2880" spans="1:4" x14ac:dyDescent="0.3">
      <c r="A2880" s="6">
        <v>4.66</v>
      </c>
      <c r="B2880">
        <v>2</v>
      </c>
      <c r="C2880">
        <v>0</v>
      </c>
      <c r="D2880" s="6">
        <v>1.3513999999999995</v>
      </c>
    </row>
    <row r="2881" spans="1:4" x14ac:dyDescent="0.3">
      <c r="A2881" s="6">
        <v>254.96999999999997</v>
      </c>
      <c r="B2881">
        <v>3</v>
      </c>
      <c r="C2881">
        <v>0</v>
      </c>
      <c r="D2881" s="6">
        <v>91.789199999999994</v>
      </c>
    </row>
    <row r="2882" spans="1:4" x14ac:dyDescent="0.3">
      <c r="A2882" s="6">
        <v>25.44</v>
      </c>
      <c r="B2882">
        <v>6</v>
      </c>
      <c r="C2882">
        <v>0</v>
      </c>
      <c r="D2882" s="6">
        <v>12.72</v>
      </c>
    </row>
    <row r="2883" spans="1:4" x14ac:dyDescent="0.3">
      <c r="A2883" s="6">
        <v>27.93</v>
      </c>
      <c r="B2883">
        <v>3</v>
      </c>
      <c r="C2883">
        <v>0</v>
      </c>
      <c r="D2883" s="6">
        <v>8.0996999999999986</v>
      </c>
    </row>
    <row r="2884" spans="1:4" x14ac:dyDescent="0.3">
      <c r="A2884" s="6">
        <v>8.8499999999999979</v>
      </c>
      <c r="B2884">
        <v>5</v>
      </c>
      <c r="C2884">
        <v>0.8</v>
      </c>
      <c r="D2884" s="6">
        <v>-13.717499999999998</v>
      </c>
    </row>
    <row r="2885" spans="1:4" x14ac:dyDescent="0.3">
      <c r="A2885" s="6">
        <v>6.96</v>
      </c>
      <c r="B2885">
        <v>4</v>
      </c>
      <c r="C2885">
        <v>0</v>
      </c>
      <c r="D2885" s="6">
        <v>2.2271999999999998</v>
      </c>
    </row>
    <row r="2886" spans="1:4" x14ac:dyDescent="0.3">
      <c r="A2886" s="6">
        <v>17.456</v>
      </c>
      <c r="B2886">
        <v>2</v>
      </c>
      <c r="C2886">
        <v>0.2</v>
      </c>
      <c r="D2886" s="6">
        <v>5.8914</v>
      </c>
    </row>
    <row r="2887" spans="1:4" x14ac:dyDescent="0.3">
      <c r="A2887" s="6">
        <v>307.92</v>
      </c>
      <c r="B2887">
        <v>5</v>
      </c>
      <c r="C2887">
        <v>0.2</v>
      </c>
      <c r="D2887" s="6">
        <v>-34.64100000000002</v>
      </c>
    </row>
    <row r="2888" spans="1:4" x14ac:dyDescent="0.3">
      <c r="A2888" s="6">
        <v>6.63</v>
      </c>
      <c r="B2888">
        <v>3</v>
      </c>
      <c r="C2888">
        <v>0</v>
      </c>
      <c r="D2888" s="6">
        <v>1.7901</v>
      </c>
    </row>
    <row r="2889" spans="1:4" x14ac:dyDescent="0.3">
      <c r="A2889" s="6">
        <v>12.96</v>
      </c>
      <c r="B2889">
        <v>2</v>
      </c>
      <c r="C2889">
        <v>0</v>
      </c>
      <c r="D2889" s="6">
        <v>6.2208000000000006</v>
      </c>
    </row>
    <row r="2890" spans="1:4" x14ac:dyDescent="0.3">
      <c r="A2890" s="6">
        <v>32.400000000000006</v>
      </c>
      <c r="B2890">
        <v>5</v>
      </c>
      <c r="C2890">
        <v>0</v>
      </c>
      <c r="D2890" s="6">
        <v>15.552000000000001</v>
      </c>
    </row>
    <row r="2891" spans="1:4" x14ac:dyDescent="0.3">
      <c r="A2891" s="6">
        <v>23.849999999999998</v>
      </c>
      <c r="B2891">
        <v>5</v>
      </c>
      <c r="C2891">
        <v>0</v>
      </c>
      <c r="D2891" s="6">
        <v>10.732499999999998</v>
      </c>
    </row>
    <row r="2892" spans="1:4" x14ac:dyDescent="0.3">
      <c r="A2892" s="6">
        <v>51.96</v>
      </c>
      <c r="B2892">
        <v>2</v>
      </c>
      <c r="C2892">
        <v>0</v>
      </c>
      <c r="D2892" s="6">
        <v>12.990000000000002</v>
      </c>
    </row>
    <row r="2893" spans="1:4" x14ac:dyDescent="0.3">
      <c r="A2893" s="6">
        <v>17.940000000000001</v>
      </c>
      <c r="B2893">
        <v>3</v>
      </c>
      <c r="C2893">
        <v>0</v>
      </c>
      <c r="D2893" s="6">
        <v>8.6112000000000002</v>
      </c>
    </row>
    <row r="2894" spans="1:4" x14ac:dyDescent="0.3">
      <c r="A2894" s="6">
        <v>11.56</v>
      </c>
      <c r="B2894">
        <v>2</v>
      </c>
      <c r="C2894">
        <v>0</v>
      </c>
      <c r="D2894" s="6">
        <v>5.6644000000000005</v>
      </c>
    </row>
    <row r="2895" spans="1:4" x14ac:dyDescent="0.3">
      <c r="A2895" s="6">
        <v>26.400000000000002</v>
      </c>
      <c r="B2895">
        <v>5</v>
      </c>
      <c r="C2895">
        <v>0</v>
      </c>
      <c r="D2895" s="6">
        <v>11.879999999999999</v>
      </c>
    </row>
    <row r="2896" spans="1:4" x14ac:dyDescent="0.3">
      <c r="A2896" s="6">
        <v>69.08</v>
      </c>
      <c r="B2896">
        <v>11</v>
      </c>
      <c r="C2896">
        <v>0</v>
      </c>
      <c r="D2896" s="6">
        <v>29.013600000000004</v>
      </c>
    </row>
    <row r="2897" spans="1:4" x14ac:dyDescent="0.3">
      <c r="A2897" s="6">
        <v>35.880000000000003</v>
      </c>
      <c r="B2897">
        <v>3</v>
      </c>
      <c r="C2897">
        <v>0</v>
      </c>
      <c r="D2897" s="6">
        <v>10.046400000000002</v>
      </c>
    </row>
    <row r="2898" spans="1:4" x14ac:dyDescent="0.3">
      <c r="A2898" s="6">
        <v>49.65</v>
      </c>
      <c r="B2898">
        <v>5</v>
      </c>
      <c r="C2898">
        <v>0</v>
      </c>
      <c r="D2898" s="6">
        <v>20.853000000000002</v>
      </c>
    </row>
    <row r="2899" spans="1:4" x14ac:dyDescent="0.3">
      <c r="A2899" s="6">
        <v>959.96800000000007</v>
      </c>
      <c r="B2899">
        <v>4</v>
      </c>
      <c r="C2899">
        <v>0.2</v>
      </c>
      <c r="D2899" s="6">
        <v>119.99599999999992</v>
      </c>
    </row>
    <row r="2900" spans="1:4" x14ac:dyDescent="0.3">
      <c r="A2900" s="6">
        <v>408.42200000000003</v>
      </c>
      <c r="B2900">
        <v>2</v>
      </c>
      <c r="C2900">
        <v>0.3</v>
      </c>
      <c r="D2900" s="6">
        <v>-5.8346000000000231</v>
      </c>
    </row>
    <row r="2901" spans="1:4" x14ac:dyDescent="0.3">
      <c r="A2901" s="6">
        <v>479.98400000000004</v>
      </c>
      <c r="B2901">
        <v>2</v>
      </c>
      <c r="C2901">
        <v>0.2</v>
      </c>
      <c r="D2901" s="6">
        <v>59.997999999999962</v>
      </c>
    </row>
    <row r="2902" spans="1:4" x14ac:dyDescent="0.3">
      <c r="A2902" s="6">
        <v>12.6</v>
      </c>
      <c r="B2902">
        <v>4</v>
      </c>
      <c r="C2902">
        <v>0</v>
      </c>
      <c r="D2902" s="6">
        <v>6.048</v>
      </c>
    </row>
    <row r="2903" spans="1:4" x14ac:dyDescent="0.3">
      <c r="A2903" s="6">
        <v>184.66</v>
      </c>
      <c r="B2903">
        <v>7</v>
      </c>
      <c r="C2903">
        <v>0</v>
      </c>
      <c r="D2903" s="6">
        <v>84.943599999999989</v>
      </c>
    </row>
    <row r="2904" spans="1:4" x14ac:dyDescent="0.3">
      <c r="A2904" s="6">
        <v>23.120000000000005</v>
      </c>
      <c r="B2904">
        <v>5</v>
      </c>
      <c r="C2904">
        <v>0.2</v>
      </c>
      <c r="D2904" s="6">
        <v>8.3810000000000002</v>
      </c>
    </row>
    <row r="2905" spans="1:4" x14ac:dyDescent="0.3">
      <c r="A2905" s="6">
        <v>37.463999999999999</v>
      </c>
      <c r="B2905">
        <v>7</v>
      </c>
      <c r="C2905">
        <v>0.2</v>
      </c>
      <c r="D2905" s="6">
        <v>12.175799999999999</v>
      </c>
    </row>
    <row r="2906" spans="1:4" x14ac:dyDescent="0.3">
      <c r="A2906" s="6">
        <v>539.65800000000002</v>
      </c>
      <c r="B2906">
        <v>3</v>
      </c>
      <c r="C2906">
        <v>0.3</v>
      </c>
      <c r="D2906" s="6">
        <v>-7.7094000000001017</v>
      </c>
    </row>
    <row r="2907" spans="1:4" x14ac:dyDescent="0.3">
      <c r="A2907" s="6">
        <v>310.12</v>
      </c>
      <c r="B2907">
        <v>2</v>
      </c>
      <c r="C2907">
        <v>0</v>
      </c>
      <c r="D2907" s="6">
        <v>80.631200000000007</v>
      </c>
    </row>
    <row r="2908" spans="1:4" x14ac:dyDescent="0.3">
      <c r="A2908" s="6">
        <v>8.56</v>
      </c>
      <c r="B2908">
        <v>2</v>
      </c>
      <c r="C2908">
        <v>0</v>
      </c>
      <c r="D2908" s="6">
        <v>3.8519999999999994</v>
      </c>
    </row>
    <row r="2909" spans="1:4" x14ac:dyDescent="0.3">
      <c r="A2909" s="6">
        <v>52.400000000000006</v>
      </c>
      <c r="B2909">
        <v>5</v>
      </c>
      <c r="C2909">
        <v>0</v>
      </c>
      <c r="D2909" s="6">
        <v>14.148</v>
      </c>
    </row>
    <row r="2910" spans="1:4" x14ac:dyDescent="0.3">
      <c r="A2910" s="6">
        <v>14.940000000000001</v>
      </c>
      <c r="B2910">
        <v>3</v>
      </c>
      <c r="C2910">
        <v>0</v>
      </c>
      <c r="D2910" s="6">
        <v>6.8723999999999998</v>
      </c>
    </row>
    <row r="2911" spans="1:4" x14ac:dyDescent="0.3">
      <c r="A2911" s="6">
        <v>11.22</v>
      </c>
      <c r="B2911">
        <v>3</v>
      </c>
      <c r="C2911">
        <v>0</v>
      </c>
      <c r="D2911" s="6">
        <v>0.2244000000000006</v>
      </c>
    </row>
    <row r="2912" spans="1:4" x14ac:dyDescent="0.3">
      <c r="A2912" s="6">
        <v>387.13600000000002</v>
      </c>
      <c r="B2912">
        <v>4</v>
      </c>
      <c r="C2912">
        <v>0.2</v>
      </c>
      <c r="D2912" s="6">
        <v>24.196000000000012</v>
      </c>
    </row>
    <row r="2913" spans="1:4" x14ac:dyDescent="0.3">
      <c r="A2913" s="6">
        <v>41.4</v>
      </c>
      <c r="B2913">
        <v>5</v>
      </c>
      <c r="C2913">
        <v>0</v>
      </c>
      <c r="D2913" s="6">
        <v>19.457999999999998</v>
      </c>
    </row>
    <row r="2914" spans="1:4" x14ac:dyDescent="0.3">
      <c r="A2914" s="6">
        <v>35</v>
      </c>
      <c r="B2914">
        <v>4</v>
      </c>
      <c r="C2914">
        <v>0</v>
      </c>
      <c r="D2914" s="6">
        <v>10.499999999999996</v>
      </c>
    </row>
    <row r="2915" spans="1:4" x14ac:dyDescent="0.3">
      <c r="A2915" s="6">
        <v>39.552000000000007</v>
      </c>
      <c r="B2915">
        <v>3</v>
      </c>
      <c r="C2915">
        <v>0.2</v>
      </c>
      <c r="D2915" s="6">
        <v>14.337599999999998</v>
      </c>
    </row>
    <row r="2916" spans="1:4" x14ac:dyDescent="0.3">
      <c r="A2916" s="6">
        <v>135.72</v>
      </c>
      <c r="B2916">
        <v>3</v>
      </c>
      <c r="C2916">
        <v>0</v>
      </c>
      <c r="D2916" s="6">
        <v>35.287199999999999</v>
      </c>
    </row>
    <row r="2917" spans="1:4" x14ac:dyDescent="0.3">
      <c r="A2917" s="6">
        <v>12.56</v>
      </c>
      <c r="B2917">
        <v>2</v>
      </c>
      <c r="C2917">
        <v>0</v>
      </c>
      <c r="D2917" s="6">
        <v>5.6519999999999992</v>
      </c>
    </row>
    <row r="2918" spans="1:4" x14ac:dyDescent="0.3">
      <c r="A2918" s="6">
        <v>263.95999999999998</v>
      </c>
      <c r="B2918">
        <v>4</v>
      </c>
      <c r="C2918">
        <v>0</v>
      </c>
      <c r="D2918" s="6">
        <v>71.269200000000012</v>
      </c>
    </row>
    <row r="2919" spans="1:4" x14ac:dyDescent="0.3">
      <c r="A2919" s="6">
        <v>5.9520000000000008</v>
      </c>
      <c r="B2919">
        <v>1</v>
      </c>
      <c r="C2919">
        <v>0.2</v>
      </c>
      <c r="D2919" s="6">
        <v>0.37200000000000011</v>
      </c>
    </row>
    <row r="2920" spans="1:4" x14ac:dyDescent="0.3">
      <c r="A2920" s="6">
        <v>15.8</v>
      </c>
      <c r="B2920">
        <v>5</v>
      </c>
      <c r="C2920">
        <v>0.2</v>
      </c>
      <c r="D2920" s="6">
        <v>2.3699999999999983</v>
      </c>
    </row>
    <row r="2921" spans="1:4" x14ac:dyDescent="0.3">
      <c r="A2921" s="6">
        <v>14.368000000000002</v>
      </c>
      <c r="B2921">
        <v>2</v>
      </c>
      <c r="C2921">
        <v>0.2</v>
      </c>
      <c r="D2921" s="6">
        <v>3.9512</v>
      </c>
    </row>
    <row r="2922" spans="1:4" x14ac:dyDescent="0.3">
      <c r="A2922" s="6">
        <v>70.448000000000008</v>
      </c>
      <c r="B2922">
        <v>7</v>
      </c>
      <c r="C2922">
        <v>0.2</v>
      </c>
      <c r="D2922" s="6">
        <v>12.328399999999988</v>
      </c>
    </row>
    <row r="2923" spans="1:4" x14ac:dyDescent="0.3">
      <c r="A2923" s="6">
        <v>129.30000000000001</v>
      </c>
      <c r="B2923">
        <v>2</v>
      </c>
      <c r="C2923">
        <v>0</v>
      </c>
      <c r="D2923" s="6">
        <v>6.4649999999999892</v>
      </c>
    </row>
    <row r="2924" spans="1:4" x14ac:dyDescent="0.3">
      <c r="A2924" s="6">
        <v>3.8819999999999988</v>
      </c>
      <c r="B2924">
        <v>3</v>
      </c>
      <c r="C2924">
        <v>0.8</v>
      </c>
      <c r="D2924" s="6">
        <v>-5.8230000000000004</v>
      </c>
    </row>
    <row r="2925" spans="1:4" x14ac:dyDescent="0.3">
      <c r="A2925" s="6">
        <v>6.08</v>
      </c>
      <c r="B2925">
        <v>1</v>
      </c>
      <c r="C2925">
        <v>0</v>
      </c>
      <c r="D2925" s="6">
        <v>3.04</v>
      </c>
    </row>
    <row r="2926" spans="1:4" x14ac:dyDescent="0.3">
      <c r="A2926" s="6">
        <v>19.899999999999999</v>
      </c>
      <c r="B2926">
        <v>1</v>
      </c>
      <c r="C2926">
        <v>0</v>
      </c>
      <c r="D2926" s="6">
        <v>8.9549999999999983</v>
      </c>
    </row>
    <row r="2927" spans="1:4" x14ac:dyDescent="0.3">
      <c r="A2927" s="6">
        <v>70.709999999999994</v>
      </c>
      <c r="B2927">
        <v>1</v>
      </c>
      <c r="C2927">
        <v>0</v>
      </c>
      <c r="D2927" s="6">
        <v>4.9496999999999929</v>
      </c>
    </row>
    <row r="2928" spans="1:4" x14ac:dyDescent="0.3">
      <c r="A2928" s="6">
        <v>18.84</v>
      </c>
      <c r="B2928">
        <v>3</v>
      </c>
      <c r="C2928">
        <v>0</v>
      </c>
      <c r="D2928" s="6">
        <v>7.9128000000000007</v>
      </c>
    </row>
    <row r="2929" spans="1:4" x14ac:dyDescent="0.3">
      <c r="A2929" s="6">
        <v>8.64</v>
      </c>
      <c r="B2929">
        <v>3</v>
      </c>
      <c r="C2929">
        <v>0</v>
      </c>
      <c r="D2929" s="6">
        <v>2.5055999999999998</v>
      </c>
    </row>
    <row r="2930" spans="1:4" x14ac:dyDescent="0.3">
      <c r="A2930" s="6">
        <v>1633.1880000000003</v>
      </c>
      <c r="B2930">
        <v>4</v>
      </c>
      <c r="C2930">
        <v>0.7</v>
      </c>
      <c r="D2930" s="6">
        <v>-1306.5504000000001</v>
      </c>
    </row>
    <row r="2931" spans="1:4" x14ac:dyDescent="0.3">
      <c r="A2931" s="6">
        <v>19.760000000000002</v>
      </c>
      <c r="B2931">
        <v>4</v>
      </c>
      <c r="C2931">
        <v>0</v>
      </c>
      <c r="D2931" s="6">
        <v>8.2992000000000008</v>
      </c>
    </row>
    <row r="2932" spans="1:4" x14ac:dyDescent="0.3">
      <c r="A2932" s="6">
        <v>6.6080000000000005</v>
      </c>
      <c r="B2932">
        <v>2</v>
      </c>
      <c r="C2932">
        <v>0.2</v>
      </c>
      <c r="D2932" s="6">
        <v>2.2302</v>
      </c>
    </row>
    <row r="2933" spans="1:4" x14ac:dyDescent="0.3">
      <c r="A2933" s="6">
        <v>7.28</v>
      </c>
      <c r="B2933">
        <v>2</v>
      </c>
      <c r="C2933">
        <v>0.2</v>
      </c>
      <c r="D2933" s="6">
        <v>2.7299999999999995</v>
      </c>
    </row>
    <row r="2934" spans="1:4" x14ac:dyDescent="0.3">
      <c r="A2934" s="6">
        <v>144.78399999999999</v>
      </c>
      <c r="B2934">
        <v>1</v>
      </c>
      <c r="C2934">
        <v>0.2</v>
      </c>
      <c r="D2934" s="6">
        <v>10.858800000000002</v>
      </c>
    </row>
    <row r="2935" spans="1:4" x14ac:dyDescent="0.3">
      <c r="A2935" s="6">
        <v>156.79200000000003</v>
      </c>
      <c r="B2935">
        <v>1</v>
      </c>
      <c r="C2935">
        <v>0.2</v>
      </c>
      <c r="D2935" s="6">
        <v>13.719300000000004</v>
      </c>
    </row>
    <row r="2936" spans="1:4" x14ac:dyDescent="0.3">
      <c r="A2936" s="6">
        <v>431.97600000000006</v>
      </c>
      <c r="B2936">
        <v>3</v>
      </c>
      <c r="C2936">
        <v>0.2</v>
      </c>
      <c r="D2936" s="6">
        <v>26.998499999999993</v>
      </c>
    </row>
    <row r="2937" spans="1:4" x14ac:dyDescent="0.3">
      <c r="A2937" s="6">
        <v>35.89</v>
      </c>
      <c r="B2937">
        <v>1</v>
      </c>
      <c r="C2937">
        <v>0</v>
      </c>
      <c r="D2937" s="6">
        <v>16.150499999999997</v>
      </c>
    </row>
    <row r="2938" spans="1:4" x14ac:dyDescent="0.3">
      <c r="A2938" s="6">
        <v>47.207999999999998</v>
      </c>
      <c r="B2938">
        <v>7</v>
      </c>
      <c r="C2938">
        <v>0.2</v>
      </c>
      <c r="D2938" s="6">
        <v>15.342599999999997</v>
      </c>
    </row>
    <row r="2939" spans="1:4" x14ac:dyDescent="0.3">
      <c r="A2939" s="6">
        <v>248.07999999999998</v>
      </c>
      <c r="B2939">
        <v>7</v>
      </c>
      <c r="C2939">
        <v>0</v>
      </c>
      <c r="D2939" s="6">
        <v>116.59759999999997</v>
      </c>
    </row>
    <row r="2940" spans="1:4" x14ac:dyDescent="0.3">
      <c r="A2940" s="6">
        <v>189.7</v>
      </c>
      <c r="B2940">
        <v>5</v>
      </c>
      <c r="C2940">
        <v>0</v>
      </c>
      <c r="D2940" s="6">
        <v>89.158999999999992</v>
      </c>
    </row>
    <row r="2941" spans="1:4" x14ac:dyDescent="0.3">
      <c r="A2941" s="6">
        <v>59.808000000000007</v>
      </c>
      <c r="B2941">
        <v>3</v>
      </c>
      <c r="C2941">
        <v>0.2</v>
      </c>
      <c r="D2941" s="6">
        <v>19.4376</v>
      </c>
    </row>
    <row r="2942" spans="1:4" x14ac:dyDescent="0.3">
      <c r="A2942" s="6">
        <v>90.99</v>
      </c>
      <c r="B2942">
        <v>1</v>
      </c>
      <c r="C2942">
        <v>0</v>
      </c>
      <c r="D2942" s="6">
        <v>14.558400000000006</v>
      </c>
    </row>
    <row r="2943" spans="1:4" x14ac:dyDescent="0.3">
      <c r="A2943" s="6">
        <v>1526.5600000000002</v>
      </c>
      <c r="B2943">
        <v>7</v>
      </c>
      <c r="C2943">
        <v>0</v>
      </c>
      <c r="D2943" s="6">
        <v>427.43679999999995</v>
      </c>
    </row>
    <row r="2944" spans="1:4" x14ac:dyDescent="0.3">
      <c r="A2944" s="6">
        <v>368.96999999999997</v>
      </c>
      <c r="B2944">
        <v>3</v>
      </c>
      <c r="C2944">
        <v>0</v>
      </c>
      <c r="D2944" s="6">
        <v>40.586699999999979</v>
      </c>
    </row>
    <row r="2945" spans="1:4" x14ac:dyDescent="0.3">
      <c r="A2945" s="6">
        <v>305.01</v>
      </c>
      <c r="B2945">
        <v>9</v>
      </c>
      <c r="C2945">
        <v>0</v>
      </c>
      <c r="D2945" s="6">
        <v>76.252499999999998</v>
      </c>
    </row>
    <row r="2946" spans="1:4" x14ac:dyDescent="0.3">
      <c r="A2946" s="6">
        <v>18.7</v>
      </c>
      <c r="B2946">
        <v>1</v>
      </c>
      <c r="C2946">
        <v>0</v>
      </c>
      <c r="D2946" s="6">
        <v>7.1059999999999999</v>
      </c>
    </row>
    <row r="2947" spans="1:4" x14ac:dyDescent="0.3">
      <c r="A2947" s="6">
        <v>38.29</v>
      </c>
      <c r="B2947">
        <v>7</v>
      </c>
      <c r="C2947">
        <v>0</v>
      </c>
      <c r="D2947" s="6">
        <v>16.464700000000001</v>
      </c>
    </row>
    <row r="2948" spans="1:4" x14ac:dyDescent="0.3">
      <c r="A2948" s="6">
        <v>26.25</v>
      </c>
      <c r="B2948">
        <v>3</v>
      </c>
      <c r="C2948">
        <v>0</v>
      </c>
      <c r="D2948" s="6">
        <v>11.025000000000002</v>
      </c>
    </row>
    <row r="2949" spans="1:4" x14ac:dyDescent="0.3">
      <c r="A2949" s="6">
        <v>64.959999999999994</v>
      </c>
      <c r="B2949">
        <v>14</v>
      </c>
      <c r="C2949">
        <v>0.2</v>
      </c>
      <c r="D2949" s="6">
        <v>22.736000000000001</v>
      </c>
    </row>
    <row r="2950" spans="1:4" x14ac:dyDescent="0.3">
      <c r="A2950" s="6">
        <v>43.7</v>
      </c>
      <c r="B2950">
        <v>5</v>
      </c>
      <c r="C2950">
        <v>0</v>
      </c>
      <c r="D2950" s="6">
        <v>20.539000000000001</v>
      </c>
    </row>
    <row r="2951" spans="1:4" x14ac:dyDescent="0.3">
      <c r="A2951" s="6">
        <v>41.6</v>
      </c>
      <c r="B2951">
        <v>4</v>
      </c>
      <c r="C2951">
        <v>0.2</v>
      </c>
      <c r="D2951" s="6">
        <v>12.999999999999998</v>
      </c>
    </row>
    <row r="2952" spans="1:4" x14ac:dyDescent="0.3">
      <c r="A2952" s="6">
        <v>23.120000000000005</v>
      </c>
      <c r="B2952">
        <v>5</v>
      </c>
      <c r="C2952">
        <v>0.2</v>
      </c>
      <c r="D2952" s="6">
        <v>8.3810000000000002</v>
      </c>
    </row>
    <row r="2953" spans="1:4" x14ac:dyDescent="0.3">
      <c r="A2953" s="6">
        <v>113.88800000000002</v>
      </c>
      <c r="B2953">
        <v>2</v>
      </c>
      <c r="C2953">
        <v>0.2</v>
      </c>
      <c r="D2953" s="6">
        <v>9.9651999999999994</v>
      </c>
    </row>
    <row r="2954" spans="1:4" x14ac:dyDescent="0.3">
      <c r="A2954" s="6">
        <v>113.56800000000001</v>
      </c>
      <c r="B2954">
        <v>2</v>
      </c>
      <c r="C2954">
        <v>0.2</v>
      </c>
      <c r="D2954" s="6">
        <v>-5.6784000000000034</v>
      </c>
    </row>
    <row r="2955" spans="1:4" x14ac:dyDescent="0.3">
      <c r="A2955" s="6">
        <v>7.9200000000000008</v>
      </c>
      <c r="B2955">
        <v>2</v>
      </c>
      <c r="C2955">
        <v>0.2</v>
      </c>
      <c r="D2955" s="6">
        <v>0.69299999999999984</v>
      </c>
    </row>
    <row r="2956" spans="1:4" x14ac:dyDescent="0.3">
      <c r="A2956" s="6">
        <v>671.98400000000004</v>
      </c>
      <c r="B2956">
        <v>2</v>
      </c>
      <c r="C2956">
        <v>0.2</v>
      </c>
      <c r="D2956" s="6">
        <v>50.398800000000023</v>
      </c>
    </row>
    <row r="2957" spans="1:4" x14ac:dyDescent="0.3">
      <c r="A2957" s="6">
        <v>39.99</v>
      </c>
      <c r="B2957">
        <v>1</v>
      </c>
      <c r="C2957">
        <v>0</v>
      </c>
      <c r="D2957" s="6">
        <v>11.597099999999998</v>
      </c>
    </row>
    <row r="2958" spans="1:4" x14ac:dyDescent="0.3">
      <c r="A2958" s="6">
        <v>191.64600000000002</v>
      </c>
      <c r="B2958">
        <v>3</v>
      </c>
      <c r="C2958">
        <v>0.1</v>
      </c>
      <c r="D2958" s="6">
        <v>31.94100000000001</v>
      </c>
    </row>
    <row r="2959" spans="1:4" x14ac:dyDescent="0.3">
      <c r="A2959" s="6">
        <v>2.3130000000000002</v>
      </c>
      <c r="B2959">
        <v>1</v>
      </c>
      <c r="C2959">
        <v>0.7</v>
      </c>
      <c r="D2959" s="6">
        <v>-1.9274999999999993</v>
      </c>
    </row>
    <row r="2960" spans="1:4" x14ac:dyDescent="0.3">
      <c r="A2960" s="6">
        <v>19.936000000000003</v>
      </c>
      <c r="B2960">
        <v>4</v>
      </c>
      <c r="C2960">
        <v>0.2</v>
      </c>
      <c r="D2960" s="6">
        <v>7.2267999999999999</v>
      </c>
    </row>
    <row r="2961" spans="1:4" x14ac:dyDescent="0.3">
      <c r="A2961" s="6">
        <v>45.92</v>
      </c>
      <c r="B2961">
        <v>4</v>
      </c>
      <c r="C2961">
        <v>0</v>
      </c>
      <c r="D2961" s="6">
        <v>21.5824</v>
      </c>
    </row>
    <row r="2962" spans="1:4" x14ac:dyDescent="0.3">
      <c r="A2962" s="6">
        <v>20.34</v>
      </c>
      <c r="B2962">
        <v>3</v>
      </c>
      <c r="C2962">
        <v>0</v>
      </c>
      <c r="D2962" s="6">
        <v>9.3563999999999989</v>
      </c>
    </row>
    <row r="2963" spans="1:4" x14ac:dyDescent="0.3">
      <c r="A2963" s="6">
        <v>39.28</v>
      </c>
      <c r="B2963">
        <v>8</v>
      </c>
      <c r="C2963">
        <v>0</v>
      </c>
      <c r="D2963" s="6">
        <v>19.247199999999999</v>
      </c>
    </row>
    <row r="2964" spans="1:4" x14ac:dyDescent="0.3">
      <c r="A2964" s="6">
        <v>81.567999999999998</v>
      </c>
      <c r="B2964">
        <v>2</v>
      </c>
      <c r="C2964">
        <v>0.2</v>
      </c>
      <c r="D2964" s="6">
        <v>9.1763999999999974</v>
      </c>
    </row>
    <row r="2965" spans="1:4" x14ac:dyDescent="0.3">
      <c r="A2965" s="6">
        <v>97.184000000000012</v>
      </c>
      <c r="B2965">
        <v>2</v>
      </c>
      <c r="C2965">
        <v>0.2</v>
      </c>
      <c r="D2965" s="6">
        <v>6.0740000000000016</v>
      </c>
    </row>
    <row r="2966" spans="1:4" x14ac:dyDescent="0.3">
      <c r="A2966" s="6">
        <v>24.320000000000004</v>
      </c>
      <c r="B2966">
        <v>5</v>
      </c>
      <c r="C2966">
        <v>0.2</v>
      </c>
      <c r="D2966" s="6">
        <v>8.2079999999999984</v>
      </c>
    </row>
    <row r="2967" spans="1:4" x14ac:dyDescent="0.3">
      <c r="A2967" s="6">
        <v>18.96</v>
      </c>
      <c r="B2967">
        <v>2</v>
      </c>
      <c r="C2967">
        <v>0</v>
      </c>
      <c r="D2967" s="6">
        <v>7.5840000000000014</v>
      </c>
    </row>
    <row r="2968" spans="1:4" x14ac:dyDescent="0.3">
      <c r="A2968" s="6">
        <v>32.952000000000005</v>
      </c>
      <c r="B2968">
        <v>6</v>
      </c>
      <c r="C2968">
        <v>0.6</v>
      </c>
      <c r="D2968" s="6">
        <v>-19.771199999999997</v>
      </c>
    </row>
    <row r="2969" spans="1:4" x14ac:dyDescent="0.3">
      <c r="A2969" s="6">
        <v>30.016000000000005</v>
      </c>
      <c r="B2969">
        <v>4</v>
      </c>
      <c r="C2969">
        <v>0.2</v>
      </c>
      <c r="D2969" s="6">
        <v>3.0015999999999998</v>
      </c>
    </row>
    <row r="2970" spans="1:4" x14ac:dyDescent="0.3">
      <c r="A2970" s="6">
        <v>499.58400000000006</v>
      </c>
      <c r="B2970">
        <v>3</v>
      </c>
      <c r="C2970">
        <v>0.2</v>
      </c>
      <c r="D2970" s="6">
        <v>43.713600000000014</v>
      </c>
    </row>
    <row r="2971" spans="1:4" x14ac:dyDescent="0.3">
      <c r="A2971" s="6">
        <v>31.104000000000006</v>
      </c>
      <c r="B2971">
        <v>6</v>
      </c>
      <c r="C2971">
        <v>0.2</v>
      </c>
      <c r="D2971" s="6">
        <v>10.8864</v>
      </c>
    </row>
    <row r="2972" spans="1:4" x14ac:dyDescent="0.3">
      <c r="A2972" s="6">
        <v>13.272000000000002</v>
      </c>
      <c r="B2972">
        <v>8</v>
      </c>
      <c r="C2972">
        <v>0.7</v>
      </c>
      <c r="D2972" s="6">
        <v>-10.617599999999999</v>
      </c>
    </row>
    <row r="2973" spans="1:4" x14ac:dyDescent="0.3">
      <c r="A2973" s="6">
        <v>28.272000000000006</v>
      </c>
      <c r="B2973">
        <v>2</v>
      </c>
      <c r="C2973">
        <v>0.2</v>
      </c>
      <c r="D2973" s="6">
        <v>6.3612000000000002</v>
      </c>
    </row>
    <row r="2974" spans="1:4" x14ac:dyDescent="0.3">
      <c r="A2974" s="6">
        <v>259.13600000000002</v>
      </c>
      <c r="B2974">
        <v>4</v>
      </c>
      <c r="C2974">
        <v>0.2</v>
      </c>
      <c r="D2974" s="6">
        <v>-51.827200000000019</v>
      </c>
    </row>
    <row r="2975" spans="1:4" x14ac:dyDescent="0.3">
      <c r="A2975" s="6">
        <v>10.8</v>
      </c>
      <c r="B2975">
        <v>5</v>
      </c>
      <c r="C2975">
        <v>0</v>
      </c>
      <c r="D2975" s="6">
        <v>5.1839999999999993</v>
      </c>
    </row>
    <row r="2976" spans="1:4" x14ac:dyDescent="0.3">
      <c r="A2976" s="6">
        <v>244.00599999999997</v>
      </c>
      <c r="B2976">
        <v>2</v>
      </c>
      <c r="C2976">
        <v>0.3</v>
      </c>
      <c r="D2976" s="6">
        <v>-31.372200000000007</v>
      </c>
    </row>
    <row r="2977" spans="1:4" x14ac:dyDescent="0.3">
      <c r="A2977" s="6">
        <v>15.936000000000002</v>
      </c>
      <c r="B2977">
        <v>4</v>
      </c>
      <c r="C2977">
        <v>0.2</v>
      </c>
      <c r="D2977" s="6">
        <v>5.378400000000001</v>
      </c>
    </row>
    <row r="2978" spans="1:4" x14ac:dyDescent="0.3">
      <c r="A2978" s="6">
        <v>188.55199999999996</v>
      </c>
      <c r="B2978">
        <v>7</v>
      </c>
      <c r="C2978">
        <v>0.3</v>
      </c>
      <c r="D2978" s="6">
        <v>-2.693600000000032</v>
      </c>
    </row>
    <row r="2979" spans="1:4" x14ac:dyDescent="0.3">
      <c r="A2979" s="6">
        <v>22.58</v>
      </c>
      <c r="B2979">
        <v>2</v>
      </c>
      <c r="C2979">
        <v>0</v>
      </c>
      <c r="D2979" s="6">
        <v>5.8707999999999991</v>
      </c>
    </row>
    <row r="2980" spans="1:4" x14ac:dyDescent="0.3">
      <c r="A2980" s="6">
        <v>545.93999999999994</v>
      </c>
      <c r="B2980">
        <v>6</v>
      </c>
      <c r="C2980">
        <v>0</v>
      </c>
      <c r="D2980" s="6">
        <v>87.350400000000036</v>
      </c>
    </row>
    <row r="2981" spans="1:4" x14ac:dyDescent="0.3">
      <c r="A2981" s="6">
        <v>20.736000000000004</v>
      </c>
      <c r="B2981">
        <v>4</v>
      </c>
      <c r="C2981">
        <v>0.2</v>
      </c>
      <c r="D2981" s="6">
        <v>7.2576000000000001</v>
      </c>
    </row>
    <row r="2982" spans="1:4" x14ac:dyDescent="0.3">
      <c r="A2982" s="6">
        <v>43.295999999999999</v>
      </c>
      <c r="B2982">
        <v>2</v>
      </c>
      <c r="C2982">
        <v>0.2</v>
      </c>
      <c r="D2982" s="6">
        <v>4.3295999999999975</v>
      </c>
    </row>
    <row r="2983" spans="1:4" x14ac:dyDescent="0.3">
      <c r="A2983" s="6">
        <v>123.136</v>
      </c>
      <c r="B2983">
        <v>4</v>
      </c>
      <c r="C2983">
        <v>0.2</v>
      </c>
      <c r="D2983" s="6">
        <v>13.852799999999981</v>
      </c>
    </row>
    <row r="2984" spans="1:4" x14ac:dyDescent="0.3">
      <c r="A2984" s="6">
        <v>11.264000000000001</v>
      </c>
      <c r="B2984">
        <v>4</v>
      </c>
      <c r="C2984">
        <v>0.2</v>
      </c>
      <c r="D2984" s="6">
        <v>3.8015999999999992</v>
      </c>
    </row>
    <row r="2985" spans="1:4" x14ac:dyDescent="0.3">
      <c r="A2985" s="6">
        <v>53.424000000000007</v>
      </c>
      <c r="B2985">
        <v>3</v>
      </c>
      <c r="C2985">
        <v>0.2</v>
      </c>
      <c r="D2985" s="6">
        <v>4.6746000000000016</v>
      </c>
    </row>
    <row r="2986" spans="1:4" x14ac:dyDescent="0.3">
      <c r="A2986" s="6">
        <v>275.49</v>
      </c>
      <c r="B2986">
        <v>1</v>
      </c>
      <c r="C2986">
        <v>0.5</v>
      </c>
      <c r="D2986" s="6">
        <v>-170.80380000000002</v>
      </c>
    </row>
    <row r="2987" spans="1:4" x14ac:dyDescent="0.3">
      <c r="A2987" s="6">
        <v>24.96</v>
      </c>
      <c r="B2987">
        <v>4</v>
      </c>
      <c r="C2987">
        <v>0</v>
      </c>
      <c r="D2987" s="6">
        <v>6.240000000000002</v>
      </c>
    </row>
    <row r="2988" spans="1:4" x14ac:dyDescent="0.3">
      <c r="A2988" s="6">
        <v>19.36</v>
      </c>
      <c r="B2988">
        <v>2</v>
      </c>
      <c r="C2988">
        <v>0</v>
      </c>
      <c r="D2988" s="6">
        <v>9.2927999999999997</v>
      </c>
    </row>
    <row r="2989" spans="1:4" x14ac:dyDescent="0.3">
      <c r="A2989" s="6">
        <v>1267.6499999999999</v>
      </c>
      <c r="B2989">
        <v>9</v>
      </c>
      <c r="C2989">
        <v>0</v>
      </c>
      <c r="D2989" s="6">
        <v>152.11799999999999</v>
      </c>
    </row>
    <row r="2990" spans="1:4" x14ac:dyDescent="0.3">
      <c r="A2990" s="6">
        <v>12.99</v>
      </c>
      <c r="B2990">
        <v>1</v>
      </c>
      <c r="C2990">
        <v>0</v>
      </c>
      <c r="D2990" s="6">
        <v>0.77939999999999898</v>
      </c>
    </row>
    <row r="2991" spans="1:4" x14ac:dyDescent="0.3">
      <c r="A2991" s="6">
        <v>18.559999999999999</v>
      </c>
      <c r="B2991">
        <v>4</v>
      </c>
      <c r="C2991">
        <v>0.2</v>
      </c>
      <c r="D2991" s="6">
        <v>6.4959999999999996</v>
      </c>
    </row>
    <row r="2992" spans="1:4" x14ac:dyDescent="0.3">
      <c r="A2992" s="6">
        <v>449.15</v>
      </c>
      <c r="B2992">
        <v>5</v>
      </c>
      <c r="C2992">
        <v>0</v>
      </c>
      <c r="D2992" s="6">
        <v>8.9829999999999899</v>
      </c>
    </row>
    <row r="2993" spans="1:4" x14ac:dyDescent="0.3">
      <c r="A2993" s="6">
        <v>31.248000000000005</v>
      </c>
      <c r="B2993">
        <v>7</v>
      </c>
      <c r="C2993">
        <v>0.2</v>
      </c>
      <c r="D2993" s="6">
        <v>10.936799999999998</v>
      </c>
    </row>
    <row r="2994" spans="1:4" x14ac:dyDescent="0.3">
      <c r="A2994" s="6">
        <v>61.44</v>
      </c>
      <c r="B2994">
        <v>3</v>
      </c>
      <c r="C2994">
        <v>0</v>
      </c>
      <c r="D2994" s="6">
        <v>16.588799999999999</v>
      </c>
    </row>
    <row r="2995" spans="1:4" x14ac:dyDescent="0.3">
      <c r="A2995" s="6">
        <v>895.92</v>
      </c>
      <c r="B2995">
        <v>4</v>
      </c>
      <c r="C2995">
        <v>0</v>
      </c>
      <c r="D2995" s="6">
        <v>421.08239999999995</v>
      </c>
    </row>
    <row r="2996" spans="1:4" x14ac:dyDescent="0.3">
      <c r="A2996" s="6">
        <v>55.360000000000007</v>
      </c>
      <c r="B2996">
        <v>4</v>
      </c>
      <c r="C2996">
        <v>0.2</v>
      </c>
      <c r="D2996" s="6">
        <v>18.683999999999997</v>
      </c>
    </row>
    <row r="2997" spans="1:4" x14ac:dyDescent="0.3">
      <c r="A2997" s="6">
        <v>55.92</v>
      </c>
      <c r="B2997">
        <v>5</v>
      </c>
      <c r="C2997">
        <v>0.2</v>
      </c>
      <c r="D2997" s="6">
        <v>6.2910000000000004</v>
      </c>
    </row>
    <row r="2998" spans="1:4" x14ac:dyDescent="0.3">
      <c r="A2998" s="6">
        <v>24.896000000000001</v>
      </c>
      <c r="B2998">
        <v>4</v>
      </c>
      <c r="C2998">
        <v>0.2</v>
      </c>
      <c r="D2998" s="6">
        <v>8.4024000000000001</v>
      </c>
    </row>
    <row r="2999" spans="1:4" x14ac:dyDescent="0.3">
      <c r="A2999" s="6">
        <v>3.9840000000000004</v>
      </c>
      <c r="B2999">
        <v>1</v>
      </c>
      <c r="C2999">
        <v>0.2</v>
      </c>
      <c r="D2999" s="6">
        <v>0.64739999999999964</v>
      </c>
    </row>
    <row r="3000" spans="1:4" x14ac:dyDescent="0.3">
      <c r="A3000" s="6">
        <v>95.968000000000004</v>
      </c>
      <c r="B3000">
        <v>4</v>
      </c>
      <c r="C3000">
        <v>0.2</v>
      </c>
      <c r="D3000" s="6">
        <v>28.790400000000009</v>
      </c>
    </row>
    <row r="3001" spans="1:4" x14ac:dyDescent="0.3">
      <c r="A3001" s="6">
        <v>206.99100000000004</v>
      </c>
      <c r="B3001">
        <v>3</v>
      </c>
      <c r="C3001">
        <v>0.7</v>
      </c>
      <c r="D3001" s="6">
        <v>-172.49250000000001</v>
      </c>
    </row>
    <row r="3002" spans="1:4" x14ac:dyDescent="0.3">
      <c r="A3002" s="6">
        <v>44.416000000000004</v>
      </c>
      <c r="B3002">
        <v>2</v>
      </c>
      <c r="C3002">
        <v>0.2</v>
      </c>
      <c r="D3002" s="6">
        <v>3.8864000000000001</v>
      </c>
    </row>
    <row r="3003" spans="1:4" x14ac:dyDescent="0.3">
      <c r="A3003" s="6">
        <v>9.006000000000002</v>
      </c>
      <c r="B3003">
        <v>2</v>
      </c>
      <c r="C3003">
        <v>0.7</v>
      </c>
      <c r="D3003" s="6">
        <v>-7.2048000000000023</v>
      </c>
    </row>
    <row r="3004" spans="1:4" x14ac:dyDescent="0.3">
      <c r="A3004" s="6">
        <v>19</v>
      </c>
      <c r="B3004">
        <v>5</v>
      </c>
      <c r="C3004">
        <v>0</v>
      </c>
      <c r="D3004" s="6">
        <v>8.93</v>
      </c>
    </row>
    <row r="3005" spans="1:4" x14ac:dyDescent="0.3">
      <c r="A3005" s="6">
        <v>33.375999999999998</v>
      </c>
      <c r="B3005">
        <v>4</v>
      </c>
      <c r="C3005">
        <v>0.2</v>
      </c>
      <c r="D3005" s="6">
        <v>10.429999999999998</v>
      </c>
    </row>
    <row r="3006" spans="1:4" x14ac:dyDescent="0.3">
      <c r="A3006" s="6">
        <v>207.48</v>
      </c>
      <c r="B3006">
        <v>1</v>
      </c>
      <c r="C3006">
        <v>0</v>
      </c>
      <c r="D3006" s="6">
        <v>62.243999999999971</v>
      </c>
    </row>
    <row r="3007" spans="1:4" x14ac:dyDescent="0.3">
      <c r="A3007" s="6">
        <v>91.679999999999993</v>
      </c>
      <c r="B3007">
        <v>3</v>
      </c>
      <c r="C3007">
        <v>0</v>
      </c>
      <c r="D3007" s="6">
        <v>45.839999999999996</v>
      </c>
    </row>
    <row r="3008" spans="1:4" x14ac:dyDescent="0.3">
      <c r="A3008" s="6">
        <v>904.9</v>
      </c>
      <c r="B3008">
        <v>5</v>
      </c>
      <c r="C3008">
        <v>0</v>
      </c>
      <c r="D3008" s="6">
        <v>253.37199999999996</v>
      </c>
    </row>
    <row r="3009" spans="1:4" x14ac:dyDescent="0.3">
      <c r="A3009" s="6">
        <v>34.271999999999998</v>
      </c>
      <c r="B3009">
        <v>3</v>
      </c>
      <c r="C3009">
        <v>0.2</v>
      </c>
      <c r="D3009" s="6">
        <v>11.138399999999999</v>
      </c>
    </row>
    <row r="3010" spans="1:4" x14ac:dyDescent="0.3">
      <c r="A3010" s="6">
        <v>191.82</v>
      </c>
      <c r="B3010">
        <v>3</v>
      </c>
      <c r="C3010">
        <v>0</v>
      </c>
      <c r="D3010" s="6">
        <v>74.809799999999996</v>
      </c>
    </row>
    <row r="3011" spans="1:4" x14ac:dyDescent="0.3">
      <c r="A3011" s="6">
        <v>243.88000000000002</v>
      </c>
      <c r="B3011">
        <v>5</v>
      </c>
      <c r="C3011">
        <v>0.2</v>
      </c>
      <c r="D3011" s="6">
        <v>27.43649999999996</v>
      </c>
    </row>
    <row r="3012" spans="1:4" x14ac:dyDescent="0.3">
      <c r="A3012" s="6">
        <v>12.030000000000001</v>
      </c>
      <c r="B3012">
        <v>5</v>
      </c>
      <c r="C3012">
        <v>0.7</v>
      </c>
      <c r="D3012" s="6">
        <v>-9.222999999999999</v>
      </c>
    </row>
    <row r="3013" spans="1:4" x14ac:dyDescent="0.3">
      <c r="A3013" s="6">
        <v>2549.9850000000006</v>
      </c>
      <c r="B3013">
        <v>5</v>
      </c>
      <c r="C3013">
        <v>0.7</v>
      </c>
      <c r="D3013" s="6">
        <v>-3399.9800000000009</v>
      </c>
    </row>
    <row r="3014" spans="1:4" x14ac:dyDescent="0.3">
      <c r="A3014" s="6">
        <v>21.594000000000005</v>
      </c>
      <c r="B3014">
        <v>2</v>
      </c>
      <c r="C3014">
        <v>0.7</v>
      </c>
      <c r="D3014" s="6">
        <v>-15.835599999999999</v>
      </c>
    </row>
    <row r="3015" spans="1:4" x14ac:dyDescent="0.3">
      <c r="A3015" s="6">
        <v>8.9640000000000022</v>
      </c>
      <c r="B3015">
        <v>6</v>
      </c>
      <c r="C3015">
        <v>0.7</v>
      </c>
      <c r="D3015" s="6">
        <v>-6.573599999999999</v>
      </c>
    </row>
    <row r="3016" spans="1:4" x14ac:dyDescent="0.3">
      <c r="A3016" s="6">
        <v>20.736000000000004</v>
      </c>
      <c r="B3016">
        <v>4</v>
      </c>
      <c r="C3016">
        <v>0.2</v>
      </c>
      <c r="D3016" s="6">
        <v>7.2576000000000001</v>
      </c>
    </row>
    <row r="3017" spans="1:4" x14ac:dyDescent="0.3">
      <c r="A3017" s="6">
        <v>344.22</v>
      </c>
      <c r="B3017">
        <v>2</v>
      </c>
      <c r="C3017">
        <v>0.4</v>
      </c>
      <c r="D3017" s="6">
        <v>-103.26600000000002</v>
      </c>
    </row>
    <row r="3018" spans="1:4" x14ac:dyDescent="0.3">
      <c r="A3018" s="6">
        <v>727.29600000000005</v>
      </c>
      <c r="B3018">
        <v>8</v>
      </c>
      <c r="C3018">
        <v>0.2</v>
      </c>
      <c r="D3018" s="6">
        <v>-172.73280000000005</v>
      </c>
    </row>
    <row r="3019" spans="1:4" x14ac:dyDescent="0.3">
      <c r="A3019" s="6">
        <v>22.608000000000001</v>
      </c>
      <c r="B3019">
        <v>3</v>
      </c>
      <c r="C3019">
        <v>0.6</v>
      </c>
      <c r="D3019" s="6">
        <v>-10.173599999999997</v>
      </c>
    </row>
    <row r="3020" spans="1:4" x14ac:dyDescent="0.3">
      <c r="A3020" s="6">
        <v>666.4</v>
      </c>
      <c r="B3020">
        <v>7</v>
      </c>
      <c r="C3020">
        <v>0.2</v>
      </c>
      <c r="D3020" s="6">
        <v>-33.319999999999965</v>
      </c>
    </row>
    <row r="3021" spans="1:4" x14ac:dyDescent="0.3">
      <c r="A3021" s="6">
        <v>5.04</v>
      </c>
      <c r="B3021">
        <v>3</v>
      </c>
      <c r="C3021">
        <v>0</v>
      </c>
      <c r="D3021" s="6">
        <v>0.20159999999999978</v>
      </c>
    </row>
    <row r="3022" spans="1:4" x14ac:dyDescent="0.3">
      <c r="A3022" s="6">
        <v>92.94</v>
      </c>
      <c r="B3022">
        <v>3</v>
      </c>
      <c r="C3022">
        <v>0</v>
      </c>
      <c r="D3022" s="6">
        <v>41.822999999999993</v>
      </c>
    </row>
    <row r="3023" spans="1:4" x14ac:dyDescent="0.3">
      <c r="A3023" s="6">
        <v>66.69</v>
      </c>
      <c r="B3023">
        <v>3</v>
      </c>
      <c r="C3023">
        <v>0</v>
      </c>
      <c r="D3023" s="6">
        <v>22.007699999999996</v>
      </c>
    </row>
    <row r="3024" spans="1:4" x14ac:dyDescent="0.3">
      <c r="A3024" s="6">
        <v>91.68</v>
      </c>
      <c r="B3024">
        <v>5</v>
      </c>
      <c r="C3024">
        <v>0.2</v>
      </c>
      <c r="D3024" s="6">
        <v>28.65</v>
      </c>
    </row>
    <row r="3025" spans="1:4" x14ac:dyDescent="0.3">
      <c r="A3025" s="6">
        <v>327.73279999999994</v>
      </c>
      <c r="B3025">
        <v>2</v>
      </c>
      <c r="C3025">
        <v>0.32</v>
      </c>
      <c r="D3025" s="6">
        <v>-14.458800000000025</v>
      </c>
    </row>
    <row r="3026" spans="1:4" x14ac:dyDescent="0.3">
      <c r="A3026" s="6">
        <v>52.272000000000006</v>
      </c>
      <c r="B3026">
        <v>11</v>
      </c>
      <c r="C3026">
        <v>0.2</v>
      </c>
      <c r="D3026" s="6">
        <v>17.641799999999996</v>
      </c>
    </row>
    <row r="3027" spans="1:4" x14ac:dyDescent="0.3">
      <c r="A3027" s="6">
        <v>17.940000000000001</v>
      </c>
      <c r="B3027">
        <v>3</v>
      </c>
      <c r="C3027">
        <v>0</v>
      </c>
      <c r="D3027" s="6">
        <v>8.0730000000000004</v>
      </c>
    </row>
    <row r="3028" spans="1:4" x14ac:dyDescent="0.3">
      <c r="A3028" s="6">
        <v>254.35200000000003</v>
      </c>
      <c r="B3028">
        <v>3</v>
      </c>
      <c r="C3028">
        <v>0.2</v>
      </c>
      <c r="D3028" s="6">
        <v>0</v>
      </c>
    </row>
    <row r="3029" spans="1:4" x14ac:dyDescent="0.3">
      <c r="A3029" s="6">
        <v>8.2880000000000003</v>
      </c>
      <c r="B3029">
        <v>2</v>
      </c>
      <c r="C3029">
        <v>0.2</v>
      </c>
      <c r="D3029" s="6">
        <v>2.6935999999999991</v>
      </c>
    </row>
    <row r="3030" spans="1:4" x14ac:dyDescent="0.3">
      <c r="A3030" s="6">
        <v>504.90000000000003</v>
      </c>
      <c r="B3030">
        <v>5</v>
      </c>
      <c r="C3030">
        <v>0</v>
      </c>
      <c r="D3030" s="6">
        <v>80.78400000000002</v>
      </c>
    </row>
    <row r="3031" spans="1:4" x14ac:dyDescent="0.3">
      <c r="A3031" s="6">
        <v>403.16800000000001</v>
      </c>
      <c r="B3031">
        <v>4</v>
      </c>
      <c r="C3031">
        <v>0.2</v>
      </c>
      <c r="D3031" s="6">
        <v>25.198000000000008</v>
      </c>
    </row>
    <row r="3032" spans="1:4" x14ac:dyDescent="0.3">
      <c r="A3032" s="6">
        <v>194.32</v>
      </c>
      <c r="B3032">
        <v>4</v>
      </c>
      <c r="C3032">
        <v>0</v>
      </c>
      <c r="D3032" s="6">
        <v>31.091200000000015</v>
      </c>
    </row>
    <row r="3033" spans="1:4" x14ac:dyDescent="0.3">
      <c r="A3033" s="6">
        <v>25.99</v>
      </c>
      <c r="B3033">
        <v>1</v>
      </c>
      <c r="C3033">
        <v>0</v>
      </c>
      <c r="D3033" s="6">
        <v>7.5370999999999988</v>
      </c>
    </row>
    <row r="3034" spans="1:4" x14ac:dyDescent="0.3">
      <c r="A3034" s="6">
        <v>195.136</v>
      </c>
      <c r="B3034">
        <v>4</v>
      </c>
      <c r="C3034">
        <v>0.2</v>
      </c>
      <c r="D3034" s="6">
        <v>-12.196000000000005</v>
      </c>
    </row>
    <row r="3035" spans="1:4" x14ac:dyDescent="0.3">
      <c r="A3035" s="6">
        <v>20.736000000000004</v>
      </c>
      <c r="B3035">
        <v>4</v>
      </c>
      <c r="C3035">
        <v>0.2</v>
      </c>
      <c r="D3035" s="6">
        <v>7.2576000000000001</v>
      </c>
    </row>
    <row r="3036" spans="1:4" x14ac:dyDescent="0.3">
      <c r="A3036" s="6">
        <v>53.699999999999996</v>
      </c>
      <c r="B3036">
        <v>6</v>
      </c>
      <c r="C3036">
        <v>0</v>
      </c>
      <c r="D3036" s="6">
        <v>10.202999999999994</v>
      </c>
    </row>
    <row r="3037" spans="1:4" x14ac:dyDescent="0.3">
      <c r="A3037" s="6">
        <v>36.26</v>
      </c>
      <c r="B3037">
        <v>7</v>
      </c>
      <c r="C3037">
        <v>0</v>
      </c>
      <c r="D3037" s="6">
        <v>16.679599999999997</v>
      </c>
    </row>
    <row r="3038" spans="1:4" x14ac:dyDescent="0.3">
      <c r="A3038" s="6">
        <v>56.3</v>
      </c>
      <c r="B3038">
        <v>2</v>
      </c>
      <c r="C3038">
        <v>0</v>
      </c>
      <c r="D3038" s="6">
        <v>15.764000000000003</v>
      </c>
    </row>
    <row r="3039" spans="1:4" x14ac:dyDescent="0.3">
      <c r="A3039" s="6">
        <v>32.400000000000006</v>
      </c>
      <c r="B3039">
        <v>5</v>
      </c>
      <c r="C3039">
        <v>0</v>
      </c>
      <c r="D3039" s="6">
        <v>15.552000000000001</v>
      </c>
    </row>
    <row r="3040" spans="1:4" x14ac:dyDescent="0.3">
      <c r="A3040" s="6">
        <v>29.16</v>
      </c>
      <c r="B3040">
        <v>2</v>
      </c>
      <c r="C3040">
        <v>0</v>
      </c>
      <c r="D3040" s="6">
        <v>10.789200000000001</v>
      </c>
    </row>
    <row r="3041" spans="1:4" x14ac:dyDescent="0.3">
      <c r="A3041" s="6">
        <v>171.28800000000001</v>
      </c>
      <c r="B3041">
        <v>3</v>
      </c>
      <c r="C3041">
        <v>0.2</v>
      </c>
      <c r="D3041" s="6">
        <v>-6.423300000000026</v>
      </c>
    </row>
    <row r="3042" spans="1:4" x14ac:dyDescent="0.3">
      <c r="A3042" s="6">
        <v>16.72</v>
      </c>
      <c r="B3042">
        <v>5</v>
      </c>
      <c r="C3042">
        <v>0.2</v>
      </c>
      <c r="D3042" s="6">
        <v>3.3439999999999994</v>
      </c>
    </row>
    <row r="3043" spans="1:4" x14ac:dyDescent="0.3">
      <c r="A3043" s="6">
        <v>12.96</v>
      </c>
      <c r="B3043">
        <v>2</v>
      </c>
      <c r="C3043">
        <v>0</v>
      </c>
      <c r="D3043" s="6">
        <v>6.2208000000000006</v>
      </c>
    </row>
    <row r="3044" spans="1:4" x14ac:dyDescent="0.3">
      <c r="A3044" s="6">
        <v>22.18</v>
      </c>
      <c r="B3044">
        <v>2</v>
      </c>
      <c r="C3044">
        <v>0</v>
      </c>
      <c r="D3044" s="6">
        <v>10.8682</v>
      </c>
    </row>
    <row r="3045" spans="1:4" x14ac:dyDescent="0.3">
      <c r="A3045" s="6">
        <v>2054.2720000000004</v>
      </c>
      <c r="B3045">
        <v>8</v>
      </c>
      <c r="C3045">
        <v>0.2</v>
      </c>
      <c r="D3045" s="6">
        <v>256.78399999999976</v>
      </c>
    </row>
    <row r="3046" spans="1:4" x14ac:dyDescent="0.3">
      <c r="A3046" s="6">
        <v>1022.97</v>
      </c>
      <c r="B3046">
        <v>5</v>
      </c>
      <c r="C3046">
        <v>0.4</v>
      </c>
      <c r="D3046" s="6">
        <v>-255.74250000000001</v>
      </c>
    </row>
    <row r="3047" spans="1:4" x14ac:dyDescent="0.3">
      <c r="A3047" s="6">
        <v>13.899999999999999</v>
      </c>
      <c r="B3047">
        <v>5</v>
      </c>
      <c r="C3047">
        <v>0</v>
      </c>
      <c r="D3047" s="6">
        <v>3.6139999999999994</v>
      </c>
    </row>
    <row r="3048" spans="1:4" x14ac:dyDescent="0.3">
      <c r="A3048" s="6">
        <v>26.38</v>
      </c>
      <c r="B3048">
        <v>1</v>
      </c>
      <c r="C3048">
        <v>0</v>
      </c>
      <c r="D3048" s="6">
        <v>12.134799999999998</v>
      </c>
    </row>
    <row r="3049" spans="1:4" x14ac:dyDescent="0.3">
      <c r="A3049" s="6">
        <v>43.176000000000002</v>
      </c>
      <c r="B3049">
        <v>7</v>
      </c>
      <c r="C3049">
        <v>0.2</v>
      </c>
      <c r="D3049" s="6">
        <v>13.4925</v>
      </c>
    </row>
    <row r="3050" spans="1:4" x14ac:dyDescent="0.3">
      <c r="A3050" s="6">
        <v>411.8</v>
      </c>
      <c r="B3050">
        <v>2</v>
      </c>
      <c r="C3050">
        <v>0</v>
      </c>
      <c r="D3050" s="6">
        <v>70.005999999999972</v>
      </c>
    </row>
    <row r="3051" spans="1:4" x14ac:dyDescent="0.3">
      <c r="A3051" s="6">
        <v>360</v>
      </c>
      <c r="B3051">
        <v>4</v>
      </c>
      <c r="C3051">
        <v>0</v>
      </c>
      <c r="D3051" s="6">
        <v>129.6</v>
      </c>
    </row>
    <row r="3052" spans="1:4" x14ac:dyDescent="0.3">
      <c r="A3052" s="6">
        <v>41.96</v>
      </c>
      <c r="B3052">
        <v>2</v>
      </c>
      <c r="C3052">
        <v>0</v>
      </c>
      <c r="D3052" s="6">
        <v>2.9371999999999971</v>
      </c>
    </row>
    <row r="3053" spans="1:4" x14ac:dyDescent="0.3">
      <c r="A3053" s="6">
        <v>227.84</v>
      </c>
      <c r="B3053">
        <v>4</v>
      </c>
      <c r="C3053">
        <v>0</v>
      </c>
      <c r="D3053" s="6">
        <v>66.073599999999971</v>
      </c>
    </row>
    <row r="3054" spans="1:4" x14ac:dyDescent="0.3">
      <c r="A3054" s="6">
        <v>37.94</v>
      </c>
      <c r="B3054">
        <v>2</v>
      </c>
      <c r="C3054">
        <v>0</v>
      </c>
      <c r="D3054" s="6">
        <v>18.211199999999998</v>
      </c>
    </row>
    <row r="3055" spans="1:4" x14ac:dyDescent="0.3">
      <c r="A3055" s="6">
        <v>517.9</v>
      </c>
      <c r="B3055">
        <v>2</v>
      </c>
      <c r="C3055">
        <v>0</v>
      </c>
      <c r="D3055" s="6">
        <v>134.654</v>
      </c>
    </row>
    <row r="3056" spans="1:4" x14ac:dyDescent="0.3">
      <c r="A3056" s="6">
        <v>5.28</v>
      </c>
      <c r="B3056">
        <v>2</v>
      </c>
      <c r="C3056">
        <v>0</v>
      </c>
      <c r="D3056" s="6">
        <v>2.4287999999999998</v>
      </c>
    </row>
    <row r="3057" spans="1:4" x14ac:dyDescent="0.3">
      <c r="A3057" s="6">
        <v>2799.9600000000005</v>
      </c>
      <c r="B3057">
        <v>5</v>
      </c>
      <c r="C3057">
        <v>0.2</v>
      </c>
      <c r="D3057" s="6">
        <v>874.98749999999984</v>
      </c>
    </row>
    <row r="3058" spans="1:4" x14ac:dyDescent="0.3">
      <c r="A3058" s="6">
        <v>8.9600000000000009</v>
      </c>
      <c r="B3058">
        <v>2</v>
      </c>
      <c r="C3058">
        <v>0</v>
      </c>
      <c r="D3058" s="6">
        <v>4.3008000000000006</v>
      </c>
    </row>
    <row r="3059" spans="1:4" x14ac:dyDescent="0.3">
      <c r="A3059" s="6">
        <v>31.5</v>
      </c>
      <c r="B3059">
        <v>10</v>
      </c>
      <c r="C3059">
        <v>0</v>
      </c>
      <c r="D3059" s="6">
        <v>15.120000000000001</v>
      </c>
    </row>
    <row r="3060" spans="1:4" x14ac:dyDescent="0.3">
      <c r="A3060" s="6">
        <v>30.56</v>
      </c>
      <c r="B3060">
        <v>2</v>
      </c>
      <c r="C3060">
        <v>0</v>
      </c>
      <c r="D3060" s="6">
        <v>10.3904</v>
      </c>
    </row>
    <row r="3061" spans="1:4" x14ac:dyDescent="0.3">
      <c r="A3061" s="6">
        <v>24.368000000000002</v>
      </c>
      <c r="B3061">
        <v>2</v>
      </c>
      <c r="C3061">
        <v>0.2</v>
      </c>
      <c r="D3061" s="6">
        <v>-3.3506000000000018</v>
      </c>
    </row>
    <row r="3062" spans="1:4" x14ac:dyDescent="0.3">
      <c r="A3062" s="6">
        <v>119.97600000000001</v>
      </c>
      <c r="B3062">
        <v>3</v>
      </c>
      <c r="C3062">
        <v>0.2</v>
      </c>
      <c r="D3062" s="6">
        <v>22.495499999999989</v>
      </c>
    </row>
    <row r="3063" spans="1:4" x14ac:dyDescent="0.3">
      <c r="A3063" s="6">
        <v>26.880000000000003</v>
      </c>
      <c r="B3063">
        <v>8</v>
      </c>
      <c r="C3063">
        <v>0.2</v>
      </c>
      <c r="D3063" s="6">
        <v>9.743999999999998</v>
      </c>
    </row>
    <row r="3064" spans="1:4" x14ac:dyDescent="0.3">
      <c r="A3064" s="6">
        <v>83.97</v>
      </c>
      <c r="B3064">
        <v>3</v>
      </c>
      <c r="C3064">
        <v>0</v>
      </c>
      <c r="D3064" s="6">
        <v>23.511599999999998</v>
      </c>
    </row>
    <row r="3065" spans="1:4" x14ac:dyDescent="0.3">
      <c r="A3065" s="6">
        <v>104.97</v>
      </c>
      <c r="B3065">
        <v>3</v>
      </c>
      <c r="C3065">
        <v>0</v>
      </c>
      <c r="D3065" s="6">
        <v>7.3479000000000028</v>
      </c>
    </row>
    <row r="3066" spans="1:4" x14ac:dyDescent="0.3">
      <c r="A3066" s="6">
        <v>90.8</v>
      </c>
      <c r="B3066">
        <v>8</v>
      </c>
      <c r="C3066">
        <v>0</v>
      </c>
      <c r="D3066" s="6">
        <v>25.424000000000007</v>
      </c>
    </row>
    <row r="3067" spans="1:4" x14ac:dyDescent="0.3">
      <c r="A3067" s="6">
        <v>140.73599999999999</v>
      </c>
      <c r="B3067">
        <v>8</v>
      </c>
      <c r="C3067">
        <v>0.2</v>
      </c>
      <c r="D3067" s="6">
        <v>49.257599999999996</v>
      </c>
    </row>
    <row r="3068" spans="1:4" x14ac:dyDescent="0.3">
      <c r="A3068" s="6">
        <v>214.95000000000002</v>
      </c>
      <c r="B3068">
        <v>5</v>
      </c>
      <c r="C3068">
        <v>0</v>
      </c>
      <c r="D3068" s="6">
        <v>88.129500000000007</v>
      </c>
    </row>
    <row r="3069" spans="1:4" x14ac:dyDescent="0.3">
      <c r="A3069" s="6">
        <v>45.36</v>
      </c>
      <c r="B3069">
        <v>7</v>
      </c>
      <c r="C3069">
        <v>0</v>
      </c>
      <c r="D3069" s="6">
        <v>21.772800000000004</v>
      </c>
    </row>
    <row r="3070" spans="1:4" x14ac:dyDescent="0.3">
      <c r="A3070" s="6">
        <v>288.24</v>
      </c>
      <c r="B3070">
        <v>6</v>
      </c>
      <c r="C3070">
        <v>0</v>
      </c>
      <c r="D3070" s="6">
        <v>138.35519999999997</v>
      </c>
    </row>
    <row r="3071" spans="1:4" x14ac:dyDescent="0.3">
      <c r="A3071" s="6">
        <v>663.93600000000004</v>
      </c>
      <c r="B3071">
        <v>4</v>
      </c>
      <c r="C3071">
        <v>0.2</v>
      </c>
      <c r="D3071" s="6">
        <v>82.991999999999877</v>
      </c>
    </row>
    <row r="3072" spans="1:4" x14ac:dyDescent="0.3">
      <c r="A3072" s="6">
        <v>2934.33</v>
      </c>
      <c r="B3072">
        <v>7</v>
      </c>
      <c r="C3072">
        <v>0</v>
      </c>
      <c r="D3072" s="6">
        <v>792.26910000000021</v>
      </c>
    </row>
    <row r="3073" spans="1:4" x14ac:dyDescent="0.3">
      <c r="A3073" s="6">
        <v>124.41</v>
      </c>
      <c r="B3073">
        <v>3</v>
      </c>
      <c r="C3073">
        <v>0</v>
      </c>
      <c r="D3073" s="6">
        <v>14.929199999999994</v>
      </c>
    </row>
    <row r="3074" spans="1:4" x14ac:dyDescent="0.3">
      <c r="A3074" s="6">
        <v>57.75</v>
      </c>
      <c r="B3074">
        <v>5</v>
      </c>
      <c r="C3074">
        <v>0</v>
      </c>
      <c r="D3074" s="6">
        <v>26.564999999999998</v>
      </c>
    </row>
    <row r="3075" spans="1:4" x14ac:dyDescent="0.3">
      <c r="A3075" s="6">
        <v>114.46</v>
      </c>
      <c r="B3075">
        <v>2</v>
      </c>
      <c r="C3075">
        <v>0</v>
      </c>
      <c r="D3075" s="6">
        <v>28.614999999999995</v>
      </c>
    </row>
    <row r="3076" spans="1:4" x14ac:dyDescent="0.3">
      <c r="A3076" s="6">
        <v>120.666</v>
      </c>
      <c r="B3076">
        <v>2</v>
      </c>
      <c r="C3076">
        <v>0.15</v>
      </c>
      <c r="D3076" s="6">
        <v>18.454800000000002</v>
      </c>
    </row>
    <row r="3077" spans="1:4" x14ac:dyDescent="0.3">
      <c r="A3077" s="6">
        <v>342.86400000000003</v>
      </c>
      <c r="B3077">
        <v>3</v>
      </c>
      <c r="C3077">
        <v>0.2</v>
      </c>
      <c r="D3077" s="6">
        <v>38.572199999999953</v>
      </c>
    </row>
    <row r="3078" spans="1:4" x14ac:dyDescent="0.3">
      <c r="A3078" s="6">
        <v>16.739999999999998</v>
      </c>
      <c r="B3078">
        <v>5</v>
      </c>
      <c r="C3078">
        <v>0.6</v>
      </c>
      <c r="D3078" s="6">
        <v>-14.228999999999997</v>
      </c>
    </row>
    <row r="3079" spans="1:4" x14ac:dyDescent="0.3">
      <c r="A3079" s="6">
        <v>981.37199999999996</v>
      </c>
      <c r="B3079">
        <v>2</v>
      </c>
      <c r="C3079">
        <v>0.3</v>
      </c>
      <c r="D3079" s="6">
        <v>-140.19599999999997</v>
      </c>
    </row>
    <row r="3080" spans="1:4" x14ac:dyDescent="0.3">
      <c r="A3080" s="6">
        <v>31.84</v>
      </c>
      <c r="B3080">
        <v>8</v>
      </c>
      <c r="C3080">
        <v>0</v>
      </c>
      <c r="D3080" s="6">
        <v>10.507199999999997</v>
      </c>
    </row>
    <row r="3081" spans="1:4" x14ac:dyDescent="0.3">
      <c r="A3081" s="6">
        <v>12.96</v>
      </c>
      <c r="B3081">
        <v>2</v>
      </c>
      <c r="C3081">
        <v>0</v>
      </c>
      <c r="D3081" s="6">
        <v>6.2208000000000006</v>
      </c>
    </row>
    <row r="3082" spans="1:4" x14ac:dyDescent="0.3">
      <c r="A3082" s="6">
        <v>43.176000000000002</v>
      </c>
      <c r="B3082">
        <v>3</v>
      </c>
      <c r="C3082">
        <v>0.2</v>
      </c>
      <c r="D3082" s="6">
        <v>15.111599999999999</v>
      </c>
    </row>
    <row r="3083" spans="1:4" x14ac:dyDescent="0.3">
      <c r="A3083" s="6">
        <v>58.34</v>
      </c>
      <c r="B3083">
        <v>2</v>
      </c>
      <c r="C3083">
        <v>0</v>
      </c>
      <c r="D3083" s="6">
        <v>28.0032</v>
      </c>
    </row>
    <row r="3084" spans="1:4" x14ac:dyDescent="0.3">
      <c r="A3084" s="6">
        <v>539.97</v>
      </c>
      <c r="B3084">
        <v>3</v>
      </c>
      <c r="C3084">
        <v>0</v>
      </c>
      <c r="D3084" s="6">
        <v>134.99250000000001</v>
      </c>
    </row>
    <row r="3085" spans="1:4" x14ac:dyDescent="0.3">
      <c r="A3085" s="6">
        <v>3.9280000000000004</v>
      </c>
      <c r="B3085">
        <v>1</v>
      </c>
      <c r="C3085">
        <v>0.2</v>
      </c>
      <c r="D3085" s="6">
        <v>1.3256999999999999</v>
      </c>
    </row>
    <row r="3086" spans="1:4" x14ac:dyDescent="0.3">
      <c r="A3086" s="6">
        <v>252.78399999999996</v>
      </c>
      <c r="B3086">
        <v>4</v>
      </c>
      <c r="C3086">
        <v>0.8</v>
      </c>
      <c r="D3086" s="6">
        <v>-417.09360000000004</v>
      </c>
    </row>
    <row r="3087" spans="1:4" x14ac:dyDescent="0.3">
      <c r="A3087" s="6">
        <v>127.98399999999999</v>
      </c>
      <c r="B3087">
        <v>2</v>
      </c>
      <c r="C3087">
        <v>0.2</v>
      </c>
      <c r="D3087" s="6">
        <v>15.997999999999987</v>
      </c>
    </row>
    <row r="3088" spans="1:4" x14ac:dyDescent="0.3">
      <c r="A3088" s="6">
        <v>3.9840000000000004</v>
      </c>
      <c r="B3088">
        <v>2</v>
      </c>
      <c r="C3088">
        <v>0.6</v>
      </c>
      <c r="D3088" s="6">
        <v>-2.6892000000000005</v>
      </c>
    </row>
    <row r="3089" spans="1:4" x14ac:dyDescent="0.3">
      <c r="A3089" s="6">
        <v>12.991999999999996</v>
      </c>
      <c r="B3089">
        <v>2</v>
      </c>
      <c r="C3089">
        <v>0.8</v>
      </c>
      <c r="D3089" s="6">
        <v>-32.480000000000004</v>
      </c>
    </row>
    <row r="3090" spans="1:4" x14ac:dyDescent="0.3">
      <c r="A3090" s="6">
        <v>61</v>
      </c>
      <c r="B3090">
        <v>5</v>
      </c>
      <c r="C3090">
        <v>0</v>
      </c>
      <c r="D3090" s="6">
        <v>25.620000000000005</v>
      </c>
    </row>
    <row r="3091" spans="1:4" x14ac:dyDescent="0.3">
      <c r="A3091" s="6">
        <v>671.93</v>
      </c>
      <c r="B3091">
        <v>7</v>
      </c>
      <c r="C3091">
        <v>0</v>
      </c>
      <c r="D3091" s="6">
        <v>188.1404</v>
      </c>
    </row>
    <row r="3092" spans="1:4" x14ac:dyDescent="0.3">
      <c r="A3092" s="6">
        <v>447.85999999999996</v>
      </c>
      <c r="B3092">
        <v>7</v>
      </c>
      <c r="C3092">
        <v>0</v>
      </c>
      <c r="D3092" s="6">
        <v>219.45140000000001</v>
      </c>
    </row>
    <row r="3093" spans="1:4" x14ac:dyDescent="0.3">
      <c r="A3093" s="6">
        <v>479.95</v>
      </c>
      <c r="B3093">
        <v>5</v>
      </c>
      <c r="C3093">
        <v>0</v>
      </c>
      <c r="D3093" s="6">
        <v>129.5865</v>
      </c>
    </row>
    <row r="3094" spans="1:4" x14ac:dyDescent="0.3">
      <c r="A3094" s="6">
        <v>166.44</v>
      </c>
      <c r="B3094">
        <v>3</v>
      </c>
      <c r="C3094">
        <v>0</v>
      </c>
      <c r="D3094" s="6">
        <v>79.891199999999998</v>
      </c>
    </row>
    <row r="3095" spans="1:4" x14ac:dyDescent="0.3">
      <c r="A3095" s="6">
        <v>31.680000000000003</v>
      </c>
      <c r="B3095">
        <v>4</v>
      </c>
      <c r="C3095">
        <v>0.2</v>
      </c>
      <c r="D3095" s="6">
        <v>2.7719999999999994</v>
      </c>
    </row>
    <row r="3096" spans="1:4" x14ac:dyDescent="0.3">
      <c r="A3096" s="6">
        <v>10.368000000000002</v>
      </c>
      <c r="B3096">
        <v>2</v>
      </c>
      <c r="C3096">
        <v>0.2</v>
      </c>
      <c r="D3096" s="6">
        <v>3.6288</v>
      </c>
    </row>
    <row r="3097" spans="1:4" x14ac:dyDescent="0.3">
      <c r="A3097" s="6">
        <v>12.032</v>
      </c>
      <c r="B3097">
        <v>8</v>
      </c>
      <c r="C3097">
        <v>0.2</v>
      </c>
      <c r="D3097" s="6">
        <v>2.2559999999999993</v>
      </c>
    </row>
    <row r="3098" spans="1:4" x14ac:dyDescent="0.3">
      <c r="A3098" s="6">
        <v>5.7679999999999989</v>
      </c>
      <c r="B3098">
        <v>2</v>
      </c>
      <c r="C3098">
        <v>0.8</v>
      </c>
      <c r="D3098" s="6">
        <v>-13.554800000000004</v>
      </c>
    </row>
    <row r="3099" spans="1:4" x14ac:dyDescent="0.3">
      <c r="A3099" s="6">
        <v>33.119999999999997</v>
      </c>
      <c r="B3099">
        <v>4</v>
      </c>
      <c r="C3099">
        <v>0.2</v>
      </c>
      <c r="D3099" s="6">
        <v>11.592000000000001</v>
      </c>
    </row>
    <row r="3100" spans="1:4" x14ac:dyDescent="0.3">
      <c r="A3100" s="6">
        <v>220.26559999999998</v>
      </c>
      <c r="B3100">
        <v>4</v>
      </c>
      <c r="C3100">
        <v>0.32</v>
      </c>
      <c r="D3100" s="6">
        <v>-42.1096</v>
      </c>
    </row>
    <row r="3101" spans="1:4" x14ac:dyDescent="0.3">
      <c r="A3101" s="6">
        <v>10.776000000000002</v>
      </c>
      <c r="B3101">
        <v>3</v>
      </c>
      <c r="C3101">
        <v>0.2</v>
      </c>
      <c r="D3101" s="6">
        <v>3.5021999999999989</v>
      </c>
    </row>
    <row r="3102" spans="1:4" x14ac:dyDescent="0.3">
      <c r="A3102" s="6">
        <v>242.35200000000003</v>
      </c>
      <c r="B3102">
        <v>3</v>
      </c>
      <c r="C3102">
        <v>0.2</v>
      </c>
      <c r="D3102" s="6">
        <v>9.0881999999999721</v>
      </c>
    </row>
    <row r="3103" spans="1:4" x14ac:dyDescent="0.3">
      <c r="A3103" s="6">
        <v>695.16</v>
      </c>
      <c r="B3103">
        <v>6</v>
      </c>
      <c r="C3103">
        <v>0</v>
      </c>
      <c r="D3103" s="6">
        <v>34.757999999999953</v>
      </c>
    </row>
    <row r="3104" spans="1:4" x14ac:dyDescent="0.3">
      <c r="A3104" s="6">
        <v>220.98</v>
      </c>
      <c r="B3104">
        <v>1</v>
      </c>
      <c r="C3104">
        <v>0</v>
      </c>
      <c r="D3104" s="6">
        <v>50.825400000000002</v>
      </c>
    </row>
    <row r="3105" spans="1:4" x14ac:dyDescent="0.3">
      <c r="A3105" s="6">
        <v>12.957000000000001</v>
      </c>
      <c r="B3105">
        <v>7</v>
      </c>
      <c r="C3105">
        <v>0.7</v>
      </c>
      <c r="D3105" s="6">
        <v>-9.5018000000000029</v>
      </c>
    </row>
    <row r="3106" spans="1:4" x14ac:dyDescent="0.3">
      <c r="A3106" s="6">
        <v>25.68</v>
      </c>
      <c r="B3106">
        <v>6</v>
      </c>
      <c r="C3106">
        <v>0</v>
      </c>
      <c r="D3106" s="6">
        <v>11.555999999999997</v>
      </c>
    </row>
    <row r="3107" spans="1:4" x14ac:dyDescent="0.3">
      <c r="A3107" s="6">
        <v>15.712000000000002</v>
      </c>
      <c r="B3107">
        <v>4</v>
      </c>
      <c r="C3107">
        <v>0.2</v>
      </c>
      <c r="D3107" s="6">
        <v>5.6955999999999989</v>
      </c>
    </row>
    <row r="3108" spans="1:4" x14ac:dyDescent="0.3">
      <c r="A3108" s="6">
        <v>298.464</v>
      </c>
      <c r="B3108">
        <v>6</v>
      </c>
      <c r="C3108">
        <v>0.2</v>
      </c>
      <c r="D3108" s="6">
        <v>26.115600000000015</v>
      </c>
    </row>
    <row r="3109" spans="1:4" x14ac:dyDescent="0.3">
      <c r="A3109" s="6">
        <v>21.93</v>
      </c>
      <c r="B3109">
        <v>3</v>
      </c>
      <c r="C3109">
        <v>0</v>
      </c>
      <c r="D3109" s="6">
        <v>10.087799999999998</v>
      </c>
    </row>
    <row r="3110" spans="1:4" x14ac:dyDescent="0.3">
      <c r="A3110" s="6">
        <v>242.94</v>
      </c>
      <c r="B3110">
        <v>3</v>
      </c>
      <c r="C3110">
        <v>0</v>
      </c>
      <c r="D3110" s="6">
        <v>4.8588000000000164</v>
      </c>
    </row>
    <row r="3111" spans="1:4" x14ac:dyDescent="0.3">
      <c r="A3111" s="6">
        <v>7.64</v>
      </c>
      <c r="B3111">
        <v>1</v>
      </c>
      <c r="C3111">
        <v>0</v>
      </c>
      <c r="D3111" s="6">
        <v>3.7435999999999998</v>
      </c>
    </row>
    <row r="3112" spans="1:4" x14ac:dyDescent="0.3">
      <c r="A3112" s="6">
        <v>51.84</v>
      </c>
      <c r="B3112">
        <v>8</v>
      </c>
      <c r="C3112">
        <v>0</v>
      </c>
      <c r="D3112" s="6">
        <v>25.401600000000002</v>
      </c>
    </row>
    <row r="3113" spans="1:4" x14ac:dyDescent="0.3">
      <c r="A3113" s="6">
        <v>265.17</v>
      </c>
      <c r="B3113">
        <v>1</v>
      </c>
      <c r="C3113">
        <v>0</v>
      </c>
      <c r="D3113" s="6">
        <v>47.730599999999981</v>
      </c>
    </row>
    <row r="3114" spans="1:4" x14ac:dyDescent="0.3">
      <c r="A3114" s="6">
        <v>837.59999999999991</v>
      </c>
      <c r="B3114">
        <v>3</v>
      </c>
      <c r="C3114">
        <v>0.2</v>
      </c>
      <c r="D3114" s="6">
        <v>62.82000000000005</v>
      </c>
    </row>
    <row r="3115" spans="1:4" x14ac:dyDescent="0.3">
      <c r="A3115" s="6">
        <v>135.9</v>
      </c>
      <c r="B3115">
        <v>5</v>
      </c>
      <c r="C3115">
        <v>0</v>
      </c>
      <c r="D3115" s="6">
        <v>63.872999999999998</v>
      </c>
    </row>
    <row r="3116" spans="1:4" x14ac:dyDescent="0.3">
      <c r="A3116" s="6">
        <v>34.68</v>
      </c>
      <c r="B3116">
        <v>6</v>
      </c>
      <c r="C3116">
        <v>0</v>
      </c>
      <c r="D3116" s="6">
        <v>16.993200000000002</v>
      </c>
    </row>
    <row r="3117" spans="1:4" x14ac:dyDescent="0.3">
      <c r="A3117" s="6">
        <v>532.70400000000006</v>
      </c>
      <c r="B3117">
        <v>6</v>
      </c>
      <c r="C3117">
        <v>0.2</v>
      </c>
      <c r="D3117" s="6">
        <v>-39.952800000000025</v>
      </c>
    </row>
    <row r="3118" spans="1:4" x14ac:dyDescent="0.3">
      <c r="A3118" s="6">
        <v>43.099999999999994</v>
      </c>
      <c r="B3118">
        <v>5</v>
      </c>
      <c r="C3118">
        <v>0</v>
      </c>
      <c r="D3118" s="6">
        <v>11.206</v>
      </c>
    </row>
    <row r="3119" spans="1:4" x14ac:dyDescent="0.3">
      <c r="A3119" s="6">
        <v>15.88</v>
      </c>
      <c r="B3119">
        <v>4</v>
      </c>
      <c r="C3119">
        <v>0</v>
      </c>
      <c r="D3119" s="6">
        <v>0.15879999999999939</v>
      </c>
    </row>
    <row r="3120" spans="1:4" x14ac:dyDescent="0.3">
      <c r="A3120" s="6">
        <v>1123.92</v>
      </c>
      <c r="B3120">
        <v>5</v>
      </c>
      <c r="C3120">
        <v>0.2</v>
      </c>
      <c r="D3120" s="6">
        <v>-182.63700000000017</v>
      </c>
    </row>
    <row r="3121" spans="1:4" x14ac:dyDescent="0.3">
      <c r="A3121" s="6">
        <v>249.58400000000003</v>
      </c>
      <c r="B3121">
        <v>2</v>
      </c>
      <c r="C3121">
        <v>0.2</v>
      </c>
      <c r="D3121" s="6">
        <v>31.197999999999986</v>
      </c>
    </row>
    <row r="3122" spans="1:4" x14ac:dyDescent="0.3">
      <c r="A3122" s="6">
        <v>48.671999999999997</v>
      </c>
      <c r="B3122">
        <v>3</v>
      </c>
      <c r="C3122">
        <v>0.2</v>
      </c>
      <c r="D3122" s="6">
        <v>7.3007999999999988</v>
      </c>
    </row>
    <row r="3123" spans="1:4" x14ac:dyDescent="0.3">
      <c r="A3123" s="6">
        <v>60.768000000000001</v>
      </c>
      <c r="B3123">
        <v>2</v>
      </c>
      <c r="C3123">
        <v>0.2</v>
      </c>
      <c r="D3123" s="6">
        <v>7.5959999999999894</v>
      </c>
    </row>
    <row r="3124" spans="1:4" x14ac:dyDescent="0.3">
      <c r="A3124" s="6">
        <v>78.600000000000009</v>
      </c>
      <c r="B3124">
        <v>5</v>
      </c>
      <c r="C3124">
        <v>0.7</v>
      </c>
      <c r="D3124" s="6">
        <v>-62.88000000000001</v>
      </c>
    </row>
    <row r="3125" spans="1:4" x14ac:dyDescent="0.3">
      <c r="A3125" s="6">
        <v>3.7680000000000007</v>
      </c>
      <c r="B3125">
        <v>2</v>
      </c>
      <c r="C3125">
        <v>0.7</v>
      </c>
      <c r="D3125" s="6">
        <v>-3.1400000000000006</v>
      </c>
    </row>
    <row r="3126" spans="1:4" x14ac:dyDescent="0.3">
      <c r="A3126" s="6">
        <v>1036.624</v>
      </c>
      <c r="B3126">
        <v>2</v>
      </c>
      <c r="C3126">
        <v>0.2</v>
      </c>
      <c r="D3126" s="6">
        <v>51.831200000000024</v>
      </c>
    </row>
    <row r="3127" spans="1:4" x14ac:dyDescent="0.3">
      <c r="A3127" s="6">
        <v>563.80799999999999</v>
      </c>
      <c r="B3127">
        <v>4</v>
      </c>
      <c r="C3127">
        <v>0.2</v>
      </c>
      <c r="D3127" s="6">
        <v>21.142799999999966</v>
      </c>
    </row>
    <row r="3128" spans="1:4" x14ac:dyDescent="0.3">
      <c r="A3128" s="6">
        <v>258.52799999999996</v>
      </c>
      <c r="B3128">
        <v>2</v>
      </c>
      <c r="C3128">
        <v>0.4</v>
      </c>
      <c r="D3128" s="6">
        <v>-47.396800000000013</v>
      </c>
    </row>
    <row r="3129" spans="1:4" x14ac:dyDescent="0.3">
      <c r="A3129" s="6">
        <v>49.12</v>
      </c>
      <c r="B3129">
        <v>4</v>
      </c>
      <c r="C3129">
        <v>0</v>
      </c>
      <c r="D3129" s="6">
        <v>23.086399999999998</v>
      </c>
    </row>
    <row r="3130" spans="1:4" x14ac:dyDescent="0.3">
      <c r="A3130" s="6">
        <v>44.46</v>
      </c>
      <c r="B3130">
        <v>2</v>
      </c>
      <c r="C3130">
        <v>0</v>
      </c>
      <c r="D3130" s="6">
        <v>14.671799999999998</v>
      </c>
    </row>
    <row r="3131" spans="1:4" x14ac:dyDescent="0.3">
      <c r="A3131" s="6">
        <v>241.56799999999998</v>
      </c>
      <c r="B3131">
        <v>2</v>
      </c>
      <c r="C3131">
        <v>0.2</v>
      </c>
      <c r="D3131" s="6">
        <v>18.11760000000001</v>
      </c>
    </row>
    <row r="3132" spans="1:4" x14ac:dyDescent="0.3">
      <c r="A3132" s="6">
        <v>395</v>
      </c>
      <c r="B3132">
        <v>5</v>
      </c>
      <c r="C3132">
        <v>0</v>
      </c>
      <c r="D3132" s="6">
        <v>39.499999999999957</v>
      </c>
    </row>
    <row r="3133" spans="1:4" x14ac:dyDescent="0.3">
      <c r="A3133" s="6">
        <v>627.16800000000012</v>
      </c>
      <c r="B3133">
        <v>4</v>
      </c>
      <c r="C3133">
        <v>0.2</v>
      </c>
      <c r="D3133" s="6">
        <v>70.55639999999994</v>
      </c>
    </row>
    <row r="3134" spans="1:4" x14ac:dyDescent="0.3">
      <c r="A3134" s="6">
        <v>13.28</v>
      </c>
      <c r="B3134">
        <v>2</v>
      </c>
      <c r="C3134">
        <v>0</v>
      </c>
      <c r="D3134" s="6">
        <v>6.3743999999999996</v>
      </c>
    </row>
    <row r="3135" spans="1:4" x14ac:dyDescent="0.3">
      <c r="A3135" s="6">
        <v>12.672000000000001</v>
      </c>
      <c r="B3135">
        <v>3</v>
      </c>
      <c r="C3135">
        <v>0.2</v>
      </c>
      <c r="D3135" s="6">
        <v>4.4352000000000009</v>
      </c>
    </row>
    <row r="3136" spans="1:4" x14ac:dyDescent="0.3">
      <c r="A3136" s="6">
        <v>30.559999999999992</v>
      </c>
      <c r="B3136">
        <v>5</v>
      </c>
      <c r="C3136">
        <v>0.8</v>
      </c>
      <c r="D3136" s="6">
        <v>-45.840000000000018</v>
      </c>
    </row>
    <row r="3137" spans="1:4" x14ac:dyDescent="0.3">
      <c r="A3137" s="6">
        <v>77.951999999999998</v>
      </c>
      <c r="B3137">
        <v>3</v>
      </c>
      <c r="C3137">
        <v>0.2</v>
      </c>
      <c r="D3137" s="6">
        <v>-15.590400000000002</v>
      </c>
    </row>
    <row r="3138" spans="1:4" x14ac:dyDescent="0.3">
      <c r="A3138" s="6">
        <v>67.992000000000004</v>
      </c>
      <c r="B3138">
        <v>1</v>
      </c>
      <c r="C3138">
        <v>0.2</v>
      </c>
      <c r="D3138" s="6">
        <v>8.4989999999999917</v>
      </c>
    </row>
    <row r="3139" spans="1:4" x14ac:dyDescent="0.3">
      <c r="A3139" s="6">
        <v>12.224</v>
      </c>
      <c r="B3139">
        <v>2</v>
      </c>
      <c r="C3139">
        <v>0.2</v>
      </c>
      <c r="D3139" s="6">
        <v>4.4311999999999996</v>
      </c>
    </row>
    <row r="3140" spans="1:4" x14ac:dyDescent="0.3">
      <c r="A3140" s="6">
        <v>44.783999999999999</v>
      </c>
      <c r="B3140">
        <v>2</v>
      </c>
      <c r="C3140">
        <v>0.2</v>
      </c>
      <c r="D3140" s="6">
        <v>-0.55980000000000452</v>
      </c>
    </row>
    <row r="3141" spans="1:4" x14ac:dyDescent="0.3">
      <c r="A3141" s="6">
        <v>22.847999999999999</v>
      </c>
      <c r="B3141">
        <v>3</v>
      </c>
      <c r="C3141">
        <v>0.6</v>
      </c>
      <c r="D3141" s="6">
        <v>-17.707200000000007</v>
      </c>
    </row>
    <row r="3142" spans="1:4" x14ac:dyDescent="0.3">
      <c r="A3142" s="6">
        <v>206.43</v>
      </c>
      <c r="B3142">
        <v>3</v>
      </c>
      <c r="C3142">
        <v>0</v>
      </c>
      <c r="D3142" s="6">
        <v>90.829200000000014</v>
      </c>
    </row>
    <row r="3143" spans="1:4" x14ac:dyDescent="0.3">
      <c r="A3143" s="6">
        <v>210.39199999999997</v>
      </c>
      <c r="B3143">
        <v>2</v>
      </c>
      <c r="C3143">
        <v>0.8</v>
      </c>
      <c r="D3143" s="6">
        <v>-336.62720000000013</v>
      </c>
    </row>
    <row r="3144" spans="1:4" x14ac:dyDescent="0.3">
      <c r="A3144" s="6">
        <v>119.96000000000001</v>
      </c>
      <c r="B3144">
        <v>5</v>
      </c>
      <c r="C3144">
        <v>0.2</v>
      </c>
      <c r="D3144" s="6">
        <v>35.988000000000007</v>
      </c>
    </row>
    <row r="3145" spans="1:4" x14ac:dyDescent="0.3">
      <c r="A3145" s="6">
        <v>10.608000000000001</v>
      </c>
      <c r="B3145">
        <v>6</v>
      </c>
      <c r="C3145">
        <v>0.2</v>
      </c>
      <c r="D3145" s="6">
        <v>0.92819999999999991</v>
      </c>
    </row>
    <row r="3146" spans="1:4" x14ac:dyDescent="0.3">
      <c r="A3146" s="6">
        <v>347.80200000000002</v>
      </c>
      <c r="B3146">
        <v>7</v>
      </c>
      <c r="C3146">
        <v>0.3</v>
      </c>
      <c r="D3146" s="6">
        <v>-24.842999999999961</v>
      </c>
    </row>
    <row r="3147" spans="1:4" x14ac:dyDescent="0.3">
      <c r="A3147" s="6">
        <v>963.13600000000008</v>
      </c>
      <c r="B3147">
        <v>4</v>
      </c>
      <c r="C3147">
        <v>0.2</v>
      </c>
      <c r="D3147" s="6">
        <v>108.35279999999986</v>
      </c>
    </row>
    <row r="3148" spans="1:4" x14ac:dyDescent="0.3">
      <c r="A3148" s="6">
        <v>88.77600000000001</v>
      </c>
      <c r="B3148">
        <v>3</v>
      </c>
      <c r="C3148">
        <v>0.2</v>
      </c>
      <c r="D3148" s="6">
        <v>7.7679000000000009</v>
      </c>
    </row>
    <row r="3149" spans="1:4" x14ac:dyDescent="0.3">
      <c r="A3149" s="6">
        <v>32.400000000000006</v>
      </c>
      <c r="B3149">
        <v>5</v>
      </c>
      <c r="C3149">
        <v>0</v>
      </c>
      <c r="D3149" s="6">
        <v>10.367999999999999</v>
      </c>
    </row>
    <row r="3150" spans="1:4" x14ac:dyDescent="0.3">
      <c r="A3150" s="6">
        <v>32.400000000000006</v>
      </c>
      <c r="B3150">
        <v>5</v>
      </c>
      <c r="C3150">
        <v>0</v>
      </c>
      <c r="D3150" s="6">
        <v>15.552000000000001</v>
      </c>
    </row>
    <row r="3151" spans="1:4" x14ac:dyDescent="0.3">
      <c r="A3151" s="6">
        <v>31.049999999999997</v>
      </c>
      <c r="B3151">
        <v>3</v>
      </c>
      <c r="C3151">
        <v>0</v>
      </c>
      <c r="D3151" s="6">
        <v>14.904</v>
      </c>
    </row>
    <row r="3152" spans="1:4" x14ac:dyDescent="0.3">
      <c r="A3152" s="6">
        <v>2025.3600000000001</v>
      </c>
      <c r="B3152">
        <v>6</v>
      </c>
      <c r="C3152">
        <v>0.2</v>
      </c>
      <c r="D3152" s="6">
        <v>607.60800000000006</v>
      </c>
    </row>
    <row r="3153" spans="1:4" x14ac:dyDescent="0.3">
      <c r="A3153" s="6">
        <v>1799.9940000000001</v>
      </c>
      <c r="B3153">
        <v>2</v>
      </c>
      <c r="C3153">
        <v>0.7</v>
      </c>
      <c r="D3153" s="6">
        <v>-2639.9912000000004</v>
      </c>
    </row>
    <row r="3154" spans="1:4" x14ac:dyDescent="0.3">
      <c r="A3154" s="6">
        <v>101.98799999999999</v>
      </c>
      <c r="B3154">
        <v>2</v>
      </c>
      <c r="C3154">
        <v>0.4</v>
      </c>
      <c r="D3154" s="6">
        <v>-16.998000000000019</v>
      </c>
    </row>
    <row r="3155" spans="1:4" x14ac:dyDescent="0.3">
      <c r="A3155" s="6">
        <v>262.86399999999998</v>
      </c>
      <c r="B3155">
        <v>7</v>
      </c>
      <c r="C3155">
        <v>0.2</v>
      </c>
      <c r="D3155" s="6">
        <v>69.001800000000017</v>
      </c>
    </row>
    <row r="3156" spans="1:4" x14ac:dyDescent="0.3">
      <c r="A3156" s="6">
        <v>735.98</v>
      </c>
      <c r="B3156">
        <v>2</v>
      </c>
      <c r="C3156">
        <v>0</v>
      </c>
      <c r="D3156" s="6">
        <v>331.19099999999997</v>
      </c>
    </row>
    <row r="3157" spans="1:4" x14ac:dyDescent="0.3">
      <c r="A3157" s="6">
        <v>93.024000000000001</v>
      </c>
      <c r="B3157">
        <v>3</v>
      </c>
      <c r="C3157">
        <v>0.2</v>
      </c>
      <c r="D3157" s="6">
        <v>33.721199999999996</v>
      </c>
    </row>
    <row r="3158" spans="1:4" x14ac:dyDescent="0.3">
      <c r="A3158" s="6">
        <v>284.36399999999998</v>
      </c>
      <c r="B3158">
        <v>2</v>
      </c>
      <c r="C3158">
        <v>0.4</v>
      </c>
      <c r="D3158" s="6">
        <v>-75.830400000000054</v>
      </c>
    </row>
    <row r="3159" spans="1:4" x14ac:dyDescent="0.3">
      <c r="A3159" s="6">
        <v>26</v>
      </c>
      <c r="B3159">
        <v>2</v>
      </c>
      <c r="C3159">
        <v>0</v>
      </c>
      <c r="D3159" s="6">
        <v>11.7</v>
      </c>
    </row>
    <row r="3160" spans="1:4" x14ac:dyDescent="0.3">
      <c r="A3160" s="6">
        <v>67.64</v>
      </c>
      <c r="B3160">
        <v>5</v>
      </c>
      <c r="C3160">
        <v>0.2</v>
      </c>
      <c r="D3160" s="6">
        <v>5.9184999999999981</v>
      </c>
    </row>
    <row r="3161" spans="1:4" x14ac:dyDescent="0.3">
      <c r="A3161" s="6">
        <v>119.97600000000001</v>
      </c>
      <c r="B3161">
        <v>3</v>
      </c>
      <c r="C3161">
        <v>0.2</v>
      </c>
      <c r="D3161" s="6">
        <v>-17.996400000000019</v>
      </c>
    </row>
    <row r="3162" spans="1:4" x14ac:dyDescent="0.3">
      <c r="A3162" s="6">
        <v>5.1799999999999988</v>
      </c>
      <c r="B3162">
        <v>5</v>
      </c>
      <c r="C3162">
        <v>0.8</v>
      </c>
      <c r="D3162" s="6">
        <v>-8.0289999999999999</v>
      </c>
    </row>
    <row r="3163" spans="1:4" x14ac:dyDescent="0.3">
      <c r="A3163" s="6">
        <v>15.56</v>
      </c>
      <c r="B3163">
        <v>2</v>
      </c>
      <c r="C3163">
        <v>0</v>
      </c>
      <c r="D3163" s="6">
        <v>7.3132000000000001</v>
      </c>
    </row>
    <row r="3164" spans="1:4" x14ac:dyDescent="0.3">
      <c r="A3164" s="6">
        <v>78.349999999999994</v>
      </c>
      <c r="B3164">
        <v>5</v>
      </c>
      <c r="C3164">
        <v>0</v>
      </c>
      <c r="D3164" s="6">
        <v>36.824499999999993</v>
      </c>
    </row>
    <row r="3165" spans="1:4" x14ac:dyDescent="0.3">
      <c r="A3165" s="6">
        <v>59.519999999999996</v>
      </c>
      <c r="B3165">
        <v>3</v>
      </c>
      <c r="C3165">
        <v>0</v>
      </c>
      <c r="D3165" s="6">
        <v>15.475200000000001</v>
      </c>
    </row>
    <row r="3166" spans="1:4" x14ac:dyDescent="0.3">
      <c r="A3166" s="6">
        <v>38.520000000000003</v>
      </c>
      <c r="B3166">
        <v>9</v>
      </c>
      <c r="C3166">
        <v>0</v>
      </c>
      <c r="D3166" s="6">
        <v>17.333999999999996</v>
      </c>
    </row>
    <row r="3167" spans="1:4" x14ac:dyDescent="0.3">
      <c r="A3167" s="6">
        <v>239.98400000000004</v>
      </c>
      <c r="B3167">
        <v>2</v>
      </c>
      <c r="C3167">
        <v>0.2</v>
      </c>
      <c r="D3167" s="6">
        <v>23.998400000000004</v>
      </c>
    </row>
    <row r="3168" spans="1:4" x14ac:dyDescent="0.3">
      <c r="A3168" s="6">
        <v>19.350000000000001</v>
      </c>
      <c r="B3168">
        <v>3</v>
      </c>
      <c r="C3168">
        <v>0</v>
      </c>
      <c r="D3168" s="6">
        <v>9.4815000000000005</v>
      </c>
    </row>
    <row r="3169" spans="1:4" x14ac:dyDescent="0.3">
      <c r="A3169" s="6">
        <v>67</v>
      </c>
      <c r="B3169">
        <v>5</v>
      </c>
      <c r="C3169">
        <v>0</v>
      </c>
      <c r="D3169" s="6">
        <v>32.159999999999997</v>
      </c>
    </row>
    <row r="3170" spans="1:4" x14ac:dyDescent="0.3">
      <c r="A3170" s="6">
        <v>390.27199999999999</v>
      </c>
      <c r="B3170">
        <v>8</v>
      </c>
      <c r="C3170">
        <v>0.2</v>
      </c>
      <c r="D3170" s="6">
        <v>-24.39200000000001</v>
      </c>
    </row>
    <row r="3171" spans="1:4" x14ac:dyDescent="0.3">
      <c r="A3171" s="6">
        <v>62.192000000000007</v>
      </c>
      <c r="B3171">
        <v>13</v>
      </c>
      <c r="C3171">
        <v>0.2</v>
      </c>
      <c r="D3171" s="6">
        <v>19.434999999999995</v>
      </c>
    </row>
    <row r="3172" spans="1:4" x14ac:dyDescent="0.3">
      <c r="A3172" s="6">
        <v>23.88</v>
      </c>
      <c r="B3172">
        <v>6</v>
      </c>
      <c r="C3172">
        <v>0</v>
      </c>
      <c r="D3172" s="6">
        <v>11.223600000000001</v>
      </c>
    </row>
    <row r="3173" spans="1:4" x14ac:dyDescent="0.3">
      <c r="A3173" s="6">
        <v>3.1679999999999993</v>
      </c>
      <c r="B3173">
        <v>2</v>
      </c>
      <c r="C3173">
        <v>0.8</v>
      </c>
      <c r="D3173" s="6">
        <v>-4.7520000000000007</v>
      </c>
    </row>
    <row r="3174" spans="1:4" x14ac:dyDescent="0.3">
      <c r="A3174" s="6">
        <v>528.42999999999995</v>
      </c>
      <c r="B3174">
        <v>5</v>
      </c>
      <c r="C3174">
        <v>0.3</v>
      </c>
      <c r="D3174" s="6">
        <v>0</v>
      </c>
    </row>
    <row r="3175" spans="1:4" x14ac:dyDescent="0.3">
      <c r="A3175" s="6">
        <v>13.392000000000001</v>
      </c>
      <c r="B3175">
        <v>3</v>
      </c>
      <c r="C3175">
        <v>0.2</v>
      </c>
      <c r="D3175" s="6">
        <v>1.5065999999999975</v>
      </c>
    </row>
    <row r="3176" spans="1:4" x14ac:dyDescent="0.3">
      <c r="A3176" s="6">
        <v>181.86</v>
      </c>
      <c r="B3176">
        <v>7</v>
      </c>
      <c r="C3176">
        <v>0</v>
      </c>
      <c r="D3176" s="6">
        <v>50.9208</v>
      </c>
    </row>
    <row r="3177" spans="1:4" x14ac:dyDescent="0.3">
      <c r="A3177" s="6">
        <v>180.58800000000005</v>
      </c>
      <c r="B3177">
        <v>2</v>
      </c>
      <c r="C3177">
        <v>0.7</v>
      </c>
      <c r="D3177" s="6">
        <v>-240.78400000000005</v>
      </c>
    </row>
    <row r="3178" spans="1:4" x14ac:dyDescent="0.3">
      <c r="A3178" s="6">
        <v>47.984000000000002</v>
      </c>
      <c r="B3178">
        <v>2</v>
      </c>
      <c r="C3178">
        <v>0.2</v>
      </c>
      <c r="D3178" s="6">
        <v>0.59979999999999656</v>
      </c>
    </row>
    <row r="3179" spans="1:4" x14ac:dyDescent="0.3">
      <c r="A3179" s="6">
        <v>18.760000000000002</v>
      </c>
      <c r="B3179">
        <v>2</v>
      </c>
      <c r="C3179">
        <v>0</v>
      </c>
      <c r="D3179" s="6">
        <v>9.0048000000000012</v>
      </c>
    </row>
    <row r="3180" spans="1:4" x14ac:dyDescent="0.3">
      <c r="A3180" s="6">
        <v>20.94</v>
      </c>
      <c r="B3180">
        <v>3</v>
      </c>
      <c r="C3180">
        <v>0</v>
      </c>
      <c r="D3180" s="6">
        <v>6.0725999999999987</v>
      </c>
    </row>
    <row r="3181" spans="1:4" x14ac:dyDescent="0.3">
      <c r="A3181" s="6">
        <v>58.68</v>
      </c>
      <c r="B3181">
        <v>2</v>
      </c>
      <c r="C3181">
        <v>0</v>
      </c>
      <c r="D3181" s="6">
        <v>18.190799999999996</v>
      </c>
    </row>
    <row r="3182" spans="1:4" x14ac:dyDescent="0.3">
      <c r="A3182" s="6">
        <v>254.89999999999998</v>
      </c>
      <c r="B3182">
        <v>5</v>
      </c>
      <c r="C3182">
        <v>0</v>
      </c>
      <c r="D3182" s="6">
        <v>68.823000000000008</v>
      </c>
    </row>
    <row r="3183" spans="1:4" x14ac:dyDescent="0.3">
      <c r="A3183" s="6">
        <v>9.64</v>
      </c>
      <c r="B3183">
        <v>2</v>
      </c>
      <c r="C3183">
        <v>0</v>
      </c>
      <c r="D3183" s="6">
        <v>4.4344000000000001</v>
      </c>
    </row>
    <row r="3184" spans="1:4" x14ac:dyDescent="0.3">
      <c r="A3184" s="6">
        <v>826.62000000000012</v>
      </c>
      <c r="B3184">
        <v>3</v>
      </c>
      <c r="C3184">
        <v>0</v>
      </c>
      <c r="D3184" s="6">
        <v>355.4466000000001</v>
      </c>
    </row>
    <row r="3185" spans="1:4" x14ac:dyDescent="0.3">
      <c r="A3185" s="6">
        <v>1633.14</v>
      </c>
      <c r="B3185">
        <v>9</v>
      </c>
      <c r="C3185">
        <v>0</v>
      </c>
      <c r="D3185" s="6">
        <v>473.61059999999975</v>
      </c>
    </row>
    <row r="3186" spans="1:4" x14ac:dyDescent="0.3">
      <c r="A3186" s="6">
        <v>544.38</v>
      </c>
      <c r="B3186">
        <v>3</v>
      </c>
      <c r="C3186">
        <v>0</v>
      </c>
      <c r="D3186" s="6">
        <v>157.87019999999993</v>
      </c>
    </row>
    <row r="3187" spans="1:4" x14ac:dyDescent="0.3">
      <c r="A3187" s="6">
        <v>26.045999999999992</v>
      </c>
      <c r="B3187">
        <v>3</v>
      </c>
      <c r="C3187">
        <v>0.8</v>
      </c>
      <c r="D3187" s="6">
        <v>-44.278199999999998</v>
      </c>
    </row>
    <row r="3188" spans="1:4" x14ac:dyDescent="0.3">
      <c r="A3188" s="6">
        <v>74.352000000000004</v>
      </c>
      <c r="B3188">
        <v>3</v>
      </c>
      <c r="C3188">
        <v>0.2</v>
      </c>
      <c r="D3188" s="6">
        <v>26.952599999999997</v>
      </c>
    </row>
    <row r="3189" spans="1:4" x14ac:dyDescent="0.3">
      <c r="A3189" s="6">
        <v>69.930000000000007</v>
      </c>
      <c r="B3189">
        <v>7</v>
      </c>
      <c r="C3189">
        <v>0</v>
      </c>
      <c r="D3189" s="6">
        <v>32.1678</v>
      </c>
    </row>
    <row r="3190" spans="1:4" x14ac:dyDescent="0.3">
      <c r="A3190" s="6">
        <v>3.75</v>
      </c>
      <c r="B3190">
        <v>1</v>
      </c>
      <c r="C3190">
        <v>0</v>
      </c>
      <c r="D3190" s="6">
        <v>1.7999999999999998</v>
      </c>
    </row>
    <row r="3191" spans="1:4" x14ac:dyDescent="0.3">
      <c r="A3191" s="6">
        <v>20.928000000000001</v>
      </c>
      <c r="B3191">
        <v>4</v>
      </c>
      <c r="C3191">
        <v>0.2</v>
      </c>
      <c r="D3191" s="6">
        <v>7.5864000000000003</v>
      </c>
    </row>
    <row r="3192" spans="1:4" x14ac:dyDescent="0.3">
      <c r="A3192" s="6">
        <v>12.672000000000001</v>
      </c>
      <c r="B3192">
        <v>3</v>
      </c>
      <c r="C3192">
        <v>0.2</v>
      </c>
      <c r="D3192" s="6">
        <v>-3.1680000000000001</v>
      </c>
    </row>
    <row r="3193" spans="1:4" x14ac:dyDescent="0.3">
      <c r="A3193" s="6">
        <v>65.989999999999995</v>
      </c>
      <c r="B3193">
        <v>1</v>
      </c>
      <c r="C3193">
        <v>0</v>
      </c>
      <c r="D3193" s="6">
        <v>17.157400000000003</v>
      </c>
    </row>
    <row r="3194" spans="1:4" x14ac:dyDescent="0.3">
      <c r="A3194" s="6">
        <v>6.3699999999999983</v>
      </c>
      <c r="B3194">
        <v>7</v>
      </c>
      <c r="C3194">
        <v>0.8</v>
      </c>
      <c r="D3194" s="6">
        <v>-9.5550000000000015</v>
      </c>
    </row>
    <row r="3195" spans="1:4" x14ac:dyDescent="0.3">
      <c r="A3195" s="6">
        <v>3.6479999999999992</v>
      </c>
      <c r="B3195">
        <v>3</v>
      </c>
      <c r="C3195">
        <v>0.8</v>
      </c>
      <c r="D3195" s="6">
        <v>-6.0192000000000032</v>
      </c>
    </row>
    <row r="3196" spans="1:4" x14ac:dyDescent="0.3">
      <c r="A3196" s="6">
        <v>31.104000000000006</v>
      </c>
      <c r="B3196">
        <v>6</v>
      </c>
      <c r="C3196">
        <v>0.2</v>
      </c>
      <c r="D3196" s="6">
        <v>10.8864</v>
      </c>
    </row>
    <row r="3197" spans="1:4" x14ac:dyDescent="0.3">
      <c r="A3197" s="6">
        <v>23.34</v>
      </c>
      <c r="B3197">
        <v>3</v>
      </c>
      <c r="C3197">
        <v>0</v>
      </c>
      <c r="D3197" s="6">
        <v>0.23339999999999961</v>
      </c>
    </row>
    <row r="3198" spans="1:4" x14ac:dyDescent="0.3">
      <c r="A3198" s="6">
        <v>29.97</v>
      </c>
      <c r="B3198">
        <v>3</v>
      </c>
      <c r="C3198">
        <v>0</v>
      </c>
      <c r="D3198" s="6">
        <v>14.085899999999999</v>
      </c>
    </row>
    <row r="3199" spans="1:4" x14ac:dyDescent="0.3">
      <c r="A3199" s="6">
        <v>3.366000000000001</v>
      </c>
      <c r="B3199">
        <v>3</v>
      </c>
      <c r="C3199">
        <v>0.7</v>
      </c>
      <c r="D3199" s="6">
        <v>-2.2439999999999989</v>
      </c>
    </row>
    <row r="3200" spans="1:4" x14ac:dyDescent="0.3">
      <c r="A3200" s="6">
        <v>95.968000000000004</v>
      </c>
      <c r="B3200">
        <v>4</v>
      </c>
      <c r="C3200">
        <v>0.2</v>
      </c>
      <c r="D3200" s="6">
        <v>9.5968000000000053</v>
      </c>
    </row>
    <row r="3201" spans="1:4" x14ac:dyDescent="0.3">
      <c r="A3201" s="6">
        <v>18.704000000000001</v>
      </c>
      <c r="B3201">
        <v>7</v>
      </c>
      <c r="C3201">
        <v>0.2</v>
      </c>
      <c r="D3201" s="6">
        <v>2.3379999999999983</v>
      </c>
    </row>
    <row r="3202" spans="1:4" x14ac:dyDescent="0.3">
      <c r="A3202" s="6">
        <v>149.232</v>
      </c>
      <c r="B3202">
        <v>3</v>
      </c>
      <c r="C3202">
        <v>0.2</v>
      </c>
      <c r="D3202" s="6">
        <v>3.7308000000000021</v>
      </c>
    </row>
    <row r="3203" spans="1:4" x14ac:dyDescent="0.3">
      <c r="A3203" s="6">
        <v>15.936000000000002</v>
      </c>
      <c r="B3203">
        <v>4</v>
      </c>
      <c r="C3203">
        <v>0.2</v>
      </c>
      <c r="D3203" s="6">
        <v>5.7768000000000015</v>
      </c>
    </row>
    <row r="3204" spans="1:4" x14ac:dyDescent="0.3">
      <c r="A3204" s="6">
        <v>601.53599999999994</v>
      </c>
      <c r="B3204">
        <v>8</v>
      </c>
      <c r="C3204">
        <v>0.2</v>
      </c>
      <c r="D3204" s="6">
        <v>60.153600000000012</v>
      </c>
    </row>
    <row r="3205" spans="1:4" x14ac:dyDescent="0.3">
      <c r="A3205" s="6">
        <v>10.99</v>
      </c>
      <c r="B3205">
        <v>1</v>
      </c>
      <c r="C3205">
        <v>0</v>
      </c>
      <c r="D3205" s="6">
        <v>4.2861000000000002</v>
      </c>
    </row>
    <row r="3206" spans="1:4" x14ac:dyDescent="0.3">
      <c r="A3206" s="6">
        <v>39.880000000000003</v>
      </c>
      <c r="B3206">
        <v>2</v>
      </c>
      <c r="C3206">
        <v>0</v>
      </c>
      <c r="D3206" s="6">
        <v>11.166400000000003</v>
      </c>
    </row>
    <row r="3207" spans="1:4" x14ac:dyDescent="0.3">
      <c r="A3207" s="6">
        <v>62.24</v>
      </c>
      <c r="B3207">
        <v>8</v>
      </c>
      <c r="C3207">
        <v>0</v>
      </c>
      <c r="D3207" s="6">
        <v>28.007999999999996</v>
      </c>
    </row>
    <row r="3208" spans="1:4" x14ac:dyDescent="0.3">
      <c r="A3208" s="6">
        <v>53.2</v>
      </c>
      <c r="B3208">
        <v>5</v>
      </c>
      <c r="C3208">
        <v>0</v>
      </c>
      <c r="D3208" s="6">
        <v>14.896000000000003</v>
      </c>
    </row>
    <row r="3209" spans="1:4" x14ac:dyDescent="0.3">
      <c r="A3209" s="6">
        <v>39.840000000000003</v>
      </c>
      <c r="B3209">
        <v>8</v>
      </c>
      <c r="C3209">
        <v>0</v>
      </c>
      <c r="D3209" s="6">
        <v>18.3264</v>
      </c>
    </row>
    <row r="3210" spans="1:4" x14ac:dyDescent="0.3">
      <c r="A3210" s="6">
        <v>349.95</v>
      </c>
      <c r="B3210">
        <v>5</v>
      </c>
      <c r="C3210">
        <v>0</v>
      </c>
      <c r="D3210" s="6">
        <v>118.98299999999999</v>
      </c>
    </row>
    <row r="3211" spans="1:4" x14ac:dyDescent="0.3">
      <c r="A3211" s="6">
        <v>377.92800000000005</v>
      </c>
      <c r="B3211">
        <v>9</v>
      </c>
      <c r="C3211">
        <v>0.2</v>
      </c>
      <c r="D3211" s="6">
        <v>141.72300000000001</v>
      </c>
    </row>
    <row r="3212" spans="1:4" x14ac:dyDescent="0.3">
      <c r="A3212" s="6">
        <v>13.392000000000001</v>
      </c>
      <c r="B3212">
        <v>3</v>
      </c>
      <c r="C3212">
        <v>0.2</v>
      </c>
      <c r="D3212" s="6">
        <v>5.0220000000000002</v>
      </c>
    </row>
    <row r="3213" spans="1:4" x14ac:dyDescent="0.3">
      <c r="A3213" s="6">
        <v>11.227999999999998</v>
      </c>
      <c r="B3213">
        <v>7</v>
      </c>
      <c r="C3213">
        <v>0.8</v>
      </c>
      <c r="D3213" s="6">
        <v>-18.52620000000001</v>
      </c>
    </row>
    <row r="3214" spans="1:4" x14ac:dyDescent="0.3">
      <c r="A3214" s="6">
        <v>207.24</v>
      </c>
      <c r="B3214">
        <v>11</v>
      </c>
      <c r="C3214">
        <v>0</v>
      </c>
      <c r="D3214" s="6">
        <v>58.027200000000001</v>
      </c>
    </row>
    <row r="3215" spans="1:4" x14ac:dyDescent="0.3">
      <c r="A3215" s="6">
        <v>1.504</v>
      </c>
      <c r="B3215">
        <v>1</v>
      </c>
      <c r="C3215">
        <v>0.2</v>
      </c>
      <c r="D3215" s="6">
        <v>0.16919999999999991</v>
      </c>
    </row>
    <row r="3216" spans="1:4" x14ac:dyDescent="0.3">
      <c r="A3216" s="6">
        <v>34.848000000000006</v>
      </c>
      <c r="B3216">
        <v>2</v>
      </c>
      <c r="C3216">
        <v>0.2</v>
      </c>
      <c r="D3216" s="6">
        <v>6.5339999999999971</v>
      </c>
    </row>
    <row r="3217" spans="1:4" x14ac:dyDescent="0.3">
      <c r="A3217" s="6">
        <v>75.179999999999993</v>
      </c>
      <c r="B3217">
        <v>6</v>
      </c>
      <c r="C3217">
        <v>0</v>
      </c>
      <c r="D3217" s="6">
        <v>35.334599999999995</v>
      </c>
    </row>
    <row r="3218" spans="1:4" x14ac:dyDescent="0.3">
      <c r="A3218" s="6">
        <v>149.97</v>
      </c>
      <c r="B3218">
        <v>3</v>
      </c>
      <c r="C3218">
        <v>0</v>
      </c>
      <c r="D3218" s="6">
        <v>52.489499999999992</v>
      </c>
    </row>
    <row r="3219" spans="1:4" x14ac:dyDescent="0.3">
      <c r="A3219" s="6">
        <v>931.17600000000016</v>
      </c>
      <c r="B3219">
        <v>3</v>
      </c>
      <c r="C3219">
        <v>0.2</v>
      </c>
      <c r="D3219" s="6">
        <v>314.27190000000002</v>
      </c>
    </row>
    <row r="3220" spans="1:4" x14ac:dyDescent="0.3">
      <c r="A3220" s="6">
        <v>430.88</v>
      </c>
      <c r="B3220">
        <v>2</v>
      </c>
      <c r="C3220">
        <v>0</v>
      </c>
      <c r="D3220" s="6">
        <v>124.95519999999999</v>
      </c>
    </row>
    <row r="3221" spans="1:4" x14ac:dyDescent="0.3">
      <c r="A3221" s="6">
        <v>94.85</v>
      </c>
      <c r="B3221">
        <v>5</v>
      </c>
      <c r="C3221">
        <v>0</v>
      </c>
      <c r="D3221" s="6">
        <v>45.527999999999992</v>
      </c>
    </row>
    <row r="3222" spans="1:4" x14ac:dyDescent="0.3">
      <c r="A3222" s="6">
        <v>51.12</v>
      </c>
      <c r="B3222">
        <v>4</v>
      </c>
      <c r="C3222">
        <v>0</v>
      </c>
      <c r="D3222" s="6">
        <v>23.003999999999998</v>
      </c>
    </row>
    <row r="3223" spans="1:4" x14ac:dyDescent="0.3">
      <c r="A3223" s="6">
        <v>90</v>
      </c>
      <c r="B3223">
        <v>1</v>
      </c>
      <c r="C3223">
        <v>0</v>
      </c>
      <c r="D3223" s="6">
        <v>32.4</v>
      </c>
    </row>
    <row r="3224" spans="1:4" x14ac:dyDescent="0.3">
      <c r="A3224" s="6">
        <v>9.4079999999999995</v>
      </c>
      <c r="B3224">
        <v>2</v>
      </c>
      <c r="C3224">
        <v>0.2</v>
      </c>
      <c r="D3224" s="6">
        <v>3.4103999999999997</v>
      </c>
    </row>
    <row r="3225" spans="1:4" x14ac:dyDescent="0.3">
      <c r="A3225" s="6">
        <v>4.6719999999999997</v>
      </c>
      <c r="B3225">
        <v>2</v>
      </c>
      <c r="C3225">
        <v>0.2</v>
      </c>
      <c r="D3225" s="6">
        <v>1.4599999999999997</v>
      </c>
    </row>
    <row r="3226" spans="1:4" x14ac:dyDescent="0.3">
      <c r="A3226" s="6">
        <v>318.40000000000003</v>
      </c>
      <c r="B3226">
        <v>2</v>
      </c>
      <c r="C3226">
        <v>0.2</v>
      </c>
      <c r="D3226" s="6">
        <v>107.46</v>
      </c>
    </row>
    <row r="3227" spans="1:4" x14ac:dyDescent="0.3">
      <c r="A3227" s="6">
        <v>12.768000000000001</v>
      </c>
      <c r="B3227">
        <v>6</v>
      </c>
      <c r="C3227">
        <v>0.2</v>
      </c>
      <c r="D3227" s="6">
        <v>4.628400000000001</v>
      </c>
    </row>
    <row r="3228" spans="1:4" x14ac:dyDescent="0.3">
      <c r="A3228" s="6">
        <v>15.36</v>
      </c>
      <c r="B3228">
        <v>2</v>
      </c>
      <c r="C3228">
        <v>0.2</v>
      </c>
      <c r="D3228" s="6">
        <v>-3.2639999999999993</v>
      </c>
    </row>
    <row r="3229" spans="1:4" x14ac:dyDescent="0.3">
      <c r="A3229" s="6">
        <v>230.376</v>
      </c>
      <c r="B3229">
        <v>3</v>
      </c>
      <c r="C3229">
        <v>0.2</v>
      </c>
      <c r="D3229" s="6">
        <v>20.157899999999991</v>
      </c>
    </row>
    <row r="3230" spans="1:4" x14ac:dyDescent="0.3">
      <c r="A3230" s="6">
        <v>7.16</v>
      </c>
      <c r="B3230">
        <v>1</v>
      </c>
      <c r="C3230">
        <v>0.2</v>
      </c>
      <c r="D3230" s="6">
        <v>-8.9500000000001023E-2</v>
      </c>
    </row>
    <row r="3231" spans="1:4" x14ac:dyDescent="0.3">
      <c r="A3231" s="6">
        <v>375.34</v>
      </c>
      <c r="B3231">
        <v>1</v>
      </c>
      <c r="C3231">
        <v>0</v>
      </c>
      <c r="D3231" s="6">
        <v>18.766999999999996</v>
      </c>
    </row>
    <row r="3232" spans="1:4" x14ac:dyDescent="0.3">
      <c r="A3232" s="6">
        <v>114.9</v>
      </c>
      <c r="B3232">
        <v>5</v>
      </c>
      <c r="C3232">
        <v>0</v>
      </c>
      <c r="D3232" s="6">
        <v>39.066000000000003</v>
      </c>
    </row>
    <row r="3233" spans="1:4" x14ac:dyDescent="0.3">
      <c r="A3233" s="6">
        <v>26.045999999999992</v>
      </c>
      <c r="B3233">
        <v>3</v>
      </c>
      <c r="C3233">
        <v>0.8</v>
      </c>
      <c r="D3233" s="6">
        <v>-44.278199999999998</v>
      </c>
    </row>
    <row r="3234" spans="1:4" x14ac:dyDescent="0.3">
      <c r="A3234" s="6">
        <v>2.8959999999999995</v>
      </c>
      <c r="B3234">
        <v>1</v>
      </c>
      <c r="C3234">
        <v>0.8</v>
      </c>
      <c r="D3234" s="6">
        <v>-4.7784000000000013</v>
      </c>
    </row>
    <row r="3235" spans="1:4" x14ac:dyDescent="0.3">
      <c r="A3235" s="6">
        <v>32.544000000000004</v>
      </c>
      <c r="B3235">
        <v>2</v>
      </c>
      <c r="C3235">
        <v>0.2</v>
      </c>
      <c r="D3235" s="6">
        <v>-7.7292000000000041</v>
      </c>
    </row>
    <row r="3236" spans="1:4" x14ac:dyDescent="0.3">
      <c r="A3236" s="6">
        <v>3.9840000000000004</v>
      </c>
      <c r="B3236">
        <v>1</v>
      </c>
      <c r="C3236">
        <v>0.2</v>
      </c>
      <c r="D3236" s="6">
        <v>1.3944000000000001</v>
      </c>
    </row>
    <row r="3237" spans="1:4" x14ac:dyDescent="0.3">
      <c r="A3237" s="6">
        <v>181.79699999999997</v>
      </c>
      <c r="B3237">
        <v>1</v>
      </c>
      <c r="C3237">
        <v>0.3</v>
      </c>
      <c r="D3237" s="6">
        <v>-15.582599999999999</v>
      </c>
    </row>
    <row r="3238" spans="1:4" x14ac:dyDescent="0.3">
      <c r="A3238" s="6">
        <v>44.94</v>
      </c>
      <c r="B3238">
        <v>3</v>
      </c>
      <c r="C3238">
        <v>0</v>
      </c>
      <c r="D3238" s="6">
        <v>12.5832</v>
      </c>
    </row>
    <row r="3239" spans="1:4" x14ac:dyDescent="0.3">
      <c r="A3239" s="6">
        <v>45.576000000000001</v>
      </c>
      <c r="B3239">
        <v>3</v>
      </c>
      <c r="C3239">
        <v>0.2</v>
      </c>
      <c r="D3239" s="6">
        <v>15.951599999999997</v>
      </c>
    </row>
    <row r="3240" spans="1:4" x14ac:dyDescent="0.3">
      <c r="A3240" s="6">
        <v>318.43</v>
      </c>
      <c r="B3240">
        <v>5</v>
      </c>
      <c r="C3240">
        <v>0.3</v>
      </c>
      <c r="D3240" s="6">
        <v>-77.333000000000013</v>
      </c>
    </row>
    <row r="3241" spans="1:4" x14ac:dyDescent="0.3">
      <c r="A3241" s="6">
        <v>122.91999999999999</v>
      </c>
      <c r="B3241">
        <v>7</v>
      </c>
      <c r="C3241">
        <v>0.2</v>
      </c>
      <c r="D3241" s="6">
        <v>46.095000000000006</v>
      </c>
    </row>
    <row r="3242" spans="1:4" x14ac:dyDescent="0.3">
      <c r="A3242" s="6">
        <v>7.0679999999999996</v>
      </c>
      <c r="B3242">
        <v>3</v>
      </c>
      <c r="C3242">
        <v>0.6</v>
      </c>
      <c r="D3242" s="6">
        <v>-2.8271999999999995</v>
      </c>
    </row>
    <row r="3243" spans="1:4" x14ac:dyDescent="0.3">
      <c r="A3243" s="6">
        <v>56.449999999999996</v>
      </c>
      <c r="B3243">
        <v>5</v>
      </c>
      <c r="C3243">
        <v>0</v>
      </c>
      <c r="D3243" s="6">
        <v>14.676999999999998</v>
      </c>
    </row>
    <row r="3244" spans="1:4" x14ac:dyDescent="0.3">
      <c r="A3244" s="6">
        <v>13.467999999999998</v>
      </c>
      <c r="B3244">
        <v>13</v>
      </c>
      <c r="C3244">
        <v>0.8</v>
      </c>
      <c r="D3244" s="6">
        <v>-22.895600000000005</v>
      </c>
    </row>
    <row r="3245" spans="1:4" x14ac:dyDescent="0.3">
      <c r="A3245" s="6">
        <v>219.80000000000004</v>
      </c>
      <c r="B3245">
        <v>5</v>
      </c>
      <c r="C3245">
        <v>0.2</v>
      </c>
      <c r="D3245" s="6">
        <v>24.727499999999971</v>
      </c>
    </row>
    <row r="3246" spans="1:4" x14ac:dyDescent="0.3">
      <c r="A3246" s="6">
        <v>317.05799999999999</v>
      </c>
      <c r="B3246">
        <v>3</v>
      </c>
      <c r="C3246">
        <v>0.3</v>
      </c>
      <c r="D3246" s="6">
        <v>-18.117599999999996</v>
      </c>
    </row>
    <row r="3247" spans="1:4" x14ac:dyDescent="0.3">
      <c r="A3247" s="6">
        <v>49.08</v>
      </c>
      <c r="B3247">
        <v>3</v>
      </c>
      <c r="C3247">
        <v>0</v>
      </c>
      <c r="D3247" s="6">
        <v>4.9079999999999977</v>
      </c>
    </row>
    <row r="3248" spans="1:4" x14ac:dyDescent="0.3">
      <c r="A3248" s="6">
        <v>324.90000000000003</v>
      </c>
      <c r="B3248">
        <v>5</v>
      </c>
      <c r="C3248">
        <v>0</v>
      </c>
      <c r="D3248" s="6">
        <v>38.988000000000014</v>
      </c>
    </row>
    <row r="3249" spans="1:4" x14ac:dyDescent="0.3">
      <c r="A3249" s="6">
        <v>18.240000000000002</v>
      </c>
      <c r="B3249">
        <v>3</v>
      </c>
      <c r="C3249">
        <v>0</v>
      </c>
      <c r="D3249" s="6">
        <v>5.2895999999999983</v>
      </c>
    </row>
    <row r="3250" spans="1:4" x14ac:dyDescent="0.3">
      <c r="A3250" s="6">
        <v>113.88800000000002</v>
      </c>
      <c r="B3250">
        <v>2</v>
      </c>
      <c r="C3250">
        <v>0.2</v>
      </c>
      <c r="D3250" s="6">
        <v>9.9651999999999994</v>
      </c>
    </row>
    <row r="3251" spans="1:4" x14ac:dyDescent="0.3">
      <c r="A3251" s="6">
        <v>105.584</v>
      </c>
      <c r="B3251">
        <v>2</v>
      </c>
      <c r="C3251">
        <v>0.2</v>
      </c>
      <c r="D3251" s="6">
        <v>7.9188000000000045</v>
      </c>
    </row>
    <row r="3252" spans="1:4" x14ac:dyDescent="0.3">
      <c r="A3252" s="6">
        <v>24.849999999999998</v>
      </c>
      <c r="B3252">
        <v>7</v>
      </c>
      <c r="C3252">
        <v>0</v>
      </c>
      <c r="D3252" s="6">
        <v>11.679499999999999</v>
      </c>
    </row>
    <row r="3253" spans="1:4" x14ac:dyDescent="0.3">
      <c r="A3253" s="6">
        <v>60.311999999999998</v>
      </c>
      <c r="B3253">
        <v>3</v>
      </c>
      <c r="C3253">
        <v>0.2</v>
      </c>
      <c r="D3253" s="6">
        <v>5.2773000000000003</v>
      </c>
    </row>
    <row r="3254" spans="1:4" x14ac:dyDescent="0.3">
      <c r="A3254" s="6">
        <v>7.0559999999999992</v>
      </c>
      <c r="B3254">
        <v>3</v>
      </c>
      <c r="C3254">
        <v>0.2</v>
      </c>
      <c r="D3254" s="6">
        <v>2.2050000000000001</v>
      </c>
    </row>
    <row r="3255" spans="1:4" x14ac:dyDescent="0.3">
      <c r="A3255" s="6">
        <v>27.183999999999997</v>
      </c>
      <c r="B3255">
        <v>2</v>
      </c>
      <c r="C3255">
        <v>0.2</v>
      </c>
      <c r="D3255" s="6">
        <v>2.0387999999999984</v>
      </c>
    </row>
    <row r="3256" spans="1:4" x14ac:dyDescent="0.3">
      <c r="A3256" s="6">
        <v>107.98399999999999</v>
      </c>
      <c r="B3256">
        <v>1</v>
      </c>
      <c r="C3256">
        <v>0.2</v>
      </c>
      <c r="D3256" s="6">
        <v>9.4485999999999954</v>
      </c>
    </row>
    <row r="3257" spans="1:4" x14ac:dyDescent="0.3">
      <c r="A3257" s="6">
        <v>19.295999999999999</v>
      </c>
      <c r="B3257">
        <v>3</v>
      </c>
      <c r="C3257">
        <v>0.2</v>
      </c>
      <c r="D3257" s="6">
        <v>6.0299999999999994</v>
      </c>
    </row>
    <row r="3258" spans="1:4" x14ac:dyDescent="0.3">
      <c r="A3258" s="6">
        <v>4.6079999999999997</v>
      </c>
      <c r="B3258">
        <v>2</v>
      </c>
      <c r="C3258">
        <v>0.2</v>
      </c>
      <c r="D3258" s="6">
        <v>1.6704000000000001</v>
      </c>
    </row>
    <row r="3259" spans="1:4" x14ac:dyDescent="0.3">
      <c r="A3259" s="6">
        <v>79.97399999999999</v>
      </c>
      <c r="B3259">
        <v>3</v>
      </c>
      <c r="C3259">
        <v>0.4</v>
      </c>
      <c r="D3259" s="6">
        <v>-29.323800000000006</v>
      </c>
    </row>
    <row r="3260" spans="1:4" x14ac:dyDescent="0.3">
      <c r="A3260" s="6">
        <v>2.9460000000000006</v>
      </c>
      <c r="B3260">
        <v>2</v>
      </c>
      <c r="C3260">
        <v>0.7</v>
      </c>
      <c r="D3260" s="6">
        <v>-2.0621999999999998</v>
      </c>
    </row>
    <row r="3261" spans="1:4" x14ac:dyDescent="0.3">
      <c r="A3261" s="6">
        <v>3.1359999999999992</v>
      </c>
      <c r="B3261">
        <v>2</v>
      </c>
      <c r="C3261">
        <v>0.8</v>
      </c>
      <c r="D3261" s="6">
        <v>-4.7040000000000006</v>
      </c>
    </row>
    <row r="3262" spans="1:4" x14ac:dyDescent="0.3">
      <c r="A3262" s="6">
        <v>20.736000000000004</v>
      </c>
      <c r="B3262">
        <v>4</v>
      </c>
      <c r="C3262">
        <v>0.2</v>
      </c>
      <c r="D3262" s="6">
        <v>7.2576000000000001</v>
      </c>
    </row>
    <row r="3263" spans="1:4" x14ac:dyDescent="0.3">
      <c r="A3263" s="6">
        <v>99.98</v>
      </c>
      <c r="B3263">
        <v>2</v>
      </c>
      <c r="C3263">
        <v>0</v>
      </c>
      <c r="D3263" s="6">
        <v>7.9983999999999895</v>
      </c>
    </row>
    <row r="3264" spans="1:4" x14ac:dyDescent="0.3">
      <c r="A3264" s="6">
        <v>733.94999999999993</v>
      </c>
      <c r="B3264">
        <v>7</v>
      </c>
      <c r="C3264">
        <v>0</v>
      </c>
      <c r="D3264" s="6">
        <v>352.29599999999999</v>
      </c>
    </row>
    <row r="3265" spans="1:4" x14ac:dyDescent="0.3">
      <c r="A3265" s="6">
        <v>241.44</v>
      </c>
      <c r="B3265">
        <v>3</v>
      </c>
      <c r="C3265">
        <v>0</v>
      </c>
      <c r="D3265" s="6">
        <v>72.431999999999988</v>
      </c>
    </row>
    <row r="3266" spans="1:4" x14ac:dyDescent="0.3">
      <c r="A3266" s="6">
        <v>10.08</v>
      </c>
      <c r="B3266">
        <v>4</v>
      </c>
      <c r="C3266">
        <v>0.2</v>
      </c>
      <c r="D3266" s="6">
        <v>3.528</v>
      </c>
    </row>
    <row r="3267" spans="1:4" x14ac:dyDescent="0.3">
      <c r="A3267" s="6">
        <v>281.904</v>
      </c>
      <c r="B3267">
        <v>2</v>
      </c>
      <c r="C3267">
        <v>0.2</v>
      </c>
      <c r="D3267" s="6">
        <v>10.571399999999983</v>
      </c>
    </row>
    <row r="3268" spans="1:4" x14ac:dyDescent="0.3">
      <c r="A3268" s="6">
        <v>201.43200000000002</v>
      </c>
      <c r="B3268">
        <v>3</v>
      </c>
      <c r="C3268">
        <v>0.2</v>
      </c>
      <c r="D3268" s="6">
        <v>67.983299999999986</v>
      </c>
    </row>
    <row r="3269" spans="1:4" x14ac:dyDescent="0.3">
      <c r="A3269" s="6">
        <v>135.97999999999999</v>
      </c>
      <c r="B3269">
        <v>2</v>
      </c>
      <c r="C3269">
        <v>0</v>
      </c>
      <c r="D3269" s="6">
        <v>33.995000000000005</v>
      </c>
    </row>
    <row r="3270" spans="1:4" x14ac:dyDescent="0.3">
      <c r="A3270" s="6">
        <v>44.95</v>
      </c>
      <c r="B3270">
        <v>1</v>
      </c>
      <c r="C3270">
        <v>0</v>
      </c>
      <c r="D3270" s="6">
        <v>12.585999999999999</v>
      </c>
    </row>
    <row r="3271" spans="1:4" x14ac:dyDescent="0.3">
      <c r="A3271" s="6">
        <v>2.9699999999999998</v>
      </c>
      <c r="B3271">
        <v>3</v>
      </c>
      <c r="C3271">
        <v>0</v>
      </c>
      <c r="D3271" s="6">
        <v>1.3068000000000004</v>
      </c>
    </row>
    <row r="3272" spans="1:4" x14ac:dyDescent="0.3">
      <c r="A3272" s="6">
        <v>6.5400000000000009</v>
      </c>
      <c r="B3272">
        <v>3</v>
      </c>
      <c r="C3272">
        <v>0</v>
      </c>
      <c r="D3272" s="6">
        <v>2.6814000000000004</v>
      </c>
    </row>
    <row r="3273" spans="1:4" x14ac:dyDescent="0.3">
      <c r="A3273" s="6">
        <v>7.92</v>
      </c>
      <c r="B3273">
        <v>8</v>
      </c>
      <c r="C3273">
        <v>0</v>
      </c>
      <c r="D3273" s="6">
        <v>3.4848000000000008</v>
      </c>
    </row>
    <row r="3274" spans="1:4" x14ac:dyDescent="0.3">
      <c r="A3274" s="6">
        <v>203.92</v>
      </c>
      <c r="B3274">
        <v>5</v>
      </c>
      <c r="C3274">
        <v>0.2</v>
      </c>
      <c r="D3274" s="6">
        <v>22.940999999999995</v>
      </c>
    </row>
    <row r="3275" spans="1:4" x14ac:dyDescent="0.3">
      <c r="A3275" s="6">
        <v>3359.9520000000002</v>
      </c>
      <c r="B3275">
        <v>6</v>
      </c>
      <c r="C3275">
        <v>0.2</v>
      </c>
      <c r="D3275" s="6">
        <v>1049.9849999999999</v>
      </c>
    </row>
    <row r="3276" spans="1:4" x14ac:dyDescent="0.3">
      <c r="A3276" s="6">
        <v>18.240000000000002</v>
      </c>
      <c r="B3276">
        <v>3</v>
      </c>
      <c r="C3276">
        <v>0</v>
      </c>
      <c r="D3276" s="6">
        <v>9.120000000000001</v>
      </c>
    </row>
    <row r="3277" spans="1:4" x14ac:dyDescent="0.3">
      <c r="A3277" s="6">
        <v>27.78</v>
      </c>
      <c r="B3277">
        <v>6</v>
      </c>
      <c r="C3277">
        <v>0</v>
      </c>
      <c r="D3277" s="6">
        <v>9.1673999999999989</v>
      </c>
    </row>
    <row r="3278" spans="1:4" x14ac:dyDescent="0.3">
      <c r="A3278" s="6">
        <v>22.959999999999997</v>
      </c>
      <c r="B3278">
        <v>7</v>
      </c>
      <c r="C3278">
        <v>0</v>
      </c>
      <c r="D3278" s="6">
        <v>7.5767999999999986</v>
      </c>
    </row>
    <row r="3279" spans="1:4" x14ac:dyDescent="0.3">
      <c r="A3279" s="6">
        <v>28.99</v>
      </c>
      <c r="B3279">
        <v>1</v>
      </c>
      <c r="C3279">
        <v>0</v>
      </c>
      <c r="D3279" s="6">
        <v>8.4070999999999962</v>
      </c>
    </row>
    <row r="3280" spans="1:4" x14ac:dyDescent="0.3">
      <c r="A3280" s="6">
        <v>12.96</v>
      </c>
      <c r="B3280">
        <v>2</v>
      </c>
      <c r="C3280">
        <v>0</v>
      </c>
      <c r="D3280" s="6">
        <v>6.3504000000000005</v>
      </c>
    </row>
    <row r="3281" spans="1:4" x14ac:dyDescent="0.3">
      <c r="A3281" s="6">
        <v>22.959999999999997</v>
      </c>
      <c r="B3281">
        <v>7</v>
      </c>
      <c r="C3281">
        <v>0</v>
      </c>
      <c r="D3281" s="6">
        <v>6.6583999999999968</v>
      </c>
    </row>
    <row r="3282" spans="1:4" x14ac:dyDescent="0.3">
      <c r="A3282" s="6">
        <v>4164.0499999999993</v>
      </c>
      <c r="B3282">
        <v>5</v>
      </c>
      <c r="C3282">
        <v>0</v>
      </c>
      <c r="D3282" s="6">
        <v>83.281000000000063</v>
      </c>
    </row>
    <row r="3283" spans="1:4" x14ac:dyDescent="0.3">
      <c r="A3283" s="6">
        <v>47.984000000000002</v>
      </c>
      <c r="B3283">
        <v>2</v>
      </c>
      <c r="C3283">
        <v>0.2</v>
      </c>
      <c r="D3283" s="6">
        <v>13.195600000000001</v>
      </c>
    </row>
    <row r="3284" spans="1:4" x14ac:dyDescent="0.3">
      <c r="A3284" s="6">
        <v>4.6240000000000006</v>
      </c>
      <c r="B3284">
        <v>1</v>
      </c>
      <c r="C3284">
        <v>0.2</v>
      </c>
      <c r="D3284" s="6">
        <v>1.6762000000000001</v>
      </c>
    </row>
    <row r="3285" spans="1:4" x14ac:dyDescent="0.3">
      <c r="A3285" s="6">
        <v>15.24</v>
      </c>
      <c r="B3285">
        <v>3</v>
      </c>
      <c r="C3285">
        <v>0</v>
      </c>
      <c r="D3285" s="6">
        <v>5.1815999999999995</v>
      </c>
    </row>
    <row r="3286" spans="1:4" x14ac:dyDescent="0.3">
      <c r="A3286" s="6">
        <v>63.924000000000007</v>
      </c>
      <c r="B3286">
        <v>7</v>
      </c>
      <c r="C3286">
        <v>0.7</v>
      </c>
      <c r="D3286" s="6">
        <v>-46.877600000000001</v>
      </c>
    </row>
    <row r="3287" spans="1:4" x14ac:dyDescent="0.3">
      <c r="A3287" s="6">
        <v>6.56</v>
      </c>
      <c r="B3287">
        <v>2</v>
      </c>
      <c r="C3287">
        <v>0</v>
      </c>
      <c r="D3287" s="6">
        <v>1.9023999999999992</v>
      </c>
    </row>
    <row r="3288" spans="1:4" x14ac:dyDescent="0.3">
      <c r="A3288" s="6">
        <v>13.11</v>
      </c>
      <c r="B3288">
        <v>3</v>
      </c>
      <c r="C3288">
        <v>0</v>
      </c>
      <c r="D3288" s="6">
        <v>3.4086000000000003</v>
      </c>
    </row>
    <row r="3289" spans="1:4" x14ac:dyDescent="0.3">
      <c r="A3289" s="6">
        <v>494.37600000000009</v>
      </c>
      <c r="B3289">
        <v>3</v>
      </c>
      <c r="C3289">
        <v>0.2</v>
      </c>
      <c r="D3289" s="6">
        <v>49.437599999999975</v>
      </c>
    </row>
    <row r="3290" spans="1:4" x14ac:dyDescent="0.3">
      <c r="A3290" s="6">
        <v>29.2</v>
      </c>
      <c r="B3290">
        <v>5</v>
      </c>
      <c r="C3290">
        <v>0.2</v>
      </c>
      <c r="D3290" s="6">
        <v>9.8549999999999969</v>
      </c>
    </row>
    <row r="3291" spans="1:4" x14ac:dyDescent="0.3">
      <c r="A3291" s="6">
        <v>248.85000000000002</v>
      </c>
      <c r="B3291">
        <v>5</v>
      </c>
      <c r="C3291">
        <v>0</v>
      </c>
      <c r="D3291" s="6">
        <v>27.373499999999993</v>
      </c>
    </row>
    <row r="3292" spans="1:4" x14ac:dyDescent="0.3">
      <c r="A3292" s="6">
        <v>36.24</v>
      </c>
      <c r="B3292">
        <v>1</v>
      </c>
      <c r="C3292">
        <v>0</v>
      </c>
      <c r="D3292" s="6">
        <v>15.220800000000001</v>
      </c>
    </row>
    <row r="3293" spans="1:4" x14ac:dyDescent="0.3">
      <c r="A3293" s="6">
        <v>11.68</v>
      </c>
      <c r="B3293">
        <v>2</v>
      </c>
      <c r="C3293">
        <v>0</v>
      </c>
      <c r="D3293" s="6">
        <v>3.5039999999999996</v>
      </c>
    </row>
    <row r="3294" spans="1:4" x14ac:dyDescent="0.3">
      <c r="A3294" s="6">
        <v>11.91</v>
      </c>
      <c r="B3294">
        <v>3</v>
      </c>
      <c r="C3294">
        <v>0</v>
      </c>
      <c r="D3294" s="6">
        <v>0.11909999999999954</v>
      </c>
    </row>
    <row r="3295" spans="1:4" x14ac:dyDescent="0.3">
      <c r="A3295" s="6">
        <v>3.48</v>
      </c>
      <c r="B3295">
        <v>2</v>
      </c>
      <c r="C3295">
        <v>0</v>
      </c>
      <c r="D3295" s="6">
        <v>1.1135999999999999</v>
      </c>
    </row>
    <row r="3296" spans="1:4" x14ac:dyDescent="0.3">
      <c r="A3296" s="6">
        <v>30.959999999999994</v>
      </c>
      <c r="B3296">
        <v>8</v>
      </c>
      <c r="C3296">
        <v>0.8</v>
      </c>
      <c r="D3296" s="6">
        <v>-52.632000000000019</v>
      </c>
    </row>
    <row r="3297" spans="1:4" x14ac:dyDescent="0.3">
      <c r="A3297" s="6">
        <v>1704.89</v>
      </c>
      <c r="B3297">
        <v>11</v>
      </c>
      <c r="C3297">
        <v>0</v>
      </c>
      <c r="D3297" s="6">
        <v>767.20049999999992</v>
      </c>
    </row>
    <row r="3298" spans="1:4" x14ac:dyDescent="0.3">
      <c r="A3298" s="6">
        <v>19.194000000000003</v>
      </c>
      <c r="B3298">
        <v>7</v>
      </c>
      <c r="C3298">
        <v>0.7</v>
      </c>
      <c r="D3298" s="6">
        <v>-12.795999999999999</v>
      </c>
    </row>
    <row r="3299" spans="1:4" x14ac:dyDescent="0.3">
      <c r="A3299" s="6">
        <v>121.79200000000002</v>
      </c>
      <c r="B3299">
        <v>4</v>
      </c>
      <c r="C3299">
        <v>0.2</v>
      </c>
      <c r="D3299" s="6">
        <v>13.701599999999988</v>
      </c>
    </row>
    <row r="3300" spans="1:4" x14ac:dyDescent="0.3">
      <c r="A3300" s="6">
        <v>1919.9760000000001</v>
      </c>
      <c r="B3300">
        <v>3</v>
      </c>
      <c r="C3300">
        <v>0.2</v>
      </c>
      <c r="D3300" s="6">
        <v>215.99729999999977</v>
      </c>
    </row>
    <row r="3301" spans="1:4" x14ac:dyDescent="0.3">
      <c r="A3301" s="6">
        <v>50.997000000000007</v>
      </c>
      <c r="B3301">
        <v>1</v>
      </c>
      <c r="C3301">
        <v>0.7</v>
      </c>
      <c r="D3301" s="6">
        <v>-40.797600000000003</v>
      </c>
    </row>
    <row r="3302" spans="1:4" x14ac:dyDescent="0.3">
      <c r="A3302" s="6">
        <v>76.792000000000002</v>
      </c>
      <c r="B3302">
        <v>1</v>
      </c>
      <c r="C3302">
        <v>0.2</v>
      </c>
      <c r="D3302" s="6">
        <v>-16.318300000000001</v>
      </c>
    </row>
    <row r="3303" spans="1:4" x14ac:dyDescent="0.3">
      <c r="A3303" s="6">
        <v>539.96399999999994</v>
      </c>
      <c r="B3303">
        <v>6</v>
      </c>
      <c r="C3303">
        <v>0.4</v>
      </c>
      <c r="D3303" s="6">
        <v>-107.99280000000002</v>
      </c>
    </row>
    <row r="3304" spans="1:4" x14ac:dyDescent="0.3">
      <c r="A3304" s="6">
        <v>60.311999999999998</v>
      </c>
      <c r="B3304">
        <v>3</v>
      </c>
      <c r="C3304">
        <v>0.2</v>
      </c>
      <c r="D3304" s="6">
        <v>5.2773000000000003</v>
      </c>
    </row>
    <row r="3305" spans="1:4" x14ac:dyDescent="0.3">
      <c r="A3305" s="6">
        <v>1.9440000000000004</v>
      </c>
      <c r="B3305">
        <v>3</v>
      </c>
      <c r="C3305">
        <v>0.7</v>
      </c>
      <c r="D3305" s="6">
        <v>-1.4255999999999998</v>
      </c>
    </row>
    <row r="3306" spans="1:4" x14ac:dyDescent="0.3">
      <c r="A3306" s="6">
        <v>12.984000000000002</v>
      </c>
      <c r="B3306">
        <v>3</v>
      </c>
      <c r="C3306">
        <v>0.2</v>
      </c>
      <c r="D3306" s="6">
        <v>4.7066999999999997</v>
      </c>
    </row>
    <row r="3307" spans="1:4" x14ac:dyDescent="0.3">
      <c r="A3307" s="6">
        <v>217.58400000000003</v>
      </c>
      <c r="B3307">
        <v>2</v>
      </c>
      <c r="C3307">
        <v>0.2</v>
      </c>
      <c r="D3307" s="6">
        <v>19.03860000000001</v>
      </c>
    </row>
    <row r="3308" spans="1:4" x14ac:dyDescent="0.3">
      <c r="A3308" s="6">
        <v>328.77600000000007</v>
      </c>
      <c r="B3308">
        <v>3</v>
      </c>
      <c r="C3308">
        <v>0.2</v>
      </c>
      <c r="D3308" s="6">
        <v>28.767899999999997</v>
      </c>
    </row>
    <row r="3309" spans="1:4" x14ac:dyDescent="0.3">
      <c r="A3309" s="6">
        <v>2.2859999999999996</v>
      </c>
      <c r="B3309">
        <v>3</v>
      </c>
      <c r="C3309">
        <v>0.8</v>
      </c>
      <c r="D3309" s="6">
        <v>-3.6576000000000004</v>
      </c>
    </row>
    <row r="3310" spans="1:4" x14ac:dyDescent="0.3">
      <c r="A3310" s="6">
        <v>47.984000000000002</v>
      </c>
      <c r="B3310">
        <v>2</v>
      </c>
      <c r="C3310">
        <v>0.2</v>
      </c>
      <c r="D3310" s="6">
        <v>14.395200000000004</v>
      </c>
    </row>
    <row r="3311" spans="1:4" x14ac:dyDescent="0.3">
      <c r="A3311" s="6">
        <v>25.344000000000001</v>
      </c>
      <c r="B3311">
        <v>6</v>
      </c>
      <c r="C3311">
        <v>0.2</v>
      </c>
      <c r="D3311" s="6">
        <v>8.8704000000000018</v>
      </c>
    </row>
    <row r="3312" spans="1:4" x14ac:dyDescent="0.3">
      <c r="A3312" s="6">
        <v>232.40000000000003</v>
      </c>
      <c r="B3312">
        <v>5</v>
      </c>
      <c r="C3312">
        <v>0.2</v>
      </c>
      <c r="D3312" s="6">
        <v>78.434999999999988</v>
      </c>
    </row>
    <row r="3313" spans="1:4" x14ac:dyDescent="0.3">
      <c r="A3313" s="6">
        <v>86.45</v>
      </c>
      <c r="B3313">
        <v>7</v>
      </c>
      <c r="C3313">
        <v>0</v>
      </c>
      <c r="D3313" s="6">
        <v>38.038000000000004</v>
      </c>
    </row>
    <row r="3314" spans="1:4" x14ac:dyDescent="0.3">
      <c r="A3314" s="6">
        <v>603.91999999999996</v>
      </c>
      <c r="B3314">
        <v>5</v>
      </c>
      <c r="C3314">
        <v>0.2</v>
      </c>
      <c r="D3314" s="6">
        <v>45.294000000000011</v>
      </c>
    </row>
    <row r="3315" spans="1:4" x14ac:dyDescent="0.3">
      <c r="A3315" s="6">
        <v>81.98</v>
      </c>
      <c r="B3315">
        <v>2</v>
      </c>
      <c r="C3315">
        <v>0</v>
      </c>
      <c r="D3315" s="6">
        <v>40.170200000000001</v>
      </c>
    </row>
    <row r="3316" spans="1:4" x14ac:dyDescent="0.3">
      <c r="A3316" s="6">
        <v>271.76400000000001</v>
      </c>
      <c r="B3316">
        <v>2</v>
      </c>
      <c r="C3316">
        <v>0.1</v>
      </c>
      <c r="D3316" s="6">
        <v>48.313600000000008</v>
      </c>
    </row>
    <row r="3317" spans="1:4" x14ac:dyDescent="0.3">
      <c r="A3317" s="6">
        <v>14.376000000000001</v>
      </c>
      <c r="B3317">
        <v>3</v>
      </c>
      <c r="C3317">
        <v>0.2</v>
      </c>
      <c r="D3317" s="6">
        <v>4.8518999999999997</v>
      </c>
    </row>
    <row r="3318" spans="1:4" x14ac:dyDescent="0.3">
      <c r="A3318" s="6">
        <v>341.96</v>
      </c>
      <c r="B3318">
        <v>5</v>
      </c>
      <c r="C3318">
        <v>0.6</v>
      </c>
      <c r="D3318" s="6">
        <v>-427.45000000000005</v>
      </c>
    </row>
    <row r="3319" spans="1:4" x14ac:dyDescent="0.3">
      <c r="A3319" s="6">
        <v>181.35</v>
      </c>
      <c r="B3319">
        <v>9</v>
      </c>
      <c r="C3319">
        <v>0</v>
      </c>
      <c r="D3319" s="6">
        <v>48.964500000000001</v>
      </c>
    </row>
    <row r="3320" spans="1:4" x14ac:dyDescent="0.3">
      <c r="A3320" s="6">
        <v>8.64</v>
      </c>
      <c r="B3320">
        <v>3</v>
      </c>
      <c r="C3320">
        <v>0</v>
      </c>
      <c r="D3320" s="6">
        <v>4.2336</v>
      </c>
    </row>
    <row r="3321" spans="1:4" x14ac:dyDescent="0.3">
      <c r="A3321" s="6">
        <v>43.512</v>
      </c>
      <c r="B3321">
        <v>7</v>
      </c>
      <c r="C3321">
        <v>0.2</v>
      </c>
      <c r="D3321" s="6">
        <v>3.8073000000000015</v>
      </c>
    </row>
    <row r="3322" spans="1:4" x14ac:dyDescent="0.3">
      <c r="A3322" s="6">
        <v>662.88</v>
      </c>
      <c r="B3322">
        <v>3</v>
      </c>
      <c r="C3322">
        <v>0.2</v>
      </c>
      <c r="D3322" s="6">
        <v>74.573999999999955</v>
      </c>
    </row>
    <row r="3323" spans="1:4" x14ac:dyDescent="0.3">
      <c r="A3323" s="6">
        <v>25.920000000000005</v>
      </c>
      <c r="B3323">
        <v>5</v>
      </c>
      <c r="C3323">
        <v>0.2</v>
      </c>
      <c r="D3323" s="6">
        <v>9.0719999999999992</v>
      </c>
    </row>
    <row r="3324" spans="1:4" x14ac:dyDescent="0.3">
      <c r="A3324" s="6">
        <v>68.94</v>
      </c>
      <c r="B3324">
        <v>3</v>
      </c>
      <c r="C3324">
        <v>0</v>
      </c>
      <c r="D3324" s="6">
        <v>20.681999999999995</v>
      </c>
    </row>
    <row r="3325" spans="1:4" x14ac:dyDescent="0.3">
      <c r="A3325" s="6">
        <v>128.82</v>
      </c>
      <c r="B3325">
        <v>3</v>
      </c>
      <c r="C3325">
        <v>0</v>
      </c>
      <c r="D3325" s="6">
        <v>50.239800000000002</v>
      </c>
    </row>
    <row r="3326" spans="1:4" x14ac:dyDescent="0.3">
      <c r="A3326" s="6">
        <v>896.98999999999978</v>
      </c>
      <c r="B3326">
        <v>5</v>
      </c>
      <c r="C3326">
        <v>0.8</v>
      </c>
      <c r="D3326" s="6">
        <v>-1480.0335000000009</v>
      </c>
    </row>
    <row r="3327" spans="1:4" x14ac:dyDescent="0.3">
      <c r="A3327" s="6">
        <v>1.2339999999999998</v>
      </c>
      <c r="B3327">
        <v>1</v>
      </c>
      <c r="C3327">
        <v>0.8</v>
      </c>
      <c r="D3327" s="6">
        <v>-1.9744000000000002</v>
      </c>
    </row>
    <row r="3328" spans="1:4" x14ac:dyDescent="0.3">
      <c r="A3328" s="6">
        <v>67.56</v>
      </c>
      <c r="B3328">
        <v>3</v>
      </c>
      <c r="C3328">
        <v>0.2</v>
      </c>
      <c r="D3328" s="6">
        <v>6.7560000000000038</v>
      </c>
    </row>
    <row r="3329" spans="1:4" x14ac:dyDescent="0.3">
      <c r="A3329" s="6">
        <v>21.720000000000002</v>
      </c>
      <c r="B3329">
        <v>5</v>
      </c>
      <c r="C3329">
        <v>0.2</v>
      </c>
      <c r="D3329" s="6">
        <v>7.8734999999999991</v>
      </c>
    </row>
    <row r="3330" spans="1:4" x14ac:dyDescent="0.3">
      <c r="A3330" s="6">
        <v>262.33600000000001</v>
      </c>
      <c r="B3330">
        <v>8</v>
      </c>
      <c r="C3330">
        <v>0.2</v>
      </c>
      <c r="D3330" s="6">
        <v>95.096800000000002</v>
      </c>
    </row>
    <row r="3331" spans="1:4" x14ac:dyDescent="0.3">
      <c r="A3331" s="6">
        <v>148.47999999999999</v>
      </c>
      <c r="B3331">
        <v>2</v>
      </c>
      <c r="C3331">
        <v>0.2</v>
      </c>
      <c r="D3331" s="6">
        <v>16.703999999999986</v>
      </c>
    </row>
    <row r="3332" spans="1:4" x14ac:dyDescent="0.3">
      <c r="A3332" s="6">
        <v>241.17599999999999</v>
      </c>
      <c r="B3332">
        <v>3</v>
      </c>
      <c r="C3332">
        <v>0.2</v>
      </c>
      <c r="D3332" s="6">
        <v>15.07350000000001</v>
      </c>
    </row>
    <row r="3333" spans="1:4" x14ac:dyDescent="0.3">
      <c r="A3333" s="6">
        <v>227.976</v>
      </c>
      <c r="B3333">
        <v>3</v>
      </c>
      <c r="C3333">
        <v>0.2</v>
      </c>
      <c r="D3333" s="6">
        <v>28.496999999999957</v>
      </c>
    </row>
    <row r="3334" spans="1:4" x14ac:dyDescent="0.3">
      <c r="A3334" s="6">
        <v>52.679999999999993</v>
      </c>
      <c r="B3334">
        <v>3</v>
      </c>
      <c r="C3334">
        <v>0.2</v>
      </c>
      <c r="D3334" s="6">
        <v>19.754999999999999</v>
      </c>
    </row>
    <row r="3335" spans="1:4" x14ac:dyDescent="0.3">
      <c r="A3335" s="6">
        <v>2.032</v>
      </c>
      <c r="B3335">
        <v>1</v>
      </c>
      <c r="C3335">
        <v>0.6</v>
      </c>
      <c r="D3335" s="6">
        <v>-1.3208000000000002</v>
      </c>
    </row>
    <row r="3336" spans="1:4" x14ac:dyDescent="0.3">
      <c r="A3336" s="6">
        <v>17.12</v>
      </c>
      <c r="B3336">
        <v>4</v>
      </c>
      <c r="C3336">
        <v>0</v>
      </c>
      <c r="D3336" s="6">
        <v>4.9647999999999985</v>
      </c>
    </row>
    <row r="3337" spans="1:4" x14ac:dyDescent="0.3">
      <c r="A3337" s="6">
        <v>431.96800000000007</v>
      </c>
      <c r="B3337">
        <v>4</v>
      </c>
      <c r="C3337">
        <v>0.2</v>
      </c>
      <c r="D3337" s="6">
        <v>37.797199999999975</v>
      </c>
    </row>
    <row r="3338" spans="1:4" x14ac:dyDescent="0.3">
      <c r="A3338" s="6">
        <v>129.91999999999999</v>
      </c>
      <c r="B3338">
        <v>4</v>
      </c>
      <c r="C3338">
        <v>0</v>
      </c>
      <c r="D3338" s="6">
        <v>10.393599999999992</v>
      </c>
    </row>
    <row r="3339" spans="1:4" x14ac:dyDescent="0.3">
      <c r="A3339" s="6">
        <v>568.72800000000007</v>
      </c>
      <c r="B3339">
        <v>3</v>
      </c>
      <c r="C3339">
        <v>0.2</v>
      </c>
      <c r="D3339" s="6">
        <v>28.436399999999935</v>
      </c>
    </row>
    <row r="3340" spans="1:4" x14ac:dyDescent="0.3">
      <c r="A3340" s="6">
        <v>117.14400000000001</v>
      </c>
      <c r="B3340">
        <v>9</v>
      </c>
      <c r="C3340">
        <v>0.2</v>
      </c>
      <c r="D3340" s="6">
        <v>42.464699999999993</v>
      </c>
    </row>
    <row r="3341" spans="1:4" x14ac:dyDescent="0.3">
      <c r="A3341" s="6">
        <v>203.52</v>
      </c>
      <c r="B3341">
        <v>3</v>
      </c>
      <c r="C3341">
        <v>0</v>
      </c>
      <c r="D3341" s="6">
        <v>54.950400000000002</v>
      </c>
    </row>
    <row r="3342" spans="1:4" x14ac:dyDescent="0.3">
      <c r="A3342" s="6">
        <v>51.75</v>
      </c>
      <c r="B3342">
        <v>5</v>
      </c>
      <c r="C3342">
        <v>0</v>
      </c>
      <c r="D3342" s="6">
        <v>24.84</v>
      </c>
    </row>
    <row r="3343" spans="1:4" x14ac:dyDescent="0.3">
      <c r="A3343" s="6">
        <v>122.97</v>
      </c>
      <c r="B3343">
        <v>3</v>
      </c>
      <c r="C3343">
        <v>0</v>
      </c>
      <c r="D3343" s="6">
        <v>60.255300000000005</v>
      </c>
    </row>
    <row r="3344" spans="1:4" x14ac:dyDescent="0.3">
      <c r="A3344" s="6">
        <v>244.61499999999998</v>
      </c>
      <c r="B3344">
        <v>1</v>
      </c>
      <c r="C3344">
        <v>0.3</v>
      </c>
      <c r="D3344" s="6">
        <v>20.966999999999999</v>
      </c>
    </row>
    <row r="3345" spans="1:4" x14ac:dyDescent="0.3">
      <c r="A3345" s="6">
        <v>59.97</v>
      </c>
      <c r="B3345">
        <v>3</v>
      </c>
      <c r="C3345">
        <v>0</v>
      </c>
      <c r="D3345" s="6">
        <v>28.785599999999995</v>
      </c>
    </row>
    <row r="3346" spans="1:4" x14ac:dyDescent="0.3">
      <c r="A3346" s="6">
        <v>81.540000000000006</v>
      </c>
      <c r="B3346">
        <v>9</v>
      </c>
      <c r="C3346">
        <v>0</v>
      </c>
      <c r="D3346" s="6">
        <v>36.692999999999998</v>
      </c>
    </row>
    <row r="3347" spans="1:4" x14ac:dyDescent="0.3">
      <c r="A3347" s="6">
        <v>11.68</v>
      </c>
      <c r="B3347">
        <v>4</v>
      </c>
      <c r="C3347">
        <v>0</v>
      </c>
      <c r="D3347" s="6">
        <v>5.2559999999999993</v>
      </c>
    </row>
    <row r="3348" spans="1:4" x14ac:dyDescent="0.3">
      <c r="A3348" s="6">
        <v>29</v>
      </c>
      <c r="B3348">
        <v>5</v>
      </c>
      <c r="C3348">
        <v>0</v>
      </c>
      <c r="D3348" s="6">
        <v>13.919999999999998</v>
      </c>
    </row>
    <row r="3349" spans="1:4" x14ac:dyDescent="0.3">
      <c r="A3349" s="6">
        <v>50.8</v>
      </c>
      <c r="B3349">
        <v>5</v>
      </c>
      <c r="C3349">
        <v>0</v>
      </c>
      <c r="D3349" s="6">
        <v>13.208000000000002</v>
      </c>
    </row>
    <row r="3350" spans="1:4" x14ac:dyDescent="0.3">
      <c r="A3350" s="6">
        <v>16.029999999999998</v>
      </c>
      <c r="B3350">
        <v>5</v>
      </c>
      <c r="C3350">
        <v>0.8</v>
      </c>
      <c r="D3350" s="6">
        <v>-25.648000000000003</v>
      </c>
    </row>
    <row r="3351" spans="1:4" x14ac:dyDescent="0.3">
      <c r="A3351" s="6">
        <v>15.712000000000002</v>
      </c>
      <c r="B3351">
        <v>4</v>
      </c>
      <c r="C3351">
        <v>0.2</v>
      </c>
      <c r="D3351" s="6">
        <v>5.6955999999999989</v>
      </c>
    </row>
    <row r="3352" spans="1:4" x14ac:dyDescent="0.3">
      <c r="A3352" s="6">
        <v>89.97</v>
      </c>
      <c r="B3352">
        <v>3</v>
      </c>
      <c r="C3352">
        <v>0</v>
      </c>
      <c r="D3352" s="6">
        <v>18.893699999999995</v>
      </c>
    </row>
    <row r="3353" spans="1:4" x14ac:dyDescent="0.3">
      <c r="A3353" s="6">
        <v>435.99900000000002</v>
      </c>
      <c r="B3353">
        <v>3</v>
      </c>
      <c r="C3353">
        <v>0.15</v>
      </c>
      <c r="D3353" s="6">
        <v>20.517599999999987</v>
      </c>
    </row>
    <row r="3354" spans="1:4" x14ac:dyDescent="0.3">
      <c r="A3354" s="6">
        <v>83.984000000000009</v>
      </c>
      <c r="B3354">
        <v>2</v>
      </c>
      <c r="C3354">
        <v>0.2</v>
      </c>
      <c r="D3354" s="6">
        <v>31.494</v>
      </c>
    </row>
    <row r="3355" spans="1:4" x14ac:dyDescent="0.3">
      <c r="A3355" s="6">
        <v>359.98</v>
      </c>
      <c r="B3355">
        <v>2</v>
      </c>
      <c r="C3355">
        <v>0</v>
      </c>
      <c r="D3355" s="6">
        <v>93.594800000000021</v>
      </c>
    </row>
    <row r="3356" spans="1:4" x14ac:dyDescent="0.3">
      <c r="A3356" s="6">
        <v>70.559999999999988</v>
      </c>
      <c r="B3356">
        <v>1</v>
      </c>
      <c r="C3356">
        <v>0.3</v>
      </c>
      <c r="D3356" s="6">
        <v>-4.032</v>
      </c>
    </row>
    <row r="3357" spans="1:4" x14ac:dyDescent="0.3">
      <c r="A3357" s="6">
        <v>20.88</v>
      </c>
      <c r="B3357">
        <v>2</v>
      </c>
      <c r="C3357">
        <v>0</v>
      </c>
      <c r="D3357" s="6">
        <v>9.6047999999999991</v>
      </c>
    </row>
    <row r="3358" spans="1:4" x14ac:dyDescent="0.3">
      <c r="A3358" s="6">
        <v>3.81</v>
      </c>
      <c r="B3358">
        <v>1</v>
      </c>
      <c r="C3358">
        <v>0</v>
      </c>
      <c r="D3358" s="6">
        <v>1.8288</v>
      </c>
    </row>
    <row r="3359" spans="1:4" x14ac:dyDescent="0.3">
      <c r="A3359" s="6">
        <v>73.007999999999996</v>
      </c>
      <c r="B3359">
        <v>9</v>
      </c>
      <c r="C3359">
        <v>0.2</v>
      </c>
      <c r="D3359" s="6">
        <v>26.465400000000006</v>
      </c>
    </row>
    <row r="3360" spans="1:4" x14ac:dyDescent="0.3">
      <c r="A3360" s="6">
        <v>3.2079999999999993</v>
      </c>
      <c r="B3360">
        <v>2</v>
      </c>
      <c r="C3360">
        <v>0.8</v>
      </c>
      <c r="D3360" s="6">
        <v>-5.2932000000000023</v>
      </c>
    </row>
    <row r="3361" spans="1:4" x14ac:dyDescent="0.3">
      <c r="A3361" s="6">
        <v>26.176000000000002</v>
      </c>
      <c r="B3361">
        <v>2</v>
      </c>
      <c r="C3361">
        <v>0.2</v>
      </c>
      <c r="D3361" s="6">
        <v>-3.272000000000002</v>
      </c>
    </row>
    <row r="3362" spans="1:4" x14ac:dyDescent="0.3">
      <c r="A3362" s="6">
        <v>30.44</v>
      </c>
      <c r="B3362">
        <v>4</v>
      </c>
      <c r="C3362">
        <v>0</v>
      </c>
      <c r="D3362" s="6">
        <v>14.306799999999999</v>
      </c>
    </row>
    <row r="3363" spans="1:4" x14ac:dyDescent="0.3">
      <c r="A3363" s="6">
        <v>35.28</v>
      </c>
      <c r="B3363">
        <v>3</v>
      </c>
      <c r="C3363">
        <v>0</v>
      </c>
      <c r="D3363" s="6">
        <v>11.995199999999997</v>
      </c>
    </row>
    <row r="3364" spans="1:4" x14ac:dyDescent="0.3">
      <c r="A3364" s="6">
        <v>19.440000000000001</v>
      </c>
      <c r="B3364">
        <v>3</v>
      </c>
      <c r="C3364">
        <v>0</v>
      </c>
      <c r="D3364" s="6">
        <v>9.3312000000000008</v>
      </c>
    </row>
    <row r="3365" spans="1:4" x14ac:dyDescent="0.3">
      <c r="A3365" s="6">
        <v>37.880000000000003</v>
      </c>
      <c r="B3365">
        <v>2</v>
      </c>
      <c r="C3365">
        <v>0</v>
      </c>
      <c r="D3365" s="6">
        <v>18.940000000000001</v>
      </c>
    </row>
    <row r="3366" spans="1:4" x14ac:dyDescent="0.3">
      <c r="A3366" s="6">
        <v>9.5519999999999996</v>
      </c>
      <c r="B3366">
        <v>3</v>
      </c>
      <c r="C3366">
        <v>0.6</v>
      </c>
      <c r="D3366" s="6">
        <v>-3.8207999999999984</v>
      </c>
    </row>
    <row r="3367" spans="1:4" x14ac:dyDescent="0.3">
      <c r="A3367" s="6">
        <v>290.666</v>
      </c>
      <c r="B3367">
        <v>2</v>
      </c>
      <c r="C3367">
        <v>0.15</v>
      </c>
      <c r="D3367" s="6">
        <v>3.4195999999999884</v>
      </c>
    </row>
    <row r="3368" spans="1:4" x14ac:dyDescent="0.3">
      <c r="A3368" s="6">
        <v>10.368000000000002</v>
      </c>
      <c r="B3368">
        <v>2</v>
      </c>
      <c r="C3368">
        <v>0.2</v>
      </c>
      <c r="D3368" s="6">
        <v>3.6288</v>
      </c>
    </row>
    <row r="3369" spans="1:4" x14ac:dyDescent="0.3">
      <c r="A3369" s="6">
        <v>14.352000000000002</v>
      </c>
      <c r="B3369">
        <v>3</v>
      </c>
      <c r="C3369">
        <v>0.2</v>
      </c>
      <c r="D3369" s="6">
        <v>4.4849999999999994</v>
      </c>
    </row>
    <row r="3370" spans="1:4" x14ac:dyDescent="0.3">
      <c r="A3370" s="6">
        <v>141.96</v>
      </c>
      <c r="B3370">
        <v>2</v>
      </c>
      <c r="C3370">
        <v>0</v>
      </c>
      <c r="D3370" s="6">
        <v>41.168399999999991</v>
      </c>
    </row>
    <row r="3371" spans="1:4" x14ac:dyDescent="0.3">
      <c r="A3371" s="6">
        <v>66.048000000000002</v>
      </c>
      <c r="B3371">
        <v>4</v>
      </c>
      <c r="C3371">
        <v>0.2</v>
      </c>
      <c r="D3371" s="6">
        <v>23.116799999999998</v>
      </c>
    </row>
    <row r="3372" spans="1:4" x14ac:dyDescent="0.3">
      <c r="A3372" s="6">
        <v>1287.45</v>
      </c>
      <c r="B3372">
        <v>5</v>
      </c>
      <c r="C3372">
        <v>0</v>
      </c>
      <c r="D3372" s="6">
        <v>244.61549999999988</v>
      </c>
    </row>
    <row r="3373" spans="1:4" x14ac:dyDescent="0.3">
      <c r="A3373" s="6">
        <v>25.824000000000002</v>
      </c>
      <c r="B3373">
        <v>6</v>
      </c>
      <c r="C3373">
        <v>0.2</v>
      </c>
      <c r="D3373" s="6">
        <v>9.0383999999999993</v>
      </c>
    </row>
    <row r="3374" spans="1:4" x14ac:dyDescent="0.3">
      <c r="A3374" s="6">
        <v>160.96</v>
      </c>
      <c r="B3374">
        <v>2</v>
      </c>
      <c r="C3374">
        <v>0</v>
      </c>
      <c r="D3374" s="6">
        <v>48.287999999999997</v>
      </c>
    </row>
    <row r="3375" spans="1:4" x14ac:dyDescent="0.3">
      <c r="A3375" s="6">
        <v>28.44</v>
      </c>
      <c r="B3375">
        <v>3</v>
      </c>
      <c r="C3375">
        <v>0</v>
      </c>
      <c r="D3375" s="6">
        <v>11.376000000000001</v>
      </c>
    </row>
    <row r="3376" spans="1:4" x14ac:dyDescent="0.3">
      <c r="A3376" s="6">
        <v>364.41</v>
      </c>
      <c r="B3376">
        <v>5</v>
      </c>
      <c r="C3376">
        <v>0.1</v>
      </c>
      <c r="D3376" s="6">
        <v>8.0980000000000203</v>
      </c>
    </row>
    <row r="3377" spans="1:4" x14ac:dyDescent="0.3">
      <c r="A3377" s="6">
        <v>39.96</v>
      </c>
      <c r="B3377">
        <v>4</v>
      </c>
      <c r="C3377">
        <v>0</v>
      </c>
      <c r="D3377" s="6">
        <v>10.389600000000002</v>
      </c>
    </row>
    <row r="3378" spans="1:4" x14ac:dyDescent="0.3">
      <c r="A3378" s="6">
        <v>361.76400000000001</v>
      </c>
      <c r="B3378">
        <v>2</v>
      </c>
      <c r="C3378">
        <v>0.1</v>
      </c>
      <c r="D3378" s="6">
        <v>68.333200000000005</v>
      </c>
    </row>
    <row r="3379" spans="1:4" x14ac:dyDescent="0.3">
      <c r="A3379" s="6">
        <v>111.67200000000001</v>
      </c>
      <c r="B3379">
        <v>9</v>
      </c>
      <c r="C3379">
        <v>0.2</v>
      </c>
      <c r="D3379" s="6">
        <v>6.9794999999999909</v>
      </c>
    </row>
    <row r="3380" spans="1:4" x14ac:dyDescent="0.3">
      <c r="A3380" s="6">
        <v>13.775999999999996</v>
      </c>
      <c r="B3380">
        <v>6</v>
      </c>
      <c r="C3380">
        <v>0.8</v>
      </c>
      <c r="D3380" s="6">
        <v>-22.04160000000001</v>
      </c>
    </row>
    <row r="3381" spans="1:4" x14ac:dyDescent="0.3">
      <c r="A3381" s="6">
        <v>10.272000000000002</v>
      </c>
      <c r="B3381">
        <v>3</v>
      </c>
      <c r="C3381">
        <v>0.2</v>
      </c>
      <c r="D3381" s="6">
        <v>3.2099999999999982</v>
      </c>
    </row>
    <row r="3382" spans="1:4" x14ac:dyDescent="0.3">
      <c r="A3382" s="6">
        <v>24.048000000000002</v>
      </c>
      <c r="B3382">
        <v>9</v>
      </c>
      <c r="C3382">
        <v>0.2</v>
      </c>
      <c r="D3382" s="6">
        <v>7.2144000000000013</v>
      </c>
    </row>
    <row r="3383" spans="1:4" x14ac:dyDescent="0.3">
      <c r="A3383" s="6">
        <v>2.8960000000000004</v>
      </c>
      <c r="B3383">
        <v>1</v>
      </c>
      <c r="C3383">
        <v>0.2</v>
      </c>
      <c r="D3383" s="6">
        <v>0.97739999999999994</v>
      </c>
    </row>
    <row r="3384" spans="1:4" x14ac:dyDescent="0.3">
      <c r="A3384" s="6">
        <v>17.940000000000001</v>
      </c>
      <c r="B3384">
        <v>3</v>
      </c>
      <c r="C3384">
        <v>0</v>
      </c>
      <c r="D3384" s="6">
        <v>8.7906000000000013</v>
      </c>
    </row>
    <row r="3385" spans="1:4" x14ac:dyDescent="0.3">
      <c r="A3385" s="6">
        <v>384.17399999999998</v>
      </c>
      <c r="B3385">
        <v>7</v>
      </c>
      <c r="C3385">
        <v>0.1</v>
      </c>
      <c r="D3385" s="6">
        <v>29.880199999999981</v>
      </c>
    </row>
    <row r="3386" spans="1:4" x14ac:dyDescent="0.3">
      <c r="A3386" s="6">
        <v>1799.75</v>
      </c>
      <c r="B3386">
        <v>5</v>
      </c>
      <c r="C3386">
        <v>0</v>
      </c>
      <c r="D3386" s="6">
        <v>539.92499999999995</v>
      </c>
    </row>
    <row r="3387" spans="1:4" x14ac:dyDescent="0.3">
      <c r="A3387" s="6">
        <v>580.67200000000003</v>
      </c>
      <c r="B3387">
        <v>4</v>
      </c>
      <c r="C3387">
        <v>0.2</v>
      </c>
      <c r="D3387" s="6">
        <v>65.325599999999895</v>
      </c>
    </row>
    <row r="3388" spans="1:4" x14ac:dyDescent="0.3">
      <c r="A3388" s="6">
        <v>18.936</v>
      </c>
      <c r="B3388">
        <v>3</v>
      </c>
      <c r="C3388">
        <v>0.2</v>
      </c>
      <c r="D3388" s="6">
        <v>5.9174999999999986</v>
      </c>
    </row>
    <row r="3389" spans="1:4" x14ac:dyDescent="0.3">
      <c r="A3389" s="6">
        <v>222.38400000000001</v>
      </c>
      <c r="B3389">
        <v>2</v>
      </c>
      <c r="C3389">
        <v>0.2</v>
      </c>
      <c r="D3389" s="6">
        <v>16.678799999999995</v>
      </c>
    </row>
    <row r="3390" spans="1:4" x14ac:dyDescent="0.3">
      <c r="A3390" s="6">
        <v>50.454000000000015</v>
      </c>
      <c r="B3390">
        <v>6</v>
      </c>
      <c r="C3390">
        <v>0.7</v>
      </c>
      <c r="D3390" s="6">
        <v>-33.635999999999996</v>
      </c>
    </row>
    <row r="3391" spans="1:4" x14ac:dyDescent="0.3">
      <c r="A3391" s="6">
        <v>154.76400000000001</v>
      </c>
      <c r="B3391">
        <v>3</v>
      </c>
      <c r="C3391">
        <v>0.4</v>
      </c>
      <c r="D3391" s="6">
        <v>-36.11160000000001</v>
      </c>
    </row>
    <row r="3392" spans="1:4" x14ac:dyDescent="0.3">
      <c r="A3392" s="6">
        <v>6.8480000000000008</v>
      </c>
      <c r="B3392">
        <v>2</v>
      </c>
      <c r="C3392">
        <v>0.2</v>
      </c>
      <c r="D3392" s="6">
        <v>2.1399999999999992</v>
      </c>
    </row>
    <row r="3393" spans="1:4" x14ac:dyDescent="0.3">
      <c r="A3393" s="6">
        <v>1091.1680000000001</v>
      </c>
      <c r="B3393">
        <v>4</v>
      </c>
      <c r="C3393">
        <v>0.2</v>
      </c>
      <c r="D3393" s="6">
        <v>68.197999999999979</v>
      </c>
    </row>
    <row r="3394" spans="1:4" x14ac:dyDescent="0.3">
      <c r="A3394" s="6">
        <v>219.16800000000001</v>
      </c>
      <c r="B3394">
        <v>2</v>
      </c>
      <c r="C3394">
        <v>0.2</v>
      </c>
      <c r="D3394" s="6">
        <v>-43.833600000000018</v>
      </c>
    </row>
    <row r="3395" spans="1:4" x14ac:dyDescent="0.3">
      <c r="A3395" s="6">
        <v>6.9279999999999982</v>
      </c>
      <c r="B3395">
        <v>1</v>
      </c>
      <c r="C3395">
        <v>0.8</v>
      </c>
      <c r="D3395" s="6">
        <v>-11.084800000000005</v>
      </c>
    </row>
    <row r="3396" spans="1:4" x14ac:dyDescent="0.3">
      <c r="A3396" s="6">
        <v>40.032000000000004</v>
      </c>
      <c r="B3396">
        <v>6</v>
      </c>
      <c r="C3396">
        <v>0.2</v>
      </c>
      <c r="D3396" s="6">
        <v>15.011999999999999</v>
      </c>
    </row>
    <row r="3397" spans="1:4" x14ac:dyDescent="0.3">
      <c r="A3397" s="6">
        <v>443.92</v>
      </c>
      <c r="B3397">
        <v>4</v>
      </c>
      <c r="C3397">
        <v>0</v>
      </c>
      <c r="D3397" s="6">
        <v>13.317600000000027</v>
      </c>
    </row>
    <row r="3398" spans="1:4" x14ac:dyDescent="0.3">
      <c r="A3398" s="6">
        <v>169.99</v>
      </c>
      <c r="B3398">
        <v>1</v>
      </c>
      <c r="C3398">
        <v>0</v>
      </c>
      <c r="D3398" s="6">
        <v>78.195399999999992</v>
      </c>
    </row>
    <row r="3399" spans="1:4" x14ac:dyDescent="0.3">
      <c r="A3399" s="6">
        <v>25.92</v>
      </c>
      <c r="B3399">
        <v>4</v>
      </c>
      <c r="C3399">
        <v>0</v>
      </c>
      <c r="D3399" s="6">
        <v>12.441600000000001</v>
      </c>
    </row>
    <row r="3400" spans="1:4" x14ac:dyDescent="0.3">
      <c r="A3400" s="6">
        <v>36.99</v>
      </c>
      <c r="B3400">
        <v>1</v>
      </c>
      <c r="C3400">
        <v>0</v>
      </c>
      <c r="D3400" s="6">
        <v>9.9873000000000012</v>
      </c>
    </row>
    <row r="3401" spans="1:4" x14ac:dyDescent="0.3">
      <c r="A3401" s="6">
        <v>629.09999999999991</v>
      </c>
      <c r="B3401">
        <v>6</v>
      </c>
      <c r="C3401">
        <v>0</v>
      </c>
      <c r="D3401" s="6">
        <v>301.96799999999996</v>
      </c>
    </row>
    <row r="3402" spans="1:4" x14ac:dyDescent="0.3">
      <c r="A3402" s="6">
        <v>193.95000000000002</v>
      </c>
      <c r="B3402">
        <v>3</v>
      </c>
      <c r="C3402">
        <v>0</v>
      </c>
      <c r="D3402" s="6">
        <v>9.6974999999999838</v>
      </c>
    </row>
    <row r="3403" spans="1:4" x14ac:dyDescent="0.3">
      <c r="A3403" s="6">
        <v>5.46</v>
      </c>
      <c r="B3403">
        <v>3</v>
      </c>
      <c r="C3403">
        <v>0</v>
      </c>
      <c r="D3403" s="6">
        <v>1.4742000000000002</v>
      </c>
    </row>
    <row r="3404" spans="1:4" x14ac:dyDescent="0.3">
      <c r="A3404" s="6">
        <v>22.288</v>
      </c>
      <c r="B3404">
        <v>7</v>
      </c>
      <c r="C3404">
        <v>0.6</v>
      </c>
      <c r="D3404" s="6">
        <v>-8.9151999999999987</v>
      </c>
    </row>
    <row r="3405" spans="1:4" x14ac:dyDescent="0.3">
      <c r="A3405" s="6">
        <v>65.424000000000007</v>
      </c>
      <c r="B3405">
        <v>4</v>
      </c>
      <c r="C3405">
        <v>0.6</v>
      </c>
      <c r="D3405" s="6">
        <v>-52.339199999999991</v>
      </c>
    </row>
    <row r="3406" spans="1:4" x14ac:dyDescent="0.3">
      <c r="A3406" s="6">
        <v>77.88</v>
      </c>
      <c r="B3406">
        <v>2</v>
      </c>
      <c r="C3406">
        <v>0</v>
      </c>
      <c r="D3406" s="6">
        <v>3.8939999999999912</v>
      </c>
    </row>
    <row r="3407" spans="1:4" x14ac:dyDescent="0.3">
      <c r="A3407" s="6">
        <v>281.37199999999996</v>
      </c>
      <c r="B3407">
        <v>2</v>
      </c>
      <c r="C3407">
        <v>0.3</v>
      </c>
      <c r="D3407" s="6">
        <v>-12.058799999999991</v>
      </c>
    </row>
    <row r="3408" spans="1:4" x14ac:dyDescent="0.3">
      <c r="A3408" s="6">
        <v>281.37199999999996</v>
      </c>
      <c r="B3408">
        <v>2</v>
      </c>
      <c r="C3408">
        <v>0.3</v>
      </c>
      <c r="D3408" s="6">
        <v>-12.058799999999991</v>
      </c>
    </row>
    <row r="3409" spans="1:4" x14ac:dyDescent="0.3">
      <c r="A3409" s="6">
        <v>7.4880000000000013</v>
      </c>
      <c r="B3409">
        <v>8</v>
      </c>
      <c r="C3409">
        <v>0.7</v>
      </c>
      <c r="D3409" s="6">
        <v>-5.2415999999999983</v>
      </c>
    </row>
    <row r="3410" spans="1:4" x14ac:dyDescent="0.3">
      <c r="A3410" s="6">
        <v>22.336000000000002</v>
      </c>
      <c r="B3410">
        <v>4</v>
      </c>
      <c r="C3410">
        <v>0.2</v>
      </c>
      <c r="D3410" s="6">
        <v>7.8175999999999997</v>
      </c>
    </row>
    <row r="3411" spans="1:4" x14ac:dyDescent="0.3">
      <c r="A3411" s="6">
        <v>10.368000000000002</v>
      </c>
      <c r="B3411">
        <v>2</v>
      </c>
      <c r="C3411">
        <v>0.2</v>
      </c>
      <c r="D3411" s="6">
        <v>3.6288</v>
      </c>
    </row>
    <row r="3412" spans="1:4" x14ac:dyDescent="0.3">
      <c r="A3412" s="6">
        <v>65.789999999999992</v>
      </c>
      <c r="B3412">
        <v>9</v>
      </c>
      <c r="C3412">
        <v>0</v>
      </c>
      <c r="D3412" s="6">
        <v>30.263399999999997</v>
      </c>
    </row>
    <row r="3413" spans="1:4" x14ac:dyDescent="0.3">
      <c r="A3413" s="6">
        <v>271.98400000000004</v>
      </c>
      <c r="B3413">
        <v>2</v>
      </c>
      <c r="C3413">
        <v>0.2</v>
      </c>
      <c r="D3413" s="6">
        <v>88.394799999999975</v>
      </c>
    </row>
    <row r="3414" spans="1:4" x14ac:dyDescent="0.3">
      <c r="A3414" s="6">
        <v>11.76</v>
      </c>
      <c r="B3414">
        <v>4</v>
      </c>
      <c r="C3414">
        <v>0</v>
      </c>
      <c r="D3414" s="6">
        <v>3.1752000000000002</v>
      </c>
    </row>
    <row r="3415" spans="1:4" x14ac:dyDescent="0.3">
      <c r="A3415" s="6">
        <v>77.52</v>
      </c>
      <c r="B3415">
        <v>2</v>
      </c>
      <c r="C3415">
        <v>0</v>
      </c>
      <c r="D3415" s="6">
        <v>37.9848</v>
      </c>
    </row>
    <row r="3416" spans="1:4" x14ac:dyDescent="0.3">
      <c r="A3416" s="6">
        <v>48.64</v>
      </c>
      <c r="B3416">
        <v>2</v>
      </c>
      <c r="C3416">
        <v>0.2</v>
      </c>
      <c r="D3416" s="6">
        <v>15.807999999999996</v>
      </c>
    </row>
    <row r="3417" spans="1:4" x14ac:dyDescent="0.3">
      <c r="A3417" s="6">
        <v>1.81</v>
      </c>
      <c r="B3417">
        <v>1</v>
      </c>
      <c r="C3417">
        <v>0</v>
      </c>
      <c r="D3417" s="6">
        <v>0.65159999999999996</v>
      </c>
    </row>
    <row r="3418" spans="1:4" x14ac:dyDescent="0.3">
      <c r="A3418" s="6">
        <v>8.26</v>
      </c>
      <c r="B3418">
        <v>2</v>
      </c>
      <c r="C3418">
        <v>0</v>
      </c>
      <c r="D3418" s="6">
        <v>3.8822000000000001</v>
      </c>
    </row>
    <row r="3419" spans="1:4" x14ac:dyDescent="0.3">
      <c r="A3419" s="6">
        <v>43.560000000000009</v>
      </c>
      <c r="B3419">
        <v>5</v>
      </c>
      <c r="C3419">
        <v>0.2</v>
      </c>
      <c r="D3419" s="6">
        <v>3.2669999999999995</v>
      </c>
    </row>
    <row r="3420" spans="1:4" x14ac:dyDescent="0.3">
      <c r="A3420" s="6">
        <v>5.84</v>
      </c>
      <c r="B3420">
        <v>2</v>
      </c>
      <c r="C3420">
        <v>0.2</v>
      </c>
      <c r="D3420" s="6">
        <v>0.72999999999999954</v>
      </c>
    </row>
    <row r="3421" spans="1:4" x14ac:dyDescent="0.3">
      <c r="A3421" s="6">
        <v>271.76400000000001</v>
      </c>
      <c r="B3421">
        <v>2</v>
      </c>
      <c r="C3421">
        <v>0.1</v>
      </c>
      <c r="D3421" s="6">
        <v>60.391999999999967</v>
      </c>
    </row>
    <row r="3422" spans="1:4" x14ac:dyDescent="0.3">
      <c r="A3422" s="6">
        <v>262.24</v>
      </c>
      <c r="B3422">
        <v>2</v>
      </c>
      <c r="C3422">
        <v>0</v>
      </c>
      <c r="D3422" s="6">
        <v>78.671999999999997</v>
      </c>
    </row>
    <row r="3423" spans="1:4" x14ac:dyDescent="0.3">
      <c r="A3423" s="6">
        <v>182.72</v>
      </c>
      <c r="B3423">
        <v>8</v>
      </c>
      <c r="C3423">
        <v>0</v>
      </c>
      <c r="D3423" s="6">
        <v>84.051199999999994</v>
      </c>
    </row>
    <row r="3424" spans="1:4" x14ac:dyDescent="0.3">
      <c r="A3424" s="6">
        <v>131.6</v>
      </c>
      <c r="B3424">
        <v>7</v>
      </c>
      <c r="C3424">
        <v>0</v>
      </c>
      <c r="D3424" s="6">
        <v>7.8960000000000008</v>
      </c>
    </row>
    <row r="3425" spans="1:4" x14ac:dyDescent="0.3">
      <c r="A3425" s="6">
        <v>22.72</v>
      </c>
      <c r="B3425">
        <v>4</v>
      </c>
      <c r="C3425">
        <v>0.2</v>
      </c>
      <c r="D3425" s="6">
        <v>7.3839999999999986</v>
      </c>
    </row>
    <row r="3426" spans="1:4" x14ac:dyDescent="0.3">
      <c r="A3426" s="6">
        <v>558.4</v>
      </c>
      <c r="B3426">
        <v>2</v>
      </c>
      <c r="C3426">
        <v>0.2</v>
      </c>
      <c r="D3426" s="6">
        <v>41.880000000000024</v>
      </c>
    </row>
    <row r="3427" spans="1:4" x14ac:dyDescent="0.3">
      <c r="A3427" s="6">
        <v>15.24</v>
      </c>
      <c r="B3427">
        <v>4</v>
      </c>
      <c r="C3427">
        <v>0</v>
      </c>
      <c r="D3427" s="6">
        <v>6.8579999999999988</v>
      </c>
    </row>
    <row r="3428" spans="1:4" x14ac:dyDescent="0.3">
      <c r="A3428" s="6">
        <v>1408.1</v>
      </c>
      <c r="B3428">
        <v>10</v>
      </c>
      <c r="C3428">
        <v>0</v>
      </c>
      <c r="D3428" s="6">
        <v>394.26800000000003</v>
      </c>
    </row>
    <row r="3429" spans="1:4" x14ac:dyDescent="0.3">
      <c r="A3429" s="6">
        <v>32.896000000000001</v>
      </c>
      <c r="B3429">
        <v>4</v>
      </c>
      <c r="C3429">
        <v>0.2</v>
      </c>
      <c r="D3429" s="6">
        <v>11.102399999999996</v>
      </c>
    </row>
    <row r="3430" spans="1:4" x14ac:dyDescent="0.3">
      <c r="A3430" s="6">
        <v>215.148</v>
      </c>
      <c r="B3430">
        <v>2</v>
      </c>
      <c r="C3430">
        <v>0.4</v>
      </c>
      <c r="D3430" s="6">
        <v>-103.98819999999998</v>
      </c>
    </row>
    <row r="3431" spans="1:4" x14ac:dyDescent="0.3">
      <c r="A3431" s="6">
        <v>30.96</v>
      </c>
      <c r="B3431">
        <v>6</v>
      </c>
      <c r="C3431">
        <v>0.2</v>
      </c>
      <c r="D3431" s="6">
        <v>11.223000000000001</v>
      </c>
    </row>
    <row r="3432" spans="1:4" x14ac:dyDescent="0.3">
      <c r="A3432" s="6">
        <v>29.79</v>
      </c>
      <c r="B3432">
        <v>3</v>
      </c>
      <c r="C3432">
        <v>0</v>
      </c>
      <c r="D3432" s="6">
        <v>8.6390999999999956</v>
      </c>
    </row>
    <row r="3433" spans="1:4" x14ac:dyDescent="0.3">
      <c r="A3433" s="6">
        <v>128.9</v>
      </c>
      <c r="B3433">
        <v>2</v>
      </c>
      <c r="C3433">
        <v>0</v>
      </c>
      <c r="D3433" s="6">
        <v>15.468000000000004</v>
      </c>
    </row>
    <row r="3434" spans="1:4" x14ac:dyDescent="0.3">
      <c r="A3434" s="6">
        <v>60.12</v>
      </c>
      <c r="B3434">
        <v>9</v>
      </c>
      <c r="C3434">
        <v>0</v>
      </c>
      <c r="D3434" s="6">
        <v>28.857599999999998</v>
      </c>
    </row>
    <row r="3435" spans="1:4" x14ac:dyDescent="0.3">
      <c r="A3435" s="6">
        <v>24.816000000000003</v>
      </c>
      <c r="B3435">
        <v>3</v>
      </c>
      <c r="C3435">
        <v>0.2</v>
      </c>
      <c r="D3435" s="6">
        <v>8.3753999999999991</v>
      </c>
    </row>
    <row r="3436" spans="1:4" x14ac:dyDescent="0.3">
      <c r="A3436" s="6">
        <v>14.976000000000003</v>
      </c>
      <c r="B3436">
        <v>6</v>
      </c>
      <c r="C3436">
        <v>0.2</v>
      </c>
      <c r="D3436" s="6">
        <v>5.4287999999999981</v>
      </c>
    </row>
    <row r="3437" spans="1:4" x14ac:dyDescent="0.3">
      <c r="A3437" s="6">
        <v>15.079999999999998</v>
      </c>
      <c r="B3437">
        <v>2</v>
      </c>
      <c r="C3437">
        <v>0.8</v>
      </c>
      <c r="D3437" s="6">
        <v>-22.620000000000005</v>
      </c>
    </row>
    <row r="3438" spans="1:4" x14ac:dyDescent="0.3">
      <c r="A3438" s="6">
        <v>24.288</v>
      </c>
      <c r="B3438">
        <v>3</v>
      </c>
      <c r="C3438">
        <v>0.6</v>
      </c>
      <c r="D3438" s="6">
        <v>-12.751199999999997</v>
      </c>
    </row>
    <row r="3439" spans="1:4" x14ac:dyDescent="0.3">
      <c r="A3439" s="6">
        <v>16.192</v>
      </c>
      <c r="B3439">
        <v>2</v>
      </c>
      <c r="C3439">
        <v>0.6</v>
      </c>
      <c r="D3439" s="6">
        <v>-8.5007999999999981</v>
      </c>
    </row>
    <row r="3440" spans="1:4" x14ac:dyDescent="0.3">
      <c r="A3440" s="6">
        <v>251.00599999999997</v>
      </c>
      <c r="B3440">
        <v>2</v>
      </c>
      <c r="C3440">
        <v>0.3</v>
      </c>
      <c r="D3440" s="6">
        <v>-68.130199999999988</v>
      </c>
    </row>
    <row r="3441" spans="1:4" x14ac:dyDescent="0.3">
      <c r="A3441" s="6">
        <v>54.192</v>
      </c>
      <c r="B3441">
        <v>6</v>
      </c>
      <c r="C3441">
        <v>0.2</v>
      </c>
      <c r="D3441" s="6">
        <v>4.0643999999999973</v>
      </c>
    </row>
    <row r="3442" spans="1:4" x14ac:dyDescent="0.3">
      <c r="A3442" s="6">
        <v>4.3040000000000003</v>
      </c>
      <c r="B3442">
        <v>1</v>
      </c>
      <c r="C3442">
        <v>0.2</v>
      </c>
      <c r="D3442" s="6">
        <v>1.5602</v>
      </c>
    </row>
    <row r="3443" spans="1:4" x14ac:dyDescent="0.3">
      <c r="A3443" s="6">
        <v>108.92</v>
      </c>
      <c r="B3443">
        <v>14</v>
      </c>
      <c r="C3443">
        <v>0</v>
      </c>
      <c r="D3443" s="6">
        <v>49.013999999999996</v>
      </c>
    </row>
    <row r="3444" spans="1:4" x14ac:dyDescent="0.3">
      <c r="A3444" s="6">
        <v>16.740000000000002</v>
      </c>
      <c r="B3444">
        <v>3</v>
      </c>
      <c r="C3444">
        <v>0</v>
      </c>
      <c r="D3444" s="6">
        <v>8.370000000000001</v>
      </c>
    </row>
    <row r="3445" spans="1:4" x14ac:dyDescent="0.3">
      <c r="A3445" s="6">
        <v>2504.7399999999998</v>
      </c>
      <c r="B3445">
        <v>7</v>
      </c>
      <c r="C3445">
        <v>0</v>
      </c>
      <c r="D3445" s="6">
        <v>626.18499999999995</v>
      </c>
    </row>
    <row r="3446" spans="1:4" x14ac:dyDescent="0.3">
      <c r="A3446" s="6">
        <v>84.784000000000006</v>
      </c>
      <c r="B3446">
        <v>2</v>
      </c>
      <c r="C3446">
        <v>0.2</v>
      </c>
      <c r="D3446" s="6">
        <v>-16.956800000000005</v>
      </c>
    </row>
    <row r="3447" spans="1:4" x14ac:dyDescent="0.3">
      <c r="A3447" s="6">
        <v>29.900000000000002</v>
      </c>
      <c r="B3447">
        <v>5</v>
      </c>
      <c r="C3447">
        <v>0</v>
      </c>
      <c r="D3447" s="6">
        <v>5.0829999999999975</v>
      </c>
    </row>
    <row r="3448" spans="1:4" x14ac:dyDescent="0.3">
      <c r="A3448" s="6">
        <v>70.88</v>
      </c>
      <c r="B3448">
        <v>2</v>
      </c>
      <c r="C3448">
        <v>0</v>
      </c>
      <c r="D3448" s="6">
        <v>33.313599999999994</v>
      </c>
    </row>
    <row r="3449" spans="1:4" x14ac:dyDescent="0.3">
      <c r="A3449" s="6">
        <v>3.76</v>
      </c>
      <c r="B3449">
        <v>2</v>
      </c>
      <c r="C3449">
        <v>0</v>
      </c>
      <c r="D3449" s="6">
        <v>1.0903999999999998</v>
      </c>
    </row>
    <row r="3450" spans="1:4" x14ac:dyDescent="0.3">
      <c r="A3450" s="6">
        <v>27.263999999999999</v>
      </c>
      <c r="B3450">
        <v>2</v>
      </c>
      <c r="C3450">
        <v>0.2</v>
      </c>
      <c r="D3450" s="6">
        <v>8.8607999999999976</v>
      </c>
    </row>
    <row r="3451" spans="1:4" x14ac:dyDescent="0.3">
      <c r="A3451" s="6">
        <v>56.65</v>
      </c>
      <c r="B3451">
        <v>5</v>
      </c>
      <c r="C3451">
        <v>0</v>
      </c>
      <c r="D3451" s="6">
        <v>24.359500000000004</v>
      </c>
    </row>
    <row r="3452" spans="1:4" x14ac:dyDescent="0.3">
      <c r="A3452" s="6">
        <v>14.97</v>
      </c>
      <c r="B3452">
        <v>1</v>
      </c>
      <c r="C3452">
        <v>0</v>
      </c>
      <c r="D3452" s="6">
        <v>4.1916000000000011</v>
      </c>
    </row>
    <row r="3453" spans="1:4" x14ac:dyDescent="0.3">
      <c r="A3453" s="6">
        <v>4.0199999999999996</v>
      </c>
      <c r="B3453">
        <v>2</v>
      </c>
      <c r="C3453">
        <v>0</v>
      </c>
      <c r="D3453" s="6">
        <v>1.9697999999999998</v>
      </c>
    </row>
    <row r="3454" spans="1:4" x14ac:dyDescent="0.3">
      <c r="A3454" s="6">
        <v>471.92</v>
      </c>
      <c r="B3454">
        <v>2</v>
      </c>
      <c r="C3454">
        <v>0.2</v>
      </c>
      <c r="D3454" s="6">
        <v>29.495000000000019</v>
      </c>
    </row>
    <row r="3455" spans="1:4" x14ac:dyDescent="0.3">
      <c r="A3455" s="6">
        <v>58.72</v>
      </c>
      <c r="B3455">
        <v>4</v>
      </c>
      <c r="C3455">
        <v>0</v>
      </c>
      <c r="D3455" s="6">
        <v>27.011199999999999</v>
      </c>
    </row>
    <row r="3456" spans="1:4" x14ac:dyDescent="0.3">
      <c r="A3456" s="6">
        <v>5.16</v>
      </c>
      <c r="B3456">
        <v>3</v>
      </c>
      <c r="C3456">
        <v>0.2</v>
      </c>
      <c r="D3456" s="6">
        <v>0.83849999999999936</v>
      </c>
    </row>
    <row r="3457" spans="1:4" x14ac:dyDescent="0.3">
      <c r="A3457" s="6">
        <v>16.496000000000002</v>
      </c>
      <c r="B3457">
        <v>2</v>
      </c>
      <c r="C3457">
        <v>0.2</v>
      </c>
      <c r="D3457" s="6">
        <v>5.5673999999999992</v>
      </c>
    </row>
    <row r="3458" spans="1:4" x14ac:dyDescent="0.3">
      <c r="A3458" s="6">
        <v>71.975999999999999</v>
      </c>
      <c r="B3458">
        <v>3</v>
      </c>
      <c r="C3458">
        <v>0.2</v>
      </c>
      <c r="D3458" s="6">
        <v>19.793400000000005</v>
      </c>
    </row>
    <row r="3459" spans="1:4" x14ac:dyDescent="0.3">
      <c r="A3459" s="6">
        <v>22.512000000000004</v>
      </c>
      <c r="B3459">
        <v>3</v>
      </c>
      <c r="C3459">
        <v>0.2</v>
      </c>
      <c r="D3459" s="6">
        <v>2.2511999999999999</v>
      </c>
    </row>
    <row r="3460" spans="1:4" x14ac:dyDescent="0.3">
      <c r="A3460" s="6">
        <v>3.4440000000000008</v>
      </c>
      <c r="B3460">
        <v>2</v>
      </c>
      <c r="C3460">
        <v>0.7</v>
      </c>
      <c r="D3460" s="6">
        <v>-2.7551999999999994</v>
      </c>
    </row>
    <row r="3461" spans="1:4" x14ac:dyDescent="0.3">
      <c r="A3461" s="6">
        <v>538.19400000000007</v>
      </c>
      <c r="B3461">
        <v>2</v>
      </c>
      <c r="C3461">
        <v>0.7</v>
      </c>
      <c r="D3461" s="6">
        <v>-412.61539999999991</v>
      </c>
    </row>
    <row r="3462" spans="1:4" x14ac:dyDescent="0.3">
      <c r="A3462" s="6">
        <v>47.984000000000002</v>
      </c>
      <c r="B3462">
        <v>2</v>
      </c>
      <c r="C3462">
        <v>0.2</v>
      </c>
      <c r="D3462" s="6">
        <v>14.395200000000004</v>
      </c>
    </row>
    <row r="3463" spans="1:4" x14ac:dyDescent="0.3">
      <c r="A3463" s="6">
        <v>492.76800000000003</v>
      </c>
      <c r="B3463">
        <v>4</v>
      </c>
      <c r="C3463">
        <v>0.2</v>
      </c>
      <c r="D3463" s="6">
        <v>55.436399999999935</v>
      </c>
    </row>
    <row r="3464" spans="1:4" x14ac:dyDescent="0.3">
      <c r="A3464" s="6">
        <v>286.78999999999996</v>
      </c>
      <c r="B3464">
        <v>7</v>
      </c>
      <c r="C3464">
        <v>0</v>
      </c>
      <c r="D3464" s="6">
        <v>74.565400000000011</v>
      </c>
    </row>
    <row r="3465" spans="1:4" x14ac:dyDescent="0.3">
      <c r="A3465" s="6">
        <v>5.08</v>
      </c>
      <c r="B3465">
        <v>1</v>
      </c>
      <c r="C3465">
        <v>0.2</v>
      </c>
      <c r="D3465" s="6">
        <v>1.6509999999999998</v>
      </c>
    </row>
    <row r="3466" spans="1:4" x14ac:dyDescent="0.3">
      <c r="A3466" s="6">
        <v>47.992000000000004</v>
      </c>
      <c r="B3466">
        <v>1</v>
      </c>
      <c r="C3466">
        <v>0.2</v>
      </c>
      <c r="D3466" s="6">
        <v>7.198799999999995</v>
      </c>
    </row>
    <row r="3467" spans="1:4" x14ac:dyDescent="0.3">
      <c r="A3467" s="6">
        <v>61.96</v>
      </c>
      <c r="B3467">
        <v>2</v>
      </c>
      <c r="C3467">
        <v>0</v>
      </c>
      <c r="D3467" s="6">
        <v>16.1096</v>
      </c>
    </row>
    <row r="3468" spans="1:4" x14ac:dyDescent="0.3">
      <c r="A3468" s="6">
        <v>361.96</v>
      </c>
      <c r="B3468">
        <v>2</v>
      </c>
      <c r="C3468">
        <v>0</v>
      </c>
      <c r="D3468" s="6">
        <v>83.25079999999997</v>
      </c>
    </row>
    <row r="3469" spans="1:4" x14ac:dyDescent="0.3">
      <c r="A3469" s="6">
        <v>278.82</v>
      </c>
      <c r="B3469">
        <v>9</v>
      </c>
      <c r="C3469">
        <v>0</v>
      </c>
      <c r="D3469" s="6">
        <v>125.46899999999999</v>
      </c>
    </row>
    <row r="3470" spans="1:4" x14ac:dyDescent="0.3">
      <c r="A3470" s="6">
        <v>133.38</v>
      </c>
      <c r="B3470">
        <v>6</v>
      </c>
      <c r="C3470">
        <v>0</v>
      </c>
      <c r="D3470" s="6">
        <v>58.687200000000011</v>
      </c>
    </row>
    <row r="3471" spans="1:4" x14ac:dyDescent="0.3">
      <c r="A3471" s="6">
        <v>47.952000000000005</v>
      </c>
      <c r="B3471">
        <v>3</v>
      </c>
      <c r="C3471">
        <v>0.2</v>
      </c>
      <c r="D3471" s="6">
        <v>16.183799999999998</v>
      </c>
    </row>
    <row r="3472" spans="1:4" x14ac:dyDescent="0.3">
      <c r="A3472" s="6">
        <v>16.739999999999998</v>
      </c>
      <c r="B3472">
        <v>2</v>
      </c>
      <c r="C3472">
        <v>0</v>
      </c>
      <c r="D3472" s="6">
        <v>4.3523999999999994</v>
      </c>
    </row>
    <row r="3473" spans="1:4" x14ac:dyDescent="0.3">
      <c r="A3473" s="6">
        <v>10.848000000000001</v>
      </c>
      <c r="B3473">
        <v>2</v>
      </c>
      <c r="C3473">
        <v>0.2</v>
      </c>
      <c r="D3473" s="6">
        <v>3.5255999999999994</v>
      </c>
    </row>
    <row r="3474" spans="1:4" x14ac:dyDescent="0.3">
      <c r="A3474" s="6">
        <v>18.544</v>
      </c>
      <c r="B3474">
        <v>2</v>
      </c>
      <c r="C3474">
        <v>0.2</v>
      </c>
      <c r="D3474" s="6">
        <v>3.0133999999999981</v>
      </c>
    </row>
    <row r="3475" spans="1:4" x14ac:dyDescent="0.3">
      <c r="A3475" s="6">
        <v>180.98</v>
      </c>
      <c r="B3475">
        <v>1</v>
      </c>
      <c r="C3475">
        <v>0</v>
      </c>
      <c r="D3475" s="6">
        <v>47.0548</v>
      </c>
    </row>
    <row r="3476" spans="1:4" x14ac:dyDescent="0.3">
      <c r="A3476" s="6">
        <v>99.98</v>
      </c>
      <c r="B3476">
        <v>2</v>
      </c>
      <c r="C3476">
        <v>0</v>
      </c>
      <c r="D3476" s="6">
        <v>42.991400000000006</v>
      </c>
    </row>
    <row r="3477" spans="1:4" x14ac:dyDescent="0.3">
      <c r="A3477" s="6">
        <v>34.950000000000003</v>
      </c>
      <c r="B3477">
        <v>5</v>
      </c>
      <c r="C3477">
        <v>0</v>
      </c>
      <c r="D3477" s="6">
        <v>15.378000000000004</v>
      </c>
    </row>
    <row r="3478" spans="1:4" x14ac:dyDescent="0.3">
      <c r="A3478" s="6">
        <v>152</v>
      </c>
      <c r="B3478">
        <v>5</v>
      </c>
      <c r="C3478">
        <v>0</v>
      </c>
      <c r="D3478" s="6">
        <v>69.919999999999987</v>
      </c>
    </row>
    <row r="3479" spans="1:4" x14ac:dyDescent="0.3">
      <c r="A3479" s="6">
        <v>92.52</v>
      </c>
      <c r="B3479">
        <v>9</v>
      </c>
      <c r="C3479">
        <v>0</v>
      </c>
      <c r="D3479" s="6">
        <v>18.503999999999991</v>
      </c>
    </row>
    <row r="3480" spans="1:4" x14ac:dyDescent="0.3">
      <c r="A3480" s="6">
        <v>8.56</v>
      </c>
      <c r="B3480">
        <v>2</v>
      </c>
      <c r="C3480">
        <v>0</v>
      </c>
      <c r="D3480" s="6">
        <v>2.4823999999999993</v>
      </c>
    </row>
    <row r="3481" spans="1:4" x14ac:dyDescent="0.3">
      <c r="A3481" s="6">
        <v>45.36</v>
      </c>
      <c r="B3481">
        <v>7</v>
      </c>
      <c r="C3481">
        <v>0</v>
      </c>
      <c r="D3481" s="6">
        <v>21.772800000000004</v>
      </c>
    </row>
    <row r="3482" spans="1:4" x14ac:dyDescent="0.3">
      <c r="A3482" s="6">
        <v>1421.6640000000002</v>
      </c>
      <c r="B3482">
        <v>6</v>
      </c>
      <c r="C3482">
        <v>0.2</v>
      </c>
      <c r="D3482" s="6">
        <v>-195.47879999999998</v>
      </c>
    </row>
    <row r="3483" spans="1:4" x14ac:dyDescent="0.3">
      <c r="A3483" s="6">
        <v>8.9600000000000009</v>
      </c>
      <c r="B3483">
        <v>2</v>
      </c>
      <c r="C3483">
        <v>0</v>
      </c>
      <c r="D3483" s="6">
        <v>2.7775999999999996</v>
      </c>
    </row>
    <row r="3484" spans="1:4" x14ac:dyDescent="0.3">
      <c r="A3484" s="6">
        <v>579.94999999999993</v>
      </c>
      <c r="B3484">
        <v>5</v>
      </c>
      <c r="C3484">
        <v>0</v>
      </c>
      <c r="D3484" s="6">
        <v>168.18549999999993</v>
      </c>
    </row>
    <row r="3485" spans="1:4" x14ac:dyDescent="0.3">
      <c r="A3485" s="6">
        <v>29.12</v>
      </c>
      <c r="B3485">
        <v>4</v>
      </c>
      <c r="C3485">
        <v>0</v>
      </c>
      <c r="D3485" s="6">
        <v>12.521600000000003</v>
      </c>
    </row>
    <row r="3486" spans="1:4" x14ac:dyDescent="0.3">
      <c r="A3486" s="6">
        <v>1202.94</v>
      </c>
      <c r="B3486">
        <v>3</v>
      </c>
      <c r="C3486">
        <v>0</v>
      </c>
      <c r="D3486" s="6">
        <v>300.73500000000001</v>
      </c>
    </row>
    <row r="3487" spans="1:4" x14ac:dyDescent="0.3">
      <c r="A3487" s="6">
        <v>7.92</v>
      </c>
      <c r="B3487">
        <v>4</v>
      </c>
      <c r="C3487">
        <v>0</v>
      </c>
      <c r="D3487" s="6">
        <v>3.5640000000000001</v>
      </c>
    </row>
    <row r="3488" spans="1:4" x14ac:dyDescent="0.3">
      <c r="A3488" s="6">
        <v>36.192</v>
      </c>
      <c r="B3488">
        <v>1</v>
      </c>
      <c r="C3488">
        <v>0.2</v>
      </c>
      <c r="D3488" s="6">
        <v>2.7143999999999995</v>
      </c>
    </row>
    <row r="3489" spans="1:4" x14ac:dyDescent="0.3">
      <c r="A3489" s="6">
        <v>147.184</v>
      </c>
      <c r="B3489">
        <v>2</v>
      </c>
      <c r="C3489">
        <v>0.2</v>
      </c>
      <c r="D3489" s="6">
        <v>-29.436800000000012</v>
      </c>
    </row>
    <row r="3490" spans="1:4" x14ac:dyDescent="0.3">
      <c r="A3490" s="6">
        <v>408.42200000000003</v>
      </c>
      <c r="B3490">
        <v>2</v>
      </c>
      <c r="C3490">
        <v>0.3</v>
      </c>
      <c r="D3490" s="6">
        <v>-5.8346000000000231</v>
      </c>
    </row>
    <row r="3491" spans="1:4" x14ac:dyDescent="0.3">
      <c r="A3491" s="6">
        <v>382.11599999999999</v>
      </c>
      <c r="B3491">
        <v>6</v>
      </c>
      <c r="C3491">
        <v>0.3</v>
      </c>
      <c r="D3491" s="6">
        <v>-92.799600000000027</v>
      </c>
    </row>
    <row r="3492" spans="1:4" x14ac:dyDescent="0.3">
      <c r="A3492" s="6">
        <v>68.599999999999994</v>
      </c>
      <c r="B3492">
        <v>5</v>
      </c>
      <c r="C3492">
        <v>0.2</v>
      </c>
      <c r="D3492" s="6">
        <v>6.0024999999999977</v>
      </c>
    </row>
    <row r="3493" spans="1:4" x14ac:dyDescent="0.3">
      <c r="A3493" s="6">
        <v>435.50400000000002</v>
      </c>
      <c r="B3493">
        <v>3</v>
      </c>
      <c r="C3493">
        <v>0.2</v>
      </c>
      <c r="D3493" s="6">
        <v>48.994199999999921</v>
      </c>
    </row>
    <row r="3494" spans="1:4" x14ac:dyDescent="0.3">
      <c r="A3494" s="6">
        <v>11.168000000000001</v>
      </c>
      <c r="B3494">
        <v>2</v>
      </c>
      <c r="C3494">
        <v>0.2</v>
      </c>
      <c r="D3494" s="6">
        <v>3.7692000000000001</v>
      </c>
    </row>
    <row r="3495" spans="1:4" x14ac:dyDescent="0.3">
      <c r="A3495" s="6">
        <v>72</v>
      </c>
      <c r="B3495">
        <v>4</v>
      </c>
      <c r="C3495">
        <v>0</v>
      </c>
      <c r="D3495" s="6">
        <v>12.959999999999994</v>
      </c>
    </row>
    <row r="3496" spans="1:4" x14ac:dyDescent="0.3">
      <c r="A3496" s="6">
        <v>655.90000000000009</v>
      </c>
      <c r="B3496">
        <v>5</v>
      </c>
      <c r="C3496">
        <v>0</v>
      </c>
      <c r="D3496" s="6">
        <v>275.47800000000001</v>
      </c>
    </row>
    <row r="3497" spans="1:4" x14ac:dyDescent="0.3">
      <c r="A3497" s="6">
        <v>603.91999999999996</v>
      </c>
      <c r="B3497">
        <v>4</v>
      </c>
      <c r="C3497">
        <v>0</v>
      </c>
      <c r="D3497" s="6">
        <v>181.17599999999993</v>
      </c>
    </row>
    <row r="3498" spans="1:4" x14ac:dyDescent="0.3">
      <c r="A3498" s="6">
        <v>513.024</v>
      </c>
      <c r="B3498">
        <v>2</v>
      </c>
      <c r="C3498">
        <v>0.2</v>
      </c>
      <c r="D3498" s="6">
        <v>12.82559999999998</v>
      </c>
    </row>
    <row r="3499" spans="1:4" x14ac:dyDescent="0.3">
      <c r="A3499" s="6">
        <v>487.91999999999996</v>
      </c>
      <c r="B3499">
        <v>6</v>
      </c>
      <c r="C3499">
        <v>0</v>
      </c>
      <c r="D3499" s="6">
        <v>136.61759999999998</v>
      </c>
    </row>
    <row r="3500" spans="1:4" x14ac:dyDescent="0.3">
      <c r="A3500" s="6">
        <v>15.24</v>
      </c>
      <c r="B3500">
        <v>5</v>
      </c>
      <c r="C3500">
        <v>0.2</v>
      </c>
      <c r="D3500" s="6">
        <v>5.3339999999999996</v>
      </c>
    </row>
    <row r="3501" spans="1:4" x14ac:dyDescent="0.3">
      <c r="A3501" s="6">
        <v>209.96999999999997</v>
      </c>
      <c r="B3501">
        <v>3</v>
      </c>
      <c r="C3501">
        <v>0</v>
      </c>
      <c r="D3501" s="6">
        <v>71.389799999999994</v>
      </c>
    </row>
    <row r="3502" spans="1:4" x14ac:dyDescent="0.3">
      <c r="A3502" s="6">
        <v>62.94</v>
      </c>
      <c r="B3502">
        <v>3</v>
      </c>
      <c r="C3502">
        <v>0</v>
      </c>
      <c r="D3502" s="6">
        <v>30.211199999999998</v>
      </c>
    </row>
    <row r="3503" spans="1:4" x14ac:dyDescent="0.3">
      <c r="A3503" s="6">
        <v>25.919999999999998</v>
      </c>
      <c r="B3503">
        <v>9</v>
      </c>
      <c r="C3503">
        <v>0</v>
      </c>
      <c r="D3503" s="6">
        <v>7.7759999999999989</v>
      </c>
    </row>
    <row r="3504" spans="1:4" x14ac:dyDescent="0.3">
      <c r="A3504" s="6">
        <v>10.368000000000002</v>
      </c>
      <c r="B3504">
        <v>2</v>
      </c>
      <c r="C3504">
        <v>0.2</v>
      </c>
      <c r="D3504" s="6">
        <v>3.6288</v>
      </c>
    </row>
    <row r="3505" spans="1:4" x14ac:dyDescent="0.3">
      <c r="A3505" s="6">
        <v>95.736000000000004</v>
      </c>
      <c r="B3505">
        <v>3</v>
      </c>
      <c r="C3505">
        <v>0.2</v>
      </c>
      <c r="D3505" s="6">
        <v>20.343900000000001</v>
      </c>
    </row>
    <row r="3506" spans="1:4" x14ac:dyDescent="0.3">
      <c r="A3506" s="6">
        <v>900.08</v>
      </c>
      <c r="B3506">
        <v>4</v>
      </c>
      <c r="C3506">
        <v>0</v>
      </c>
      <c r="D3506" s="6">
        <v>117.0104</v>
      </c>
    </row>
    <row r="3507" spans="1:4" x14ac:dyDescent="0.3">
      <c r="A3507" s="6">
        <v>201.584</v>
      </c>
      <c r="B3507">
        <v>2</v>
      </c>
      <c r="C3507">
        <v>0.2</v>
      </c>
      <c r="D3507" s="6">
        <v>20.158400000000015</v>
      </c>
    </row>
    <row r="3508" spans="1:4" x14ac:dyDescent="0.3">
      <c r="A3508" s="6">
        <v>3.3919999999999995</v>
      </c>
      <c r="B3508">
        <v>4</v>
      </c>
      <c r="C3508">
        <v>0.8</v>
      </c>
      <c r="D3508" s="6">
        <v>-5.088000000000001</v>
      </c>
    </row>
    <row r="3509" spans="1:4" x14ac:dyDescent="0.3">
      <c r="A3509" s="6">
        <v>193.06559999999999</v>
      </c>
      <c r="B3509">
        <v>4</v>
      </c>
      <c r="C3509">
        <v>0.32</v>
      </c>
      <c r="D3509" s="6">
        <v>-19.874399999999994</v>
      </c>
    </row>
    <row r="3510" spans="1:4" x14ac:dyDescent="0.3">
      <c r="A3510" s="6">
        <v>15.552000000000003</v>
      </c>
      <c r="B3510">
        <v>3</v>
      </c>
      <c r="C3510">
        <v>0.2</v>
      </c>
      <c r="D3510" s="6">
        <v>5.4432</v>
      </c>
    </row>
    <row r="3511" spans="1:4" x14ac:dyDescent="0.3">
      <c r="A3511" s="6">
        <v>11.648000000000001</v>
      </c>
      <c r="B3511">
        <v>2</v>
      </c>
      <c r="C3511">
        <v>0.2</v>
      </c>
      <c r="D3511" s="6">
        <v>4.0768000000000004</v>
      </c>
    </row>
    <row r="3512" spans="1:4" x14ac:dyDescent="0.3">
      <c r="A3512" s="6">
        <v>418.8</v>
      </c>
      <c r="B3512">
        <v>2</v>
      </c>
      <c r="C3512">
        <v>0.4</v>
      </c>
      <c r="D3512" s="6">
        <v>-97.71999999999997</v>
      </c>
    </row>
    <row r="3513" spans="1:4" x14ac:dyDescent="0.3">
      <c r="A3513" s="6">
        <v>509.48800000000006</v>
      </c>
      <c r="B3513">
        <v>7</v>
      </c>
      <c r="C3513">
        <v>0.2</v>
      </c>
      <c r="D3513" s="6">
        <v>-127.37200000000001</v>
      </c>
    </row>
    <row r="3514" spans="1:4" x14ac:dyDescent="0.3">
      <c r="A3514" s="6">
        <v>825.17399999999998</v>
      </c>
      <c r="B3514">
        <v>9</v>
      </c>
      <c r="C3514">
        <v>0.3</v>
      </c>
      <c r="D3514" s="6">
        <v>-117.88199999999998</v>
      </c>
    </row>
    <row r="3515" spans="1:4" x14ac:dyDescent="0.3">
      <c r="A3515" s="6">
        <v>17.760000000000002</v>
      </c>
      <c r="B3515">
        <v>3</v>
      </c>
      <c r="C3515">
        <v>0.2</v>
      </c>
      <c r="D3515" s="6">
        <v>5.55</v>
      </c>
    </row>
    <row r="3516" spans="1:4" x14ac:dyDescent="0.3">
      <c r="A3516" s="6">
        <v>6.911999999999999</v>
      </c>
      <c r="B3516">
        <v>3</v>
      </c>
      <c r="C3516">
        <v>0.2</v>
      </c>
      <c r="D3516" s="6">
        <v>0.86399999999999988</v>
      </c>
    </row>
    <row r="3517" spans="1:4" x14ac:dyDescent="0.3">
      <c r="A3517" s="6">
        <v>66.300000000000011</v>
      </c>
      <c r="B3517">
        <v>3</v>
      </c>
      <c r="C3517">
        <v>0</v>
      </c>
      <c r="D3517" s="6">
        <v>8.6190000000000033</v>
      </c>
    </row>
    <row r="3518" spans="1:4" x14ac:dyDescent="0.3">
      <c r="A3518" s="6">
        <v>30.816000000000003</v>
      </c>
      <c r="B3518">
        <v>9</v>
      </c>
      <c r="C3518">
        <v>0.2</v>
      </c>
      <c r="D3518" s="6">
        <v>9.6299999999999955</v>
      </c>
    </row>
    <row r="3519" spans="1:4" x14ac:dyDescent="0.3">
      <c r="A3519" s="6">
        <v>44.783999999999999</v>
      </c>
      <c r="B3519">
        <v>2</v>
      </c>
      <c r="C3519">
        <v>0.2</v>
      </c>
      <c r="D3519" s="6">
        <v>4.4783999999999988</v>
      </c>
    </row>
    <row r="3520" spans="1:4" x14ac:dyDescent="0.3">
      <c r="A3520" s="6">
        <v>569.53599999999994</v>
      </c>
      <c r="B3520">
        <v>4</v>
      </c>
      <c r="C3520">
        <v>0.2</v>
      </c>
      <c r="D3520" s="6">
        <v>64.072799999999944</v>
      </c>
    </row>
    <row r="3521" spans="1:4" x14ac:dyDescent="0.3">
      <c r="A3521" s="6">
        <v>796.42500000000007</v>
      </c>
      <c r="B3521">
        <v>7</v>
      </c>
      <c r="C3521">
        <v>0.5</v>
      </c>
      <c r="D3521" s="6">
        <v>-525.6405000000002</v>
      </c>
    </row>
    <row r="3522" spans="1:4" x14ac:dyDescent="0.3">
      <c r="A3522" s="6">
        <v>12.832000000000001</v>
      </c>
      <c r="B3522">
        <v>2</v>
      </c>
      <c r="C3522">
        <v>0.2</v>
      </c>
      <c r="D3522" s="6">
        <v>4.3307999999999982</v>
      </c>
    </row>
    <row r="3523" spans="1:4" x14ac:dyDescent="0.3">
      <c r="A3523" s="6">
        <v>40.46</v>
      </c>
      <c r="B3523">
        <v>7</v>
      </c>
      <c r="C3523">
        <v>0</v>
      </c>
      <c r="D3523" s="6">
        <v>19.825400000000002</v>
      </c>
    </row>
    <row r="3524" spans="1:4" x14ac:dyDescent="0.3">
      <c r="A3524" s="6">
        <v>404.93999999999994</v>
      </c>
      <c r="B3524">
        <v>3</v>
      </c>
      <c r="C3524">
        <v>0</v>
      </c>
      <c r="D3524" s="6">
        <v>109.33379999999998</v>
      </c>
    </row>
    <row r="3525" spans="1:4" x14ac:dyDescent="0.3">
      <c r="A3525" s="6">
        <v>116</v>
      </c>
      <c r="B3525">
        <v>8</v>
      </c>
      <c r="C3525">
        <v>0</v>
      </c>
      <c r="D3525" s="6">
        <v>29</v>
      </c>
    </row>
    <row r="3526" spans="1:4" x14ac:dyDescent="0.3">
      <c r="A3526" s="6">
        <v>657.55200000000013</v>
      </c>
      <c r="B3526">
        <v>6</v>
      </c>
      <c r="C3526">
        <v>0.2</v>
      </c>
      <c r="D3526" s="6">
        <v>49.316399999999987</v>
      </c>
    </row>
    <row r="3527" spans="1:4" x14ac:dyDescent="0.3">
      <c r="A3527" s="6">
        <v>599.97</v>
      </c>
      <c r="B3527">
        <v>3</v>
      </c>
      <c r="C3527">
        <v>0</v>
      </c>
      <c r="D3527" s="6">
        <v>257.98710000000005</v>
      </c>
    </row>
    <row r="3528" spans="1:4" x14ac:dyDescent="0.3">
      <c r="A3528" s="6">
        <v>38.97</v>
      </c>
      <c r="B3528">
        <v>3</v>
      </c>
      <c r="C3528">
        <v>0</v>
      </c>
      <c r="D3528" s="6">
        <v>0.77940000000000076</v>
      </c>
    </row>
    <row r="3529" spans="1:4" x14ac:dyDescent="0.3">
      <c r="A3529" s="6">
        <v>45.84</v>
      </c>
      <c r="B3529">
        <v>8</v>
      </c>
      <c r="C3529">
        <v>0</v>
      </c>
      <c r="D3529" s="6">
        <v>22.0032</v>
      </c>
    </row>
    <row r="3530" spans="1:4" x14ac:dyDescent="0.3">
      <c r="A3530" s="6">
        <v>38.24</v>
      </c>
      <c r="B3530">
        <v>4</v>
      </c>
      <c r="C3530">
        <v>0.2</v>
      </c>
      <c r="D3530" s="6">
        <v>-9.56</v>
      </c>
    </row>
    <row r="3531" spans="1:4" x14ac:dyDescent="0.3">
      <c r="A3531" s="6">
        <v>87.168000000000006</v>
      </c>
      <c r="B3531">
        <v>3</v>
      </c>
      <c r="C3531">
        <v>0.2</v>
      </c>
      <c r="D3531" s="6">
        <v>10.895999999999987</v>
      </c>
    </row>
    <row r="3532" spans="1:4" x14ac:dyDescent="0.3">
      <c r="A3532" s="6">
        <v>21.400000000000002</v>
      </c>
      <c r="B3532">
        <v>5</v>
      </c>
      <c r="C3532">
        <v>0</v>
      </c>
      <c r="D3532" s="6">
        <v>6.2059999999999977</v>
      </c>
    </row>
    <row r="3533" spans="1:4" x14ac:dyDescent="0.3">
      <c r="A3533" s="6">
        <v>54.900000000000006</v>
      </c>
      <c r="B3533">
        <v>5</v>
      </c>
      <c r="C3533">
        <v>0</v>
      </c>
      <c r="D3533" s="6">
        <v>15.372000000000003</v>
      </c>
    </row>
    <row r="3534" spans="1:4" x14ac:dyDescent="0.3">
      <c r="A3534" s="6">
        <v>287.96800000000002</v>
      </c>
      <c r="B3534">
        <v>4</v>
      </c>
      <c r="C3534">
        <v>0.2</v>
      </c>
      <c r="D3534" s="6">
        <v>97.189199999999985</v>
      </c>
    </row>
    <row r="3535" spans="1:4" x14ac:dyDescent="0.3">
      <c r="A3535" s="6">
        <v>13.12</v>
      </c>
      <c r="B3535">
        <v>4</v>
      </c>
      <c r="C3535">
        <v>0</v>
      </c>
      <c r="D3535" s="6">
        <v>3.8047999999999984</v>
      </c>
    </row>
    <row r="3536" spans="1:4" x14ac:dyDescent="0.3">
      <c r="A3536" s="6">
        <v>10.75</v>
      </c>
      <c r="B3536">
        <v>5</v>
      </c>
      <c r="C3536">
        <v>0</v>
      </c>
      <c r="D3536" s="6">
        <v>3.547499999999999</v>
      </c>
    </row>
    <row r="3537" spans="1:4" x14ac:dyDescent="0.3">
      <c r="A3537" s="6">
        <v>11.62</v>
      </c>
      <c r="B3537">
        <v>2</v>
      </c>
      <c r="C3537">
        <v>0</v>
      </c>
      <c r="D3537" s="6">
        <v>3.6021999999999998</v>
      </c>
    </row>
    <row r="3538" spans="1:4" x14ac:dyDescent="0.3">
      <c r="A3538" s="6">
        <v>40.74</v>
      </c>
      <c r="B3538">
        <v>3</v>
      </c>
      <c r="C3538">
        <v>0</v>
      </c>
      <c r="D3538" s="6">
        <v>0.4073999999999991</v>
      </c>
    </row>
    <row r="3539" spans="1:4" x14ac:dyDescent="0.3">
      <c r="A3539" s="6">
        <v>83.25</v>
      </c>
      <c r="B3539">
        <v>3</v>
      </c>
      <c r="C3539">
        <v>0</v>
      </c>
      <c r="D3539" s="6">
        <v>14.984999999999992</v>
      </c>
    </row>
    <row r="3540" spans="1:4" x14ac:dyDescent="0.3">
      <c r="A3540" s="6">
        <v>9.4499999999999993</v>
      </c>
      <c r="B3540">
        <v>3</v>
      </c>
      <c r="C3540">
        <v>0</v>
      </c>
      <c r="D3540" s="6">
        <v>4.5359999999999996</v>
      </c>
    </row>
    <row r="3541" spans="1:4" x14ac:dyDescent="0.3">
      <c r="A3541" s="6">
        <v>20.65</v>
      </c>
      <c r="B3541">
        <v>5</v>
      </c>
      <c r="C3541">
        <v>0</v>
      </c>
      <c r="D3541" s="6">
        <v>9.4989999999999988</v>
      </c>
    </row>
    <row r="3542" spans="1:4" x14ac:dyDescent="0.3">
      <c r="A3542" s="6">
        <v>45.36</v>
      </c>
      <c r="B3542">
        <v>7</v>
      </c>
      <c r="C3542">
        <v>0</v>
      </c>
      <c r="D3542" s="6">
        <v>21.772800000000004</v>
      </c>
    </row>
    <row r="3543" spans="1:4" x14ac:dyDescent="0.3">
      <c r="A3543" s="6">
        <v>5.3520000000000003</v>
      </c>
      <c r="B3543">
        <v>3</v>
      </c>
      <c r="C3543">
        <v>0.2</v>
      </c>
      <c r="D3543" s="6">
        <v>1.6055999999999999</v>
      </c>
    </row>
    <row r="3544" spans="1:4" x14ac:dyDescent="0.3">
      <c r="A3544" s="6">
        <v>99.372</v>
      </c>
      <c r="B3544">
        <v>2</v>
      </c>
      <c r="C3544">
        <v>0.3</v>
      </c>
      <c r="D3544" s="6">
        <v>-7.0979999999999919</v>
      </c>
    </row>
    <row r="3545" spans="1:4" x14ac:dyDescent="0.3">
      <c r="A3545" s="6">
        <v>2.6720000000000002</v>
      </c>
      <c r="B3545">
        <v>1</v>
      </c>
      <c r="C3545">
        <v>0.2</v>
      </c>
      <c r="D3545" s="6">
        <v>0.36739999999999962</v>
      </c>
    </row>
    <row r="3546" spans="1:4" x14ac:dyDescent="0.3">
      <c r="A3546" s="6">
        <v>28.672000000000004</v>
      </c>
      <c r="B3546">
        <v>8</v>
      </c>
      <c r="C3546">
        <v>0.2</v>
      </c>
      <c r="D3546" s="6">
        <v>10.393600000000001</v>
      </c>
    </row>
    <row r="3547" spans="1:4" x14ac:dyDescent="0.3">
      <c r="A3547" s="6">
        <v>29.311999999999994</v>
      </c>
      <c r="B3547">
        <v>8</v>
      </c>
      <c r="C3547">
        <v>0.8</v>
      </c>
      <c r="D3547" s="6">
        <v>-74.74560000000001</v>
      </c>
    </row>
    <row r="3548" spans="1:4" x14ac:dyDescent="0.3">
      <c r="A3548" s="6">
        <v>105.98</v>
      </c>
      <c r="B3548">
        <v>7</v>
      </c>
      <c r="C3548">
        <v>0</v>
      </c>
      <c r="D3548" s="6">
        <v>4.2391999999999932</v>
      </c>
    </row>
    <row r="3549" spans="1:4" x14ac:dyDescent="0.3">
      <c r="A3549" s="6">
        <v>35.06</v>
      </c>
      <c r="B3549">
        <v>2</v>
      </c>
      <c r="C3549">
        <v>0</v>
      </c>
      <c r="D3549" s="6">
        <v>10.517999999999997</v>
      </c>
    </row>
    <row r="3550" spans="1:4" x14ac:dyDescent="0.3">
      <c r="A3550" s="6">
        <v>33.94</v>
      </c>
      <c r="B3550">
        <v>1</v>
      </c>
      <c r="C3550">
        <v>0</v>
      </c>
      <c r="D3550" s="6">
        <v>9.1637999999999984</v>
      </c>
    </row>
    <row r="3551" spans="1:4" x14ac:dyDescent="0.3">
      <c r="A3551" s="6">
        <v>30</v>
      </c>
      <c r="B3551">
        <v>8</v>
      </c>
      <c r="C3551">
        <v>0</v>
      </c>
      <c r="D3551" s="6">
        <v>14.399999999999999</v>
      </c>
    </row>
    <row r="3552" spans="1:4" x14ac:dyDescent="0.3">
      <c r="A3552" s="6">
        <v>45.527999999999999</v>
      </c>
      <c r="B3552">
        <v>3</v>
      </c>
      <c r="C3552">
        <v>0.2</v>
      </c>
      <c r="D3552" s="6">
        <v>15.934799999999997</v>
      </c>
    </row>
    <row r="3553" spans="1:4" x14ac:dyDescent="0.3">
      <c r="A3553" s="6">
        <v>844.11599999999987</v>
      </c>
      <c r="B3553">
        <v>6</v>
      </c>
      <c r="C3553">
        <v>0.3</v>
      </c>
      <c r="D3553" s="6">
        <v>-36.176400000000001</v>
      </c>
    </row>
    <row r="3554" spans="1:4" x14ac:dyDescent="0.3">
      <c r="A3554" s="6">
        <v>812.73599999999999</v>
      </c>
      <c r="B3554">
        <v>8</v>
      </c>
      <c r="C3554">
        <v>0.2</v>
      </c>
      <c r="D3554" s="6">
        <v>60.955199999999962</v>
      </c>
    </row>
    <row r="3555" spans="1:4" x14ac:dyDescent="0.3">
      <c r="A3555" s="6">
        <v>7.4760000000000018</v>
      </c>
      <c r="B3555">
        <v>1</v>
      </c>
      <c r="C3555">
        <v>0.7</v>
      </c>
      <c r="D3555" s="6">
        <v>-5.9807999999999986</v>
      </c>
    </row>
    <row r="3556" spans="1:4" x14ac:dyDescent="0.3">
      <c r="A3556" s="6">
        <v>330.4</v>
      </c>
      <c r="B3556">
        <v>2</v>
      </c>
      <c r="C3556">
        <v>0</v>
      </c>
      <c r="D3556" s="6">
        <v>85.903999999999996</v>
      </c>
    </row>
    <row r="3557" spans="1:4" x14ac:dyDescent="0.3">
      <c r="A3557" s="6">
        <v>604.75199999999995</v>
      </c>
      <c r="B3557">
        <v>6</v>
      </c>
      <c r="C3557">
        <v>0.2</v>
      </c>
      <c r="D3557" s="6">
        <v>37.797000000000025</v>
      </c>
    </row>
    <row r="3558" spans="1:4" x14ac:dyDescent="0.3">
      <c r="A3558" s="6">
        <v>45.36</v>
      </c>
      <c r="B3558">
        <v>7</v>
      </c>
      <c r="C3558">
        <v>0</v>
      </c>
      <c r="D3558" s="6">
        <v>21.772800000000004</v>
      </c>
    </row>
    <row r="3559" spans="1:4" x14ac:dyDescent="0.3">
      <c r="A3559" s="6">
        <v>10.128</v>
      </c>
      <c r="B3559">
        <v>2</v>
      </c>
      <c r="C3559">
        <v>0.2</v>
      </c>
      <c r="D3559" s="6">
        <v>3.6714000000000002</v>
      </c>
    </row>
    <row r="3560" spans="1:4" x14ac:dyDescent="0.3">
      <c r="A3560" s="6">
        <v>21.792000000000002</v>
      </c>
      <c r="B3560">
        <v>4</v>
      </c>
      <c r="C3560">
        <v>0.2</v>
      </c>
      <c r="D3560" s="6">
        <v>7.6271999999999984</v>
      </c>
    </row>
    <row r="3561" spans="1:4" x14ac:dyDescent="0.3">
      <c r="A3561" s="6">
        <v>439.8</v>
      </c>
      <c r="B3561">
        <v>4</v>
      </c>
      <c r="C3561">
        <v>0</v>
      </c>
      <c r="D3561" s="6">
        <v>145.13400000000001</v>
      </c>
    </row>
    <row r="3562" spans="1:4" x14ac:dyDescent="0.3">
      <c r="A3562" s="6">
        <v>8.2560000000000002</v>
      </c>
      <c r="B3562">
        <v>4</v>
      </c>
      <c r="C3562">
        <v>0.2</v>
      </c>
      <c r="D3562" s="6">
        <v>0.61920000000000019</v>
      </c>
    </row>
    <row r="3563" spans="1:4" x14ac:dyDescent="0.3">
      <c r="A3563" s="6">
        <v>25.560000000000002</v>
      </c>
      <c r="B3563">
        <v>5</v>
      </c>
      <c r="C3563">
        <v>0.7</v>
      </c>
      <c r="D3563" s="6">
        <v>-20.448</v>
      </c>
    </row>
    <row r="3564" spans="1:4" x14ac:dyDescent="0.3">
      <c r="A3564" s="6">
        <v>4.3680000000000012</v>
      </c>
      <c r="B3564">
        <v>2</v>
      </c>
      <c r="C3564">
        <v>0.7</v>
      </c>
      <c r="D3564" s="6">
        <v>-3.0575999999999999</v>
      </c>
    </row>
    <row r="3565" spans="1:4" x14ac:dyDescent="0.3">
      <c r="A3565" s="6">
        <v>11.520000000000001</v>
      </c>
      <c r="B3565">
        <v>4</v>
      </c>
      <c r="C3565">
        <v>0.2</v>
      </c>
      <c r="D3565" s="6">
        <v>3.7439999999999993</v>
      </c>
    </row>
    <row r="3566" spans="1:4" x14ac:dyDescent="0.3">
      <c r="A3566" s="6">
        <v>12.96</v>
      </c>
      <c r="B3566">
        <v>2</v>
      </c>
      <c r="C3566">
        <v>0</v>
      </c>
      <c r="D3566" s="6">
        <v>6.2208000000000006</v>
      </c>
    </row>
    <row r="3567" spans="1:4" x14ac:dyDescent="0.3">
      <c r="A3567" s="6">
        <v>3.96</v>
      </c>
      <c r="B3567">
        <v>2</v>
      </c>
      <c r="C3567">
        <v>0</v>
      </c>
      <c r="D3567" s="6">
        <v>7.9200000000000159E-2</v>
      </c>
    </row>
    <row r="3568" spans="1:4" x14ac:dyDescent="0.3">
      <c r="A3568" s="6">
        <v>1577.94</v>
      </c>
      <c r="B3568">
        <v>3</v>
      </c>
      <c r="C3568">
        <v>0</v>
      </c>
      <c r="D3568" s="6">
        <v>757.41120000000001</v>
      </c>
    </row>
    <row r="3569" spans="1:4" x14ac:dyDescent="0.3">
      <c r="A3569" s="6">
        <v>15.008000000000003</v>
      </c>
      <c r="B3569">
        <v>4</v>
      </c>
      <c r="C3569">
        <v>0.6</v>
      </c>
      <c r="D3569" s="6">
        <v>-12.006399999999999</v>
      </c>
    </row>
    <row r="3570" spans="1:4" x14ac:dyDescent="0.3">
      <c r="A3570" s="6">
        <v>59.98</v>
      </c>
      <c r="B3570">
        <v>2</v>
      </c>
      <c r="C3570">
        <v>0</v>
      </c>
      <c r="D3570" s="6">
        <v>26.391200000000005</v>
      </c>
    </row>
    <row r="3571" spans="1:4" x14ac:dyDescent="0.3">
      <c r="A3571" s="6">
        <v>2395.2000000000003</v>
      </c>
      <c r="B3571">
        <v>6</v>
      </c>
      <c r="C3571">
        <v>0.2</v>
      </c>
      <c r="D3571" s="6">
        <v>209.58000000000004</v>
      </c>
    </row>
    <row r="3572" spans="1:4" x14ac:dyDescent="0.3">
      <c r="A3572" s="6">
        <v>1687.8</v>
      </c>
      <c r="B3572">
        <v>4</v>
      </c>
      <c r="C3572">
        <v>0</v>
      </c>
      <c r="D3572" s="6">
        <v>742.63200000000006</v>
      </c>
    </row>
    <row r="3573" spans="1:4" x14ac:dyDescent="0.3">
      <c r="A3573" s="6">
        <v>7.9920000000000009</v>
      </c>
      <c r="B3573">
        <v>1</v>
      </c>
      <c r="C3573">
        <v>0.2</v>
      </c>
      <c r="D3573" s="6">
        <v>2.6972999999999994</v>
      </c>
    </row>
    <row r="3574" spans="1:4" x14ac:dyDescent="0.3">
      <c r="A3574" s="6">
        <v>5.1840000000000011</v>
      </c>
      <c r="B3574">
        <v>1</v>
      </c>
      <c r="C3574">
        <v>0.2</v>
      </c>
      <c r="D3574" s="6">
        <v>1.8144</v>
      </c>
    </row>
    <row r="3575" spans="1:4" x14ac:dyDescent="0.3">
      <c r="A3575" s="6">
        <v>11.68</v>
      </c>
      <c r="B3575">
        <v>2</v>
      </c>
      <c r="C3575">
        <v>0</v>
      </c>
      <c r="D3575" s="6">
        <v>5.4895999999999994</v>
      </c>
    </row>
    <row r="3576" spans="1:4" x14ac:dyDescent="0.3">
      <c r="A3576" s="6">
        <v>104.80000000000001</v>
      </c>
      <c r="B3576">
        <v>10</v>
      </c>
      <c r="C3576">
        <v>0</v>
      </c>
      <c r="D3576" s="6">
        <v>26.200000000000003</v>
      </c>
    </row>
    <row r="3577" spans="1:4" x14ac:dyDescent="0.3">
      <c r="A3577" s="6">
        <v>14.496000000000002</v>
      </c>
      <c r="B3577">
        <v>3</v>
      </c>
      <c r="C3577">
        <v>0.2</v>
      </c>
      <c r="D3577" s="6">
        <v>4.8924000000000003</v>
      </c>
    </row>
    <row r="3578" spans="1:4" x14ac:dyDescent="0.3">
      <c r="A3578" s="6">
        <v>4.7840000000000007</v>
      </c>
      <c r="B3578">
        <v>1</v>
      </c>
      <c r="C3578">
        <v>0.2</v>
      </c>
      <c r="D3578" s="6">
        <v>1.5547999999999997</v>
      </c>
    </row>
    <row r="3579" spans="1:4" x14ac:dyDescent="0.3">
      <c r="A3579" s="6">
        <v>4.7300000000000004</v>
      </c>
      <c r="B3579">
        <v>1</v>
      </c>
      <c r="C3579">
        <v>0</v>
      </c>
      <c r="D3579" s="6">
        <v>2.3177000000000003</v>
      </c>
    </row>
    <row r="3580" spans="1:4" x14ac:dyDescent="0.3">
      <c r="A3580" s="6">
        <v>7.89</v>
      </c>
      <c r="B3580">
        <v>1</v>
      </c>
      <c r="C3580">
        <v>0</v>
      </c>
      <c r="D3580" s="6">
        <v>0.31559999999999899</v>
      </c>
    </row>
    <row r="3581" spans="1:4" x14ac:dyDescent="0.3">
      <c r="A3581" s="6">
        <v>65.5</v>
      </c>
      <c r="B3581">
        <v>5</v>
      </c>
      <c r="C3581">
        <v>0</v>
      </c>
      <c r="D3581" s="6">
        <v>32.094999999999999</v>
      </c>
    </row>
    <row r="3582" spans="1:4" x14ac:dyDescent="0.3">
      <c r="A3582" s="6">
        <v>2430.08</v>
      </c>
      <c r="B3582">
        <v>8</v>
      </c>
      <c r="C3582">
        <v>0</v>
      </c>
      <c r="D3582" s="6">
        <v>388.81280000000015</v>
      </c>
    </row>
    <row r="3583" spans="1:4" x14ac:dyDescent="0.3">
      <c r="A3583" s="6">
        <v>104.85</v>
      </c>
      <c r="B3583">
        <v>1</v>
      </c>
      <c r="C3583">
        <v>0</v>
      </c>
      <c r="D3583" s="6">
        <v>50.327999999999996</v>
      </c>
    </row>
    <row r="3584" spans="1:4" x14ac:dyDescent="0.3">
      <c r="A3584" s="6">
        <v>3.9</v>
      </c>
      <c r="B3584">
        <v>2</v>
      </c>
      <c r="C3584">
        <v>0</v>
      </c>
      <c r="D3584" s="6">
        <v>1.5209999999999999</v>
      </c>
    </row>
    <row r="3585" spans="1:4" x14ac:dyDescent="0.3">
      <c r="A3585" s="6">
        <v>801.96</v>
      </c>
      <c r="B3585">
        <v>2</v>
      </c>
      <c r="C3585">
        <v>0</v>
      </c>
      <c r="D3585" s="6">
        <v>200.49</v>
      </c>
    </row>
    <row r="3586" spans="1:4" x14ac:dyDescent="0.3">
      <c r="A3586" s="6">
        <v>191.96</v>
      </c>
      <c r="B3586">
        <v>2</v>
      </c>
      <c r="C3586">
        <v>0</v>
      </c>
      <c r="D3586" s="6">
        <v>32.633199999999988</v>
      </c>
    </row>
    <row r="3587" spans="1:4" x14ac:dyDescent="0.3">
      <c r="A3587" s="6">
        <v>2.61</v>
      </c>
      <c r="B3587">
        <v>1</v>
      </c>
      <c r="C3587">
        <v>0</v>
      </c>
      <c r="D3587" s="6">
        <v>1.2005999999999999</v>
      </c>
    </row>
    <row r="3588" spans="1:4" x14ac:dyDescent="0.3">
      <c r="A3588" s="6">
        <v>5.96</v>
      </c>
      <c r="B3588">
        <v>2</v>
      </c>
      <c r="C3588">
        <v>0</v>
      </c>
      <c r="D3588" s="6">
        <v>1.6688000000000001</v>
      </c>
    </row>
    <row r="3589" spans="1:4" x14ac:dyDescent="0.3">
      <c r="A3589" s="6">
        <v>1169.694</v>
      </c>
      <c r="B3589">
        <v>3</v>
      </c>
      <c r="C3589">
        <v>0.4</v>
      </c>
      <c r="D3589" s="6">
        <v>-253.43369999999993</v>
      </c>
    </row>
    <row r="3590" spans="1:4" x14ac:dyDescent="0.3">
      <c r="A3590" s="6">
        <v>1665.62</v>
      </c>
      <c r="B3590">
        <v>2</v>
      </c>
      <c r="C3590">
        <v>0</v>
      </c>
      <c r="D3590" s="6">
        <v>33.312400000000025</v>
      </c>
    </row>
    <row r="3591" spans="1:4" x14ac:dyDescent="0.3">
      <c r="A3591" s="6">
        <v>2.88</v>
      </c>
      <c r="B3591">
        <v>1</v>
      </c>
      <c r="C3591">
        <v>0</v>
      </c>
      <c r="D3591" s="6">
        <v>1.4112</v>
      </c>
    </row>
    <row r="3592" spans="1:4" x14ac:dyDescent="0.3">
      <c r="A3592" s="6">
        <v>1443.96</v>
      </c>
      <c r="B3592">
        <v>12</v>
      </c>
      <c r="C3592">
        <v>0</v>
      </c>
      <c r="D3592" s="6">
        <v>375.42959999999994</v>
      </c>
    </row>
    <row r="3593" spans="1:4" x14ac:dyDescent="0.3">
      <c r="A3593" s="6">
        <v>2.92</v>
      </c>
      <c r="B3593">
        <v>1</v>
      </c>
      <c r="C3593">
        <v>0.2</v>
      </c>
      <c r="D3593" s="6">
        <v>0.36499999999999977</v>
      </c>
    </row>
    <row r="3594" spans="1:4" x14ac:dyDescent="0.3">
      <c r="A3594" s="6">
        <v>465.18</v>
      </c>
      <c r="B3594">
        <v>3</v>
      </c>
      <c r="C3594">
        <v>0</v>
      </c>
      <c r="D3594" s="6">
        <v>120.94680000000001</v>
      </c>
    </row>
    <row r="3595" spans="1:4" x14ac:dyDescent="0.3">
      <c r="A3595" s="6">
        <v>22.428000000000004</v>
      </c>
      <c r="B3595">
        <v>3</v>
      </c>
      <c r="C3595">
        <v>0.7</v>
      </c>
      <c r="D3595" s="6">
        <v>-17.942399999999992</v>
      </c>
    </row>
    <row r="3596" spans="1:4" x14ac:dyDescent="0.3">
      <c r="A3596" s="6">
        <v>37.52000000000001</v>
      </c>
      <c r="B3596">
        <v>5</v>
      </c>
      <c r="C3596">
        <v>0.2</v>
      </c>
      <c r="D3596" s="6">
        <v>3.7519999999999989</v>
      </c>
    </row>
    <row r="3597" spans="1:4" x14ac:dyDescent="0.3">
      <c r="A3597" s="6">
        <v>2.6240000000000001</v>
      </c>
      <c r="B3597">
        <v>1</v>
      </c>
      <c r="C3597">
        <v>0.2</v>
      </c>
      <c r="D3597" s="6">
        <v>0.42639999999999978</v>
      </c>
    </row>
    <row r="3598" spans="1:4" x14ac:dyDescent="0.3">
      <c r="A3598" s="6">
        <v>15.552000000000003</v>
      </c>
      <c r="B3598">
        <v>3</v>
      </c>
      <c r="C3598">
        <v>0.2</v>
      </c>
      <c r="D3598" s="6">
        <v>5.4432</v>
      </c>
    </row>
    <row r="3599" spans="1:4" x14ac:dyDescent="0.3">
      <c r="A3599" s="6">
        <v>64.704000000000008</v>
      </c>
      <c r="B3599">
        <v>6</v>
      </c>
      <c r="C3599">
        <v>0.2</v>
      </c>
      <c r="D3599" s="6">
        <v>-4.852800000000002</v>
      </c>
    </row>
    <row r="3600" spans="1:4" x14ac:dyDescent="0.3">
      <c r="A3600" s="6">
        <v>17.472000000000001</v>
      </c>
      <c r="B3600">
        <v>3</v>
      </c>
      <c r="C3600">
        <v>0.2</v>
      </c>
      <c r="D3600" s="6">
        <v>5.023200000000001</v>
      </c>
    </row>
    <row r="3601" spans="1:4" x14ac:dyDescent="0.3">
      <c r="A3601" s="6">
        <v>135.51599999999999</v>
      </c>
      <c r="B3601">
        <v>1</v>
      </c>
      <c r="C3601">
        <v>0.4</v>
      </c>
      <c r="D3601" s="6">
        <v>-31.620400000000004</v>
      </c>
    </row>
    <row r="3602" spans="1:4" x14ac:dyDescent="0.3">
      <c r="A3602" s="6">
        <v>431.92800000000005</v>
      </c>
      <c r="B3602">
        <v>9</v>
      </c>
      <c r="C3602">
        <v>0.2</v>
      </c>
      <c r="D3602" s="6">
        <v>64.789199999999951</v>
      </c>
    </row>
    <row r="3603" spans="1:4" x14ac:dyDescent="0.3">
      <c r="A3603" s="6">
        <v>12.448</v>
      </c>
      <c r="B3603">
        <v>2</v>
      </c>
      <c r="C3603">
        <v>0.2</v>
      </c>
      <c r="D3603" s="6">
        <v>3.8899999999999988</v>
      </c>
    </row>
    <row r="3604" spans="1:4" x14ac:dyDescent="0.3">
      <c r="A3604" s="6">
        <v>657.93</v>
      </c>
      <c r="B3604">
        <v>5</v>
      </c>
      <c r="C3604">
        <v>0.3</v>
      </c>
      <c r="D3604" s="6">
        <v>-93.989999999999952</v>
      </c>
    </row>
    <row r="3605" spans="1:4" x14ac:dyDescent="0.3">
      <c r="A3605" s="6">
        <v>277.39999999999998</v>
      </c>
      <c r="B3605">
        <v>5</v>
      </c>
      <c r="C3605">
        <v>0</v>
      </c>
      <c r="D3605" s="6">
        <v>133.15199999999999</v>
      </c>
    </row>
    <row r="3606" spans="1:4" x14ac:dyDescent="0.3">
      <c r="A3606" s="6">
        <v>25.16</v>
      </c>
      <c r="B3606">
        <v>2</v>
      </c>
      <c r="C3606">
        <v>0</v>
      </c>
      <c r="D3606" s="6">
        <v>8.5543999999999976</v>
      </c>
    </row>
    <row r="3607" spans="1:4" x14ac:dyDescent="0.3">
      <c r="A3607" s="6">
        <v>91.92</v>
      </c>
      <c r="B3607">
        <v>4</v>
      </c>
      <c r="C3607">
        <v>0</v>
      </c>
      <c r="D3607" s="6">
        <v>31.252800000000001</v>
      </c>
    </row>
    <row r="3608" spans="1:4" x14ac:dyDescent="0.3">
      <c r="A3608" s="6">
        <v>29.339999999999996</v>
      </c>
      <c r="B3608">
        <v>3</v>
      </c>
      <c r="C3608">
        <v>0</v>
      </c>
      <c r="D3608" s="6">
        <v>13.496399999999998</v>
      </c>
    </row>
    <row r="3609" spans="1:4" x14ac:dyDescent="0.3">
      <c r="A3609" s="6">
        <v>139.44</v>
      </c>
      <c r="B3609">
        <v>3</v>
      </c>
      <c r="C3609">
        <v>0.2</v>
      </c>
      <c r="D3609" s="6">
        <v>47.060999999999993</v>
      </c>
    </row>
    <row r="3610" spans="1:4" x14ac:dyDescent="0.3">
      <c r="A3610" s="6">
        <v>6.911999999999999</v>
      </c>
      <c r="B3610">
        <v>3</v>
      </c>
      <c r="C3610">
        <v>0.2</v>
      </c>
      <c r="D3610" s="6">
        <v>2.5056000000000003</v>
      </c>
    </row>
    <row r="3611" spans="1:4" x14ac:dyDescent="0.3">
      <c r="A3611" s="6">
        <v>27.096</v>
      </c>
      <c r="B3611">
        <v>3</v>
      </c>
      <c r="C3611">
        <v>0.2</v>
      </c>
      <c r="D3611" s="6">
        <v>2.0321999999999987</v>
      </c>
    </row>
    <row r="3612" spans="1:4" x14ac:dyDescent="0.3">
      <c r="A3612" s="6">
        <v>177.56800000000001</v>
      </c>
      <c r="B3612">
        <v>2</v>
      </c>
      <c r="C3612">
        <v>0.2</v>
      </c>
      <c r="D3612" s="6">
        <v>-37.733199999999989</v>
      </c>
    </row>
    <row r="3613" spans="1:4" x14ac:dyDescent="0.3">
      <c r="A3613" s="6">
        <v>58.415999999999997</v>
      </c>
      <c r="B3613">
        <v>2</v>
      </c>
      <c r="C3613">
        <v>0.2</v>
      </c>
      <c r="D3613" s="6">
        <v>16.794600000000003</v>
      </c>
    </row>
    <row r="3614" spans="1:4" x14ac:dyDescent="0.3">
      <c r="A3614" s="6">
        <v>16.448</v>
      </c>
      <c r="B3614">
        <v>2</v>
      </c>
      <c r="C3614">
        <v>0.2</v>
      </c>
      <c r="D3614" s="6">
        <v>5.5511999999999979</v>
      </c>
    </row>
    <row r="3615" spans="1:4" x14ac:dyDescent="0.3">
      <c r="A3615" s="6">
        <v>36.783999999999999</v>
      </c>
      <c r="B3615">
        <v>2</v>
      </c>
      <c r="C3615">
        <v>0.2</v>
      </c>
      <c r="D3615" s="6">
        <v>10.5754</v>
      </c>
    </row>
    <row r="3616" spans="1:4" x14ac:dyDescent="0.3">
      <c r="A3616" s="6">
        <v>718.11599999999987</v>
      </c>
      <c r="B3616">
        <v>6</v>
      </c>
      <c r="C3616">
        <v>0.3</v>
      </c>
      <c r="D3616" s="6">
        <v>-71.811599999999999</v>
      </c>
    </row>
    <row r="3617" spans="1:4" x14ac:dyDescent="0.3">
      <c r="A3617" s="6">
        <v>31.776</v>
      </c>
      <c r="B3617">
        <v>4</v>
      </c>
      <c r="C3617">
        <v>0.2</v>
      </c>
      <c r="D3617" s="6">
        <v>8.7384000000000022</v>
      </c>
    </row>
    <row r="3618" spans="1:4" x14ac:dyDescent="0.3">
      <c r="A3618" s="6">
        <v>9.5550000000000015</v>
      </c>
      <c r="B3618">
        <v>5</v>
      </c>
      <c r="C3618">
        <v>0.7</v>
      </c>
      <c r="D3618" s="6">
        <v>-7.3254999999999981</v>
      </c>
    </row>
    <row r="3619" spans="1:4" x14ac:dyDescent="0.3">
      <c r="A3619" s="6">
        <v>487.98400000000004</v>
      </c>
      <c r="B3619">
        <v>2</v>
      </c>
      <c r="C3619">
        <v>0.2</v>
      </c>
      <c r="D3619" s="6">
        <v>152.49499999999998</v>
      </c>
    </row>
    <row r="3620" spans="1:4" x14ac:dyDescent="0.3">
      <c r="A3620" s="6">
        <v>5.5600000000000005</v>
      </c>
      <c r="B3620">
        <v>1</v>
      </c>
      <c r="C3620">
        <v>0.2</v>
      </c>
      <c r="D3620" s="6">
        <v>1.7374999999999998</v>
      </c>
    </row>
    <row r="3621" spans="1:4" x14ac:dyDescent="0.3">
      <c r="A3621" s="6">
        <v>217.85</v>
      </c>
      <c r="B3621">
        <v>5</v>
      </c>
      <c r="C3621">
        <v>0</v>
      </c>
      <c r="D3621" s="6">
        <v>65.35499999999999</v>
      </c>
    </row>
    <row r="3622" spans="1:4" x14ac:dyDescent="0.3">
      <c r="A3622" s="6">
        <v>40.775999999999996</v>
      </c>
      <c r="B3622">
        <v>3</v>
      </c>
      <c r="C3622">
        <v>0.2</v>
      </c>
      <c r="D3622" s="6">
        <v>4.5872999999999937</v>
      </c>
    </row>
    <row r="3623" spans="1:4" x14ac:dyDescent="0.3">
      <c r="A3623" s="6">
        <v>63.936000000000007</v>
      </c>
      <c r="B3623">
        <v>8</v>
      </c>
      <c r="C3623">
        <v>0.2</v>
      </c>
      <c r="D3623" s="6">
        <v>5.5944000000000003</v>
      </c>
    </row>
    <row r="3624" spans="1:4" x14ac:dyDescent="0.3">
      <c r="A3624" s="6">
        <v>142.4</v>
      </c>
      <c r="B3624">
        <v>5</v>
      </c>
      <c r="C3624">
        <v>0</v>
      </c>
      <c r="D3624" s="6">
        <v>52.688000000000002</v>
      </c>
    </row>
    <row r="3625" spans="1:4" x14ac:dyDescent="0.3">
      <c r="A3625" s="6">
        <v>7.16</v>
      </c>
      <c r="B3625">
        <v>2</v>
      </c>
      <c r="C3625">
        <v>0</v>
      </c>
      <c r="D3625" s="6">
        <v>3.4367999999999999</v>
      </c>
    </row>
    <row r="3626" spans="1:4" x14ac:dyDescent="0.3">
      <c r="A3626" s="6">
        <v>681.40800000000013</v>
      </c>
      <c r="B3626">
        <v>12</v>
      </c>
      <c r="C3626">
        <v>0.2</v>
      </c>
      <c r="D3626" s="6">
        <v>42.588000000000022</v>
      </c>
    </row>
    <row r="3627" spans="1:4" x14ac:dyDescent="0.3">
      <c r="A3627" s="6">
        <v>3.52</v>
      </c>
      <c r="B3627">
        <v>2</v>
      </c>
      <c r="C3627">
        <v>0</v>
      </c>
      <c r="D3627" s="6">
        <v>1.0207999999999999</v>
      </c>
    </row>
    <row r="3628" spans="1:4" x14ac:dyDescent="0.3">
      <c r="A3628" s="6">
        <v>5.58</v>
      </c>
      <c r="B3628">
        <v>1</v>
      </c>
      <c r="C3628">
        <v>0</v>
      </c>
      <c r="D3628" s="6">
        <v>1.3949999999999996</v>
      </c>
    </row>
    <row r="3629" spans="1:4" x14ac:dyDescent="0.3">
      <c r="A3629" s="6">
        <v>36.32</v>
      </c>
      <c r="B3629">
        <v>1</v>
      </c>
      <c r="C3629">
        <v>0</v>
      </c>
      <c r="D3629" s="6">
        <v>10.895999999999997</v>
      </c>
    </row>
    <row r="3630" spans="1:4" x14ac:dyDescent="0.3">
      <c r="A3630" s="6">
        <v>2060.7440000000001</v>
      </c>
      <c r="B3630">
        <v>7</v>
      </c>
      <c r="C3630">
        <v>0.2</v>
      </c>
      <c r="D3630" s="6">
        <v>643.98249999999996</v>
      </c>
    </row>
    <row r="3631" spans="1:4" x14ac:dyDescent="0.3">
      <c r="A3631" s="6">
        <v>52.272000000000006</v>
      </c>
      <c r="B3631">
        <v>3</v>
      </c>
      <c r="C3631">
        <v>0.2</v>
      </c>
      <c r="D3631" s="6">
        <v>9.8009999999999984</v>
      </c>
    </row>
    <row r="3632" spans="1:4" x14ac:dyDescent="0.3">
      <c r="A3632" s="6">
        <v>213.13600000000002</v>
      </c>
      <c r="B3632">
        <v>7</v>
      </c>
      <c r="C3632">
        <v>0.2</v>
      </c>
      <c r="D3632" s="6">
        <v>23.977799999999988</v>
      </c>
    </row>
    <row r="3633" spans="1:4" x14ac:dyDescent="0.3">
      <c r="A3633" s="6">
        <v>69.52</v>
      </c>
      <c r="B3633">
        <v>2</v>
      </c>
      <c r="C3633">
        <v>0</v>
      </c>
      <c r="D3633" s="6">
        <v>19.465600000000002</v>
      </c>
    </row>
    <row r="3634" spans="1:4" x14ac:dyDescent="0.3">
      <c r="A3634" s="6">
        <v>763.44</v>
      </c>
      <c r="B3634">
        <v>8</v>
      </c>
      <c r="C3634">
        <v>0</v>
      </c>
      <c r="D3634" s="6">
        <v>45.80639999999994</v>
      </c>
    </row>
    <row r="3635" spans="1:4" x14ac:dyDescent="0.3">
      <c r="A3635" s="6">
        <v>9.2159999999999993</v>
      </c>
      <c r="B3635">
        <v>4</v>
      </c>
      <c r="C3635">
        <v>0.2</v>
      </c>
      <c r="D3635" s="6">
        <v>3.3408000000000002</v>
      </c>
    </row>
    <row r="3636" spans="1:4" x14ac:dyDescent="0.3">
      <c r="A3636" s="6">
        <v>41.957999999999998</v>
      </c>
      <c r="B3636">
        <v>7</v>
      </c>
      <c r="C3636">
        <v>0.4</v>
      </c>
      <c r="D3636" s="6">
        <v>-9.7901999999999987</v>
      </c>
    </row>
    <row r="3637" spans="1:4" x14ac:dyDescent="0.3">
      <c r="A3637" s="6">
        <v>89.567999999999998</v>
      </c>
      <c r="B3637">
        <v>2</v>
      </c>
      <c r="C3637">
        <v>0.2</v>
      </c>
      <c r="D3637" s="6">
        <v>32.468400000000003</v>
      </c>
    </row>
    <row r="3638" spans="1:4" x14ac:dyDescent="0.3">
      <c r="A3638" s="6">
        <v>22.248000000000001</v>
      </c>
      <c r="B3638">
        <v>3</v>
      </c>
      <c r="C3638">
        <v>0.2</v>
      </c>
      <c r="D3638" s="6">
        <v>7.5086999999999984</v>
      </c>
    </row>
    <row r="3639" spans="1:4" x14ac:dyDescent="0.3">
      <c r="A3639" s="6">
        <v>334.88000000000005</v>
      </c>
      <c r="B3639">
        <v>4</v>
      </c>
      <c r="C3639">
        <v>0.2</v>
      </c>
      <c r="D3639" s="6">
        <v>29.301999999999978</v>
      </c>
    </row>
    <row r="3640" spans="1:4" x14ac:dyDescent="0.3">
      <c r="A3640" s="6">
        <v>148.28800000000001</v>
      </c>
      <c r="B3640">
        <v>7</v>
      </c>
      <c r="C3640">
        <v>0.2</v>
      </c>
      <c r="D3640" s="6">
        <v>29.657599999999988</v>
      </c>
    </row>
    <row r="3641" spans="1:4" x14ac:dyDescent="0.3">
      <c r="A3641" s="6">
        <v>4.6240000000000006</v>
      </c>
      <c r="B3641">
        <v>1</v>
      </c>
      <c r="C3641">
        <v>0.2</v>
      </c>
      <c r="D3641" s="6">
        <v>1.6762000000000001</v>
      </c>
    </row>
    <row r="3642" spans="1:4" x14ac:dyDescent="0.3">
      <c r="A3642" s="6">
        <v>178.92000000000002</v>
      </c>
      <c r="B3642">
        <v>7</v>
      </c>
      <c r="C3642">
        <v>0.2</v>
      </c>
      <c r="D3642" s="6">
        <v>-29.074500000000008</v>
      </c>
    </row>
    <row r="3643" spans="1:4" x14ac:dyDescent="0.3">
      <c r="A3643" s="6">
        <v>69.888000000000005</v>
      </c>
      <c r="B3643">
        <v>7</v>
      </c>
      <c r="C3643">
        <v>0.7</v>
      </c>
      <c r="D3643" s="6">
        <v>-46.591999999999999</v>
      </c>
    </row>
    <row r="3644" spans="1:4" x14ac:dyDescent="0.3">
      <c r="A3644" s="6">
        <v>487.98400000000004</v>
      </c>
      <c r="B3644">
        <v>2</v>
      </c>
      <c r="C3644">
        <v>0.2</v>
      </c>
      <c r="D3644" s="6">
        <v>152.49499999999998</v>
      </c>
    </row>
    <row r="3645" spans="1:4" x14ac:dyDescent="0.3">
      <c r="A3645" s="6">
        <v>47.3</v>
      </c>
      <c r="B3645">
        <v>2</v>
      </c>
      <c r="C3645">
        <v>0</v>
      </c>
      <c r="D3645" s="6">
        <v>12.298000000000002</v>
      </c>
    </row>
    <row r="3646" spans="1:4" x14ac:dyDescent="0.3">
      <c r="A3646" s="6">
        <v>4.13</v>
      </c>
      <c r="B3646">
        <v>1</v>
      </c>
      <c r="C3646">
        <v>0</v>
      </c>
      <c r="D3646" s="6">
        <v>1.1564000000000001</v>
      </c>
    </row>
    <row r="3647" spans="1:4" x14ac:dyDescent="0.3">
      <c r="A3647" s="6">
        <v>155.12</v>
      </c>
      <c r="B3647">
        <v>5</v>
      </c>
      <c r="C3647">
        <v>0.2</v>
      </c>
      <c r="D3647" s="6">
        <v>50.413999999999987</v>
      </c>
    </row>
    <row r="3648" spans="1:4" x14ac:dyDescent="0.3">
      <c r="A3648" s="6">
        <v>6.48</v>
      </c>
      <c r="B3648">
        <v>1</v>
      </c>
      <c r="C3648">
        <v>0</v>
      </c>
      <c r="D3648" s="6">
        <v>3.1752000000000002</v>
      </c>
    </row>
    <row r="3649" spans="1:4" x14ac:dyDescent="0.3">
      <c r="A3649" s="6">
        <v>15.52</v>
      </c>
      <c r="B3649">
        <v>4</v>
      </c>
      <c r="C3649">
        <v>0</v>
      </c>
      <c r="D3649" s="6">
        <v>4.5007999999999981</v>
      </c>
    </row>
    <row r="3650" spans="1:4" x14ac:dyDescent="0.3">
      <c r="A3650" s="6">
        <v>2.9460000000000006</v>
      </c>
      <c r="B3650">
        <v>2</v>
      </c>
      <c r="C3650">
        <v>0.7</v>
      </c>
      <c r="D3650" s="6">
        <v>-2.0621999999999998</v>
      </c>
    </row>
    <row r="3651" spans="1:4" x14ac:dyDescent="0.3">
      <c r="A3651" s="6">
        <v>55.104000000000006</v>
      </c>
      <c r="B3651">
        <v>6</v>
      </c>
      <c r="C3651">
        <v>0.2</v>
      </c>
      <c r="D3651" s="6">
        <v>18.597599999999993</v>
      </c>
    </row>
    <row r="3652" spans="1:4" x14ac:dyDescent="0.3">
      <c r="A3652" s="6">
        <v>104.88</v>
      </c>
      <c r="B3652">
        <v>6</v>
      </c>
      <c r="C3652">
        <v>0</v>
      </c>
      <c r="D3652" s="6">
        <v>41.952000000000005</v>
      </c>
    </row>
    <row r="3653" spans="1:4" x14ac:dyDescent="0.3">
      <c r="A3653" s="6">
        <v>34.700000000000003</v>
      </c>
      <c r="B3653">
        <v>5</v>
      </c>
      <c r="C3653">
        <v>0</v>
      </c>
      <c r="D3653" s="6">
        <v>12.492000000000001</v>
      </c>
    </row>
    <row r="3654" spans="1:4" x14ac:dyDescent="0.3">
      <c r="A3654" s="6">
        <v>33.72</v>
      </c>
      <c r="B3654">
        <v>4</v>
      </c>
      <c r="C3654">
        <v>0</v>
      </c>
      <c r="D3654" s="6">
        <v>15.511199999999999</v>
      </c>
    </row>
    <row r="3655" spans="1:4" x14ac:dyDescent="0.3">
      <c r="A3655" s="6">
        <v>14.940000000000001</v>
      </c>
      <c r="B3655">
        <v>3</v>
      </c>
      <c r="C3655">
        <v>0</v>
      </c>
      <c r="D3655" s="6">
        <v>7.0218000000000007</v>
      </c>
    </row>
    <row r="3656" spans="1:4" x14ac:dyDescent="0.3">
      <c r="A3656" s="6">
        <v>638.73</v>
      </c>
      <c r="B3656">
        <v>9</v>
      </c>
      <c r="C3656">
        <v>0</v>
      </c>
      <c r="D3656" s="6">
        <v>166.06979999999999</v>
      </c>
    </row>
    <row r="3657" spans="1:4" x14ac:dyDescent="0.3">
      <c r="A3657" s="6">
        <v>113.56800000000001</v>
      </c>
      <c r="B3657">
        <v>2</v>
      </c>
      <c r="C3657">
        <v>0.2</v>
      </c>
      <c r="D3657" s="6">
        <v>-21.294000000000018</v>
      </c>
    </row>
    <row r="3658" spans="1:4" x14ac:dyDescent="0.3">
      <c r="A3658" s="6">
        <v>9.0960000000000001</v>
      </c>
      <c r="B3658">
        <v>1</v>
      </c>
      <c r="C3658">
        <v>0.2</v>
      </c>
      <c r="D3658" s="6">
        <v>1.7054999999999998</v>
      </c>
    </row>
    <row r="3659" spans="1:4" x14ac:dyDescent="0.3">
      <c r="A3659" s="6">
        <v>8.6880000000000006</v>
      </c>
      <c r="B3659">
        <v>3</v>
      </c>
      <c r="C3659">
        <v>0.2</v>
      </c>
      <c r="D3659" s="6">
        <v>2.9322000000000004</v>
      </c>
    </row>
    <row r="3660" spans="1:4" x14ac:dyDescent="0.3">
      <c r="A3660" s="6">
        <v>30.880000000000003</v>
      </c>
      <c r="B3660">
        <v>4</v>
      </c>
      <c r="C3660">
        <v>0.2</v>
      </c>
      <c r="D3660" s="6">
        <v>3.8599999999999977</v>
      </c>
    </row>
    <row r="3661" spans="1:4" x14ac:dyDescent="0.3">
      <c r="A3661" s="6">
        <v>6.4080000000000004</v>
      </c>
      <c r="B3661">
        <v>3</v>
      </c>
      <c r="C3661">
        <v>0.2</v>
      </c>
      <c r="D3661" s="6">
        <v>1.4418</v>
      </c>
    </row>
    <row r="3662" spans="1:4" x14ac:dyDescent="0.3">
      <c r="A3662" s="6">
        <v>33.799999999999997</v>
      </c>
      <c r="B3662">
        <v>5</v>
      </c>
      <c r="C3662">
        <v>0.2</v>
      </c>
      <c r="D3662" s="6">
        <v>4.2249999999999979</v>
      </c>
    </row>
    <row r="3663" spans="1:4" x14ac:dyDescent="0.3">
      <c r="A3663" s="6">
        <v>377.96999999999997</v>
      </c>
      <c r="B3663">
        <v>3</v>
      </c>
      <c r="C3663">
        <v>0</v>
      </c>
      <c r="D3663" s="6">
        <v>94.492500000000007</v>
      </c>
    </row>
    <row r="3664" spans="1:4" x14ac:dyDescent="0.3">
      <c r="A3664" s="6">
        <v>258.89999999999998</v>
      </c>
      <c r="B3664">
        <v>10</v>
      </c>
      <c r="C3664">
        <v>0</v>
      </c>
      <c r="D3664" s="6">
        <v>93.203999999999994</v>
      </c>
    </row>
    <row r="3665" spans="1:4" x14ac:dyDescent="0.3">
      <c r="A3665" s="6">
        <v>24.56</v>
      </c>
      <c r="B3665">
        <v>2</v>
      </c>
      <c r="C3665">
        <v>0</v>
      </c>
      <c r="D3665" s="6">
        <v>11.543199999999999</v>
      </c>
    </row>
    <row r="3666" spans="1:4" x14ac:dyDescent="0.3">
      <c r="A3666" s="6">
        <v>27.888000000000002</v>
      </c>
      <c r="B3666">
        <v>7</v>
      </c>
      <c r="C3666">
        <v>0.2</v>
      </c>
      <c r="D3666" s="6">
        <v>9.0635999999999974</v>
      </c>
    </row>
    <row r="3667" spans="1:4" x14ac:dyDescent="0.3">
      <c r="A3667" s="6">
        <v>6.4560000000000004</v>
      </c>
      <c r="B3667">
        <v>4</v>
      </c>
      <c r="C3667">
        <v>0.7</v>
      </c>
      <c r="D3667" s="6">
        <v>-4.5191999999999979</v>
      </c>
    </row>
    <row r="3668" spans="1:4" x14ac:dyDescent="0.3">
      <c r="A3668" s="6">
        <v>52.679999999999993</v>
      </c>
      <c r="B3668">
        <v>3</v>
      </c>
      <c r="C3668">
        <v>0.2</v>
      </c>
      <c r="D3668" s="6">
        <v>19.754999999999999</v>
      </c>
    </row>
    <row r="3669" spans="1:4" x14ac:dyDescent="0.3">
      <c r="A3669" s="6">
        <v>13.88</v>
      </c>
      <c r="B3669">
        <v>5</v>
      </c>
      <c r="C3669">
        <v>0.2</v>
      </c>
      <c r="D3669" s="6">
        <v>-2.6025000000000014</v>
      </c>
    </row>
    <row r="3670" spans="1:4" x14ac:dyDescent="0.3">
      <c r="A3670" s="6">
        <v>103.92000000000002</v>
      </c>
      <c r="B3670">
        <v>10</v>
      </c>
      <c r="C3670">
        <v>0.2</v>
      </c>
      <c r="D3670" s="6">
        <v>-18.186000000000014</v>
      </c>
    </row>
    <row r="3671" spans="1:4" x14ac:dyDescent="0.3">
      <c r="A3671" s="6">
        <v>11.52</v>
      </c>
      <c r="B3671">
        <v>5</v>
      </c>
      <c r="C3671">
        <v>0.2</v>
      </c>
      <c r="D3671" s="6">
        <v>3.7439999999999989</v>
      </c>
    </row>
    <row r="3672" spans="1:4" x14ac:dyDescent="0.3">
      <c r="A3672" s="6">
        <v>10.368000000000002</v>
      </c>
      <c r="B3672">
        <v>2</v>
      </c>
      <c r="C3672">
        <v>0.2</v>
      </c>
      <c r="D3672" s="6">
        <v>3.6288</v>
      </c>
    </row>
    <row r="3673" spans="1:4" x14ac:dyDescent="0.3">
      <c r="A3673" s="6">
        <v>39.072000000000003</v>
      </c>
      <c r="B3673">
        <v>3</v>
      </c>
      <c r="C3673">
        <v>0.2</v>
      </c>
      <c r="D3673" s="6">
        <v>2.9304000000000023</v>
      </c>
    </row>
    <row r="3674" spans="1:4" x14ac:dyDescent="0.3">
      <c r="A3674" s="6">
        <v>8.8719999999999999</v>
      </c>
      <c r="B3674">
        <v>1</v>
      </c>
      <c r="C3674">
        <v>0.2</v>
      </c>
      <c r="D3674" s="6">
        <v>3.2161</v>
      </c>
    </row>
    <row r="3675" spans="1:4" x14ac:dyDescent="0.3">
      <c r="A3675" s="6">
        <v>121.10400000000003</v>
      </c>
      <c r="B3675">
        <v>6</v>
      </c>
      <c r="C3675">
        <v>0.7</v>
      </c>
      <c r="D3675" s="6">
        <v>-100.91999999999999</v>
      </c>
    </row>
    <row r="3676" spans="1:4" x14ac:dyDescent="0.3">
      <c r="A3676" s="6">
        <v>127.372</v>
      </c>
      <c r="B3676">
        <v>2</v>
      </c>
      <c r="C3676">
        <v>0.3</v>
      </c>
      <c r="D3676" s="6">
        <v>-30.933200000000006</v>
      </c>
    </row>
    <row r="3677" spans="1:4" x14ac:dyDescent="0.3">
      <c r="A3677" s="6">
        <v>47.952000000000005</v>
      </c>
      <c r="B3677">
        <v>3</v>
      </c>
      <c r="C3677">
        <v>0.2</v>
      </c>
      <c r="D3677" s="6">
        <v>16.183799999999998</v>
      </c>
    </row>
    <row r="3678" spans="1:4" x14ac:dyDescent="0.3">
      <c r="A3678" s="6">
        <v>44.46</v>
      </c>
      <c r="B3678">
        <v>2</v>
      </c>
      <c r="C3678">
        <v>0</v>
      </c>
      <c r="D3678" s="6">
        <v>14.671799999999998</v>
      </c>
    </row>
    <row r="3679" spans="1:4" x14ac:dyDescent="0.3">
      <c r="A3679" s="6">
        <v>15.8</v>
      </c>
      <c r="B3679">
        <v>4</v>
      </c>
      <c r="C3679">
        <v>0</v>
      </c>
      <c r="D3679" s="6">
        <v>5.0559999999999992</v>
      </c>
    </row>
    <row r="3680" spans="1:4" x14ac:dyDescent="0.3">
      <c r="A3680" s="6">
        <v>464.97</v>
      </c>
      <c r="B3680">
        <v>3</v>
      </c>
      <c r="C3680">
        <v>0</v>
      </c>
      <c r="D3680" s="6">
        <v>209.23649999999998</v>
      </c>
    </row>
    <row r="3681" spans="1:4" x14ac:dyDescent="0.3">
      <c r="A3681" s="6">
        <v>181.96</v>
      </c>
      <c r="B3681">
        <v>2</v>
      </c>
      <c r="C3681">
        <v>0</v>
      </c>
      <c r="D3681" s="6">
        <v>20.015600000000006</v>
      </c>
    </row>
    <row r="3682" spans="1:4" x14ac:dyDescent="0.3">
      <c r="A3682" s="6">
        <v>12.39</v>
      </c>
      <c r="B3682">
        <v>3</v>
      </c>
      <c r="C3682">
        <v>0</v>
      </c>
      <c r="D3682" s="6">
        <v>5.6993999999999998</v>
      </c>
    </row>
    <row r="3683" spans="1:4" x14ac:dyDescent="0.3">
      <c r="A3683" s="6">
        <v>84.09</v>
      </c>
      <c r="B3683">
        <v>3</v>
      </c>
      <c r="C3683">
        <v>0</v>
      </c>
      <c r="D3683" s="6">
        <v>42.045000000000002</v>
      </c>
    </row>
    <row r="3684" spans="1:4" x14ac:dyDescent="0.3">
      <c r="A3684" s="6">
        <v>79.36</v>
      </c>
      <c r="B3684">
        <v>4</v>
      </c>
      <c r="C3684">
        <v>0</v>
      </c>
      <c r="D3684" s="6">
        <v>32.537600000000005</v>
      </c>
    </row>
    <row r="3685" spans="1:4" x14ac:dyDescent="0.3">
      <c r="A3685" s="6">
        <v>153.35999999999999</v>
      </c>
      <c r="B3685">
        <v>9</v>
      </c>
      <c r="C3685">
        <v>0</v>
      </c>
      <c r="D3685" s="6">
        <v>70.545599999999979</v>
      </c>
    </row>
    <row r="3686" spans="1:4" x14ac:dyDescent="0.3">
      <c r="A3686" s="6">
        <v>43.68</v>
      </c>
      <c r="B3686">
        <v>6</v>
      </c>
      <c r="C3686">
        <v>0</v>
      </c>
      <c r="D3686" s="6">
        <v>21.403200000000002</v>
      </c>
    </row>
    <row r="3687" spans="1:4" x14ac:dyDescent="0.3">
      <c r="A3687" s="6">
        <v>98.21</v>
      </c>
      <c r="B3687">
        <v>7</v>
      </c>
      <c r="C3687">
        <v>0</v>
      </c>
      <c r="D3687" s="6">
        <v>28.480899999999984</v>
      </c>
    </row>
    <row r="3688" spans="1:4" x14ac:dyDescent="0.3">
      <c r="A3688" s="6">
        <v>9.84</v>
      </c>
      <c r="B3688">
        <v>3</v>
      </c>
      <c r="C3688">
        <v>0</v>
      </c>
      <c r="D3688" s="6">
        <v>3.2471999999999994</v>
      </c>
    </row>
    <row r="3689" spans="1:4" x14ac:dyDescent="0.3">
      <c r="A3689" s="6">
        <v>2.6940000000000004</v>
      </c>
      <c r="B3689">
        <v>2</v>
      </c>
      <c r="C3689">
        <v>0.7</v>
      </c>
      <c r="D3689" s="6">
        <v>-2.2450000000000001</v>
      </c>
    </row>
    <row r="3690" spans="1:4" x14ac:dyDescent="0.3">
      <c r="A3690" s="6">
        <v>25.344000000000001</v>
      </c>
      <c r="B3690">
        <v>6</v>
      </c>
      <c r="C3690">
        <v>0.2</v>
      </c>
      <c r="D3690" s="6">
        <v>7.92</v>
      </c>
    </row>
    <row r="3691" spans="1:4" x14ac:dyDescent="0.3">
      <c r="A3691" s="6">
        <v>43.92</v>
      </c>
      <c r="B3691">
        <v>5</v>
      </c>
      <c r="C3691">
        <v>0.2</v>
      </c>
      <c r="D3691" s="6">
        <v>15.921000000000003</v>
      </c>
    </row>
    <row r="3692" spans="1:4" x14ac:dyDescent="0.3">
      <c r="A3692" s="6">
        <v>59.994000000000007</v>
      </c>
      <c r="B3692">
        <v>2</v>
      </c>
      <c r="C3692">
        <v>0.7</v>
      </c>
      <c r="D3692" s="6">
        <v>-45.995400000000004</v>
      </c>
    </row>
    <row r="3693" spans="1:4" x14ac:dyDescent="0.3">
      <c r="A3693" s="6">
        <v>439.99200000000002</v>
      </c>
      <c r="B3693">
        <v>1</v>
      </c>
      <c r="C3693">
        <v>0.2</v>
      </c>
      <c r="D3693" s="6">
        <v>164.99700000000001</v>
      </c>
    </row>
    <row r="3694" spans="1:4" x14ac:dyDescent="0.3">
      <c r="A3694" s="6">
        <v>87.96</v>
      </c>
      <c r="B3694">
        <v>5</v>
      </c>
      <c r="C3694">
        <v>0.2</v>
      </c>
      <c r="D3694" s="6">
        <v>30.785999999999998</v>
      </c>
    </row>
    <row r="3695" spans="1:4" x14ac:dyDescent="0.3">
      <c r="A3695" s="6">
        <v>15.488</v>
      </c>
      <c r="B3695">
        <v>4</v>
      </c>
      <c r="C3695">
        <v>0.2</v>
      </c>
      <c r="D3695" s="6">
        <v>3.6783999999999999</v>
      </c>
    </row>
    <row r="3696" spans="1:4" x14ac:dyDescent="0.3">
      <c r="A3696" s="6">
        <v>232.96</v>
      </c>
      <c r="B3696">
        <v>7</v>
      </c>
      <c r="C3696">
        <v>0</v>
      </c>
      <c r="D3696" s="6">
        <v>116.48</v>
      </c>
    </row>
    <row r="3697" spans="1:4" x14ac:dyDescent="0.3">
      <c r="A3697" s="6">
        <v>66.539999999999992</v>
      </c>
      <c r="B3697">
        <v>6</v>
      </c>
      <c r="C3697">
        <v>0</v>
      </c>
      <c r="D3697" s="6">
        <v>32.604599999999998</v>
      </c>
    </row>
    <row r="3698" spans="1:4" x14ac:dyDescent="0.3">
      <c r="A3698" s="6">
        <v>43.26</v>
      </c>
      <c r="B3698">
        <v>3</v>
      </c>
      <c r="C3698">
        <v>0</v>
      </c>
      <c r="D3698" s="6">
        <v>14.275799999999998</v>
      </c>
    </row>
    <row r="3699" spans="1:4" x14ac:dyDescent="0.3">
      <c r="A3699" s="6">
        <v>141.96</v>
      </c>
      <c r="B3699">
        <v>2</v>
      </c>
      <c r="C3699">
        <v>0</v>
      </c>
      <c r="D3699" s="6">
        <v>22.7136</v>
      </c>
    </row>
    <row r="3700" spans="1:4" x14ac:dyDescent="0.3">
      <c r="A3700" s="6">
        <v>79.400000000000006</v>
      </c>
      <c r="B3700">
        <v>5</v>
      </c>
      <c r="C3700">
        <v>0.2</v>
      </c>
      <c r="D3700" s="6">
        <v>5.9550000000000054</v>
      </c>
    </row>
    <row r="3701" spans="1:4" x14ac:dyDescent="0.3">
      <c r="A3701" s="6">
        <v>163.96</v>
      </c>
      <c r="B3701">
        <v>4</v>
      </c>
      <c r="C3701">
        <v>0</v>
      </c>
      <c r="D3701" s="6">
        <v>70.502800000000008</v>
      </c>
    </row>
    <row r="3702" spans="1:4" x14ac:dyDescent="0.3">
      <c r="A3702" s="6">
        <v>37.93</v>
      </c>
      <c r="B3702">
        <v>1</v>
      </c>
      <c r="C3702">
        <v>0</v>
      </c>
      <c r="D3702" s="6">
        <v>6.8273999999999972</v>
      </c>
    </row>
    <row r="3703" spans="1:4" x14ac:dyDescent="0.3">
      <c r="A3703" s="6">
        <v>15.168000000000001</v>
      </c>
      <c r="B3703">
        <v>2</v>
      </c>
      <c r="C3703">
        <v>0.2</v>
      </c>
      <c r="D3703" s="6">
        <v>3.7920000000000011</v>
      </c>
    </row>
    <row r="3704" spans="1:4" x14ac:dyDescent="0.3">
      <c r="A3704" s="6">
        <v>24.78</v>
      </c>
      <c r="B3704">
        <v>6</v>
      </c>
      <c r="C3704">
        <v>0</v>
      </c>
      <c r="D3704" s="6">
        <v>6.9384000000000006</v>
      </c>
    </row>
    <row r="3705" spans="1:4" x14ac:dyDescent="0.3">
      <c r="A3705" s="6">
        <v>19.14</v>
      </c>
      <c r="B3705">
        <v>3</v>
      </c>
      <c r="C3705">
        <v>0</v>
      </c>
      <c r="D3705" s="6">
        <v>8.8043999999999993</v>
      </c>
    </row>
    <row r="3706" spans="1:4" x14ac:dyDescent="0.3">
      <c r="A3706" s="6">
        <v>899.97</v>
      </c>
      <c r="B3706">
        <v>3</v>
      </c>
      <c r="C3706">
        <v>0</v>
      </c>
      <c r="D3706" s="6">
        <v>314.98950000000002</v>
      </c>
    </row>
    <row r="3707" spans="1:4" x14ac:dyDescent="0.3">
      <c r="A3707" s="6">
        <v>32.400000000000006</v>
      </c>
      <c r="B3707">
        <v>5</v>
      </c>
      <c r="C3707">
        <v>0</v>
      </c>
      <c r="D3707" s="6">
        <v>15.552000000000001</v>
      </c>
    </row>
    <row r="3708" spans="1:4" x14ac:dyDescent="0.3">
      <c r="A3708" s="6">
        <v>23.832000000000001</v>
      </c>
      <c r="B3708">
        <v>3</v>
      </c>
      <c r="C3708">
        <v>0.2</v>
      </c>
      <c r="D3708" s="6">
        <v>6.5538000000000007</v>
      </c>
    </row>
    <row r="3709" spans="1:4" x14ac:dyDescent="0.3">
      <c r="A3709" s="6">
        <v>6.3680000000000003</v>
      </c>
      <c r="B3709">
        <v>2</v>
      </c>
      <c r="C3709">
        <v>0.6</v>
      </c>
      <c r="D3709" s="6">
        <v>-2.5471999999999984</v>
      </c>
    </row>
    <row r="3710" spans="1:4" x14ac:dyDescent="0.3">
      <c r="A3710" s="6">
        <v>34.175999999999995</v>
      </c>
      <c r="B3710">
        <v>3</v>
      </c>
      <c r="C3710">
        <v>0.8</v>
      </c>
      <c r="D3710" s="6">
        <v>-87.148800000000023</v>
      </c>
    </row>
    <row r="3711" spans="1:4" x14ac:dyDescent="0.3">
      <c r="A3711" s="6">
        <v>5.5440000000000005</v>
      </c>
      <c r="B3711">
        <v>7</v>
      </c>
      <c r="C3711">
        <v>0.2</v>
      </c>
      <c r="D3711" s="6">
        <v>1.6632000000000007</v>
      </c>
    </row>
    <row r="3712" spans="1:4" x14ac:dyDescent="0.3">
      <c r="A3712" s="6">
        <v>510.24</v>
      </c>
      <c r="B3712">
        <v>3</v>
      </c>
      <c r="C3712">
        <v>0.2</v>
      </c>
      <c r="D3712" s="6">
        <v>6.3779999999999575</v>
      </c>
    </row>
    <row r="3713" spans="1:4" x14ac:dyDescent="0.3">
      <c r="A3713" s="6">
        <v>204.95000000000002</v>
      </c>
      <c r="B3713">
        <v>5</v>
      </c>
      <c r="C3713">
        <v>0</v>
      </c>
      <c r="D3713" s="6">
        <v>100.4255</v>
      </c>
    </row>
    <row r="3714" spans="1:4" x14ac:dyDescent="0.3">
      <c r="A3714" s="6">
        <v>11.54</v>
      </c>
      <c r="B3714">
        <v>1</v>
      </c>
      <c r="C3714">
        <v>0</v>
      </c>
      <c r="D3714" s="6">
        <v>3.4619999999999997</v>
      </c>
    </row>
    <row r="3715" spans="1:4" x14ac:dyDescent="0.3">
      <c r="A3715" s="6">
        <v>162.60000000000002</v>
      </c>
      <c r="B3715">
        <v>3</v>
      </c>
      <c r="C3715">
        <v>0</v>
      </c>
      <c r="D3715" s="6">
        <v>34.145999999999994</v>
      </c>
    </row>
    <row r="3716" spans="1:4" x14ac:dyDescent="0.3">
      <c r="A3716" s="6">
        <v>45.68</v>
      </c>
      <c r="B3716">
        <v>2</v>
      </c>
      <c r="C3716">
        <v>0</v>
      </c>
      <c r="D3716" s="6">
        <v>21.012799999999999</v>
      </c>
    </row>
    <row r="3717" spans="1:4" x14ac:dyDescent="0.3">
      <c r="A3717" s="6">
        <v>603.91999999999996</v>
      </c>
      <c r="B3717">
        <v>5</v>
      </c>
      <c r="C3717">
        <v>0.2</v>
      </c>
      <c r="D3717" s="6">
        <v>45.294000000000011</v>
      </c>
    </row>
    <row r="3718" spans="1:4" x14ac:dyDescent="0.3">
      <c r="A3718" s="6">
        <v>23.55</v>
      </c>
      <c r="B3718">
        <v>5</v>
      </c>
      <c r="C3718">
        <v>0</v>
      </c>
      <c r="D3718" s="6">
        <v>1.1775000000000002</v>
      </c>
    </row>
    <row r="3719" spans="1:4" x14ac:dyDescent="0.3">
      <c r="A3719" s="6">
        <v>5.04</v>
      </c>
      <c r="B3719">
        <v>2</v>
      </c>
      <c r="C3719">
        <v>0</v>
      </c>
      <c r="D3719" s="6">
        <v>0.15120000000000022</v>
      </c>
    </row>
    <row r="3720" spans="1:4" x14ac:dyDescent="0.3">
      <c r="A3720" s="6">
        <v>249.95000000000002</v>
      </c>
      <c r="B3720">
        <v>5</v>
      </c>
      <c r="C3720">
        <v>0</v>
      </c>
      <c r="D3720" s="6">
        <v>107.47850000000001</v>
      </c>
    </row>
    <row r="3721" spans="1:4" x14ac:dyDescent="0.3">
      <c r="A3721" s="6">
        <v>33.4</v>
      </c>
      <c r="B3721">
        <v>5</v>
      </c>
      <c r="C3721">
        <v>0</v>
      </c>
      <c r="D3721" s="6">
        <v>12.357999999999997</v>
      </c>
    </row>
    <row r="3722" spans="1:4" x14ac:dyDescent="0.3">
      <c r="A3722" s="6">
        <v>18.920000000000002</v>
      </c>
      <c r="B3722">
        <v>4</v>
      </c>
      <c r="C3722">
        <v>0</v>
      </c>
      <c r="D3722" s="6">
        <v>7.3788000000000018</v>
      </c>
    </row>
    <row r="3723" spans="1:4" x14ac:dyDescent="0.3">
      <c r="A3723" s="6">
        <v>15.42</v>
      </c>
      <c r="B3723">
        <v>2</v>
      </c>
      <c r="C3723">
        <v>0</v>
      </c>
      <c r="D3723" s="6">
        <v>6.9390000000000001</v>
      </c>
    </row>
    <row r="3724" spans="1:4" x14ac:dyDescent="0.3">
      <c r="A3724" s="6">
        <v>35.712000000000003</v>
      </c>
      <c r="B3724">
        <v>8</v>
      </c>
      <c r="C3724">
        <v>0.2</v>
      </c>
      <c r="D3724" s="6">
        <v>2.2319999999999958</v>
      </c>
    </row>
    <row r="3725" spans="1:4" x14ac:dyDescent="0.3">
      <c r="A3725" s="6">
        <v>551.98500000000013</v>
      </c>
      <c r="B3725">
        <v>5</v>
      </c>
      <c r="C3725">
        <v>0.7</v>
      </c>
      <c r="D3725" s="6">
        <v>-459.98750000000018</v>
      </c>
    </row>
    <row r="3726" spans="1:4" x14ac:dyDescent="0.3">
      <c r="A3726" s="6">
        <v>7.0559999999999992</v>
      </c>
      <c r="B3726">
        <v>3</v>
      </c>
      <c r="C3726">
        <v>0.2</v>
      </c>
      <c r="D3726" s="6">
        <v>2.2050000000000001</v>
      </c>
    </row>
    <row r="3727" spans="1:4" x14ac:dyDescent="0.3">
      <c r="A3727" s="6">
        <v>18.72</v>
      </c>
      <c r="B3727">
        <v>2</v>
      </c>
      <c r="C3727">
        <v>0.2</v>
      </c>
      <c r="D3727" s="6">
        <v>3.51</v>
      </c>
    </row>
    <row r="3728" spans="1:4" x14ac:dyDescent="0.3">
      <c r="A3728" s="6">
        <v>360.38</v>
      </c>
      <c r="B3728">
        <v>2</v>
      </c>
      <c r="C3728">
        <v>0</v>
      </c>
      <c r="D3728" s="6">
        <v>93.698800000000006</v>
      </c>
    </row>
    <row r="3729" spans="1:4" x14ac:dyDescent="0.3">
      <c r="A3729" s="6">
        <v>11.16</v>
      </c>
      <c r="B3729">
        <v>2</v>
      </c>
      <c r="C3729">
        <v>0</v>
      </c>
      <c r="D3729" s="6">
        <v>2.7899999999999991</v>
      </c>
    </row>
    <row r="3730" spans="1:4" x14ac:dyDescent="0.3">
      <c r="A3730" s="6">
        <v>14.940000000000001</v>
      </c>
      <c r="B3730">
        <v>3</v>
      </c>
      <c r="C3730">
        <v>0</v>
      </c>
      <c r="D3730" s="6">
        <v>6.8723999999999998</v>
      </c>
    </row>
    <row r="3731" spans="1:4" x14ac:dyDescent="0.3">
      <c r="A3731" s="6">
        <v>41.96</v>
      </c>
      <c r="B3731">
        <v>2</v>
      </c>
      <c r="C3731">
        <v>0</v>
      </c>
      <c r="D3731" s="6">
        <v>7.9724000000000004</v>
      </c>
    </row>
    <row r="3732" spans="1:4" x14ac:dyDescent="0.3">
      <c r="A3732" s="6">
        <v>636.86</v>
      </c>
      <c r="B3732">
        <v>7</v>
      </c>
      <c r="C3732">
        <v>0</v>
      </c>
      <c r="D3732" s="6">
        <v>0</v>
      </c>
    </row>
    <row r="3733" spans="1:4" x14ac:dyDescent="0.3">
      <c r="A3733" s="6">
        <v>499.99</v>
      </c>
      <c r="B3733">
        <v>1</v>
      </c>
      <c r="C3733">
        <v>0</v>
      </c>
      <c r="D3733" s="6">
        <v>129.99740000000003</v>
      </c>
    </row>
    <row r="3734" spans="1:4" x14ac:dyDescent="0.3">
      <c r="A3734" s="6">
        <v>1259.93</v>
      </c>
      <c r="B3734">
        <v>7</v>
      </c>
      <c r="C3734">
        <v>0</v>
      </c>
      <c r="D3734" s="6">
        <v>327.58180000000004</v>
      </c>
    </row>
    <row r="3735" spans="1:4" x14ac:dyDescent="0.3">
      <c r="A3735" s="6">
        <v>65.08</v>
      </c>
      <c r="B3735">
        <v>4</v>
      </c>
      <c r="C3735">
        <v>0</v>
      </c>
      <c r="D3735" s="6">
        <v>31.889199999999995</v>
      </c>
    </row>
    <row r="3736" spans="1:4" x14ac:dyDescent="0.3">
      <c r="A3736" s="6">
        <v>26.38</v>
      </c>
      <c r="B3736">
        <v>1</v>
      </c>
      <c r="C3736">
        <v>0</v>
      </c>
      <c r="D3736" s="6">
        <v>12.134799999999998</v>
      </c>
    </row>
    <row r="3737" spans="1:4" x14ac:dyDescent="0.3">
      <c r="A3737" s="6">
        <v>71.97</v>
      </c>
      <c r="B3737">
        <v>3</v>
      </c>
      <c r="C3737">
        <v>0</v>
      </c>
      <c r="D3737" s="6">
        <v>16.553099999999993</v>
      </c>
    </row>
    <row r="3738" spans="1:4" x14ac:dyDescent="0.3">
      <c r="A3738" s="6">
        <v>129.97999999999999</v>
      </c>
      <c r="B3738">
        <v>2</v>
      </c>
      <c r="C3738">
        <v>0</v>
      </c>
      <c r="D3738" s="6">
        <v>62.3904</v>
      </c>
    </row>
    <row r="3739" spans="1:4" x14ac:dyDescent="0.3">
      <c r="A3739" s="6">
        <v>32.54</v>
      </c>
      <c r="B3739">
        <v>2</v>
      </c>
      <c r="C3739">
        <v>0</v>
      </c>
      <c r="D3739" s="6">
        <v>15.944599999999998</v>
      </c>
    </row>
    <row r="3740" spans="1:4" x14ac:dyDescent="0.3">
      <c r="A3740" s="6">
        <v>10.9</v>
      </c>
      <c r="B3740">
        <v>1</v>
      </c>
      <c r="C3740">
        <v>0</v>
      </c>
      <c r="D3740" s="6">
        <v>3.0520000000000005</v>
      </c>
    </row>
    <row r="3741" spans="1:4" x14ac:dyDescent="0.3">
      <c r="A3741" s="6">
        <v>59.98</v>
      </c>
      <c r="B3741">
        <v>2</v>
      </c>
      <c r="C3741">
        <v>0</v>
      </c>
      <c r="D3741" s="6">
        <v>25.191600000000001</v>
      </c>
    </row>
    <row r="3742" spans="1:4" x14ac:dyDescent="0.3">
      <c r="A3742" s="6">
        <v>61.929000000000002</v>
      </c>
      <c r="B3742">
        <v>1</v>
      </c>
      <c r="C3742">
        <v>0.1</v>
      </c>
      <c r="D3742" s="6">
        <v>23.395400000000002</v>
      </c>
    </row>
    <row r="3743" spans="1:4" x14ac:dyDescent="0.3">
      <c r="A3743" s="6">
        <v>16.52</v>
      </c>
      <c r="B3743">
        <v>4</v>
      </c>
      <c r="C3743">
        <v>0</v>
      </c>
      <c r="D3743" s="6">
        <v>7.5991999999999997</v>
      </c>
    </row>
    <row r="3744" spans="1:4" x14ac:dyDescent="0.3">
      <c r="A3744" s="6">
        <v>60.12</v>
      </c>
      <c r="B3744">
        <v>9</v>
      </c>
      <c r="C3744">
        <v>0</v>
      </c>
      <c r="D3744" s="6">
        <v>28.857599999999998</v>
      </c>
    </row>
    <row r="3745" spans="1:4" x14ac:dyDescent="0.3">
      <c r="A3745" s="6">
        <v>49.536000000000001</v>
      </c>
      <c r="B3745">
        <v>3</v>
      </c>
      <c r="C3745">
        <v>0.2</v>
      </c>
      <c r="D3745" s="6">
        <v>17.337599999999998</v>
      </c>
    </row>
    <row r="3746" spans="1:4" x14ac:dyDescent="0.3">
      <c r="A3746" s="6">
        <v>11.850000000000001</v>
      </c>
      <c r="B3746">
        <v>3</v>
      </c>
      <c r="C3746">
        <v>0</v>
      </c>
      <c r="D3746" s="6">
        <v>3.7919999999999994</v>
      </c>
    </row>
    <row r="3747" spans="1:4" x14ac:dyDescent="0.3">
      <c r="A3747" s="6">
        <v>118.25</v>
      </c>
      <c r="B3747">
        <v>5</v>
      </c>
      <c r="C3747">
        <v>0</v>
      </c>
      <c r="D3747" s="6">
        <v>34.292499999999997</v>
      </c>
    </row>
    <row r="3748" spans="1:4" x14ac:dyDescent="0.3">
      <c r="A3748" s="6">
        <v>368.96999999999997</v>
      </c>
      <c r="B3748">
        <v>3</v>
      </c>
      <c r="C3748">
        <v>0</v>
      </c>
      <c r="D3748" s="6">
        <v>81.173400000000001</v>
      </c>
    </row>
    <row r="3749" spans="1:4" x14ac:dyDescent="0.3">
      <c r="A3749" s="6">
        <v>198.46</v>
      </c>
      <c r="B3749">
        <v>2</v>
      </c>
      <c r="C3749">
        <v>0</v>
      </c>
      <c r="D3749" s="6">
        <v>99.23</v>
      </c>
    </row>
    <row r="3750" spans="1:4" x14ac:dyDescent="0.3">
      <c r="A3750" s="6">
        <v>321.92</v>
      </c>
      <c r="B3750">
        <v>4</v>
      </c>
      <c r="C3750">
        <v>0</v>
      </c>
      <c r="D3750" s="6">
        <v>96.575999999999993</v>
      </c>
    </row>
    <row r="3751" spans="1:4" x14ac:dyDescent="0.3">
      <c r="A3751" s="6">
        <v>879.98400000000004</v>
      </c>
      <c r="B3751">
        <v>2</v>
      </c>
      <c r="C3751">
        <v>0.2</v>
      </c>
      <c r="D3751" s="6">
        <v>329.99400000000003</v>
      </c>
    </row>
    <row r="3752" spans="1:4" x14ac:dyDescent="0.3">
      <c r="A3752" s="6">
        <v>28.4</v>
      </c>
      <c r="B3752">
        <v>5</v>
      </c>
      <c r="C3752">
        <v>0</v>
      </c>
      <c r="D3752" s="6">
        <v>8.2359999999999989</v>
      </c>
    </row>
    <row r="3753" spans="1:4" x14ac:dyDescent="0.3">
      <c r="A3753" s="6">
        <v>230.28000000000003</v>
      </c>
      <c r="B3753">
        <v>3</v>
      </c>
      <c r="C3753">
        <v>0.2</v>
      </c>
      <c r="D3753" s="6">
        <v>23.027999999999992</v>
      </c>
    </row>
    <row r="3754" spans="1:4" x14ac:dyDescent="0.3">
      <c r="A3754" s="6">
        <v>116.28</v>
      </c>
      <c r="B3754">
        <v>3</v>
      </c>
      <c r="C3754">
        <v>0</v>
      </c>
      <c r="D3754" s="6">
        <v>56.977199999999996</v>
      </c>
    </row>
    <row r="3755" spans="1:4" x14ac:dyDescent="0.3">
      <c r="A3755" s="6">
        <v>841.5680000000001</v>
      </c>
      <c r="B3755">
        <v>2</v>
      </c>
      <c r="C3755">
        <v>0.2</v>
      </c>
      <c r="D3755" s="6">
        <v>294.54879999999991</v>
      </c>
    </row>
    <row r="3756" spans="1:4" x14ac:dyDescent="0.3">
      <c r="A3756" s="6">
        <v>354.90000000000003</v>
      </c>
      <c r="B3756">
        <v>5</v>
      </c>
      <c r="C3756">
        <v>0</v>
      </c>
      <c r="D3756" s="6">
        <v>17.744999999999962</v>
      </c>
    </row>
    <row r="3757" spans="1:4" x14ac:dyDescent="0.3">
      <c r="A3757" s="6">
        <v>42.783999999999999</v>
      </c>
      <c r="B3757">
        <v>7</v>
      </c>
      <c r="C3757">
        <v>0.2</v>
      </c>
      <c r="D3757" s="6">
        <v>15.509199999999998</v>
      </c>
    </row>
    <row r="3758" spans="1:4" x14ac:dyDescent="0.3">
      <c r="A3758" s="6">
        <v>563.42999999999984</v>
      </c>
      <c r="B3758">
        <v>5</v>
      </c>
      <c r="C3758">
        <v>0.3</v>
      </c>
      <c r="D3758" s="6">
        <v>-56.343000000000018</v>
      </c>
    </row>
    <row r="3759" spans="1:4" x14ac:dyDescent="0.3">
      <c r="A3759" s="6">
        <v>111.104</v>
      </c>
      <c r="B3759">
        <v>7</v>
      </c>
      <c r="C3759">
        <v>0.2</v>
      </c>
      <c r="D3759" s="6">
        <v>8.3328000000000024</v>
      </c>
    </row>
    <row r="3760" spans="1:4" x14ac:dyDescent="0.3">
      <c r="A3760" s="6">
        <v>11.68</v>
      </c>
      <c r="B3760">
        <v>2</v>
      </c>
      <c r="C3760">
        <v>0</v>
      </c>
      <c r="D3760" s="6">
        <v>5.4895999999999994</v>
      </c>
    </row>
    <row r="3761" spans="1:4" x14ac:dyDescent="0.3">
      <c r="A3761" s="6">
        <v>16.899999999999999</v>
      </c>
      <c r="B3761">
        <v>2</v>
      </c>
      <c r="C3761">
        <v>0</v>
      </c>
      <c r="D3761" s="6">
        <v>5.0699999999999985</v>
      </c>
    </row>
    <row r="3762" spans="1:4" x14ac:dyDescent="0.3">
      <c r="A3762" s="6">
        <v>24.4</v>
      </c>
      <c r="B3762">
        <v>2</v>
      </c>
      <c r="C3762">
        <v>0</v>
      </c>
      <c r="D3762" s="6">
        <v>10.248000000000001</v>
      </c>
    </row>
    <row r="3763" spans="1:4" x14ac:dyDescent="0.3">
      <c r="A3763" s="6">
        <v>87.6</v>
      </c>
      <c r="B3763">
        <v>5</v>
      </c>
      <c r="C3763">
        <v>0</v>
      </c>
      <c r="D3763" s="6">
        <v>42.047999999999995</v>
      </c>
    </row>
    <row r="3764" spans="1:4" x14ac:dyDescent="0.3">
      <c r="A3764" s="6">
        <v>241.96</v>
      </c>
      <c r="B3764">
        <v>2</v>
      </c>
      <c r="C3764">
        <v>0</v>
      </c>
      <c r="D3764" s="6">
        <v>24.195999999999998</v>
      </c>
    </row>
    <row r="3765" spans="1:4" x14ac:dyDescent="0.3">
      <c r="A3765" s="6">
        <v>8.52</v>
      </c>
      <c r="B3765">
        <v>3</v>
      </c>
      <c r="C3765">
        <v>0</v>
      </c>
      <c r="D3765" s="6">
        <v>4.1747999999999994</v>
      </c>
    </row>
    <row r="3766" spans="1:4" x14ac:dyDescent="0.3">
      <c r="A3766" s="6">
        <v>1.7879999999999996</v>
      </c>
      <c r="B3766">
        <v>3</v>
      </c>
      <c r="C3766">
        <v>0.8</v>
      </c>
      <c r="D3766" s="6">
        <v>-3.0396000000000001</v>
      </c>
    </row>
    <row r="3767" spans="1:4" x14ac:dyDescent="0.3">
      <c r="A3767" s="6">
        <v>99.372</v>
      </c>
      <c r="B3767">
        <v>2</v>
      </c>
      <c r="C3767">
        <v>0.3</v>
      </c>
      <c r="D3767" s="6">
        <v>-1.4196000000000097</v>
      </c>
    </row>
    <row r="3768" spans="1:4" x14ac:dyDescent="0.3">
      <c r="A3768" s="6">
        <v>1.3440000000000001</v>
      </c>
      <c r="B3768">
        <v>1</v>
      </c>
      <c r="C3768">
        <v>0.2</v>
      </c>
      <c r="D3768" s="6">
        <v>0.504</v>
      </c>
    </row>
    <row r="3769" spans="1:4" x14ac:dyDescent="0.3">
      <c r="A3769" s="6">
        <v>119.96000000000001</v>
      </c>
      <c r="B3769">
        <v>5</v>
      </c>
      <c r="C3769">
        <v>0.2</v>
      </c>
      <c r="D3769" s="6">
        <v>11.996000000000002</v>
      </c>
    </row>
    <row r="3770" spans="1:4" x14ac:dyDescent="0.3">
      <c r="A3770" s="6">
        <v>1013.8320000000001</v>
      </c>
      <c r="B3770">
        <v>9</v>
      </c>
      <c r="C3770">
        <v>0.2</v>
      </c>
      <c r="D3770" s="6">
        <v>101.38319999999999</v>
      </c>
    </row>
    <row r="3771" spans="1:4" x14ac:dyDescent="0.3">
      <c r="A3771" s="6">
        <v>1.984</v>
      </c>
      <c r="B3771">
        <v>2</v>
      </c>
      <c r="C3771">
        <v>0.2</v>
      </c>
      <c r="D3771" s="6">
        <v>0.66959999999999997</v>
      </c>
    </row>
    <row r="3772" spans="1:4" x14ac:dyDescent="0.3">
      <c r="A3772" s="6">
        <v>2003.52</v>
      </c>
      <c r="B3772">
        <v>6</v>
      </c>
      <c r="C3772">
        <v>0.2</v>
      </c>
      <c r="D3772" s="6">
        <v>-325.57200000000023</v>
      </c>
    </row>
    <row r="3773" spans="1:4" x14ac:dyDescent="0.3">
      <c r="A3773" s="6">
        <v>82.367999999999995</v>
      </c>
      <c r="B3773">
        <v>2</v>
      </c>
      <c r="C3773">
        <v>0.2</v>
      </c>
      <c r="D3773" s="6">
        <v>-19.562399999999997</v>
      </c>
    </row>
    <row r="3774" spans="1:4" x14ac:dyDescent="0.3">
      <c r="A3774" s="6">
        <v>62.91</v>
      </c>
      <c r="B3774">
        <v>3</v>
      </c>
      <c r="C3774">
        <v>0</v>
      </c>
      <c r="D3774" s="6">
        <v>22.647599999999997</v>
      </c>
    </row>
    <row r="3775" spans="1:4" x14ac:dyDescent="0.3">
      <c r="A3775" s="6">
        <v>6.911999999999999</v>
      </c>
      <c r="B3775">
        <v>3</v>
      </c>
      <c r="C3775">
        <v>0.2</v>
      </c>
      <c r="D3775" s="6">
        <v>2.3327999999999998</v>
      </c>
    </row>
    <row r="3776" spans="1:4" x14ac:dyDescent="0.3">
      <c r="A3776" s="6">
        <v>383.97600000000006</v>
      </c>
      <c r="B3776">
        <v>3</v>
      </c>
      <c r="C3776">
        <v>0.2</v>
      </c>
      <c r="D3776" s="6">
        <v>81.59490000000001</v>
      </c>
    </row>
    <row r="3777" spans="1:4" x14ac:dyDescent="0.3">
      <c r="A3777" s="6">
        <v>10.368000000000002</v>
      </c>
      <c r="B3777">
        <v>2</v>
      </c>
      <c r="C3777">
        <v>0.2</v>
      </c>
      <c r="D3777" s="6">
        <v>3.6288</v>
      </c>
    </row>
    <row r="3778" spans="1:4" x14ac:dyDescent="0.3">
      <c r="A3778" s="6">
        <v>335.94400000000002</v>
      </c>
      <c r="B3778">
        <v>7</v>
      </c>
      <c r="C3778">
        <v>0.2</v>
      </c>
      <c r="D3778" s="6">
        <v>41.992999999999995</v>
      </c>
    </row>
    <row r="3779" spans="1:4" x14ac:dyDescent="0.3">
      <c r="A3779" s="6">
        <v>665.88</v>
      </c>
      <c r="B3779">
        <v>6</v>
      </c>
      <c r="C3779">
        <v>0</v>
      </c>
      <c r="D3779" s="6">
        <v>106.54079999999999</v>
      </c>
    </row>
    <row r="3780" spans="1:4" x14ac:dyDescent="0.3">
      <c r="A3780" s="6">
        <v>71.975999999999999</v>
      </c>
      <c r="B3780">
        <v>3</v>
      </c>
      <c r="C3780">
        <v>0.2</v>
      </c>
      <c r="D3780" s="6">
        <v>8.9969999999999892</v>
      </c>
    </row>
    <row r="3781" spans="1:4" x14ac:dyDescent="0.3">
      <c r="A3781" s="6">
        <v>37.94</v>
      </c>
      <c r="B3781">
        <v>2</v>
      </c>
      <c r="C3781">
        <v>0</v>
      </c>
      <c r="D3781" s="6">
        <v>18.211199999999998</v>
      </c>
    </row>
    <row r="3782" spans="1:4" x14ac:dyDescent="0.3">
      <c r="A3782" s="6">
        <v>273.95999999999998</v>
      </c>
      <c r="B3782">
        <v>2</v>
      </c>
      <c r="C3782">
        <v>0</v>
      </c>
      <c r="D3782" s="6">
        <v>10.958399999999983</v>
      </c>
    </row>
    <row r="3783" spans="1:4" x14ac:dyDescent="0.3">
      <c r="A3783" s="6">
        <v>269.98199999999997</v>
      </c>
      <c r="B3783">
        <v>3</v>
      </c>
      <c r="C3783">
        <v>0.4</v>
      </c>
      <c r="D3783" s="6">
        <v>40.497299999999996</v>
      </c>
    </row>
    <row r="3784" spans="1:4" x14ac:dyDescent="0.3">
      <c r="A3784" s="6">
        <v>8.9039999999999999</v>
      </c>
      <c r="B3784">
        <v>3</v>
      </c>
      <c r="C3784">
        <v>0.2</v>
      </c>
      <c r="D3784" s="6">
        <v>3.3389999999999995</v>
      </c>
    </row>
    <row r="3785" spans="1:4" x14ac:dyDescent="0.3">
      <c r="A3785" s="6">
        <v>720.06400000000008</v>
      </c>
      <c r="B3785">
        <v>4</v>
      </c>
      <c r="C3785">
        <v>0.2</v>
      </c>
      <c r="D3785" s="6">
        <v>-63.005600000000015</v>
      </c>
    </row>
    <row r="3786" spans="1:4" x14ac:dyDescent="0.3">
      <c r="A3786" s="6">
        <v>41.424000000000007</v>
      </c>
      <c r="B3786">
        <v>2</v>
      </c>
      <c r="C3786">
        <v>0.2</v>
      </c>
      <c r="D3786" s="6">
        <v>8.2847999999999971</v>
      </c>
    </row>
    <row r="3787" spans="1:4" x14ac:dyDescent="0.3">
      <c r="A3787" s="6">
        <v>3.1320000000000001</v>
      </c>
      <c r="B3787">
        <v>2</v>
      </c>
      <c r="C3787">
        <v>0.7</v>
      </c>
      <c r="D3787" s="6">
        <v>-2.6099999999999994</v>
      </c>
    </row>
    <row r="3788" spans="1:4" x14ac:dyDescent="0.3">
      <c r="A3788" s="6">
        <v>1085.42</v>
      </c>
      <c r="B3788">
        <v>7</v>
      </c>
      <c r="C3788">
        <v>0</v>
      </c>
      <c r="D3788" s="6">
        <v>282.20920000000001</v>
      </c>
    </row>
    <row r="3789" spans="1:4" x14ac:dyDescent="0.3">
      <c r="A3789" s="6">
        <v>3.9119999999999999</v>
      </c>
      <c r="B3789">
        <v>1</v>
      </c>
      <c r="C3789">
        <v>0.2</v>
      </c>
      <c r="D3789" s="6">
        <v>1.0269000000000001</v>
      </c>
    </row>
    <row r="3790" spans="1:4" x14ac:dyDescent="0.3">
      <c r="A3790" s="6">
        <v>62.376000000000005</v>
      </c>
      <c r="B3790">
        <v>3</v>
      </c>
      <c r="C3790">
        <v>0.2</v>
      </c>
      <c r="D3790" s="6">
        <v>7.0172999999999952</v>
      </c>
    </row>
    <row r="3791" spans="1:4" x14ac:dyDescent="0.3">
      <c r="A3791" s="6">
        <v>29.049999999999997</v>
      </c>
      <c r="B3791">
        <v>5</v>
      </c>
      <c r="C3791">
        <v>0</v>
      </c>
      <c r="D3791" s="6">
        <v>9.0054999999999996</v>
      </c>
    </row>
    <row r="3792" spans="1:4" x14ac:dyDescent="0.3">
      <c r="A3792" s="6">
        <v>180.96000000000004</v>
      </c>
      <c r="B3792">
        <v>6</v>
      </c>
      <c r="C3792">
        <v>0.2</v>
      </c>
      <c r="D3792" s="6">
        <v>67.86</v>
      </c>
    </row>
    <row r="3793" spans="1:4" x14ac:dyDescent="0.3">
      <c r="A3793" s="6">
        <v>4.4190000000000005</v>
      </c>
      <c r="B3793">
        <v>3</v>
      </c>
      <c r="C3793">
        <v>0.7</v>
      </c>
      <c r="D3793" s="6">
        <v>-3.3879000000000001</v>
      </c>
    </row>
    <row r="3794" spans="1:4" x14ac:dyDescent="0.3">
      <c r="A3794" s="6">
        <v>16.032</v>
      </c>
      <c r="B3794">
        <v>6</v>
      </c>
      <c r="C3794">
        <v>0.2</v>
      </c>
      <c r="D3794" s="6">
        <v>2.2043999999999979</v>
      </c>
    </row>
    <row r="3795" spans="1:4" x14ac:dyDescent="0.3">
      <c r="A3795" s="6">
        <v>29.79</v>
      </c>
      <c r="B3795">
        <v>3</v>
      </c>
      <c r="C3795">
        <v>0</v>
      </c>
      <c r="D3795" s="6">
        <v>12.511800000000001</v>
      </c>
    </row>
    <row r="3796" spans="1:4" x14ac:dyDescent="0.3">
      <c r="A3796" s="6">
        <v>57.23</v>
      </c>
      <c r="B3796">
        <v>1</v>
      </c>
      <c r="C3796">
        <v>0</v>
      </c>
      <c r="D3796" s="6">
        <v>14.307499999999997</v>
      </c>
    </row>
    <row r="3797" spans="1:4" x14ac:dyDescent="0.3">
      <c r="A3797" s="6">
        <v>333</v>
      </c>
      <c r="B3797">
        <v>3</v>
      </c>
      <c r="C3797">
        <v>0.2</v>
      </c>
      <c r="D3797" s="6">
        <v>-16.649999999999991</v>
      </c>
    </row>
    <row r="3798" spans="1:4" x14ac:dyDescent="0.3">
      <c r="A3798" s="6">
        <v>36.44</v>
      </c>
      <c r="B3798">
        <v>4</v>
      </c>
      <c r="C3798">
        <v>0</v>
      </c>
      <c r="D3798" s="6">
        <v>12.025199999999998</v>
      </c>
    </row>
    <row r="3799" spans="1:4" x14ac:dyDescent="0.3">
      <c r="A3799" s="6">
        <v>251.64</v>
      </c>
      <c r="B3799">
        <v>3</v>
      </c>
      <c r="C3799">
        <v>0.2</v>
      </c>
      <c r="D3799" s="6">
        <v>88.073999999999984</v>
      </c>
    </row>
    <row r="3800" spans="1:4" x14ac:dyDescent="0.3">
      <c r="A3800" s="6">
        <v>523.76400000000001</v>
      </c>
      <c r="B3800">
        <v>3</v>
      </c>
      <c r="C3800">
        <v>0.4</v>
      </c>
      <c r="D3800" s="6">
        <v>-192.04680000000008</v>
      </c>
    </row>
    <row r="3801" spans="1:4" x14ac:dyDescent="0.3">
      <c r="A3801" s="6">
        <v>1359.96</v>
      </c>
      <c r="B3801">
        <v>5</v>
      </c>
      <c r="C3801">
        <v>0.2</v>
      </c>
      <c r="D3801" s="6">
        <v>118.99650000000003</v>
      </c>
    </row>
    <row r="3802" spans="1:4" x14ac:dyDescent="0.3">
      <c r="A3802" s="6">
        <v>102.59200000000001</v>
      </c>
      <c r="B3802">
        <v>1</v>
      </c>
      <c r="C3802">
        <v>0.2</v>
      </c>
      <c r="D3802" s="6">
        <v>10.2592</v>
      </c>
    </row>
    <row r="3803" spans="1:4" x14ac:dyDescent="0.3">
      <c r="A3803" s="6">
        <v>22.704000000000001</v>
      </c>
      <c r="B3803">
        <v>1</v>
      </c>
      <c r="C3803">
        <v>0.2</v>
      </c>
      <c r="D3803" s="6">
        <v>5.9597999999999995</v>
      </c>
    </row>
    <row r="3804" spans="1:4" x14ac:dyDescent="0.3">
      <c r="A3804" s="6">
        <v>93.024000000000001</v>
      </c>
      <c r="B3804">
        <v>3</v>
      </c>
      <c r="C3804">
        <v>0.2</v>
      </c>
      <c r="D3804" s="6">
        <v>33.721199999999996</v>
      </c>
    </row>
    <row r="3805" spans="1:4" x14ac:dyDescent="0.3">
      <c r="A3805" s="6">
        <v>12.768000000000001</v>
      </c>
      <c r="B3805">
        <v>2</v>
      </c>
      <c r="C3805">
        <v>0.2</v>
      </c>
      <c r="D3805" s="6">
        <v>1.436399999999999</v>
      </c>
    </row>
    <row r="3806" spans="1:4" x14ac:dyDescent="0.3">
      <c r="A3806" s="6">
        <v>35.008000000000003</v>
      </c>
      <c r="B3806">
        <v>4</v>
      </c>
      <c r="C3806">
        <v>0.2</v>
      </c>
      <c r="D3806" s="6">
        <v>13.127999999999998</v>
      </c>
    </row>
    <row r="3807" spans="1:4" x14ac:dyDescent="0.3">
      <c r="A3807" s="6">
        <v>39.152000000000001</v>
      </c>
      <c r="B3807">
        <v>1</v>
      </c>
      <c r="C3807">
        <v>0.2</v>
      </c>
      <c r="D3807" s="6">
        <v>14.681999999999999</v>
      </c>
    </row>
    <row r="3808" spans="1:4" x14ac:dyDescent="0.3">
      <c r="A3808" s="6">
        <v>11.76</v>
      </c>
      <c r="B3808">
        <v>5</v>
      </c>
      <c r="C3808">
        <v>0.2</v>
      </c>
      <c r="D3808" s="6">
        <v>1.3229999999999991</v>
      </c>
    </row>
    <row r="3809" spans="1:4" x14ac:dyDescent="0.3">
      <c r="A3809" s="6">
        <v>5.2380000000000013</v>
      </c>
      <c r="B3809">
        <v>2</v>
      </c>
      <c r="C3809">
        <v>0.7</v>
      </c>
      <c r="D3809" s="6">
        <v>-4.0158000000000005</v>
      </c>
    </row>
    <row r="3810" spans="1:4" x14ac:dyDescent="0.3">
      <c r="A3810" s="6">
        <v>4.6619999999999999</v>
      </c>
      <c r="B3810">
        <v>3</v>
      </c>
      <c r="C3810">
        <v>0.7</v>
      </c>
      <c r="D3810" s="6">
        <v>-3.7295999999999996</v>
      </c>
    </row>
    <row r="3811" spans="1:4" x14ac:dyDescent="0.3">
      <c r="A3811" s="6">
        <v>523.91999999999996</v>
      </c>
      <c r="B3811">
        <v>5</v>
      </c>
      <c r="C3811">
        <v>0.2</v>
      </c>
      <c r="D3811" s="6">
        <v>-72.039000000000044</v>
      </c>
    </row>
    <row r="3812" spans="1:4" x14ac:dyDescent="0.3">
      <c r="A3812" s="6">
        <v>100.792</v>
      </c>
      <c r="B3812">
        <v>1</v>
      </c>
      <c r="C3812">
        <v>0.2</v>
      </c>
      <c r="D3812" s="6">
        <v>10.079200000000007</v>
      </c>
    </row>
    <row r="3813" spans="1:4" x14ac:dyDescent="0.3">
      <c r="A3813" s="6">
        <v>146.13600000000002</v>
      </c>
      <c r="B3813">
        <v>3</v>
      </c>
      <c r="C3813">
        <v>0.2</v>
      </c>
      <c r="D3813" s="6">
        <v>16.440299999999986</v>
      </c>
    </row>
    <row r="3814" spans="1:4" x14ac:dyDescent="0.3">
      <c r="A3814" s="6">
        <v>25.06</v>
      </c>
      <c r="B3814">
        <v>2</v>
      </c>
      <c r="C3814">
        <v>0</v>
      </c>
      <c r="D3814" s="6">
        <v>11.778199999999998</v>
      </c>
    </row>
    <row r="3815" spans="1:4" x14ac:dyDescent="0.3">
      <c r="A3815" s="6">
        <v>19.824000000000002</v>
      </c>
      <c r="B3815">
        <v>6</v>
      </c>
      <c r="C3815">
        <v>0.2</v>
      </c>
      <c r="D3815" s="6">
        <v>6.4427999999999992</v>
      </c>
    </row>
    <row r="3816" spans="1:4" x14ac:dyDescent="0.3">
      <c r="A3816" s="6">
        <v>823.96000000000015</v>
      </c>
      <c r="B3816">
        <v>5</v>
      </c>
      <c r="C3816">
        <v>0.2</v>
      </c>
      <c r="D3816" s="6">
        <v>51.497499999999974</v>
      </c>
    </row>
    <row r="3817" spans="1:4" x14ac:dyDescent="0.3">
      <c r="A3817" s="6">
        <v>15.984000000000002</v>
      </c>
      <c r="B3817">
        <v>2</v>
      </c>
      <c r="C3817">
        <v>0.2</v>
      </c>
      <c r="D3817" s="6">
        <v>4.9949999999999992</v>
      </c>
    </row>
    <row r="3818" spans="1:4" x14ac:dyDescent="0.3">
      <c r="A3818" s="6">
        <v>801.96</v>
      </c>
      <c r="B3818">
        <v>2</v>
      </c>
      <c r="C3818">
        <v>0</v>
      </c>
      <c r="D3818" s="6">
        <v>200.49</v>
      </c>
    </row>
    <row r="3819" spans="1:4" x14ac:dyDescent="0.3">
      <c r="A3819" s="6">
        <v>59.97</v>
      </c>
      <c r="B3819">
        <v>3</v>
      </c>
      <c r="C3819">
        <v>0</v>
      </c>
      <c r="D3819" s="6">
        <v>0</v>
      </c>
    </row>
    <row r="3820" spans="1:4" x14ac:dyDescent="0.3">
      <c r="A3820" s="6">
        <v>1056.8599999999999</v>
      </c>
      <c r="B3820">
        <v>7</v>
      </c>
      <c r="C3820">
        <v>0</v>
      </c>
      <c r="D3820" s="6">
        <v>306.48939999999988</v>
      </c>
    </row>
    <row r="3821" spans="1:4" x14ac:dyDescent="0.3">
      <c r="A3821" s="6">
        <v>12.816000000000001</v>
      </c>
      <c r="B3821">
        <v>3</v>
      </c>
      <c r="C3821">
        <v>0.2</v>
      </c>
      <c r="D3821" s="6">
        <v>4.3253999999999984</v>
      </c>
    </row>
    <row r="3822" spans="1:4" x14ac:dyDescent="0.3">
      <c r="A3822" s="6">
        <v>314.35199999999998</v>
      </c>
      <c r="B3822">
        <v>3</v>
      </c>
      <c r="C3822">
        <v>0.2</v>
      </c>
      <c r="D3822" s="6">
        <v>-15.71759999999999</v>
      </c>
    </row>
    <row r="3823" spans="1:4" x14ac:dyDescent="0.3">
      <c r="A3823" s="6">
        <v>18.98</v>
      </c>
      <c r="B3823">
        <v>2</v>
      </c>
      <c r="C3823">
        <v>0</v>
      </c>
      <c r="D3823" s="6">
        <v>8.9206000000000003</v>
      </c>
    </row>
    <row r="3824" spans="1:4" x14ac:dyDescent="0.3">
      <c r="A3824" s="6">
        <v>18.240000000000002</v>
      </c>
      <c r="B3824">
        <v>6</v>
      </c>
      <c r="C3824">
        <v>0.2</v>
      </c>
      <c r="D3824" s="6">
        <v>6.1560000000000006</v>
      </c>
    </row>
    <row r="3825" spans="1:4" x14ac:dyDescent="0.3">
      <c r="A3825" s="6">
        <v>991.19999999999993</v>
      </c>
      <c r="B3825">
        <v>6</v>
      </c>
      <c r="C3825">
        <v>0</v>
      </c>
      <c r="D3825" s="6">
        <v>257.71199999999999</v>
      </c>
    </row>
    <row r="3826" spans="1:4" x14ac:dyDescent="0.3">
      <c r="A3826" s="6">
        <v>879.98400000000004</v>
      </c>
      <c r="B3826">
        <v>2</v>
      </c>
      <c r="C3826">
        <v>0.2</v>
      </c>
      <c r="D3826" s="6">
        <v>329.99400000000003</v>
      </c>
    </row>
    <row r="3827" spans="1:4" x14ac:dyDescent="0.3">
      <c r="A3827" s="6">
        <v>12.96</v>
      </c>
      <c r="B3827">
        <v>9</v>
      </c>
      <c r="C3827">
        <v>0.2</v>
      </c>
      <c r="D3827" s="6">
        <v>4.5359999999999996</v>
      </c>
    </row>
    <row r="3828" spans="1:4" x14ac:dyDescent="0.3">
      <c r="A3828" s="6">
        <v>107.44</v>
      </c>
      <c r="B3828">
        <v>10</v>
      </c>
      <c r="C3828">
        <v>0.2</v>
      </c>
      <c r="D3828" s="6">
        <v>10.744000000000007</v>
      </c>
    </row>
    <row r="3829" spans="1:4" x14ac:dyDescent="0.3">
      <c r="A3829" s="6">
        <v>1458.65</v>
      </c>
      <c r="B3829">
        <v>5</v>
      </c>
      <c r="C3829">
        <v>0</v>
      </c>
      <c r="D3829" s="6">
        <v>423.00849999999997</v>
      </c>
    </row>
    <row r="3830" spans="1:4" x14ac:dyDescent="0.3">
      <c r="A3830" s="6">
        <v>26.64</v>
      </c>
      <c r="B3830">
        <v>1</v>
      </c>
      <c r="C3830">
        <v>0</v>
      </c>
      <c r="D3830" s="6">
        <v>7.4591999999999992</v>
      </c>
    </row>
    <row r="3831" spans="1:4" x14ac:dyDescent="0.3">
      <c r="A3831" s="6">
        <v>476.8</v>
      </c>
      <c r="B3831">
        <v>2</v>
      </c>
      <c r="C3831">
        <v>0</v>
      </c>
      <c r="D3831" s="6">
        <v>119.19999999999999</v>
      </c>
    </row>
    <row r="3832" spans="1:4" x14ac:dyDescent="0.3">
      <c r="A3832" s="6">
        <v>87.444000000000003</v>
      </c>
      <c r="B3832">
        <v>2</v>
      </c>
      <c r="C3832">
        <v>0.1</v>
      </c>
      <c r="D3832" s="6">
        <v>18.460399999999986</v>
      </c>
    </row>
    <row r="3833" spans="1:4" x14ac:dyDescent="0.3">
      <c r="A3833" s="6">
        <v>76.14</v>
      </c>
      <c r="B3833">
        <v>3</v>
      </c>
      <c r="C3833">
        <v>0</v>
      </c>
      <c r="D3833" s="6">
        <v>26.648999999999997</v>
      </c>
    </row>
    <row r="3834" spans="1:4" x14ac:dyDescent="0.3">
      <c r="A3834" s="6">
        <v>19.96</v>
      </c>
      <c r="B3834">
        <v>2</v>
      </c>
      <c r="C3834">
        <v>0</v>
      </c>
      <c r="D3834" s="6">
        <v>9.3811999999999998</v>
      </c>
    </row>
    <row r="3835" spans="1:4" x14ac:dyDescent="0.3">
      <c r="A3835" s="6">
        <v>1049.97</v>
      </c>
      <c r="B3835">
        <v>5</v>
      </c>
      <c r="C3835">
        <v>0.4</v>
      </c>
      <c r="D3835" s="6">
        <v>-209.99399999999991</v>
      </c>
    </row>
    <row r="3836" spans="1:4" x14ac:dyDescent="0.3">
      <c r="A3836" s="6">
        <v>611.05799999999999</v>
      </c>
      <c r="B3836">
        <v>3</v>
      </c>
      <c r="C3836">
        <v>0.3</v>
      </c>
      <c r="D3836" s="6">
        <v>-34.917600000000022</v>
      </c>
    </row>
    <row r="3837" spans="1:4" x14ac:dyDescent="0.3">
      <c r="A3837" s="6">
        <v>2.3679999999999999</v>
      </c>
      <c r="B3837">
        <v>2</v>
      </c>
      <c r="C3837">
        <v>0.2</v>
      </c>
      <c r="D3837" s="6">
        <v>0.82879999999999987</v>
      </c>
    </row>
    <row r="3838" spans="1:4" x14ac:dyDescent="0.3">
      <c r="A3838" s="6">
        <v>19.008000000000003</v>
      </c>
      <c r="B3838">
        <v>3</v>
      </c>
      <c r="C3838">
        <v>0.2</v>
      </c>
      <c r="D3838" s="6">
        <v>6.8903999999999979</v>
      </c>
    </row>
    <row r="3839" spans="1:4" x14ac:dyDescent="0.3">
      <c r="A3839" s="6">
        <v>911.98400000000004</v>
      </c>
      <c r="B3839">
        <v>2</v>
      </c>
      <c r="C3839">
        <v>0.2</v>
      </c>
      <c r="D3839" s="6">
        <v>113.99799999999991</v>
      </c>
    </row>
    <row r="3840" spans="1:4" x14ac:dyDescent="0.3">
      <c r="A3840" s="6">
        <v>674.35200000000009</v>
      </c>
      <c r="B3840">
        <v>3</v>
      </c>
      <c r="C3840">
        <v>0.2</v>
      </c>
      <c r="D3840" s="6">
        <v>-109.58220000000011</v>
      </c>
    </row>
    <row r="3841" spans="1:4" x14ac:dyDescent="0.3">
      <c r="A3841" s="6">
        <v>134.01</v>
      </c>
      <c r="B3841">
        <v>9</v>
      </c>
      <c r="C3841">
        <v>0</v>
      </c>
      <c r="D3841" s="6">
        <v>36.182700000000004</v>
      </c>
    </row>
    <row r="3842" spans="1:4" x14ac:dyDescent="0.3">
      <c r="A3842" s="6">
        <v>170.97</v>
      </c>
      <c r="B3842">
        <v>3</v>
      </c>
      <c r="C3842">
        <v>0</v>
      </c>
      <c r="D3842" s="6">
        <v>70.097700000000003</v>
      </c>
    </row>
    <row r="3843" spans="1:4" x14ac:dyDescent="0.3">
      <c r="A3843" s="6">
        <v>170.35200000000003</v>
      </c>
      <c r="B3843">
        <v>3</v>
      </c>
      <c r="C3843">
        <v>0.2</v>
      </c>
      <c r="D3843" s="6">
        <v>10.647000000000006</v>
      </c>
    </row>
    <row r="3844" spans="1:4" x14ac:dyDescent="0.3">
      <c r="A3844" s="6">
        <v>7.1840000000000011</v>
      </c>
      <c r="B3844">
        <v>2</v>
      </c>
      <c r="C3844">
        <v>0.2</v>
      </c>
      <c r="D3844" s="6">
        <v>2.2449999999999992</v>
      </c>
    </row>
    <row r="3845" spans="1:4" x14ac:dyDescent="0.3">
      <c r="A3845" s="6">
        <v>6.28</v>
      </c>
      <c r="B3845">
        <v>2</v>
      </c>
      <c r="C3845">
        <v>0</v>
      </c>
      <c r="D3845" s="6">
        <v>6.2800000000000189E-2</v>
      </c>
    </row>
    <row r="3846" spans="1:4" x14ac:dyDescent="0.3">
      <c r="A3846" s="6">
        <v>480.74</v>
      </c>
      <c r="B3846">
        <v>2</v>
      </c>
      <c r="C3846">
        <v>0</v>
      </c>
      <c r="D3846" s="6">
        <v>14.422200000000032</v>
      </c>
    </row>
    <row r="3847" spans="1:4" x14ac:dyDescent="0.3">
      <c r="A3847" s="6">
        <v>616.99800000000005</v>
      </c>
      <c r="B3847">
        <v>6</v>
      </c>
      <c r="C3847">
        <v>0.15</v>
      </c>
      <c r="D3847" s="6">
        <v>-36.293999999999997</v>
      </c>
    </row>
    <row r="3848" spans="1:4" x14ac:dyDescent="0.3">
      <c r="A3848" s="6">
        <v>141.4</v>
      </c>
      <c r="B3848">
        <v>5</v>
      </c>
      <c r="C3848">
        <v>0</v>
      </c>
      <c r="D3848" s="6">
        <v>38.177999999999997</v>
      </c>
    </row>
    <row r="3849" spans="1:4" x14ac:dyDescent="0.3">
      <c r="A3849" s="6">
        <v>501.81000000000006</v>
      </c>
      <c r="B3849">
        <v>3</v>
      </c>
      <c r="C3849">
        <v>0</v>
      </c>
      <c r="D3849" s="6">
        <v>0</v>
      </c>
    </row>
    <row r="3850" spans="1:4" x14ac:dyDescent="0.3">
      <c r="A3850" s="6">
        <v>691.96</v>
      </c>
      <c r="B3850">
        <v>4</v>
      </c>
      <c r="C3850">
        <v>0</v>
      </c>
      <c r="D3850" s="6">
        <v>318.30160000000001</v>
      </c>
    </row>
    <row r="3851" spans="1:4" x14ac:dyDescent="0.3">
      <c r="A3851" s="6">
        <v>34.950000000000003</v>
      </c>
      <c r="B3851">
        <v>5</v>
      </c>
      <c r="C3851">
        <v>0</v>
      </c>
      <c r="D3851" s="6">
        <v>15.378000000000004</v>
      </c>
    </row>
    <row r="3852" spans="1:4" x14ac:dyDescent="0.3">
      <c r="A3852" s="6">
        <v>85.96</v>
      </c>
      <c r="B3852">
        <v>7</v>
      </c>
      <c r="C3852">
        <v>0</v>
      </c>
      <c r="D3852" s="6">
        <v>40.401199999999996</v>
      </c>
    </row>
    <row r="3853" spans="1:4" x14ac:dyDescent="0.3">
      <c r="A3853" s="6">
        <v>85.3</v>
      </c>
      <c r="B3853">
        <v>2</v>
      </c>
      <c r="C3853">
        <v>0</v>
      </c>
      <c r="D3853" s="6">
        <v>14.500999999999991</v>
      </c>
    </row>
    <row r="3854" spans="1:4" x14ac:dyDescent="0.3">
      <c r="A3854" s="6">
        <v>33.567999999999991</v>
      </c>
      <c r="B3854">
        <v>8</v>
      </c>
      <c r="C3854">
        <v>0.8</v>
      </c>
      <c r="D3854" s="6">
        <v>-53.708800000000025</v>
      </c>
    </row>
    <row r="3855" spans="1:4" x14ac:dyDescent="0.3">
      <c r="A3855" s="6">
        <v>4.95</v>
      </c>
      <c r="B3855">
        <v>1</v>
      </c>
      <c r="C3855">
        <v>0</v>
      </c>
      <c r="D3855" s="6">
        <v>2.1780000000000004</v>
      </c>
    </row>
    <row r="3856" spans="1:4" x14ac:dyDescent="0.3">
      <c r="A3856" s="6">
        <v>26.400000000000002</v>
      </c>
      <c r="B3856">
        <v>5</v>
      </c>
      <c r="C3856">
        <v>0</v>
      </c>
      <c r="D3856" s="6">
        <v>0</v>
      </c>
    </row>
    <row r="3857" spans="1:4" x14ac:dyDescent="0.3">
      <c r="A3857" s="6">
        <v>3.5639999999999992</v>
      </c>
      <c r="B3857">
        <v>3</v>
      </c>
      <c r="C3857">
        <v>0.8</v>
      </c>
      <c r="D3857" s="6">
        <v>-6.2370000000000019</v>
      </c>
    </row>
    <row r="3858" spans="1:4" x14ac:dyDescent="0.3">
      <c r="A3858" s="6">
        <v>823.96000000000015</v>
      </c>
      <c r="B3858">
        <v>5</v>
      </c>
      <c r="C3858">
        <v>0.2</v>
      </c>
      <c r="D3858" s="6">
        <v>51.497499999999974</v>
      </c>
    </row>
    <row r="3859" spans="1:4" x14ac:dyDescent="0.3">
      <c r="A3859" s="6">
        <v>10.272000000000002</v>
      </c>
      <c r="B3859">
        <v>3</v>
      </c>
      <c r="C3859">
        <v>0.2</v>
      </c>
      <c r="D3859" s="6">
        <v>0.89880000000000004</v>
      </c>
    </row>
    <row r="3860" spans="1:4" x14ac:dyDescent="0.3">
      <c r="A3860" s="6">
        <v>447.94399999999996</v>
      </c>
      <c r="B3860">
        <v>7</v>
      </c>
      <c r="C3860">
        <v>0.2</v>
      </c>
      <c r="D3860" s="6">
        <v>89.588799999999992</v>
      </c>
    </row>
    <row r="3861" spans="1:4" x14ac:dyDescent="0.3">
      <c r="A3861" s="6">
        <v>480.96</v>
      </c>
      <c r="B3861">
        <v>3</v>
      </c>
      <c r="C3861">
        <v>0.5</v>
      </c>
      <c r="D3861" s="6">
        <v>-269.33760000000001</v>
      </c>
    </row>
    <row r="3862" spans="1:4" x14ac:dyDescent="0.3">
      <c r="A3862" s="6">
        <v>124.79200000000002</v>
      </c>
      <c r="B3862">
        <v>1</v>
      </c>
      <c r="C3862">
        <v>0.2</v>
      </c>
      <c r="D3862" s="6">
        <v>10.919299999999996</v>
      </c>
    </row>
    <row r="3863" spans="1:4" x14ac:dyDescent="0.3">
      <c r="A3863" s="6">
        <v>40.176000000000002</v>
      </c>
      <c r="B3863">
        <v>3</v>
      </c>
      <c r="C3863">
        <v>0.2</v>
      </c>
      <c r="D3863" s="6">
        <v>14.563799999999997</v>
      </c>
    </row>
    <row r="3864" spans="1:4" x14ac:dyDescent="0.3">
      <c r="A3864" s="6">
        <v>10.896000000000001</v>
      </c>
      <c r="B3864">
        <v>3</v>
      </c>
      <c r="C3864">
        <v>0.2</v>
      </c>
      <c r="D3864" s="6">
        <v>3.9497999999999998</v>
      </c>
    </row>
    <row r="3865" spans="1:4" x14ac:dyDescent="0.3">
      <c r="A3865" s="6">
        <v>10.64</v>
      </c>
      <c r="B3865">
        <v>4</v>
      </c>
      <c r="C3865">
        <v>0</v>
      </c>
      <c r="D3865" s="6">
        <v>2.7664</v>
      </c>
    </row>
    <row r="3866" spans="1:4" x14ac:dyDescent="0.3">
      <c r="A3866" s="6">
        <v>151.96</v>
      </c>
      <c r="B3866">
        <v>5</v>
      </c>
      <c r="C3866">
        <v>0.6</v>
      </c>
      <c r="D3866" s="6">
        <v>-182.35200000000003</v>
      </c>
    </row>
    <row r="3867" spans="1:4" x14ac:dyDescent="0.3">
      <c r="A3867" s="6">
        <v>238</v>
      </c>
      <c r="B3867">
        <v>2</v>
      </c>
      <c r="C3867">
        <v>0</v>
      </c>
      <c r="D3867" s="6">
        <v>38.080000000000013</v>
      </c>
    </row>
    <row r="3868" spans="1:4" x14ac:dyDescent="0.3">
      <c r="A3868" s="6">
        <v>155.34</v>
      </c>
      <c r="B3868">
        <v>6</v>
      </c>
      <c r="C3868">
        <v>0</v>
      </c>
      <c r="D3868" s="6">
        <v>55.922399999999996</v>
      </c>
    </row>
    <row r="3869" spans="1:4" x14ac:dyDescent="0.3">
      <c r="A3869" s="6">
        <v>148.32</v>
      </c>
      <c r="B3869">
        <v>9</v>
      </c>
      <c r="C3869">
        <v>0</v>
      </c>
      <c r="D3869" s="6">
        <v>63.777600000000007</v>
      </c>
    </row>
    <row r="3870" spans="1:4" x14ac:dyDescent="0.3">
      <c r="A3870" s="6">
        <v>240.78400000000002</v>
      </c>
      <c r="B3870">
        <v>1</v>
      </c>
      <c r="C3870">
        <v>0.2</v>
      </c>
      <c r="D3870" s="6">
        <v>27.088199999999965</v>
      </c>
    </row>
    <row r="3871" spans="1:4" x14ac:dyDescent="0.3">
      <c r="A3871" s="6">
        <v>191.96800000000002</v>
      </c>
      <c r="B3871">
        <v>7</v>
      </c>
      <c r="C3871">
        <v>0.2</v>
      </c>
      <c r="D3871" s="6">
        <v>16.797200000000004</v>
      </c>
    </row>
    <row r="3872" spans="1:4" x14ac:dyDescent="0.3">
      <c r="A3872" s="6">
        <v>11.56</v>
      </c>
      <c r="B3872">
        <v>2</v>
      </c>
      <c r="C3872">
        <v>0</v>
      </c>
      <c r="D3872" s="6">
        <v>5.6644000000000005</v>
      </c>
    </row>
    <row r="3873" spans="1:4" x14ac:dyDescent="0.3">
      <c r="A3873" s="6">
        <v>11.8</v>
      </c>
      <c r="B3873">
        <v>4</v>
      </c>
      <c r="C3873">
        <v>0</v>
      </c>
      <c r="D3873" s="6">
        <v>5.6639999999999997</v>
      </c>
    </row>
    <row r="3874" spans="1:4" x14ac:dyDescent="0.3">
      <c r="A3874" s="6">
        <v>842.35200000000009</v>
      </c>
      <c r="B3874">
        <v>3</v>
      </c>
      <c r="C3874">
        <v>0.2</v>
      </c>
      <c r="D3874" s="6">
        <v>42.117600000000039</v>
      </c>
    </row>
    <row r="3875" spans="1:4" x14ac:dyDescent="0.3">
      <c r="A3875" s="6">
        <v>23.472000000000001</v>
      </c>
      <c r="B3875">
        <v>3</v>
      </c>
      <c r="C3875">
        <v>0.2</v>
      </c>
      <c r="D3875" s="6">
        <v>7.6283999999999974</v>
      </c>
    </row>
    <row r="3876" spans="1:4" x14ac:dyDescent="0.3">
      <c r="A3876" s="6">
        <v>86.058000000000007</v>
      </c>
      <c r="B3876">
        <v>7</v>
      </c>
      <c r="C3876">
        <v>0.7</v>
      </c>
      <c r="D3876" s="6">
        <v>-63.109199999999987</v>
      </c>
    </row>
    <row r="3877" spans="1:4" x14ac:dyDescent="0.3">
      <c r="A3877" s="6">
        <v>108.78399999999999</v>
      </c>
      <c r="B3877">
        <v>2</v>
      </c>
      <c r="C3877">
        <v>0.2</v>
      </c>
      <c r="D3877" s="6">
        <v>6.7990000000000066</v>
      </c>
    </row>
    <row r="3878" spans="1:4" x14ac:dyDescent="0.3">
      <c r="A3878" s="6">
        <v>10.272000000000002</v>
      </c>
      <c r="B3878">
        <v>3</v>
      </c>
      <c r="C3878">
        <v>0.2</v>
      </c>
      <c r="D3878" s="6">
        <v>3.2099999999999982</v>
      </c>
    </row>
    <row r="3879" spans="1:4" x14ac:dyDescent="0.3">
      <c r="A3879" s="6">
        <v>38.190000000000012</v>
      </c>
      <c r="B3879">
        <v>5</v>
      </c>
      <c r="C3879">
        <v>0.7</v>
      </c>
      <c r="D3879" s="6">
        <v>-26.732999999999997</v>
      </c>
    </row>
    <row r="3880" spans="1:4" x14ac:dyDescent="0.3">
      <c r="A3880" s="6">
        <v>49.632000000000005</v>
      </c>
      <c r="B3880">
        <v>4</v>
      </c>
      <c r="C3880">
        <v>0.2</v>
      </c>
      <c r="D3880" s="6">
        <v>3.7224000000000004</v>
      </c>
    </row>
    <row r="3881" spans="1:4" x14ac:dyDescent="0.3">
      <c r="A3881" s="6">
        <v>52.096000000000004</v>
      </c>
      <c r="B3881">
        <v>4</v>
      </c>
      <c r="C3881">
        <v>0.2</v>
      </c>
      <c r="D3881" s="6">
        <v>3.9072000000000031</v>
      </c>
    </row>
    <row r="3882" spans="1:4" x14ac:dyDescent="0.3">
      <c r="A3882" s="6">
        <v>9.5680000000000014</v>
      </c>
      <c r="B3882">
        <v>2</v>
      </c>
      <c r="C3882">
        <v>0.2</v>
      </c>
      <c r="D3882" s="6">
        <v>2.9899999999999993</v>
      </c>
    </row>
    <row r="3883" spans="1:4" x14ac:dyDescent="0.3">
      <c r="A3883" s="6">
        <v>82.367999999999995</v>
      </c>
      <c r="B3883">
        <v>2</v>
      </c>
      <c r="C3883">
        <v>0.2</v>
      </c>
      <c r="D3883" s="6">
        <v>-19.562399999999997</v>
      </c>
    </row>
    <row r="3884" spans="1:4" x14ac:dyDescent="0.3">
      <c r="A3884" s="6">
        <v>364.70400000000006</v>
      </c>
      <c r="B3884">
        <v>6</v>
      </c>
      <c r="C3884">
        <v>0.2</v>
      </c>
      <c r="D3884" s="6">
        <v>-36.470400000000041</v>
      </c>
    </row>
    <row r="3885" spans="1:4" x14ac:dyDescent="0.3">
      <c r="A3885" s="6">
        <v>40.256</v>
      </c>
      <c r="B3885">
        <v>4</v>
      </c>
      <c r="C3885">
        <v>0.2</v>
      </c>
      <c r="D3885" s="6">
        <v>11.070400000000003</v>
      </c>
    </row>
    <row r="3886" spans="1:4" x14ac:dyDescent="0.3">
      <c r="A3886" s="6">
        <v>4.3680000000000003</v>
      </c>
      <c r="B3886">
        <v>3</v>
      </c>
      <c r="C3886">
        <v>0.2</v>
      </c>
      <c r="D3886" s="6">
        <v>0.3822000000000001</v>
      </c>
    </row>
    <row r="3887" spans="1:4" x14ac:dyDescent="0.3">
      <c r="A3887" s="6">
        <v>12.127999999999997</v>
      </c>
      <c r="B3887">
        <v>4</v>
      </c>
      <c r="C3887">
        <v>0.8</v>
      </c>
      <c r="D3887" s="6">
        <v>-20.617600000000003</v>
      </c>
    </row>
    <row r="3888" spans="1:4" x14ac:dyDescent="0.3">
      <c r="A3888" s="6">
        <v>134.85000000000002</v>
      </c>
      <c r="B3888">
        <v>3</v>
      </c>
      <c r="C3888">
        <v>0</v>
      </c>
      <c r="D3888" s="6">
        <v>37.757999999999996</v>
      </c>
    </row>
    <row r="3889" spans="1:4" x14ac:dyDescent="0.3">
      <c r="A3889" s="6">
        <v>8.56</v>
      </c>
      <c r="B3889">
        <v>2</v>
      </c>
      <c r="C3889">
        <v>0</v>
      </c>
      <c r="D3889" s="6">
        <v>2.6536</v>
      </c>
    </row>
    <row r="3890" spans="1:4" x14ac:dyDescent="0.3">
      <c r="A3890" s="6">
        <v>239.96999999999997</v>
      </c>
      <c r="B3890">
        <v>3</v>
      </c>
      <c r="C3890">
        <v>0</v>
      </c>
      <c r="D3890" s="6">
        <v>67.191599999999994</v>
      </c>
    </row>
    <row r="3891" spans="1:4" x14ac:dyDescent="0.3">
      <c r="A3891" s="6">
        <v>356.94</v>
      </c>
      <c r="B3891">
        <v>2</v>
      </c>
      <c r="C3891">
        <v>0</v>
      </c>
      <c r="D3891" s="6">
        <v>107.08199999999997</v>
      </c>
    </row>
    <row r="3892" spans="1:4" x14ac:dyDescent="0.3">
      <c r="A3892" s="6">
        <v>659.9</v>
      </c>
      <c r="B3892">
        <v>2</v>
      </c>
      <c r="C3892">
        <v>0</v>
      </c>
      <c r="D3892" s="6">
        <v>217.76699999999994</v>
      </c>
    </row>
    <row r="3893" spans="1:4" x14ac:dyDescent="0.3">
      <c r="A3893" s="6">
        <v>1684.7520000000002</v>
      </c>
      <c r="B3893">
        <v>6</v>
      </c>
      <c r="C3893">
        <v>0.2</v>
      </c>
      <c r="D3893" s="6">
        <v>210.59399999999977</v>
      </c>
    </row>
    <row r="3894" spans="1:4" x14ac:dyDescent="0.3">
      <c r="A3894" s="6">
        <v>559.91999999999996</v>
      </c>
      <c r="B3894">
        <v>8</v>
      </c>
      <c r="C3894">
        <v>0</v>
      </c>
      <c r="D3894" s="6">
        <v>190.37279999999998</v>
      </c>
    </row>
    <row r="3895" spans="1:4" x14ac:dyDescent="0.3">
      <c r="A3895" s="6">
        <v>279.94400000000002</v>
      </c>
      <c r="B3895">
        <v>7</v>
      </c>
      <c r="C3895">
        <v>0.2</v>
      </c>
      <c r="D3895" s="6">
        <v>48.990200000000002</v>
      </c>
    </row>
    <row r="3896" spans="1:4" x14ac:dyDescent="0.3">
      <c r="A3896" s="6">
        <v>9.9799999999999969</v>
      </c>
      <c r="B3896">
        <v>5</v>
      </c>
      <c r="C3896">
        <v>0.8</v>
      </c>
      <c r="D3896" s="6">
        <v>-16.467000000000002</v>
      </c>
    </row>
    <row r="3897" spans="1:4" x14ac:dyDescent="0.3">
      <c r="A3897" s="6">
        <v>48.9</v>
      </c>
      <c r="B3897">
        <v>5</v>
      </c>
      <c r="C3897">
        <v>0</v>
      </c>
      <c r="D3897" s="6">
        <v>18.093</v>
      </c>
    </row>
    <row r="3898" spans="1:4" x14ac:dyDescent="0.3">
      <c r="A3898" s="6">
        <v>3.5519999999999996</v>
      </c>
      <c r="B3898">
        <v>3</v>
      </c>
      <c r="C3898">
        <v>0.2</v>
      </c>
      <c r="D3898" s="6">
        <v>1.2431999999999999</v>
      </c>
    </row>
    <row r="3899" spans="1:4" x14ac:dyDescent="0.3">
      <c r="A3899" s="6">
        <v>15.552000000000003</v>
      </c>
      <c r="B3899">
        <v>3</v>
      </c>
      <c r="C3899">
        <v>0.2</v>
      </c>
      <c r="D3899" s="6">
        <v>5.4432</v>
      </c>
    </row>
    <row r="3900" spans="1:4" x14ac:dyDescent="0.3">
      <c r="A3900" s="6">
        <v>2.3679999999999999</v>
      </c>
      <c r="B3900">
        <v>2</v>
      </c>
      <c r="C3900">
        <v>0.2</v>
      </c>
      <c r="D3900" s="6">
        <v>0.82879999999999987</v>
      </c>
    </row>
    <row r="3901" spans="1:4" x14ac:dyDescent="0.3">
      <c r="A3901" s="6">
        <v>127.98399999999999</v>
      </c>
      <c r="B3901">
        <v>2</v>
      </c>
      <c r="C3901">
        <v>0.2</v>
      </c>
      <c r="D3901" s="6">
        <v>25.596799999999998</v>
      </c>
    </row>
    <row r="3902" spans="1:4" x14ac:dyDescent="0.3">
      <c r="A3902" s="6">
        <v>10.368000000000002</v>
      </c>
      <c r="B3902">
        <v>2</v>
      </c>
      <c r="C3902">
        <v>0.2</v>
      </c>
      <c r="D3902" s="6">
        <v>3.6288</v>
      </c>
    </row>
    <row r="3903" spans="1:4" x14ac:dyDescent="0.3">
      <c r="A3903" s="6">
        <v>47.984000000000002</v>
      </c>
      <c r="B3903">
        <v>2</v>
      </c>
      <c r="C3903">
        <v>0.2</v>
      </c>
      <c r="D3903" s="6">
        <v>-1.199600000000002</v>
      </c>
    </row>
    <row r="3904" spans="1:4" x14ac:dyDescent="0.3">
      <c r="A3904" s="6">
        <v>270.33999999999997</v>
      </c>
      <c r="B3904">
        <v>14</v>
      </c>
      <c r="C3904">
        <v>0</v>
      </c>
      <c r="D3904" s="6">
        <v>75.6952</v>
      </c>
    </row>
    <row r="3905" spans="1:4" x14ac:dyDescent="0.3">
      <c r="A3905" s="6">
        <v>98.111999999999995</v>
      </c>
      <c r="B3905">
        <v>7</v>
      </c>
      <c r="C3905">
        <v>0.2</v>
      </c>
      <c r="D3905" s="6">
        <v>18.396000000000001</v>
      </c>
    </row>
    <row r="3906" spans="1:4" x14ac:dyDescent="0.3">
      <c r="A3906" s="6">
        <v>563.80799999999999</v>
      </c>
      <c r="B3906">
        <v>4</v>
      </c>
      <c r="C3906">
        <v>0.2</v>
      </c>
      <c r="D3906" s="6">
        <v>21.142799999999966</v>
      </c>
    </row>
    <row r="3907" spans="1:4" x14ac:dyDescent="0.3">
      <c r="A3907" s="6">
        <v>10.428000000000001</v>
      </c>
      <c r="B3907">
        <v>4</v>
      </c>
      <c r="C3907">
        <v>0.7</v>
      </c>
      <c r="D3907" s="6">
        <v>-6.9519999999999982</v>
      </c>
    </row>
    <row r="3908" spans="1:4" x14ac:dyDescent="0.3">
      <c r="A3908" s="6">
        <v>547.13599999999997</v>
      </c>
      <c r="B3908">
        <v>4</v>
      </c>
      <c r="C3908">
        <v>0.2</v>
      </c>
      <c r="D3908" s="6">
        <v>-68.392000000000053</v>
      </c>
    </row>
    <row r="3909" spans="1:4" x14ac:dyDescent="0.3">
      <c r="A3909" s="6">
        <v>14.850000000000001</v>
      </c>
      <c r="B3909">
        <v>5</v>
      </c>
      <c r="C3909">
        <v>0.4</v>
      </c>
      <c r="D3909" s="6">
        <v>-3.2175000000000002</v>
      </c>
    </row>
    <row r="3910" spans="1:4" x14ac:dyDescent="0.3">
      <c r="A3910" s="6">
        <v>41.988</v>
      </c>
      <c r="B3910">
        <v>2</v>
      </c>
      <c r="C3910">
        <v>0.4</v>
      </c>
      <c r="D3910" s="6">
        <v>-9.7972000000000037</v>
      </c>
    </row>
    <row r="3911" spans="1:4" x14ac:dyDescent="0.3">
      <c r="A3911" s="6">
        <v>7.5840000000000005</v>
      </c>
      <c r="B3911">
        <v>1</v>
      </c>
      <c r="C3911">
        <v>0.2</v>
      </c>
      <c r="D3911" s="6">
        <v>2.37</v>
      </c>
    </row>
    <row r="3912" spans="1:4" x14ac:dyDescent="0.3">
      <c r="A3912" s="6">
        <v>352.45</v>
      </c>
      <c r="B3912">
        <v>5</v>
      </c>
      <c r="C3912">
        <v>0.5</v>
      </c>
      <c r="D3912" s="6">
        <v>-211.47</v>
      </c>
    </row>
    <row r="3913" spans="1:4" x14ac:dyDescent="0.3">
      <c r="A3913" s="6">
        <v>470.37600000000009</v>
      </c>
      <c r="B3913">
        <v>3</v>
      </c>
      <c r="C3913">
        <v>0.2</v>
      </c>
      <c r="D3913" s="6">
        <v>52.917299999999955</v>
      </c>
    </row>
    <row r="3914" spans="1:4" x14ac:dyDescent="0.3">
      <c r="A3914" s="6">
        <v>19.440000000000001</v>
      </c>
      <c r="B3914">
        <v>3</v>
      </c>
      <c r="C3914">
        <v>0</v>
      </c>
      <c r="D3914" s="6">
        <v>9.3312000000000008</v>
      </c>
    </row>
    <row r="3915" spans="1:4" x14ac:dyDescent="0.3">
      <c r="A3915" s="6">
        <v>9.82</v>
      </c>
      <c r="B3915">
        <v>2</v>
      </c>
      <c r="C3915">
        <v>0</v>
      </c>
      <c r="D3915" s="6">
        <v>3.2405999999999997</v>
      </c>
    </row>
    <row r="3916" spans="1:4" x14ac:dyDescent="0.3">
      <c r="A3916" s="6">
        <v>801.59999999999991</v>
      </c>
      <c r="B3916">
        <v>5</v>
      </c>
      <c r="C3916">
        <v>0.5</v>
      </c>
      <c r="D3916" s="6">
        <v>-448.89599999999996</v>
      </c>
    </row>
    <row r="3917" spans="1:4" x14ac:dyDescent="0.3">
      <c r="A3917" s="6">
        <v>161.56800000000001</v>
      </c>
      <c r="B3917">
        <v>2</v>
      </c>
      <c r="C3917">
        <v>0.2</v>
      </c>
      <c r="D3917" s="6">
        <v>10.098000000000006</v>
      </c>
    </row>
    <row r="3918" spans="1:4" x14ac:dyDescent="0.3">
      <c r="A3918" s="6">
        <v>16.096</v>
      </c>
      <c r="B3918">
        <v>2</v>
      </c>
      <c r="C3918">
        <v>0.2</v>
      </c>
      <c r="D3918" s="6">
        <v>5.2312000000000003</v>
      </c>
    </row>
    <row r="3919" spans="1:4" x14ac:dyDescent="0.3">
      <c r="A3919" s="6">
        <v>7.6560000000000006</v>
      </c>
      <c r="B3919">
        <v>4</v>
      </c>
      <c r="C3919">
        <v>0.7</v>
      </c>
      <c r="D3919" s="6">
        <v>-6.1247999999999987</v>
      </c>
    </row>
    <row r="3920" spans="1:4" x14ac:dyDescent="0.3">
      <c r="A3920" s="6">
        <v>311.97600000000006</v>
      </c>
      <c r="B3920">
        <v>3</v>
      </c>
      <c r="C3920">
        <v>0.2</v>
      </c>
      <c r="D3920" s="6">
        <v>-42.89670000000001</v>
      </c>
    </row>
    <row r="3921" spans="1:4" x14ac:dyDescent="0.3">
      <c r="A3921" s="6">
        <v>61.68</v>
      </c>
      <c r="B3921">
        <v>4</v>
      </c>
      <c r="C3921">
        <v>0</v>
      </c>
      <c r="D3921" s="6">
        <v>16.653600000000004</v>
      </c>
    </row>
    <row r="3922" spans="1:4" x14ac:dyDescent="0.3">
      <c r="A3922" s="6">
        <v>63.96</v>
      </c>
      <c r="B3922">
        <v>4</v>
      </c>
      <c r="C3922">
        <v>0</v>
      </c>
      <c r="D3922" s="6">
        <v>30.700800000000001</v>
      </c>
    </row>
    <row r="3923" spans="1:4" x14ac:dyDescent="0.3">
      <c r="A3923" s="6">
        <v>359.97600000000006</v>
      </c>
      <c r="B3923">
        <v>3</v>
      </c>
      <c r="C3923">
        <v>0.2</v>
      </c>
      <c r="D3923" s="6">
        <v>35.997600000000006</v>
      </c>
    </row>
    <row r="3924" spans="1:4" x14ac:dyDescent="0.3">
      <c r="A3924" s="6">
        <v>25.344000000000001</v>
      </c>
      <c r="B3924">
        <v>6</v>
      </c>
      <c r="C3924">
        <v>0.2</v>
      </c>
      <c r="D3924" s="6">
        <v>7.92</v>
      </c>
    </row>
    <row r="3925" spans="1:4" x14ac:dyDescent="0.3">
      <c r="A3925" s="6">
        <v>26.720000000000002</v>
      </c>
      <c r="B3925">
        <v>5</v>
      </c>
      <c r="C3925">
        <v>0.2</v>
      </c>
      <c r="D3925" s="6">
        <v>9.3520000000000003</v>
      </c>
    </row>
    <row r="3926" spans="1:4" x14ac:dyDescent="0.3">
      <c r="A3926" s="6">
        <v>30.28</v>
      </c>
      <c r="B3926">
        <v>2</v>
      </c>
      <c r="C3926">
        <v>0</v>
      </c>
      <c r="D3926" s="6">
        <v>1.2111999999999981</v>
      </c>
    </row>
    <row r="3927" spans="1:4" x14ac:dyDescent="0.3">
      <c r="A3927" s="6">
        <v>57.929999999999993</v>
      </c>
      <c r="B3927">
        <v>3</v>
      </c>
      <c r="C3927">
        <v>0</v>
      </c>
      <c r="D3927" s="6">
        <v>16.220400000000001</v>
      </c>
    </row>
    <row r="3928" spans="1:4" x14ac:dyDescent="0.3">
      <c r="A3928" s="6">
        <v>35.340000000000003</v>
      </c>
      <c r="B3928">
        <v>2</v>
      </c>
      <c r="C3928">
        <v>0</v>
      </c>
      <c r="D3928" s="6">
        <v>13.429200000000002</v>
      </c>
    </row>
    <row r="3929" spans="1:4" x14ac:dyDescent="0.3">
      <c r="A3929" s="6">
        <v>137.24</v>
      </c>
      <c r="B3929">
        <v>5</v>
      </c>
      <c r="C3929">
        <v>0.2</v>
      </c>
      <c r="D3929" s="6">
        <v>46.3185</v>
      </c>
    </row>
    <row r="3930" spans="1:4" x14ac:dyDescent="0.3">
      <c r="A3930" s="6">
        <v>241.33199999999999</v>
      </c>
      <c r="B3930">
        <v>5</v>
      </c>
      <c r="C3930">
        <v>0.32</v>
      </c>
      <c r="D3930" s="6">
        <v>-14.195999999999998</v>
      </c>
    </row>
    <row r="3931" spans="1:4" x14ac:dyDescent="0.3">
      <c r="A3931" s="6">
        <v>5.1840000000000011</v>
      </c>
      <c r="B3931">
        <v>1</v>
      </c>
      <c r="C3931">
        <v>0.2</v>
      </c>
      <c r="D3931" s="6">
        <v>1.8792</v>
      </c>
    </row>
    <row r="3932" spans="1:4" x14ac:dyDescent="0.3">
      <c r="A3932" s="6">
        <v>145.54400000000001</v>
      </c>
      <c r="B3932">
        <v>7</v>
      </c>
      <c r="C3932">
        <v>0.2</v>
      </c>
      <c r="D3932" s="6">
        <v>16.373699999999992</v>
      </c>
    </row>
    <row r="3933" spans="1:4" x14ac:dyDescent="0.3">
      <c r="A3933" s="6">
        <v>5.4719999999999995</v>
      </c>
      <c r="B3933">
        <v>3</v>
      </c>
      <c r="C3933">
        <v>0.2</v>
      </c>
      <c r="D3933" s="6">
        <v>1.6416000000000004</v>
      </c>
    </row>
    <row r="3934" spans="1:4" x14ac:dyDescent="0.3">
      <c r="A3934" s="6">
        <v>47.984000000000002</v>
      </c>
      <c r="B3934">
        <v>2</v>
      </c>
      <c r="C3934">
        <v>0.2</v>
      </c>
      <c r="D3934" s="6">
        <v>13.195600000000001</v>
      </c>
    </row>
    <row r="3935" spans="1:4" x14ac:dyDescent="0.3">
      <c r="A3935" s="6">
        <v>9.3999999999999986</v>
      </c>
      <c r="B3935">
        <v>5</v>
      </c>
      <c r="C3935">
        <v>0</v>
      </c>
      <c r="D3935" s="6">
        <v>2.7259999999999995</v>
      </c>
    </row>
    <row r="3936" spans="1:4" x14ac:dyDescent="0.3">
      <c r="A3936" s="6">
        <v>74</v>
      </c>
      <c r="B3936">
        <v>5</v>
      </c>
      <c r="C3936">
        <v>0</v>
      </c>
      <c r="D3936" s="6">
        <v>37</v>
      </c>
    </row>
    <row r="3937" spans="1:4" x14ac:dyDescent="0.3">
      <c r="A3937" s="6">
        <v>201.584</v>
      </c>
      <c r="B3937">
        <v>2</v>
      </c>
      <c r="C3937">
        <v>0.2</v>
      </c>
      <c r="D3937" s="6">
        <v>12.599000000000004</v>
      </c>
    </row>
    <row r="3938" spans="1:4" x14ac:dyDescent="0.3">
      <c r="A3938" s="6">
        <v>28.752000000000002</v>
      </c>
      <c r="B3938">
        <v>3</v>
      </c>
      <c r="C3938">
        <v>0.2</v>
      </c>
      <c r="D3938" s="6">
        <v>9.3443999999999985</v>
      </c>
    </row>
    <row r="3939" spans="1:4" x14ac:dyDescent="0.3">
      <c r="A3939" s="6">
        <v>27.216000000000001</v>
      </c>
      <c r="B3939">
        <v>3</v>
      </c>
      <c r="C3939">
        <v>0.2</v>
      </c>
      <c r="D3939" s="6">
        <v>9.8657999999999983</v>
      </c>
    </row>
    <row r="3940" spans="1:4" x14ac:dyDescent="0.3">
      <c r="A3940" s="6">
        <v>197.37199999999999</v>
      </c>
      <c r="B3940">
        <v>2</v>
      </c>
      <c r="C3940">
        <v>0.3</v>
      </c>
      <c r="D3940" s="6">
        <v>-25.376400000000018</v>
      </c>
    </row>
    <row r="3941" spans="1:4" x14ac:dyDescent="0.3">
      <c r="A3941" s="6">
        <v>1424.9</v>
      </c>
      <c r="B3941">
        <v>5</v>
      </c>
      <c r="C3941">
        <v>0</v>
      </c>
      <c r="D3941" s="6">
        <v>356.22500000000002</v>
      </c>
    </row>
    <row r="3942" spans="1:4" x14ac:dyDescent="0.3">
      <c r="A3942" s="6">
        <v>14.56</v>
      </c>
      <c r="B3942">
        <v>2</v>
      </c>
      <c r="C3942">
        <v>0</v>
      </c>
      <c r="D3942" s="6">
        <v>6.2608000000000015</v>
      </c>
    </row>
    <row r="3943" spans="1:4" x14ac:dyDescent="0.3">
      <c r="A3943" s="6">
        <v>3.048</v>
      </c>
      <c r="B3943">
        <v>1</v>
      </c>
      <c r="C3943">
        <v>0.2</v>
      </c>
      <c r="D3943" s="6">
        <v>1.0286999999999997</v>
      </c>
    </row>
    <row r="3944" spans="1:4" x14ac:dyDescent="0.3">
      <c r="A3944" s="6">
        <v>25.920000000000005</v>
      </c>
      <c r="B3944">
        <v>5</v>
      </c>
      <c r="C3944">
        <v>0.2</v>
      </c>
      <c r="D3944" s="6">
        <v>9.0719999999999992</v>
      </c>
    </row>
    <row r="3945" spans="1:4" x14ac:dyDescent="0.3">
      <c r="A3945" s="6">
        <v>835.17000000000007</v>
      </c>
      <c r="B3945">
        <v>7</v>
      </c>
      <c r="C3945">
        <v>0</v>
      </c>
      <c r="D3945" s="6">
        <v>16.703400000000016</v>
      </c>
    </row>
    <row r="3946" spans="1:4" x14ac:dyDescent="0.3">
      <c r="A3946" s="6">
        <v>17.34</v>
      </c>
      <c r="B3946">
        <v>3</v>
      </c>
      <c r="C3946">
        <v>0</v>
      </c>
      <c r="D3946" s="6">
        <v>8.4966000000000008</v>
      </c>
    </row>
    <row r="3947" spans="1:4" x14ac:dyDescent="0.3">
      <c r="A3947" s="6">
        <v>44.384</v>
      </c>
      <c r="B3947">
        <v>1</v>
      </c>
      <c r="C3947">
        <v>0.2</v>
      </c>
      <c r="D3947" s="6">
        <v>15.534399999999998</v>
      </c>
    </row>
    <row r="3948" spans="1:4" x14ac:dyDescent="0.3">
      <c r="A3948" s="6">
        <v>2.9440000000000004</v>
      </c>
      <c r="B3948">
        <v>1</v>
      </c>
      <c r="C3948">
        <v>0.2</v>
      </c>
      <c r="D3948" s="6">
        <v>-0.66240000000000021</v>
      </c>
    </row>
    <row r="3949" spans="1:4" x14ac:dyDescent="0.3">
      <c r="A3949" s="6">
        <v>6.3680000000000003</v>
      </c>
      <c r="B3949">
        <v>2</v>
      </c>
      <c r="C3949">
        <v>0.2</v>
      </c>
      <c r="D3949" s="6">
        <v>1.0347999999999993</v>
      </c>
    </row>
    <row r="3950" spans="1:4" x14ac:dyDescent="0.3">
      <c r="A3950" s="6">
        <v>48.848000000000006</v>
      </c>
      <c r="B3950">
        <v>2</v>
      </c>
      <c r="C3950">
        <v>0.2</v>
      </c>
      <c r="D3950" s="6">
        <v>15.8756</v>
      </c>
    </row>
    <row r="3951" spans="1:4" x14ac:dyDescent="0.3">
      <c r="A3951" s="6">
        <v>19.648</v>
      </c>
      <c r="B3951">
        <v>2</v>
      </c>
      <c r="C3951">
        <v>0.2</v>
      </c>
      <c r="D3951" s="6">
        <v>6.6311999999999989</v>
      </c>
    </row>
    <row r="3952" spans="1:4" x14ac:dyDescent="0.3">
      <c r="A3952" s="6">
        <v>255.108</v>
      </c>
      <c r="B3952">
        <v>6</v>
      </c>
      <c r="C3952">
        <v>0.3</v>
      </c>
      <c r="D3952" s="6">
        <v>-18.221999999999994</v>
      </c>
    </row>
    <row r="3953" spans="1:4" x14ac:dyDescent="0.3">
      <c r="A3953" s="6">
        <v>17.248000000000001</v>
      </c>
      <c r="B3953">
        <v>2</v>
      </c>
      <c r="C3953">
        <v>0.2</v>
      </c>
      <c r="D3953" s="6">
        <v>6.0367999999999986</v>
      </c>
    </row>
    <row r="3954" spans="1:4" x14ac:dyDescent="0.3">
      <c r="A3954" s="6">
        <v>159.98400000000001</v>
      </c>
      <c r="B3954">
        <v>2</v>
      </c>
      <c r="C3954">
        <v>0.2</v>
      </c>
      <c r="D3954" s="6">
        <v>13.998599999999989</v>
      </c>
    </row>
    <row r="3955" spans="1:4" x14ac:dyDescent="0.3">
      <c r="A3955" s="6">
        <v>12.7</v>
      </c>
      <c r="B3955">
        <v>2</v>
      </c>
      <c r="C3955">
        <v>0</v>
      </c>
      <c r="D3955" s="6">
        <v>5.8419999999999996</v>
      </c>
    </row>
    <row r="3956" spans="1:4" x14ac:dyDescent="0.3">
      <c r="A3956" s="6">
        <v>5.47</v>
      </c>
      <c r="B3956">
        <v>1</v>
      </c>
      <c r="C3956">
        <v>0</v>
      </c>
      <c r="D3956" s="6">
        <v>2.3521000000000001</v>
      </c>
    </row>
    <row r="3957" spans="1:4" x14ac:dyDescent="0.3">
      <c r="A3957" s="6">
        <v>79.36</v>
      </c>
      <c r="B3957">
        <v>4</v>
      </c>
      <c r="C3957">
        <v>0</v>
      </c>
      <c r="D3957" s="6">
        <v>23.807999999999993</v>
      </c>
    </row>
    <row r="3958" spans="1:4" x14ac:dyDescent="0.3">
      <c r="A3958" s="6">
        <v>22.14</v>
      </c>
      <c r="B3958">
        <v>3</v>
      </c>
      <c r="C3958">
        <v>0</v>
      </c>
      <c r="D3958" s="6">
        <v>6.4205999999999976</v>
      </c>
    </row>
    <row r="3959" spans="1:4" x14ac:dyDescent="0.3">
      <c r="A3959" s="6">
        <v>11.277000000000001</v>
      </c>
      <c r="B3959">
        <v>3</v>
      </c>
      <c r="C3959">
        <v>0.7</v>
      </c>
      <c r="D3959" s="6">
        <v>-8.6456999999999979</v>
      </c>
    </row>
    <row r="3960" spans="1:4" x14ac:dyDescent="0.3">
      <c r="A3960" s="6">
        <v>4.4479999999999995</v>
      </c>
      <c r="B3960">
        <v>2</v>
      </c>
      <c r="C3960">
        <v>0.2</v>
      </c>
      <c r="D3960" s="6">
        <v>0.3335999999999999</v>
      </c>
    </row>
    <row r="3961" spans="1:4" x14ac:dyDescent="0.3">
      <c r="A3961" s="6">
        <v>44.76</v>
      </c>
      <c r="B3961">
        <v>3</v>
      </c>
      <c r="C3961">
        <v>0.2</v>
      </c>
      <c r="D3961" s="6">
        <v>14.546999999999995</v>
      </c>
    </row>
    <row r="3962" spans="1:4" x14ac:dyDescent="0.3">
      <c r="A3962" s="6">
        <v>38.28</v>
      </c>
      <c r="B3962">
        <v>6</v>
      </c>
      <c r="C3962">
        <v>0</v>
      </c>
      <c r="D3962" s="6">
        <v>17.608799999999999</v>
      </c>
    </row>
    <row r="3963" spans="1:4" x14ac:dyDescent="0.3">
      <c r="A3963" s="6">
        <v>149.94999999999999</v>
      </c>
      <c r="B3963">
        <v>5</v>
      </c>
      <c r="C3963">
        <v>0</v>
      </c>
      <c r="D3963" s="6">
        <v>44.984999999999985</v>
      </c>
    </row>
    <row r="3964" spans="1:4" x14ac:dyDescent="0.3">
      <c r="A3964" s="6">
        <v>12.84</v>
      </c>
      <c r="B3964">
        <v>3</v>
      </c>
      <c r="C3964">
        <v>0</v>
      </c>
      <c r="D3964" s="6">
        <v>3.4668000000000005</v>
      </c>
    </row>
    <row r="3965" spans="1:4" x14ac:dyDescent="0.3">
      <c r="A3965" s="6">
        <v>44.67</v>
      </c>
      <c r="B3965">
        <v>3</v>
      </c>
      <c r="C3965">
        <v>0</v>
      </c>
      <c r="D3965" s="6">
        <v>12.060900000000002</v>
      </c>
    </row>
    <row r="3966" spans="1:4" x14ac:dyDescent="0.3">
      <c r="A3966" s="6">
        <v>7.8719999999999999</v>
      </c>
      <c r="B3966">
        <v>3</v>
      </c>
      <c r="C3966">
        <v>0.2</v>
      </c>
      <c r="D3966" s="6">
        <v>0.88559999999999883</v>
      </c>
    </row>
    <row r="3967" spans="1:4" x14ac:dyDescent="0.3">
      <c r="A3967" s="6">
        <v>7.8719999999999999</v>
      </c>
      <c r="B3967">
        <v>3</v>
      </c>
      <c r="C3967">
        <v>0.2</v>
      </c>
      <c r="D3967" s="6">
        <v>0.88559999999999883</v>
      </c>
    </row>
    <row r="3968" spans="1:4" x14ac:dyDescent="0.3">
      <c r="A3968" s="6">
        <v>88.04</v>
      </c>
      <c r="B3968">
        <v>4</v>
      </c>
      <c r="C3968">
        <v>0</v>
      </c>
      <c r="D3968" s="6">
        <v>22.8904</v>
      </c>
    </row>
    <row r="3969" spans="1:4" x14ac:dyDescent="0.3">
      <c r="A3969" s="6">
        <v>40.635000000000012</v>
      </c>
      <c r="B3969">
        <v>7</v>
      </c>
      <c r="C3969">
        <v>0.7</v>
      </c>
      <c r="D3969" s="6">
        <v>-32.507999999999996</v>
      </c>
    </row>
    <row r="3970" spans="1:4" x14ac:dyDescent="0.3">
      <c r="A3970" s="6">
        <v>5.7279999999999989</v>
      </c>
      <c r="B3970">
        <v>8</v>
      </c>
      <c r="C3970">
        <v>0.8</v>
      </c>
      <c r="D3970" s="6">
        <v>-9.1648000000000032</v>
      </c>
    </row>
    <row r="3971" spans="1:4" x14ac:dyDescent="0.3">
      <c r="A3971" s="6">
        <v>42.24</v>
      </c>
      <c r="B3971">
        <v>10</v>
      </c>
      <c r="C3971">
        <v>0.2</v>
      </c>
      <c r="D3971" s="6">
        <v>13.199999999999998</v>
      </c>
    </row>
    <row r="3972" spans="1:4" x14ac:dyDescent="0.3">
      <c r="A3972" s="6">
        <v>53.820000000000007</v>
      </c>
      <c r="B3972">
        <v>9</v>
      </c>
      <c r="C3972">
        <v>0</v>
      </c>
      <c r="D3972" s="6">
        <v>24.218999999999998</v>
      </c>
    </row>
    <row r="3973" spans="1:4" x14ac:dyDescent="0.3">
      <c r="A3973" s="6">
        <v>79.36</v>
      </c>
      <c r="B3973">
        <v>4</v>
      </c>
      <c r="C3973">
        <v>0</v>
      </c>
      <c r="D3973" s="6">
        <v>20.633600000000001</v>
      </c>
    </row>
    <row r="3974" spans="1:4" x14ac:dyDescent="0.3">
      <c r="A3974" s="6">
        <v>13.48</v>
      </c>
      <c r="B3974">
        <v>2</v>
      </c>
      <c r="C3974">
        <v>0</v>
      </c>
      <c r="D3974" s="6">
        <v>6.74</v>
      </c>
    </row>
    <row r="3975" spans="1:4" x14ac:dyDescent="0.3">
      <c r="A3975" s="6">
        <v>29.800000000000004</v>
      </c>
      <c r="B3975">
        <v>5</v>
      </c>
      <c r="C3975">
        <v>0.2</v>
      </c>
      <c r="D3975" s="6">
        <v>9.3124999999999982</v>
      </c>
    </row>
    <row r="3976" spans="1:4" x14ac:dyDescent="0.3">
      <c r="A3976" s="6">
        <v>414</v>
      </c>
      <c r="B3976">
        <v>8</v>
      </c>
      <c r="C3976">
        <v>0</v>
      </c>
      <c r="D3976" s="6">
        <v>124.19999999999999</v>
      </c>
    </row>
    <row r="3977" spans="1:4" x14ac:dyDescent="0.3">
      <c r="A3977" s="6">
        <v>41.328000000000003</v>
      </c>
      <c r="B3977">
        <v>7</v>
      </c>
      <c r="C3977">
        <v>0.2</v>
      </c>
      <c r="D3977" s="6">
        <v>14.981400000000001</v>
      </c>
    </row>
    <row r="3978" spans="1:4" x14ac:dyDescent="0.3">
      <c r="A3978" s="6">
        <v>39.92</v>
      </c>
      <c r="B3978">
        <v>4</v>
      </c>
      <c r="C3978">
        <v>0</v>
      </c>
      <c r="D3978" s="6">
        <v>11.177600000000002</v>
      </c>
    </row>
    <row r="3979" spans="1:4" x14ac:dyDescent="0.3">
      <c r="A3979" s="6">
        <v>8.94</v>
      </c>
      <c r="B3979">
        <v>3</v>
      </c>
      <c r="C3979">
        <v>0</v>
      </c>
      <c r="D3979" s="6">
        <v>4.1123999999999992</v>
      </c>
    </row>
    <row r="3980" spans="1:4" x14ac:dyDescent="0.3">
      <c r="A3980" s="6">
        <v>84.784000000000006</v>
      </c>
      <c r="B3980">
        <v>2</v>
      </c>
      <c r="C3980">
        <v>0.2</v>
      </c>
      <c r="D3980" s="6">
        <v>-20.136200000000006</v>
      </c>
    </row>
    <row r="3981" spans="1:4" x14ac:dyDescent="0.3">
      <c r="A3981" s="6">
        <v>53.315999999999995</v>
      </c>
      <c r="B3981">
        <v>2</v>
      </c>
      <c r="C3981">
        <v>0.4</v>
      </c>
      <c r="D3981" s="6">
        <v>-19.549200000000006</v>
      </c>
    </row>
    <row r="3982" spans="1:4" x14ac:dyDescent="0.3">
      <c r="A3982" s="6">
        <v>56.519999999999996</v>
      </c>
      <c r="B3982">
        <v>3</v>
      </c>
      <c r="C3982">
        <v>0</v>
      </c>
      <c r="D3982" s="6">
        <v>15.8256</v>
      </c>
    </row>
    <row r="3983" spans="1:4" x14ac:dyDescent="0.3">
      <c r="A3983" s="6">
        <v>22.77</v>
      </c>
      <c r="B3983">
        <v>3</v>
      </c>
      <c r="C3983">
        <v>0</v>
      </c>
      <c r="D3983" s="6">
        <v>9.7911000000000001</v>
      </c>
    </row>
    <row r="3984" spans="1:4" x14ac:dyDescent="0.3">
      <c r="A3984" s="6">
        <v>287.96800000000002</v>
      </c>
      <c r="B3984">
        <v>4</v>
      </c>
      <c r="C3984">
        <v>0.2</v>
      </c>
      <c r="D3984" s="6">
        <v>-3.5996000000000521</v>
      </c>
    </row>
    <row r="3985" spans="1:4" x14ac:dyDescent="0.3">
      <c r="A3985" s="6">
        <v>2799.9600000000005</v>
      </c>
      <c r="B3985">
        <v>5</v>
      </c>
      <c r="C3985">
        <v>0.2</v>
      </c>
      <c r="D3985" s="6">
        <v>944.98649999999986</v>
      </c>
    </row>
    <row r="3986" spans="1:4" x14ac:dyDescent="0.3">
      <c r="A3986" s="6">
        <v>48.94</v>
      </c>
      <c r="B3986">
        <v>1</v>
      </c>
      <c r="C3986">
        <v>0</v>
      </c>
      <c r="D3986" s="6">
        <v>24.47</v>
      </c>
    </row>
    <row r="3987" spans="1:4" x14ac:dyDescent="0.3">
      <c r="A3987" s="6">
        <v>257.49900000000002</v>
      </c>
      <c r="B3987">
        <v>3</v>
      </c>
      <c r="C3987">
        <v>0.15</v>
      </c>
      <c r="D3987" s="6">
        <v>24.235199999999978</v>
      </c>
    </row>
    <row r="3988" spans="1:4" x14ac:dyDescent="0.3">
      <c r="A3988" s="6">
        <v>2591.56</v>
      </c>
      <c r="B3988">
        <v>4</v>
      </c>
      <c r="C3988">
        <v>0</v>
      </c>
      <c r="D3988" s="6">
        <v>621.97440000000006</v>
      </c>
    </row>
    <row r="3989" spans="1:4" x14ac:dyDescent="0.3">
      <c r="A3989" s="6">
        <v>41.95</v>
      </c>
      <c r="B3989">
        <v>5</v>
      </c>
      <c r="C3989">
        <v>0</v>
      </c>
      <c r="D3989" s="6">
        <v>10.487500000000001</v>
      </c>
    </row>
    <row r="3990" spans="1:4" x14ac:dyDescent="0.3">
      <c r="A3990" s="6">
        <v>79.12</v>
      </c>
      <c r="B3990">
        <v>5</v>
      </c>
      <c r="C3990">
        <v>0.2</v>
      </c>
      <c r="D3990" s="6">
        <v>13.845999999999997</v>
      </c>
    </row>
    <row r="3991" spans="1:4" x14ac:dyDescent="0.3">
      <c r="A3991" s="6">
        <v>52.96</v>
      </c>
      <c r="B3991">
        <v>2</v>
      </c>
      <c r="C3991">
        <v>0</v>
      </c>
      <c r="D3991" s="6">
        <v>20.1248</v>
      </c>
    </row>
    <row r="3992" spans="1:4" x14ac:dyDescent="0.3">
      <c r="A3992" s="6">
        <v>286.34400000000005</v>
      </c>
      <c r="B3992">
        <v>3</v>
      </c>
      <c r="C3992">
        <v>0.2</v>
      </c>
      <c r="D3992" s="6">
        <v>-64.427400000000006</v>
      </c>
    </row>
    <row r="3993" spans="1:4" x14ac:dyDescent="0.3">
      <c r="A3993" s="6">
        <v>63.552000000000007</v>
      </c>
      <c r="B3993">
        <v>3</v>
      </c>
      <c r="C3993">
        <v>0.2</v>
      </c>
      <c r="D3993" s="6">
        <v>14.299199999999999</v>
      </c>
    </row>
    <row r="3994" spans="1:4" x14ac:dyDescent="0.3">
      <c r="A3994" s="6">
        <v>41.375999999999998</v>
      </c>
      <c r="B3994">
        <v>3</v>
      </c>
      <c r="C3994">
        <v>0.2</v>
      </c>
      <c r="D3994" s="6">
        <v>4.6547999999999927</v>
      </c>
    </row>
    <row r="3995" spans="1:4" x14ac:dyDescent="0.3">
      <c r="A3995" s="6">
        <v>172.70400000000001</v>
      </c>
      <c r="B3995">
        <v>6</v>
      </c>
      <c r="C3995">
        <v>0.2</v>
      </c>
      <c r="D3995" s="6">
        <v>10.793999999999983</v>
      </c>
    </row>
    <row r="3996" spans="1:4" x14ac:dyDescent="0.3">
      <c r="A3996" s="6">
        <v>512.93999999999994</v>
      </c>
      <c r="B3996">
        <v>3</v>
      </c>
      <c r="C3996">
        <v>0</v>
      </c>
      <c r="D3996" s="6">
        <v>97.45859999999999</v>
      </c>
    </row>
    <row r="3997" spans="1:4" x14ac:dyDescent="0.3">
      <c r="A3997" s="6">
        <v>860.93</v>
      </c>
      <c r="B3997">
        <v>7</v>
      </c>
      <c r="C3997">
        <v>0</v>
      </c>
      <c r="D3997" s="6">
        <v>189.40460000000002</v>
      </c>
    </row>
    <row r="3998" spans="1:4" x14ac:dyDescent="0.3">
      <c r="A3998" s="6">
        <v>769.95</v>
      </c>
      <c r="B3998">
        <v>5</v>
      </c>
      <c r="C3998">
        <v>0</v>
      </c>
      <c r="D3998" s="6">
        <v>223.28549999999993</v>
      </c>
    </row>
    <row r="3999" spans="1:4" x14ac:dyDescent="0.3">
      <c r="A3999" s="6">
        <v>14.98</v>
      </c>
      <c r="B3999">
        <v>1</v>
      </c>
      <c r="C3999">
        <v>0</v>
      </c>
      <c r="D3999" s="6">
        <v>4.4939999999999998</v>
      </c>
    </row>
    <row r="4000" spans="1:4" x14ac:dyDescent="0.3">
      <c r="A4000" s="6">
        <v>373.08</v>
      </c>
      <c r="B4000">
        <v>6</v>
      </c>
      <c r="C4000">
        <v>0</v>
      </c>
      <c r="D4000" s="6">
        <v>82.077600000000004</v>
      </c>
    </row>
    <row r="4001" spans="1:4" x14ac:dyDescent="0.3">
      <c r="A4001" s="6">
        <v>231.92000000000002</v>
      </c>
      <c r="B4001">
        <v>5</v>
      </c>
      <c r="C4001">
        <v>0.2</v>
      </c>
      <c r="D4001" s="6">
        <v>5.7980000000000018</v>
      </c>
    </row>
    <row r="4002" spans="1:4" x14ac:dyDescent="0.3">
      <c r="A4002" s="6">
        <v>63.47</v>
      </c>
      <c r="B4002">
        <v>11</v>
      </c>
      <c r="C4002">
        <v>0</v>
      </c>
      <c r="D4002" s="6">
        <v>19.040999999999997</v>
      </c>
    </row>
    <row r="4003" spans="1:4" x14ac:dyDescent="0.3">
      <c r="A4003" s="6">
        <v>345</v>
      </c>
      <c r="B4003">
        <v>5</v>
      </c>
      <c r="C4003">
        <v>0</v>
      </c>
      <c r="D4003" s="6">
        <v>58.649999999999984</v>
      </c>
    </row>
    <row r="4004" spans="1:4" x14ac:dyDescent="0.3">
      <c r="A4004" s="6">
        <v>637.89599999999996</v>
      </c>
      <c r="B4004">
        <v>3</v>
      </c>
      <c r="C4004">
        <v>0.3</v>
      </c>
      <c r="D4004" s="6">
        <v>-127.57919999999996</v>
      </c>
    </row>
    <row r="4005" spans="1:4" x14ac:dyDescent="0.3">
      <c r="A4005" s="6">
        <v>287.90999999999997</v>
      </c>
      <c r="B4005">
        <v>3</v>
      </c>
      <c r="C4005">
        <v>0.4</v>
      </c>
      <c r="D4005" s="6">
        <v>33.589499999999987</v>
      </c>
    </row>
    <row r="4006" spans="1:4" x14ac:dyDescent="0.3">
      <c r="A4006" s="6">
        <v>36.6</v>
      </c>
      <c r="B4006">
        <v>3</v>
      </c>
      <c r="C4006">
        <v>0.2</v>
      </c>
      <c r="D4006" s="6">
        <v>11.894999999999994</v>
      </c>
    </row>
    <row r="4007" spans="1:4" x14ac:dyDescent="0.3">
      <c r="A4007" s="6">
        <v>1.78</v>
      </c>
      <c r="B4007">
        <v>1</v>
      </c>
      <c r="C4007">
        <v>0</v>
      </c>
      <c r="D4007" s="6">
        <v>0.49839999999999995</v>
      </c>
    </row>
    <row r="4008" spans="1:4" x14ac:dyDescent="0.3">
      <c r="A4008" s="6">
        <v>25.92</v>
      </c>
      <c r="B4008">
        <v>4</v>
      </c>
      <c r="C4008">
        <v>0</v>
      </c>
      <c r="D4008" s="6">
        <v>12.441600000000001</v>
      </c>
    </row>
    <row r="4009" spans="1:4" x14ac:dyDescent="0.3">
      <c r="A4009" s="6">
        <v>101.94</v>
      </c>
      <c r="B4009">
        <v>6</v>
      </c>
      <c r="C4009">
        <v>0</v>
      </c>
      <c r="D4009" s="6">
        <v>21.407399999999999</v>
      </c>
    </row>
    <row r="4010" spans="1:4" x14ac:dyDescent="0.3">
      <c r="A4010" s="6">
        <v>6.8480000000000008</v>
      </c>
      <c r="B4010">
        <v>2</v>
      </c>
      <c r="C4010">
        <v>0.2</v>
      </c>
      <c r="D4010" s="6">
        <v>0.59920000000000018</v>
      </c>
    </row>
    <row r="4011" spans="1:4" x14ac:dyDescent="0.3">
      <c r="A4011" s="6">
        <v>474.43</v>
      </c>
      <c r="B4011">
        <v>11</v>
      </c>
      <c r="C4011">
        <v>0</v>
      </c>
      <c r="D4011" s="6">
        <v>199.26060000000004</v>
      </c>
    </row>
    <row r="4012" spans="1:4" x14ac:dyDescent="0.3">
      <c r="A4012" s="6">
        <v>8.4480000000000004</v>
      </c>
      <c r="B4012">
        <v>2</v>
      </c>
      <c r="C4012">
        <v>0.2</v>
      </c>
      <c r="D4012" s="6">
        <v>2.6399999999999997</v>
      </c>
    </row>
    <row r="4013" spans="1:4" x14ac:dyDescent="0.3">
      <c r="A4013" s="6">
        <v>39.295999999999999</v>
      </c>
      <c r="B4013">
        <v>4</v>
      </c>
      <c r="C4013">
        <v>0.2</v>
      </c>
      <c r="D4013" s="6">
        <v>3.9295999999999989</v>
      </c>
    </row>
    <row r="4014" spans="1:4" x14ac:dyDescent="0.3">
      <c r="A4014" s="6">
        <v>17.12</v>
      </c>
      <c r="B4014">
        <v>4</v>
      </c>
      <c r="C4014">
        <v>0</v>
      </c>
      <c r="D4014" s="6">
        <v>4.9647999999999985</v>
      </c>
    </row>
    <row r="4015" spans="1:4" x14ac:dyDescent="0.3">
      <c r="A4015" s="6">
        <v>542.93999999999994</v>
      </c>
      <c r="B4015">
        <v>3</v>
      </c>
      <c r="C4015">
        <v>0</v>
      </c>
      <c r="D4015" s="6">
        <v>152.02319999999997</v>
      </c>
    </row>
    <row r="4016" spans="1:4" x14ac:dyDescent="0.3">
      <c r="A4016" s="6">
        <v>8.64</v>
      </c>
      <c r="B4016">
        <v>3</v>
      </c>
      <c r="C4016">
        <v>0</v>
      </c>
      <c r="D4016" s="6">
        <v>4.2336</v>
      </c>
    </row>
    <row r="4017" spans="1:4" x14ac:dyDescent="0.3">
      <c r="A4017" s="6">
        <v>193.79999999999998</v>
      </c>
      <c r="B4017">
        <v>5</v>
      </c>
      <c r="C4017">
        <v>0</v>
      </c>
      <c r="D4017" s="6">
        <v>94.962000000000003</v>
      </c>
    </row>
    <row r="4018" spans="1:4" x14ac:dyDescent="0.3">
      <c r="A4018" s="6">
        <v>21.400000000000002</v>
      </c>
      <c r="B4018">
        <v>5</v>
      </c>
      <c r="C4018">
        <v>0</v>
      </c>
      <c r="D4018" s="6">
        <v>9.629999999999999</v>
      </c>
    </row>
    <row r="4019" spans="1:4" x14ac:dyDescent="0.3">
      <c r="A4019" s="6">
        <v>97.88</v>
      </c>
      <c r="B4019">
        <v>2</v>
      </c>
      <c r="C4019">
        <v>0</v>
      </c>
      <c r="D4019" s="6">
        <v>48.94</v>
      </c>
    </row>
    <row r="4020" spans="1:4" x14ac:dyDescent="0.3">
      <c r="A4020" s="6">
        <v>251.91</v>
      </c>
      <c r="B4020">
        <v>9</v>
      </c>
      <c r="C4020">
        <v>0</v>
      </c>
      <c r="D4020" s="6">
        <v>47.862899999999982</v>
      </c>
    </row>
    <row r="4021" spans="1:4" x14ac:dyDescent="0.3">
      <c r="A4021" s="6">
        <v>25.86</v>
      </c>
      <c r="B4021">
        <v>3</v>
      </c>
      <c r="C4021">
        <v>0</v>
      </c>
      <c r="D4021" s="6">
        <v>6.7236000000000002</v>
      </c>
    </row>
    <row r="4022" spans="1:4" x14ac:dyDescent="0.3">
      <c r="A4022" s="6">
        <v>170.05799999999999</v>
      </c>
      <c r="B4022">
        <v>3</v>
      </c>
      <c r="C4022">
        <v>0.3</v>
      </c>
      <c r="D4022" s="6">
        <v>-4.858799999999988</v>
      </c>
    </row>
    <row r="4023" spans="1:4" x14ac:dyDescent="0.3">
      <c r="A4023" s="6">
        <v>82.782000000000011</v>
      </c>
      <c r="B4023">
        <v>3</v>
      </c>
      <c r="C4023">
        <v>0.4</v>
      </c>
      <c r="D4023" s="6">
        <v>-15.176700000000004</v>
      </c>
    </row>
    <row r="4024" spans="1:4" x14ac:dyDescent="0.3">
      <c r="A4024" s="6">
        <v>853.92999999999984</v>
      </c>
      <c r="B4024">
        <v>5</v>
      </c>
      <c r="C4024">
        <v>0.3</v>
      </c>
      <c r="D4024" s="6">
        <v>0</v>
      </c>
    </row>
    <row r="4025" spans="1:4" x14ac:dyDescent="0.3">
      <c r="A4025" s="6">
        <v>556.66499999999996</v>
      </c>
      <c r="B4025">
        <v>5</v>
      </c>
      <c r="C4025">
        <v>0.15</v>
      </c>
      <c r="D4025" s="6">
        <v>6.5490000000000208</v>
      </c>
    </row>
    <row r="4026" spans="1:4" x14ac:dyDescent="0.3">
      <c r="A4026" s="6">
        <v>95.84</v>
      </c>
      <c r="B4026">
        <v>4</v>
      </c>
      <c r="C4026">
        <v>0.2</v>
      </c>
      <c r="D4026" s="6">
        <v>34.741999999999997</v>
      </c>
    </row>
    <row r="4027" spans="1:4" x14ac:dyDescent="0.3">
      <c r="A4027" s="6">
        <v>29.664000000000001</v>
      </c>
      <c r="B4027">
        <v>4</v>
      </c>
      <c r="C4027">
        <v>0.2</v>
      </c>
      <c r="D4027" s="6">
        <v>10.011599999999998</v>
      </c>
    </row>
    <row r="4028" spans="1:4" x14ac:dyDescent="0.3">
      <c r="A4028" s="6">
        <v>9.1840000000000011</v>
      </c>
      <c r="B4028">
        <v>7</v>
      </c>
      <c r="C4028">
        <v>0.2</v>
      </c>
      <c r="D4028" s="6">
        <v>2.8699999999999992</v>
      </c>
    </row>
    <row r="4029" spans="1:4" x14ac:dyDescent="0.3">
      <c r="A4029" s="6">
        <v>153.584</v>
      </c>
      <c r="B4029">
        <v>2</v>
      </c>
      <c r="C4029">
        <v>0.2</v>
      </c>
      <c r="D4029" s="6">
        <v>13.438599999999994</v>
      </c>
    </row>
    <row r="4030" spans="1:4" x14ac:dyDescent="0.3">
      <c r="A4030" s="6">
        <v>12.863999999999995</v>
      </c>
      <c r="B4030">
        <v>8</v>
      </c>
      <c r="C4030">
        <v>0.8</v>
      </c>
      <c r="D4030" s="6">
        <v>-22.512</v>
      </c>
    </row>
    <row r="4031" spans="1:4" x14ac:dyDescent="0.3">
      <c r="A4031" s="6">
        <v>479.97</v>
      </c>
      <c r="B4031">
        <v>3</v>
      </c>
      <c r="C4031">
        <v>0</v>
      </c>
      <c r="D4031" s="6">
        <v>239.98500000000001</v>
      </c>
    </row>
    <row r="4032" spans="1:4" x14ac:dyDescent="0.3">
      <c r="A4032" s="6">
        <v>232.88</v>
      </c>
      <c r="B4032">
        <v>4</v>
      </c>
      <c r="C4032">
        <v>0</v>
      </c>
      <c r="D4032" s="6">
        <v>60.5488</v>
      </c>
    </row>
    <row r="4033" spans="1:4" x14ac:dyDescent="0.3">
      <c r="A4033" s="6">
        <v>236.88</v>
      </c>
      <c r="B4033">
        <v>6</v>
      </c>
      <c r="C4033">
        <v>0</v>
      </c>
      <c r="D4033" s="6">
        <v>66.326400000000007</v>
      </c>
    </row>
    <row r="4034" spans="1:4" x14ac:dyDescent="0.3">
      <c r="A4034" s="6">
        <v>29.900000000000002</v>
      </c>
      <c r="B4034">
        <v>5</v>
      </c>
      <c r="C4034">
        <v>0</v>
      </c>
      <c r="D4034" s="6">
        <v>14.651</v>
      </c>
    </row>
    <row r="4035" spans="1:4" x14ac:dyDescent="0.3">
      <c r="A4035" s="6">
        <v>100</v>
      </c>
      <c r="B4035">
        <v>4</v>
      </c>
      <c r="C4035">
        <v>0</v>
      </c>
      <c r="D4035" s="6">
        <v>21</v>
      </c>
    </row>
    <row r="4036" spans="1:4" x14ac:dyDescent="0.3">
      <c r="A4036" s="6">
        <v>18.693000000000001</v>
      </c>
      <c r="B4036">
        <v>3</v>
      </c>
      <c r="C4036">
        <v>0.7</v>
      </c>
      <c r="D4036" s="6">
        <v>-14.331299999999992</v>
      </c>
    </row>
    <row r="4037" spans="1:4" x14ac:dyDescent="0.3">
      <c r="A4037" s="6">
        <v>383.952</v>
      </c>
      <c r="B4037">
        <v>6</v>
      </c>
      <c r="C4037">
        <v>0.2</v>
      </c>
      <c r="D4037" s="6">
        <v>76.790399999999977</v>
      </c>
    </row>
    <row r="4038" spans="1:4" x14ac:dyDescent="0.3">
      <c r="A4038" s="6">
        <v>24.816000000000003</v>
      </c>
      <c r="B4038">
        <v>2</v>
      </c>
      <c r="C4038">
        <v>0.2</v>
      </c>
      <c r="D4038" s="6">
        <v>1.5509999999999984</v>
      </c>
    </row>
    <row r="4039" spans="1:4" x14ac:dyDescent="0.3">
      <c r="A4039" s="6">
        <v>24.900000000000002</v>
      </c>
      <c r="B4039">
        <v>5</v>
      </c>
      <c r="C4039">
        <v>0</v>
      </c>
      <c r="D4039" s="6">
        <v>8.2169999999999987</v>
      </c>
    </row>
    <row r="4040" spans="1:4" x14ac:dyDescent="0.3">
      <c r="A4040" s="6">
        <v>21.12</v>
      </c>
      <c r="B4040">
        <v>4</v>
      </c>
      <c r="C4040">
        <v>0</v>
      </c>
      <c r="D4040" s="6">
        <v>9.5039999999999996</v>
      </c>
    </row>
    <row r="4041" spans="1:4" x14ac:dyDescent="0.3">
      <c r="A4041" s="6">
        <v>767.95200000000011</v>
      </c>
      <c r="B4041">
        <v>6</v>
      </c>
      <c r="C4041">
        <v>0.2</v>
      </c>
      <c r="D4041" s="6">
        <v>287.98199999999997</v>
      </c>
    </row>
    <row r="4042" spans="1:4" x14ac:dyDescent="0.3">
      <c r="A4042" s="6">
        <v>14.352000000000002</v>
      </c>
      <c r="B4042">
        <v>3</v>
      </c>
      <c r="C4042">
        <v>0.2</v>
      </c>
      <c r="D4042" s="6">
        <v>4.6643999999999988</v>
      </c>
    </row>
    <row r="4043" spans="1:4" x14ac:dyDescent="0.3">
      <c r="A4043" s="6">
        <v>191.976</v>
      </c>
      <c r="B4043">
        <v>3</v>
      </c>
      <c r="C4043">
        <v>0.2</v>
      </c>
      <c r="D4043" s="6">
        <v>19.197599999999994</v>
      </c>
    </row>
    <row r="4044" spans="1:4" x14ac:dyDescent="0.3">
      <c r="A4044" s="6">
        <v>274.77</v>
      </c>
      <c r="B4044">
        <v>9</v>
      </c>
      <c r="C4044">
        <v>0</v>
      </c>
      <c r="D4044" s="6">
        <v>126.39420000000001</v>
      </c>
    </row>
    <row r="4045" spans="1:4" x14ac:dyDescent="0.3">
      <c r="A4045" s="6">
        <v>70.56</v>
      </c>
      <c r="B4045">
        <v>6</v>
      </c>
      <c r="C4045">
        <v>0</v>
      </c>
      <c r="D4045" s="6">
        <v>23.990399999999994</v>
      </c>
    </row>
    <row r="4046" spans="1:4" x14ac:dyDescent="0.3">
      <c r="A4046" s="6">
        <v>204.85</v>
      </c>
      <c r="B4046">
        <v>5</v>
      </c>
      <c r="C4046">
        <v>0</v>
      </c>
      <c r="D4046" s="6">
        <v>57.358000000000011</v>
      </c>
    </row>
    <row r="4047" spans="1:4" x14ac:dyDescent="0.3">
      <c r="A4047" s="6">
        <v>9.155999999999997</v>
      </c>
      <c r="B4047">
        <v>3</v>
      </c>
      <c r="C4047">
        <v>0.8</v>
      </c>
      <c r="D4047" s="6">
        <v>-13.734000000000002</v>
      </c>
    </row>
    <row r="4048" spans="1:4" x14ac:dyDescent="0.3">
      <c r="A4048" s="6">
        <v>23.991999999999994</v>
      </c>
      <c r="B4048">
        <v>2</v>
      </c>
      <c r="C4048">
        <v>0.8</v>
      </c>
      <c r="D4048" s="6">
        <v>-62.379199999999997</v>
      </c>
    </row>
    <row r="4049" spans="1:4" x14ac:dyDescent="0.3">
      <c r="A4049" s="6">
        <v>80.88</v>
      </c>
      <c r="B4049">
        <v>3</v>
      </c>
      <c r="C4049">
        <v>0</v>
      </c>
      <c r="D4049" s="6">
        <v>39.6312</v>
      </c>
    </row>
    <row r="4050" spans="1:4" x14ac:dyDescent="0.3">
      <c r="A4050" s="6">
        <v>599.9</v>
      </c>
      <c r="B4050">
        <v>10</v>
      </c>
      <c r="C4050">
        <v>0</v>
      </c>
      <c r="D4050" s="6">
        <v>191.96799999999996</v>
      </c>
    </row>
    <row r="4051" spans="1:4" x14ac:dyDescent="0.3">
      <c r="A4051" s="6">
        <v>276.69</v>
      </c>
      <c r="B4051">
        <v>3</v>
      </c>
      <c r="C4051">
        <v>0</v>
      </c>
      <c r="D4051" s="6">
        <v>49.804199999999994</v>
      </c>
    </row>
    <row r="4052" spans="1:4" x14ac:dyDescent="0.3">
      <c r="A4052" s="6">
        <v>172.76400000000001</v>
      </c>
      <c r="B4052">
        <v>2</v>
      </c>
      <c r="C4052">
        <v>0.1</v>
      </c>
      <c r="D4052" s="6">
        <v>32.633200000000016</v>
      </c>
    </row>
    <row r="4053" spans="1:4" x14ac:dyDescent="0.3">
      <c r="A4053" s="6">
        <v>4.2240000000000002</v>
      </c>
      <c r="B4053">
        <v>3</v>
      </c>
      <c r="C4053">
        <v>0.2</v>
      </c>
      <c r="D4053" s="6">
        <v>1.4783999999999997</v>
      </c>
    </row>
    <row r="4054" spans="1:4" x14ac:dyDescent="0.3">
      <c r="A4054" s="6">
        <v>409.27199999999999</v>
      </c>
      <c r="B4054">
        <v>2</v>
      </c>
      <c r="C4054">
        <v>0.4</v>
      </c>
      <c r="D4054" s="6">
        <v>-81.854399999999998</v>
      </c>
    </row>
    <row r="4055" spans="1:4" x14ac:dyDescent="0.3">
      <c r="A4055" s="6">
        <v>55.44</v>
      </c>
      <c r="B4055">
        <v>11</v>
      </c>
      <c r="C4055">
        <v>0.2</v>
      </c>
      <c r="D4055" s="6">
        <v>18.017999999999997</v>
      </c>
    </row>
    <row r="4056" spans="1:4" x14ac:dyDescent="0.3">
      <c r="A4056" s="6">
        <v>20.928000000000001</v>
      </c>
      <c r="B4056">
        <v>4</v>
      </c>
      <c r="C4056">
        <v>0.2</v>
      </c>
      <c r="D4056" s="6">
        <v>6.8015999999999996</v>
      </c>
    </row>
    <row r="4057" spans="1:4" x14ac:dyDescent="0.3">
      <c r="A4057" s="6">
        <v>1801.6320000000001</v>
      </c>
      <c r="B4057">
        <v>6</v>
      </c>
      <c r="C4057">
        <v>0.2</v>
      </c>
      <c r="D4057" s="6">
        <v>-337.80600000000004</v>
      </c>
    </row>
    <row r="4058" spans="1:4" x14ac:dyDescent="0.3">
      <c r="A4058" s="6">
        <v>67.175999999999988</v>
      </c>
      <c r="B4058">
        <v>1</v>
      </c>
      <c r="C4058">
        <v>0.4</v>
      </c>
      <c r="D4058" s="6">
        <v>-20.152800000000006</v>
      </c>
    </row>
    <row r="4059" spans="1:4" x14ac:dyDescent="0.3">
      <c r="A4059" s="6">
        <v>646.20000000000005</v>
      </c>
      <c r="B4059">
        <v>5</v>
      </c>
      <c r="C4059">
        <v>0.2</v>
      </c>
      <c r="D4059" s="6">
        <v>-8.0774999999999864</v>
      </c>
    </row>
    <row r="4060" spans="1:4" x14ac:dyDescent="0.3">
      <c r="A4060" s="6">
        <v>72.744000000000014</v>
      </c>
      <c r="B4060">
        <v>7</v>
      </c>
      <c r="C4060">
        <v>0.2</v>
      </c>
      <c r="D4060" s="6">
        <v>-15.458100000000007</v>
      </c>
    </row>
    <row r="4061" spans="1:4" x14ac:dyDescent="0.3">
      <c r="A4061" s="6">
        <v>572.16000000000008</v>
      </c>
      <c r="B4061">
        <v>3</v>
      </c>
      <c r="C4061">
        <v>0.2</v>
      </c>
      <c r="D4061" s="6">
        <v>35.759999999999962</v>
      </c>
    </row>
    <row r="4062" spans="1:4" x14ac:dyDescent="0.3">
      <c r="A4062" s="6">
        <v>68.111999999999995</v>
      </c>
      <c r="B4062">
        <v>3</v>
      </c>
      <c r="C4062">
        <v>0.2</v>
      </c>
      <c r="D4062" s="6">
        <v>17.879399999999997</v>
      </c>
    </row>
    <row r="4063" spans="1:4" x14ac:dyDescent="0.3">
      <c r="A4063" s="6">
        <v>25.031999999999996</v>
      </c>
      <c r="B4063">
        <v>3</v>
      </c>
      <c r="C4063">
        <v>0.2</v>
      </c>
      <c r="D4063" s="6">
        <v>7.822499999999998</v>
      </c>
    </row>
    <row r="4064" spans="1:4" x14ac:dyDescent="0.3">
      <c r="A4064" s="6">
        <v>39.992000000000004</v>
      </c>
      <c r="B4064">
        <v>1</v>
      </c>
      <c r="C4064">
        <v>0.2</v>
      </c>
      <c r="D4064" s="6">
        <v>7.4984999999999964</v>
      </c>
    </row>
    <row r="4065" spans="1:4" x14ac:dyDescent="0.3">
      <c r="A4065" s="6">
        <v>20.015999999999998</v>
      </c>
      <c r="B4065">
        <v>9</v>
      </c>
      <c r="C4065">
        <v>0.2</v>
      </c>
      <c r="D4065" s="6">
        <v>1.7514000000000003</v>
      </c>
    </row>
    <row r="4066" spans="1:4" x14ac:dyDescent="0.3">
      <c r="A4066" s="6">
        <v>3.1040000000000001</v>
      </c>
      <c r="B4066">
        <v>1</v>
      </c>
      <c r="C4066">
        <v>0.2</v>
      </c>
      <c r="D4066" s="6">
        <v>0.34919999999999951</v>
      </c>
    </row>
    <row r="4067" spans="1:4" x14ac:dyDescent="0.3">
      <c r="A4067" s="6">
        <v>7.52</v>
      </c>
      <c r="B4067">
        <v>5</v>
      </c>
      <c r="C4067">
        <v>0.2</v>
      </c>
      <c r="D4067" s="6">
        <v>1.4099999999999997</v>
      </c>
    </row>
    <row r="4068" spans="1:4" x14ac:dyDescent="0.3">
      <c r="A4068" s="6">
        <v>10.272000000000002</v>
      </c>
      <c r="B4068">
        <v>3</v>
      </c>
      <c r="C4068">
        <v>0.2</v>
      </c>
      <c r="D4068" s="6">
        <v>0.89880000000000004</v>
      </c>
    </row>
    <row r="4069" spans="1:4" x14ac:dyDescent="0.3">
      <c r="A4069" s="6">
        <v>47.808000000000007</v>
      </c>
      <c r="B4069">
        <v>12</v>
      </c>
      <c r="C4069">
        <v>0.2</v>
      </c>
      <c r="D4069" s="6">
        <v>15.537599999999998</v>
      </c>
    </row>
    <row r="4070" spans="1:4" x14ac:dyDescent="0.3">
      <c r="A4070" s="6">
        <v>978.83999999999992</v>
      </c>
      <c r="B4070">
        <v>9</v>
      </c>
      <c r="C4070">
        <v>0.2</v>
      </c>
      <c r="D4070" s="6">
        <v>110.1194999999999</v>
      </c>
    </row>
    <row r="4071" spans="1:4" x14ac:dyDescent="0.3">
      <c r="A4071" s="6">
        <v>13.139999999999997</v>
      </c>
      <c r="B4071">
        <v>9</v>
      </c>
      <c r="C4071">
        <v>0.8</v>
      </c>
      <c r="D4071" s="6">
        <v>-21.681000000000004</v>
      </c>
    </row>
    <row r="4072" spans="1:4" x14ac:dyDescent="0.3">
      <c r="A4072" s="6">
        <v>10.023999999999997</v>
      </c>
      <c r="B4072">
        <v>4</v>
      </c>
      <c r="C4072">
        <v>0.8</v>
      </c>
      <c r="D4072" s="6">
        <v>-16.539600000000007</v>
      </c>
    </row>
    <row r="4073" spans="1:4" x14ac:dyDescent="0.3">
      <c r="A4073" s="6">
        <v>156.37279999999998</v>
      </c>
      <c r="B4073">
        <v>2</v>
      </c>
      <c r="C4073">
        <v>0.32</v>
      </c>
      <c r="D4073" s="6">
        <v>-52.890800000000027</v>
      </c>
    </row>
    <row r="4074" spans="1:4" x14ac:dyDescent="0.3">
      <c r="A4074" s="6">
        <v>999.98</v>
      </c>
      <c r="B4074">
        <v>2</v>
      </c>
      <c r="C4074">
        <v>0</v>
      </c>
      <c r="D4074" s="6">
        <v>449.99099999999999</v>
      </c>
    </row>
    <row r="4075" spans="1:4" x14ac:dyDescent="0.3">
      <c r="A4075" s="6">
        <v>821.94</v>
      </c>
      <c r="B4075">
        <v>6</v>
      </c>
      <c r="C4075">
        <v>0</v>
      </c>
      <c r="D4075" s="6">
        <v>213.70440000000002</v>
      </c>
    </row>
    <row r="4076" spans="1:4" x14ac:dyDescent="0.3">
      <c r="A4076" s="6">
        <v>220.06399999999999</v>
      </c>
      <c r="B4076">
        <v>4</v>
      </c>
      <c r="C4076">
        <v>0.2</v>
      </c>
      <c r="D4076" s="6">
        <v>55.016000000000012</v>
      </c>
    </row>
    <row r="4077" spans="1:4" x14ac:dyDescent="0.3">
      <c r="A4077" s="6">
        <v>339.13600000000002</v>
      </c>
      <c r="B4077">
        <v>4</v>
      </c>
      <c r="C4077">
        <v>0.2</v>
      </c>
      <c r="D4077" s="6">
        <v>0</v>
      </c>
    </row>
    <row r="4078" spans="1:4" x14ac:dyDescent="0.3">
      <c r="A4078" s="6">
        <v>7.04</v>
      </c>
      <c r="B4078">
        <v>2</v>
      </c>
      <c r="C4078">
        <v>0</v>
      </c>
      <c r="D4078" s="6">
        <v>3.3087999999999997</v>
      </c>
    </row>
    <row r="4079" spans="1:4" x14ac:dyDescent="0.3">
      <c r="A4079" s="6">
        <v>5.04</v>
      </c>
      <c r="B4079">
        <v>4</v>
      </c>
      <c r="C4079">
        <v>0</v>
      </c>
      <c r="D4079" s="6">
        <v>0.2016</v>
      </c>
    </row>
    <row r="4080" spans="1:4" x14ac:dyDescent="0.3">
      <c r="A4080" s="6">
        <v>116.28</v>
      </c>
      <c r="B4080">
        <v>3</v>
      </c>
      <c r="C4080">
        <v>0</v>
      </c>
      <c r="D4080" s="6">
        <v>56.977199999999996</v>
      </c>
    </row>
    <row r="4081" spans="1:4" x14ac:dyDescent="0.3">
      <c r="A4081" s="6">
        <v>47.975999999999999</v>
      </c>
      <c r="B4081">
        <v>3</v>
      </c>
      <c r="C4081">
        <v>0.2</v>
      </c>
      <c r="D4081" s="6">
        <v>4.7976000000000028</v>
      </c>
    </row>
    <row r="4082" spans="1:4" x14ac:dyDescent="0.3">
      <c r="A4082" s="6">
        <v>60.048000000000002</v>
      </c>
      <c r="B4082">
        <v>9</v>
      </c>
      <c r="C4082">
        <v>0.2</v>
      </c>
      <c r="D4082" s="6">
        <v>22.518000000000001</v>
      </c>
    </row>
    <row r="4083" spans="1:4" x14ac:dyDescent="0.3">
      <c r="A4083" s="6">
        <v>5.0220000000000002</v>
      </c>
      <c r="B4083">
        <v>1</v>
      </c>
      <c r="C4083">
        <v>0.7</v>
      </c>
      <c r="D4083" s="6">
        <v>-3.5153999999999996</v>
      </c>
    </row>
    <row r="4084" spans="1:4" x14ac:dyDescent="0.3">
      <c r="A4084" s="6">
        <v>182.99399999999997</v>
      </c>
      <c r="B4084">
        <v>3</v>
      </c>
      <c r="C4084">
        <v>0.8</v>
      </c>
      <c r="D4084" s="6">
        <v>-320.23950000000013</v>
      </c>
    </row>
    <row r="4085" spans="1:4" x14ac:dyDescent="0.3">
      <c r="A4085" s="6">
        <v>10.272000000000002</v>
      </c>
      <c r="B4085">
        <v>3</v>
      </c>
      <c r="C4085">
        <v>0.2</v>
      </c>
      <c r="D4085" s="6">
        <v>3.2099999999999982</v>
      </c>
    </row>
    <row r="4086" spans="1:4" x14ac:dyDescent="0.3">
      <c r="A4086" s="6">
        <v>7.857000000000002</v>
      </c>
      <c r="B4086">
        <v>3</v>
      </c>
      <c r="C4086">
        <v>0.7</v>
      </c>
      <c r="D4086" s="6">
        <v>-6.0236999999999998</v>
      </c>
    </row>
    <row r="4087" spans="1:4" x14ac:dyDescent="0.3">
      <c r="A4087" s="6">
        <v>302.38400000000001</v>
      </c>
      <c r="B4087">
        <v>2</v>
      </c>
      <c r="C4087">
        <v>0.2</v>
      </c>
      <c r="D4087" s="6">
        <v>30.238400000000013</v>
      </c>
    </row>
    <row r="4088" spans="1:4" x14ac:dyDescent="0.3">
      <c r="A4088" s="6">
        <v>20.952000000000002</v>
      </c>
      <c r="B4088">
        <v>3</v>
      </c>
      <c r="C4088">
        <v>0.2</v>
      </c>
      <c r="D4088" s="6">
        <v>7.0712999999999981</v>
      </c>
    </row>
    <row r="4089" spans="1:4" x14ac:dyDescent="0.3">
      <c r="A4089" s="6">
        <v>11.784000000000001</v>
      </c>
      <c r="B4089">
        <v>3</v>
      </c>
      <c r="C4089">
        <v>0.2</v>
      </c>
      <c r="D4089" s="6">
        <v>3.9770999999999996</v>
      </c>
    </row>
    <row r="4090" spans="1:4" x14ac:dyDescent="0.3">
      <c r="A4090" s="6">
        <v>638.82000000000005</v>
      </c>
      <c r="B4090">
        <v>9</v>
      </c>
      <c r="C4090">
        <v>0</v>
      </c>
      <c r="D4090" s="6">
        <v>172.48140000000001</v>
      </c>
    </row>
    <row r="4091" spans="1:4" x14ac:dyDescent="0.3">
      <c r="A4091" s="6">
        <v>20.7</v>
      </c>
      <c r="B4091">
        <v>2</v>
      </c>
      <c r="C4091">
        <v>0</v>
      </c>
      <c r="D4091" s="6">
        <v>9.9359999999999999</v>
      </c>
    </row>
    <row r="4092" spans="1:4" x14ac:dyDescent="0.3">
      <c r="A4092" s="6">
        <v>10.95</v>
      </c>
      <c r="B4092">
        <v>3</v>
      </c>
      <c r="C4092">
        <v>0</v>
      </c>
      <c r="D4092" s="6">
        <v>3.2849999999999993</v>
      </c>
    </row>
    <row r="4093" spans="1:4" x14ac:dyDescent="0.3">
      <c r="A4093" s="6">
        <v>14.352000000000002</v>
      </c>
      <c r="B4093">
        <v>3</v>
      </c>
      <c r="C4093">
        <v>0.2</v>
      </c>
      <c r="D4093" s="6">
        <v>4.6643999999999988</v>
      </c>
    </row>
    <row r="4094" spans="1:4" x14ac:dyDescent="0.3">
      <c r="A4094" s="6">
        <v>221.024</v>
      </c>
      <c r="B4094">
        <v>2</v>
      </c>
      <c r="C4094">
        <v>0.2</v>
      </c>
      <c r="D4094" s="6">
        <v>-55.256</v>
      </c>
    </row>
    <row r="4095" spans="1:4" x14ac:dyDescent="0.3">
      <c r="A4095" s="6">
        <v>3080</v>
      </c>
      <c r="B4095">
        <v>7</v>
      </c>
      <c r="C4095">
        <v>0</v>
      </c>
      <c r="D4095" s="6">
        <v>1416.7999999999997</v>
      </c>
    </row>
    <row r="4096" spans="1:4" x14ac:dyDescent="0.3">
      <c r="A4096" s="6">
        <v>79.959999999999994</v>
      </c>
      <c r="B4096">
        <v>4</v>
      </c>
      <c r="C4096">
        <v>0</v>
      </c>
      <c r="D4096" s="6">
        <v>18.390799999999999</v>
      </c>
    </row>
    <row r="4097" spans="1:4" x14ac:dyDescent="0.3">
      <c r="A4097" s="6">
        <v>587.97</v>
      </c>
      <c r="B4097">
        <v>3</v>
      </c>
      <c r="C4097">
        <v>0</v>
      </c>
      <c r="D4097" s="6">
        <v>170.51129999999998</v>
      </c>
    </row>
    <row r="4098" spans="1:4" x14ac:dyDescent="0.3">
      <c r="A4098" s="6">
        <v>32.400000000000006</v>
      </c>
      <c r="B4098">
        <v>5</v>
      </c>
      <c r="C4098">
        <v>0</v>
      </c>
      <c r="D4098" s="6">
        <v>15.552000000000001</v>
      </c>
    </row>
    <row r="4099" spans="1:4" x14ac:dyDescent="0.3">
      <c r="A4099" s="6">
        <v>404.90000000000003</v>
      </c>
      <c r="B4099">
        <v>5</v>
      </c>
      <c r="C4099">
        <v>0</v>
      </c>
      <c r="D4099" s="6">
        <v>16.195999999999984</v>
      </c>
    </row>
    <row r="4100" spans="1:4" x14ac:dyDescent="0.3">
      <c r="A4100" s="6">
        <v>9449.9500000000007</v>
      </c>
      <c r="B4100">
        <v>5</v>
      </c>
      <c r="C4100">
        <v>0</v>
      </c>
      <c r="D4100" s="6">
        <v>4630.4755000000005</v>
      </c>
    </row>
    <row r="4101" spans="1:4" x14ac:dyDescent="0.3">
      <c r="A4101" s="6">
        <v>12.94</v>
      </c>
      <c r="B4101">
        <v>2</v>
      </c>
      <c r="C4101">
        <v>0</v>
      </c>
      <c r="D4101" s="6">
        <v>6.47</v>
      </c>
    </row>
    <row r="4102" spans="1:4" x14ac:dyDescent="0.3">
      <c r="A4102" s="6">
        <v>2.2639999999999993</v>
      </c>
      <c r="B4102">
        <v>1</v>
      </c>
      <c r="C4102">
        <v>0.8</v>
      </c>
      <c r="D4102" s="6">
        <v>-5.2072000000000012</v>
      </c>
    </row>
    <row r="4103" spans="1:4" x14ac:dyDescent="0.3">
      <c r="A4103" s="6">
        <v>0.44399999999999995</v>
      </c>
      <c r="B4103">
        <v>1</v>
      </c>
      <c r="C4103">
        <v>0.8</v>
      </c>
      <c r="D4103" s="6">
        <v>-1.1100000000000003</v>
      </c>
    </row>
    <row r="4104" spans="1:4" x14ac:dyDescent="0.3">
      <c r="A4104" s="6">
        <v>146.17600000000002</v>
      </c>
      <c r="B4104">
        <v>8</v>
      </c>
      <c r="C4104">
        <v>0.2</v>
      </c>
      <c r="D4104" s="6">
        <v>47.50719999999999</v>
      </c>
    </row>
    <row r="4105" spans="1:4" x14ac:dyDescent="0.3">
      <c r="A4105" s="6">
        <v>15.92</v>
      </c>
      <c r="B4105">
        <v>2</v>
      </c>
      <c r="C4105">
        <v>0</v>
      </c>
      <c r="D4105" s="6">
        <v>7.0048000000000012</v>
      </c>
    </row>
    <row r="4106" spans="1:4" x14ac:dyDescent="0.3">
      <c r="A4106" s="6">
        <v>159.96000000000004</v>
      </c>
      <c r="B4106">
        <v>5</v>
      </c>
      <c r="C4106">
        <v>0.2</v>
      </c>
      <c r="D4106" s="6">
        <v>17.995499999999979</v>
      </c>
    </row>
    <row r="4107" spans="1:4" x14ac:dyDescent="0.3">
      <c r="A4107" s="6">
        <v>13.76</v>
      </c>
      <c r="B4107">
        <v>2</v>
      </c>
      <c r="C4107">
        <v>0.2</v>
      </c>
      <c r="D4107" s="6">
        <v>4.6440000000000001</v>
      </c>
    </row>
    <row r="4108" spans="1:4" x14ac:dyDescent="0.3">
      <c r="A4108" s="6">
        <v>4.3119999999999985</v>
      </c>
      <c r="B4108">
        <v>2</v>
      </c>
      <c r="C4108">
        <v>0.8</v>
      </c>
      <c r="D4108" s="6">
        <v>-6.8992000000000022</v>
      </c>
    </row>
    <row r="4109" spans="1:4" x14ac:dyDescent="0.3">
      <c r="A4109" s="6">
        <v>13.96</v>
      </c>
      <c r="B4109">
        <v>2</v>
      </c>
      <c r="C4109">
        <v>0</v>
      </c>
      <c r="D4109" s="6">
        <v>0.27919999999999945</v>
      </c>
    </row>
    <row r="4110" spans="1:4" x14ac:dyDescent="0.3">
      <c r="A4110" s="6">
        <v>27.414000000000001</v>
      </c>
      <c r="B4110">
        <v>3</v>
      </c>
      <c r="C4110">
        <v>0.4</v>
      </c>
      <c r="D4110" s="6">
        <v>-14.163900000000005</v>
      </c>
    </row>
    <row r="4111" spans="1:4" x14ac:dyDescent="0.3">
      <c r="A4111" s="6">
        <v>73.98</v>
      </c>
      <c r="B4111">
        <v>2</v>
      </c>
      <c r="C4111">
        <v>0</v>
      </c>
      <c r="D4111" s="6">
        <v>19.974600000000002</v>
      </c>
    </row>
    <row r="4112" spans="1:4" x14ac:dyDescent="0.3">
      <c r="A4112" s="6">
        <v>160.97999999999999</v>
      </c>
      <c r="B4112">
        <v>1</v>
      </c>
      <c r="C4112">
        <v>0</v>
      </c>
      <c r="D4112" s="6">
        <v>20.927400000000006</v>
      </c>
    </row>
    <row r="4113" spans="1:4" x14ac:dyDescent="0.3">
      <c r="A4113" s="6">
        <v>17.34</v>
      </c>
      <c r="B4113">
        <v>3</v>
      </c>
      <c r="C4113">
        <v>0</v>
      </c>
      <c r="D4113" s="6">
        <v>8.4966000000000008</v>
      </c>
    </row>
    <row r="4114" spans="1:4" x14ac:dyDescent="0.3">
      <c r="A4114" s="6">
        <v>3.28</v>
      </c>
      <c r="B4114">
        <v>1</v>
      </c>
      <c r="C4114">
        <v>0</v>
      </c>
      <c r="D4114" s="6">
        <v>0.9511999999999996</v>
      </c>
    </row>
    <row r="4115" spans="1:4" x14ac:dyDescent="0.3">
      <c r="A4115" s="6">
        <v>8.8559999999999999</v>
      </c>
      <c r="B4115">
        <v>3</v>
      </c>
      <c r="C4115">
        <v>0.2</v>
      </c>
      <c r="D4115" s="6">
        <v>2.9888999999999997</v>
      </c>
    </row>
    <row r="4116" spans="1:4" x14ac:dyDescent="0.3">
      <c r="A4116" s="6">
        <v>158.376</v>
      </c>
      <c r="B4116">
        <v>3</v>
      </c>
      <c r="C4116">
        <v>0.2</v>
      </c>
      <c r="D4116" s="6">
        <v>13.857900000000008</v>
      </c>
    </row>
    <row r="4117" spans="1:4" x14ac:dyDescent="0.3">
      <c r="A4117" s="6">
        <v>1219.96</v>
      </c>
      <c r="B4117">
        <v>5</v>
      </c>
      <c r="C4117">
        <v>0.2</v>
      </c>
      <c r="D4117" s="6">
        <v>381.23749999999995</v>
      </c>
    </row>
    <row r="4118" spans="1:4" x14ac:dyDescent="0.3">
      <c r="A4118" s="6">
        <v>3.1680000000000001</v>
      </c>
      <c r="B4118">
        <v>2</v>
      </c>
      <c r="C4118">
        <v>0.2</v>
      </c>
      <c r="D4118" s="6">
        <v>0.99</v>
      </c>
    </row>
    <row r="4119" spans="1:4" x14ac:dyDescent="0.3">
      <c r="A4119" s="6">
        <v>19.440000000000001</v>
      </c>
      <c r="B4119">
        <v>3</v>
      </c>
      <c r="C4119">
        <v>0</v>
      </c>
      <c r="D4119" s="6">
        <v>9.3312000000000008</v>
      </c>
    </row>
    <row r="4120" spans="1:4" x14ac:dyDescent="0.3">
      <c r="A4120" s="6">
        <v>454.86</v>
      </c>
      <c r="B4120">
        <v>7</v>
      </c>
      <c r="C4120">
        <v>0</v>
      </c>
      <c r="D4120" s="6">
        <v>54.583200000000019</v>
      </c>
    </row>
    <row r="4121" spans="1:4" x14ac:dyDescent="0.3">
      <c r="A4121" s="6">
        <v>91.391999999999996</v>
      </c>
      <c r="B4121">
        <v>8</v>
      </c>
      <c r="C4121">
        <v>0.2</v>
      </c>
      <c r="D4121" s="6">
        <v>29.702399999999997</v>
      </c>
    </row>
    <row r="4122" spans="1:4" x14ac:dyDescent="0.3">
      <c r="A4122" s="6">
        <v>19.040000000000003</v>
      </c>
      <c r="B4122">
        <v>4</v>
      </c>
      <c r="C4122">
        <v>0.2</v>
      </c>
      <c r="D4122" s="6">
        <v>-1.4279999999999999</v>
      </c>
    </row>
    <row r="4123" spans="1:4" x14ac:dyDescent="0.3">
      <c r="A4123" s="6">
        <v>37.44</v>
      </c>
      <c r="B4123">
        <v>6</v>
      </c>
      <c r="C4123">
        <v>0</v>
      </c>
      <c r="D4123" s="6">
        <v>16.847999999999999</v>
      </c>
    </row>
    <row r="4124" spans="1:4" x14ac:dyDescent="0.3">
      <c r="A4124" s="6">
        <v>37.589999999999996</v>
      </c>
      <c r="B4124">
        <v>3</v>
      </c>
      <c r="C4124">
        <v>0</v>
      </c>
      <c r="D4124" s="6">
        <v>17.667299999999997</v>
      </c>
    </row>
    <row r="4125" spans="1:4" x14ac:dyDescent="0.3">
      <c r="A4125" s="6">
        <v>26.032</v>
      </c>
      <c r="B4125">
        <v>2</v>
      </c>
      <c r="C4125">
        <v>0.2</v>
      </c>
      <c r="D4125" s="6">
        <v>9.4365999999999985</v>
      </c>
    </row>
    <row r="4126" spans="1:4" x14ac:dyDescent="0.3">
      <c r="A4126" s="6">
        <v>35.910000000000004</v>
      </c>
      <c r="B4126">
        <v>3</v>
      </c>
      <c r="C4126">
        <v>0</v>
      </c>
      <c r="D4126" s="6">
        <v>9.6956999999999987</v>
      </c>
    </row>
    <row r="4127" spans="1:4" x14ac:dyDescent="0.3">
      <c r="A4127" s="6">
        <v>91.032000000000011</v>
      </c>
      <c r="B4127">
        <v>3</v>
      </c>
      <c r="C4127">
        <v>0.2</v>
      </c>
      <c r="D4127" s="6">
        <v>-2.2758000000000109</v>
      </c>
    </row>
    <row r="4128" spans="1:4" x14ac:dyDescent="0.3">
      <c r="A4128" s="6">
        <v>54.66</v>
      </c>
      <c r="B4128">
        <v>6</v>
      </c>
      <c r="C4128">
        <v>0</v>
      </c>
      <c r="D4128" s="6">
        <v>18.037799999999997</v>
      </c>
    </row>
    <row r="4129" spans="1:4" x14ac:dyDescent="0.3">
      <c r="A4129" s="6">
        <v>67.343999999999994</v>
      </c>
      <c r="B4129">
        <v>6</v>
      </c>
      <c r="C4129">
        <v>0.2</v>
      </c>
      <c r="D4129" s="6">
        <v>7.5761999999999894</v>
      </c>
    </row>
    <row r="4130" spans="1:4" x14ac:dyDescent="0.3">
      <c r="A4130" s="6">
        <v>2624.9850000000001</v>
      </c>
      <c r="B4130">
        <v>3</v>
      </c>
      <c r="C4130">
        <v>0.5</v>
      </c>
      <c r="D4130" s="6">
        <v>-944.99460000000045</v>
      </c>
    </row>
    <row r="4131" spans="1:4" x14ac:dyDescent="0.3">
      <c r="A4131" s="6">
        <v>73.28</v>
      </c>
      <c r="B4131">
        <v>4</v>
      </c>
      <c r="C4131">
        <v>0</v>
      </c>
      <c r="D4131" s="6">
        <v>21.251199999999997</v>
      </c>
    </row>
    <row r="4132" spans="1:4" x14ac:dyDescent="0.3">
      <c r="A4132" s="6">
        <v>14.479999999999997</v>
      </c>
      <c r="B4132">
        <v>5</v>
      </c>
      <c r="C4132">
        <v>0.8</v>
      </c>
      <c r="D4132" s="6">
        <v>-23.89200000000001</v>
      </c>
    </row>
    <row r="4133" spans="1:4" x14ac:dyDescent="0.3">
      <c r="A4133" s="6">
        <v>11.952000000000002</v>
      </c>
      <c r="B4133">
        <v>3</v>
      </c>
      <c r="C4133">
        <v>0.2</v>
      </c>
      <c r="D4133" s="6">
        <v>4.0338000000000003</v>
      </c>
    </row>
    <row r="4134" spans="1:4" x14ac:dyDescent="0.3">
      <c r="A4134" s="6">
        <v>15.552000000000003</v>
      </c>
      <c r="B4134">
        <v>3</v>
      </c>
      <c r="C4134">
        <v>0.2</v>
      </c>
      <c r="D4134" s="6">
        <v>5.6375999999999999</v>
      </c>
    </row>
    <row r="4135" spans="1:4" x14ac:dyDescent="0.3">
      <c r="A4135" s="6">
        <v>45</v>
      </c>
      <c r="B4135">
        <v>9</v>
      </c>
      <c r="C4135">
        <v>0</v>
      </c>
      <c r="D4135" s="6">
        <v>21.599999999999998</v>
      </c>
    </row>
    <row r="4136" spans="1:4" x14ac:dyDescent="0.3">
      <c r="A4136" s="6">
        <v>209.96999999999997</v>
      </c>
      <c r="B4136">
        <v>3</v>
      </c>
      <c r="C4136">
        <v>0</v>
      </c>
      <c r="D4136" s="6">
        <v>90.287100000000009</v>
      </c>
    </row>
    <row r="4137" spans="1:4" x14ac:dyDescent="0.3">
      <c r="A4137" s="6">
        <v>112.12000000000002</v>
      </c>
      <c r="B4137">
        <v>5</v>
      </c>
      <c r="C4137">
        <v>0.2</v>
      </c>
      <c r="D4137" s="6">
        <v>42.045000000000002</v>
      </c>
    </row>
    <row r="4138" spans="1:4" x14ac:dyDescent="0.3">
      <c r="A4138" s="6">
        <v>1575.14</v>
      </c>
      <c r="B4138">
        <v>7</v>
      </c>
      <c r="C4138">
        <v>0</v>
      </c>
      <c r="D4138" s="6">
        <v>204.76820000000001</v>
      </c>
    </row>
    <row r="4139" spans="1:4" x14ac:dyDescent="0.3">
      <c r="A4139" s="6">
        <v>25.060000000000002</v>
      </c>
      <c r="B4139">
        <v>7</v>
      </c>
      <c r="C4139">
        <v>0</v>
      </c>
      <c r="D4139" s="6">
        <v>12.530000000000001</v>
      </c>
    </row>
    <row r="4140" spans="1:4" x14ac:dyDescent="0.3">
      <c r="A4140" s="6">
        <v>6.9239999999999977</v>
      </c>
      <c r="B4140">
        <v>6</v>
      </c>
      <c r="C4140">
        <v>0.8</v>
      </c>
      <c r="D4140" s="6">
        <v>-10.385999999999999</v>
      </c>
    </row>
    <row r="4141" spans="1:4" x14ac:dyDescent="0.3">
      <c r="A4141" s="6">
        <v>37.392000000000003</v>
      </c>
      <c r="B4141">
        <v>3</v>
      </c>
      <c r="C4141">
        <v>0.2</v>
      </c>
      <c r="D4141" s="6">
        <v>2.336999999999998</v>
      </c>
    </row>
    <row r="4142" spans="1:4" x14ac:dyDescent="0.3">
      <c r="A4142" s="6">
        <v>79.12</v>
      </c>
      <c r="B4142">
        <v>5</v>
      </c>
      <c r="C4142">
        <v>0.2</v>
      </c>
      <c r="D4142" s="6">
        <v>13.845999999999997</v>
      </c>
    </row>
    <row r="4143" spans="1:4" x14ac:dyDescent="0.3">
      <c r="A4143" s="6">
        <v>18.899999999999999</v>
      </c>
      <c r="B4143">
        <v>3</v>
      </c>
      <c r="C4143">
        <v>0</v>
      </c>
      <c r="D4143" s="6">
        <v>8.6939999999999991</v>
      </c>
    </row>
    <row r="4144" spans="1:4" x14ac:dyDescent="0.3">
      <c r="A4144" s="6">
        <v>57.42</v>
      </c>
      <c r="B4144">
        <v>9</v>
      </c>
      <c r="C4144">
        <v>0</v>
      </c>
      <c r="D4144" s="6">
        <v>26.413199999999996</v>
      </c>
    </row>
    <row r="4145" spans="1:4" x14ac:dyDescent="0.3">
      <c r="A4145" s="6">
        <v>12.74</v>
      </c>
      <c r="B4145">
        <v>7</v>
      </c>
      <c r="C4145">
        <v>0</v>
      </c>
      <c r="D4145" s="6">
        <v>5.7329999999999997</v>
      </c>
    </row>
    <row r="4146" spans="1:4" x14ac:dyDescent="0.3">
      <c r="A4146" s="6">
        <v>8.82</v>
      </c>
      <c r="B4146">
        <v>3</v>
      </c>
      <c r="C4146">
        <v>0</v>
      </c>
      <c r="D4146" s="6">
        <v>2.3814000000000002</v>
      </c>
    </row>
    <row r="4147" spans="1:4" x14ac:dyDescent="0.3">
      <c r="A4147" s="6">
        <v>120.78399999999999</v>
      </c>
      <c r="B4147">
        <v>1</v>
      </c>
      <c r="C4147">
        <v>0.2</v>
      </c>
      <c r="D4147" s="6">
        <v>-13.588200000000001</v>
      </c>
    </row>
    <row r="4148" spans="1:4" x14ac:dyDescent="0.3">
      <c r="A4148" s="6">
        <v>322.59000000000003</v>
      </c>
      <c r="B4148">
        <v>3</v>
      </c>
      <c r="C4148">
        <v>0</v>
      </c>
      <c r="D4148" s="6">
        <v>64.518000000000001</v>
      </c>
    </row>
    <row r="4149" spans="1:4" x14ac:dyDescent="0.3">
      <c r="A4149" s="6">
        <v>9.7619999999999969</v>
      </c>
      <c r="B4149">
        <v>3</v>
      </c>
      <c r="C4149">
        <v>0.8</v>
      </c>
      <c r="D4149" s="6">
        <v>-15.131100000000004</v>
      </c>
    </row>
    <row r="4150" spans="1:4" x14ac:dyDescent="0.3">
      <c r="A4150" s="6">
        <v>13.719999999999999</v>
      </c>
      <c r="B4150">
        <v>1</v>
      </c>
      <c r="C4150">
        <v>0.2</v>
      </c>
      <c r="D4150" s="6">
        <v>1.2004999999999999</v>
      </c>
    </row>
    <row r="4151" spans="1:4" x14ac:dyDescent="0.3">
      <c r="A4151" s="6">
        <v>55.2</v>
      </c>
      <c r="B4151">
        <v>1</v>
      </c>
      <c r="C4151">
        <v>0.2</v>
      </c>
      <c r="D4151" s="6">
        <v>-2.0700000000000038</v>
      </c>
    </row>
    <row r="4152" spans="1:4" x14ac:dyDescent="0.3">
      <c r="A4152" s="6">
        <v>259.13600000000002</v>
      </c>
      <c r="B4152">
        <v>4</v>
      </c>
      <c r="C4152">
        <v>0.2</v>
      </c>
      <c r="D4152" s="6">
        <v>-58.305599999999984</v>
      </c>
    </row>
    <row r="4153" spans="1:4" x14ac:dyDescent="0.3">
      <c r="A4153" s="6">
        <v>29.24</v>
      </c>
      <c r="B4153">
        <v>5</v>
      </c>
      <c r="C4153">
        <v>0.2</v>
      </c>
      <c r="D4153" s="6">
        <v>9.8685000000000009</v>
      </c>
    </row>
    <row r="4154" spans="1:4" x14ac:dyDescent="0.3">
      <c r="A4154" s="6">
        <v>15.552000000000003</v>
      </c>
      <c r="B4154">
        <v>3</v>
      </c>
      <c r="C4154">
        <v>0.2</v>
      </c>
      <c r="D4154" s="6">
        <v>5.4432</v>
      </c>
    </row>
    <row r="4155" spans="1:4" x14ac:dyDescent="0.3">
      <c r="A4155" s="6">
        <v>4.8960000000000008</v>
      </c>
      <c r="B4155">
        <v>3</v>
      </c>
      <c r="C4155">
        <v>0.2</v>
      </c>
      <c r="D4155" s="6">
        <v>1.6523999999999992</v>
      </c>
    </row>
    <row r="4156" spans="1:4" x14ac:dyDescent="0.3">
      <c r="A4156" s="6">
        <v>38.088000000000001</v>
      </c>
      <c r="B4156">
        <v>4</v>
      </c>
      <c r="C4156">
        <v>0.7</v>
      </c>
      <c r="D4156" s="6">
        <v>-27.93119999999999</v>
      </c>
    </row>
    <row r="4157" spans="1:4" x14ac:dyDescent="0.3">
      <c r="A4157" s="6">
        <v>2.8080000000000007</v>
      </c>
      <c r="B4157">
        <v>3</v>
      </c>
      <c r="C4157">
        <v>0.7</v>
      </c>
      <c r="D4157" s="6">
        <v>-1.9656000000000002</v>
      </c>
    </row>
    <row r="4158" spans="1:4" x14ac:dyDescent="0.3">
      <c r="A4158" s="6">
        <v>47.984000000000002</v>
      </c>
      <c r="B4158">
        <v>2</v>
      </c>
      <c r="C4158">
        <v>0.2</v>
      </c>
      <c r="D4158" s="6">
        <v>0.59979999999999656</v>
      </c>
    </row>
    <row r="4159" spans="1:4" x14ac:dyDescent="0.3">
      <c r="A4159" s="6">
        <v>26.064000000000007</v>
      </c>
      <c r="B4159">
        <v>6</v>
      </c>
      <c r="C4159">
        <v>0.7</v>
      </c>
      <c r="D4159" s="6">
        <v>-19.982399999999991</v>
      </c>
    </row>
    <row r="4160" spans="1:4" x14ac:dyDescent="0.3">
      <c r="A4160" s="6">
        <v>15.696000000000002</v>
      </c>
      <c r="B4160">
        <v>3</v>
      </c>
      <c r="C4160">
        <v>0.2</v>
      </c>
      <c r="D4160" s="6">
        <v>5.1011999999999995</v>
      </c>
    </row>
    <row r="4161" spans="1:4" x14ac:dyDescent="0.3">
      <c r="A4161" s="6">
        <v>12.84</v>
      </c>
      <c r="B4161">
        <v>3</v>
      </c>
      <c r="C4161">
        <v>0</v>
      </c>
      <c r="D4161" s="6">
        <v>3.7235999999999989</v>
      </c>
    </row>
    <row r="4162" spans="1:4" x14ac:dyDescent="0.3">
      <c r="A4162" s="6">
        <v>539.97</v>
      </c>
      <c r="B4162">
        <v>3</v>
      </c>
      <c r="C4162">
        <v>0</v>
      </c>
      <c r="D4162" s="6">
        <v>134.99250000000001</v>
      </c>
    </row>
    <row r="4163" spans="1:4" x14ac:dyDescent="0.3">
      <c r="A4163" s="6">
        <v>22.58</v>
      </c>
      <c r="B4163">
        <v>2</v>
      </c>
      <c r="C4163">
        <v>0</v>
      </c>
      <c r="D4163" s="6">
        <v>5.8707999999999991</v>
      </c>
    </row>
    <row r="4164" spans="1:4" x14ac:dyDescent="0.3">
      <c r="A4164" s="6">
        <v>16.52</v>
      </c>
      <c r="B4164">
        <v>4</v>
      </c>
      <c r="C4164">
        <v>0</v>
      </c>
      <c r="D4164" s="6">
        <v>7.5991999999999997</v>
      </c>
    </row>
    <row r="4165" spans="1:4" x14ac:dyDescent="0.3">
      <c r="A4165" s="6">
        <v>671.93999999999994</v>
      </c>
      <c r="B4165">
        <v>3</v>
      </c>
      <c r="C4165">
        <v>0</v>
      </c>
      <c r="D4165" s="6">
        <v>315.81179999999995</v>
      </c>
    </row>
    <row r="4166" spans="1:4" x14ac:dyDescent="0.3">
      <c r="A4166" s="6">
        <v>169.06400000000002</v>
      </c>
      <c r="B4166">
        <v>7</v>
      </c>
      <c r="C4166">
        <v>0.2</v>
      </c>
      <c r="D4166" s="6">
        <v>-14.793099999999995</v>
      </c>
    </row>
    <row r="4167" spans="1:4" x14ac:dyDescent="0.3">
      <c r="A4167" s="6">
        <v>168.624</v>
      </c>
      <c r="B4167">
        <v>9</v>
      </c>
      <c r="C4167">
        <v>0.2</v>
      </c>
      <c r="D4167" s="6">
        <v>14.754599999999996</v>
      </c>
    </row>
    <row r="4168" spans="1:4" x14ac:dyDescent="0.3">
      <c r="A4168" s="6">
        <v>19.440000000000001</v>
      </c>
      <c r="B4168">
        <v>3</v>
      </c>
      <c r="C4168">
        <v>0</v>
      </c>
      <c r="D4168" s="6">
        <v>9.3312000000000008</v>
      </c>
    </row>
    <row r="4169" spans="1:4" x14ac:dyDescent="0.3">
      <c r="A4169" s="6">
        <v>31.92</v>
      </c>
      <c r="B4169">
        <v>4</v>
      </c>
      <c r="C4169">
        <v>0</v>
      </c>
      <c r="D4169" s="6">
        <v>8.299199999999999</v>
      </c>
    </row>
    <row r="4170" spans="1:4" x14ac:dyDescent="0.3">
      <c r="A4170" s="6">
        <v>433.56800000000004</v>
      </c>
      <c r="B4170">
        <v>2</v>
      </c>
      <c r="C4170">
        <v>0.2</v>
      </c>
      <c r="D4170" s="6">
        <v>-65.035200000000046</v>
      </c>
    </row>
    <row r="4171" spans="1:4" x14ac:dyDescent="0.3">
      <c r="A4171" s="6">
        <v>31.104000000000006</v>
      </c>
      <c r="B4171">
        <v>6</v>
      </c>
      <c r="C4171">
        <v>0.2</v>
      </c>
      <c r="D4171" s="6">
        <v>10.8864</v>
      </c>
    </row>
    <row r="4172" spans="1:4" x14ac:dyDescent="0.3">
      <c r="A4172" s="6">
        <v>54.816000000000003</v>
      </c>
      <c r="B4172">
        <v>3</v>
      </c>
      <c r="C4172">
        <v>0.2</v>
      </c>
      <c r="D4172" s="6">
        <v>17.815199999999997</v>
      </c>
    </row>
    <row r="4173" spans="1:4" x14ac:dyDescent="0.3">
      <c r="A4173" s="6">
        <v>48.86</v>
      </c>
      <c r="B4173">
        <v>7</v>
      </c>
      <c r="C4173">
        <v>0</v>
      </c>
      <c r="D4173" s="6">
        <v>0.97719999999999807</v>
      </c>
    </row>
    <row r="4174" spans="1:4" x14ac:dyDescent="0.3">
      <c r="A4174" s="6">
        <v>14.2</v>
      </c>
      <c r="B4174">
        <v>2</v>
      </c>
      <c r="C4174">
        <v>0</v>
      </c>
      <c r="D4174" s="6">
        <v>6.5319999999999991</v>
      </c>
    </row>
    <row r="4175" spans="1:4" x14ac:dyDescent="0.3">
      <c r="A4175" s="6">
        <v>12.96</v>
      </c>
      <c r="B4175">
        <v>2</v>
      </c>
      <c r="C4175">
        <v>0</v>
      </c>
      <c r="D4175" s="6">
        <v>6.2208000000000006</v>
      </c>
    </row>
    <row r="4176" spans="1:4" x14ac:dyDescent="0.3">
      <c r="A4176" s="6">
        <v>58.34</v>
      </c>
      <c r="B4176">
        <v>2</v>
      </c>
      <c r="C4176">
        <v>0</v>
      </c>
      <c r="D4176" s="6">
        <v>28.0032</v>
      </c>
    </row>
    <row r="4177" spans="1:4" x14ac:dyDescent="0.3">
      <c r="A4177" s="6">
        <v>56.3</v>
      </c>
      <c r="B4177">
        <v>2</v>
      </c>
      <c r="C4177">
        <v>0</v>
      </c>
      <c r="D4177" s="6">
        <v>15.764000000000003</v>
      </c>
    </row>
    <row r="4178" spans="1:4" x14ac:dyDescent="0.3">
      <c r="A4178" s="6">
        <v>629.94999999999993</v>
      </c>
      <c r="B4178">
        <v>5</v>
      </c>
      <c r="C4178">
        <v>0</v>
      </c>
      <c r="D4178" s="6">
        <v>163.78700000000003</v>
      </c>
    </row>
    <row r="4179" spans="1:4" x14ac:dyDescent="0.3">
      <c r="A4179" s="6">
        <v>122.97</v>
      </c>
      <c r="B4179">
        <v>3</v>
      </c>
      <c r="C4179">
        <v>0</v>
      </c>
      <c r="D4179" s="6">
        <v>60.255300000000005</v>
      </c>
    </row>
    <row r="4180" spans="1:4" x14ac:dyDescent="0.3">
      <c r="A4180" s="6">
        <v>46.349999999999994</v>
      </c>
      <c r="B4180">
        <v>5</v>
      </c>
      <c r="C4180">
        <v>0</v>
      </c>
      <c r="D4180" s="6">
        <v>21.784499999999998</v>
      </c>
    </row>
    <row r="4181" spans="1:4" x14ac:dyDescent="0.3">
      <c r="A4181" s="6">
        <v>14.976000000000001</v>
      </c>
      <c r="B4181">
        <v>9</v>
      </c>
      <c r="C4181">
        <v>0.2</v>
      </c>
      <c r="D4181" s="6">
        <v>5.4288000000000007</v>
      </c>
    </row>
    <row r="4182" spans="1:4" x14ac:dyDescent="0.3">
      <c r="A4182" s="6">
        <v>4.2399999999999993</v>
      </c>
      <c r="B4182">
        <v>5</v>
      </c>
      <c r="C4182">
        <v>0.8</v>
      </c>
      <c r="D4182" s="6">
        <v>-6.3599999999999994</v>
      </c>
    </row>
    <row r="4183" spans="1:4" x14ac:dyDescent="0.3">
      <c r="A4183" s="6">
        <v>319.95999999999998</v>
      </c>
      <c r="B4183">
        <v>4</v>
      </c>
      <c r="C4183">
        <v>0</v>
      </c>
      <c r="D4183" s="6">
        <v>115.18559999999999</v>
      </c>
    </row>
    <row r="4184" spans="1:4" x14ac:dyDescent="0.3">
      <c r="A4184" s="6">
        <v>17.04</v>
      </c>
      <c r="B4184">
        <v>3</v>
      </c>
      <c r="C4184">
        <v>0</v>
      </c>
      <c r="D4184" s="6">
        <v>7.6679999999999993</v>
      </c>
    </row>
    <row r="4185" spans="1:4" x14ac:dyDescent="0.3">
      <c r="A4185" s="6">
        <v>344.90999999999997</v>
      </c>
      <c r="B4185">
        <v>3</v>
      </c>
      <c r="C4185">
        <v>0</v>
      </c>
      <c r="D4185" s="6">
        <v>10.347300000000004</v>
      </c>
    </row>
    <row r="4186" spans="1:4" x14ac:dyDescent="0.3">
      <c r="A4186" s="6">
        <v>81.94</v>
      </c>
      <c r="B4186">
        <v>1</v>
      </c>
      <c r="C4186">
        <v>0</v>
      </c>
      <c r="D4186" s="6">
        <v>20.484999999999999</v>
      </c>
    </row>
    <row r="4187" spans="1:4" x14ac:dyDescent="0.3">
      <c r="A4187" s="6">
        <v>98.16</v>
      </c>
      <c r="B4187">
        <v>6</v>
      </c>
      <c r="C4187">
        <v>0</v>
      </c>
      <c r="D4187" s="6">
        <v>9.8159999999999954</v>
      </c>
    </row>
    <row r="4188" spans="1:4" x14ac:dyDescent="0.3">
      <c r="A4188" s="6">
        <v>6.8739999999999988</v>
      </c>
      <c r="B4188">
        <v>7</v>
      </c>
      <c r="C4188">
        <v>0.8</v>
      </c>
      <c r="D4188" s="6">
        <v>-10.654700000000002</v>
      </c>
    </row>
    <row r="4189" spans="1:4" x14ac:dyDescent="0.3">
      <c r="A4189" s="6">
        <v>1.9959999999999996</v>
      </c>
      <c r="B4189">
        <v>1</v>
      </c>
      <c r="C4189">
        <v>0.8</v>
      </c>
      <c r="D4189" s="6">
        <v>-3.293400000000001</v>
      </c>
    </row>
    <row r="4190" spans="1:4" x14ac:dyDescent="0.3">
      <c r="A4190" s="6">
        <v>8.9280000000000008</v>
      </c>
      <c r="B4190">
        <v>2</v>
      </c>
      <c r="C4190">
        <v>0.2</v>
      </c>
      <c r="D4190" s="6">
        <v>0.66959999999999997</v>
      </c>
    </row>
    <row r="4191" spans="1:4" x14ac:dyDescent="0.3">
      <c r="A4191" s="6">
        <v>9.99</v>
      </c>
      <c r="B4191">
        <v>1</v>
      </c>
      <c r="C4191">
        <v>0</v>
      </c>
      <c r="D4191" s="6">
        <v>4.4954999999999998</v>
      </c>
    </row>
    <row r="4192" spans="1:4" x14ac:dyDescent="0.3">
      <c r="A4192" s="6">
        <v>10499.97</v>
      </c>
      <c r="B4192">
        <v>3</v>
      </c>
      <c r="C4192">
        <v>0</v>
      </c>
      <c r="D4192" s="6">
        <v>5039.9856</v>
      </c>
    </row>
    <row r="4193" spans="1:4" x14ac:dyDescent="0.3">
      <c r="A4193" s="6">
        <v>21.12</v>
      </c>
      <c r="B4193">
        <v>5</v>
      </c>
      <c r="C4193">
        <v>0.2</v>
      </c>
      <c r="D4193" s="6">
        <v>6.5999999999999988</v>
      </c>
    </row>
    <row r="4194" spans="1:4" x14ac:dyDescent="0.3">
      <c r="A4194" s="6">
        <v>696.42</v>
      </c>
      <c r="B4194">
        <v>2</v>
      </c>
      <c r="C4194">
        <v>0</v>
      </c>
      <c r="D4194" s="6">
        <v>160.17660000000001</v>
      </c>
    </row>
    <row r="4195" spans="1:4" x14ac:dyDescent="0.3">
      <c r="A4195" s="6">
        <v>304.77600000000001</v>
      </c>
      <c r="B4195">
        <v>3</v>
      </c>
      <c r="C4195">
        <v>0.2</v>
      </c>
      <c r="D4195" s="6">
        <v>22.858199999999982</v>
      </c>
    </row>
    <row r="4196" spans="1:4" x14ac:dyDescent="0.3">
      <c r="A4196" s="6">
        <v>51.98</v>
      </c>
      <c r="B4196">
        <v>2</v>
      </c>
      <c r="C4196">
        <v>0</v>
      </c>
      <c r="D4196" s="6">
        <v>15.074199999999998</v>
      </c>
    </row>
    <row r="4197" spans="1:4" x14ac:dyDescent="0.3">
      <c r="A4197" s="6">
        <v>24.700000000000003</v>
      </c>
      <c r="B4197">
        <v>5</v>
      </c>
      <c r="C4197">
        <v>0</v>
      </c>
      <c r="D4197" s="6">
        <v>10.374000000000001</v>
      </c>
    </row>
    <row r="4198" spans="1:4" x14ac:dyDescent="0.3">
      <c r="A4198" s="6">
        <v>21.93</v>
      </c>
      <c r="B4198">
        <v>3</v>
      </c>
      <c r="C4198">
        <v>0</v>
      </c>
      <c r="D4198" s="6">
        <v>10.307099999999998</v>
      </c>
    </row>
    <row r="4199" spans="1:4" x14ac:dyDescent="0.3">
      <c r="A4199" s="6">
        <v>394.81600000000003</v>
      </c>
      <c r="B4199">
        <v>4</v>
      </c>
      <c r="C4199">
        <v>0.2</v>
      </c>
      <c r="D4199" s="6">
        <v>93.768799999999999</v>
      </c>
    </row>
    <row r="4200" spans="1:4" x14ac:dyDescent="0.3">
      <c r="A4200" s="6">
        <v>18.192000000000004</v>
      </c>
      <c r="B4200">
        <v>4</v>
      </c>
      <c r="C4200">
        <v>0.7</v>
      </c>
      <c r="D4200" s="6">
        <v>-14.553600000000003</v>
      </c>
    </row>
    <row r="4201" spans="1:4" x14ac:dyDescent="0.3">
      <c r="A4201" s="6">
        <v>7.31</v>
      </c>
      <c r="B4201">
        <v>1</v>
      </c>
      <c r="C4201">
        <v>0</v>
      </c>
      <c r="D4201" s="6">
        <v>3.4356999999999998</v>
      </c>
    </row>
    <row r="4202" spans="1:4" x14ac:dyDescent="0.3">
      <c r="A4202" s="6">
        <v>799.98400000000004</v>
      </c>
      <c r="B4202">
        <v>2</v>
      </c>
      <c r="C4202">
        <v>0.2</v>
      </c>
      <c r="D4202" s="6">
        <v>249.99499999999998</v>
      </c>
    </row>
    <row r="4203" spans="1:4" x14ac:dyDescent="0.3">
      <c r="A4203" s="6">
        <v>41.28</v>
      </c>
      <c r="B4203">
        <v>6</v>
      </c>
      <c r="C4203">
        <v>0</v>
      </c>
      <c r="D4203" s="6">
        <v>18.988799999999998</v>
      </c>
    </row>
    <row r="4204" spans="1:4" x14ac:dyDescent="0.3">
      <c r="A4204" s="6">
        <v>184.66</v>
      </c>
      <c r="B4204">
        <v>7</v>
      </c>
      <c r="C4204">
        <v>0</v>
      </c>
      <c r="D4204" s="6">
        <v>84.943599999999989</v>
      </c>
    </row>
    <row r="4205" spans="1:4" x14ac:dyDescent="0.3">
      <c r="A4205" s="6">
        <v>49.25</v>
      </c>
      <c r="B4205">
        <v>5</v>
      </c>
      <c r="C4205">
        <v>0</v>
      </c>
      <c r="D4205" s="6">
        <v>18.715000000000003</v>
      </c>
    </row>
    <row r="4206" spans="1:4" x14ac:dyDescent="0.3">
      <c r="A4206" s="6">
        <v>10.16</v>
      </c>
      <c r="B4206">
        <v>2</v>
      </c>
      <c r="C4206">
        <v>0</v>
      </c>
      <c r="D4206" s="6">
        <v>4.7751999999999999</v>
      </c>
    </row>
    <row r="4207" spans="1:4" x14ac:dyDescent="0.3">
      <c r="A4207" s="6">
        <v>14.76</v>
      </c>
      <c r="B4207">
        <v>2</v>
      </c>
      <c r="C4207">
        <v>0</v>
      </c>
      <c r="D4207" s="6">
        <v>4.2803999999999984</v>
      </c>
    </row>
    <row r="4208" spans="1:4" x14ac:dyDescent="0.3">
      <c r="A4208" s="6">
        <v>34.08</v>
      </c>
      <c r="B4208">
        <v>2</v>
      </c>
      <c r="C4208">
        <v>0</v>
      </c>
      <c r="D4208" s="6">
        <v>15.676799999999997</v>
      </c>
    </row>
    <row r="4209" spans="1:4" x14ac:dyDescent="0.3">
      <c r="A4209" s="6">
        <v>17.669999999999998</v>
      </c>
      <c r="B4209">
        <v>3</v>
      </c>
      <c r="C4209">
        <v>0</v>
      </c>
      <c r="D4209" s="6">
        <v>7.7748000000000008</v>
      </c>
    </row>
    <row r="4210" spans="1:4" x14ac:dyDescent="0.3">
      <c r="A4210" s="6">
        <v>1604.9</v>
      </c>
      <c r="B4210">
        <v>5</v>
      </c>
      <c r="C4210">
        <v>0</v>
      </c>
      <c r="D4210" s="6">
        <v>481.46999999999991</v>
      </c>
    </row>
    <row r="4211" spans="1:4" x14ac:dyDescent="0.3">
      <c r="A4211" s="6">
        <v>385.68599999999998</v>
      </c>
      <c r="B4211">
        <v>1</v>
      </c>
      <c r="C4211">
        <v>0.3</v>
      </c>
      <c r="D4211" s="6">
        <v>-60.607800000000026</v>
      </c>
    </row>
    <row r="4212" spans="1:4" x14ac:dyDescent="0.3">
      <c r="A4212" s="6">
        <v>15.984000000000002</v>
      </c>
      <c r="B4212">
        <v>2</v>
      </c>
      <c r="C4212">
        <v>0.2</v>
      </c>
      <c r="D4212" s="6">
        <v>4.9949999999999992</v>
      </c>
    </row>
    <row r="4213" spans="1:4" x14ac:dyDescent="0.3">
      <c r="A4213" s="6">
        <v>9.42</v>
      </c>
      <c r="B4213">
        <v>3</v>
      </c>
      <c r="C4213">
        <v>0</v>
      </c>
      <c r="D4213" s="6">
        <v>4.238999999999999</v>
      </c>
    </row>
    <row r="4214" spans="1:4" x14ac:dyDescent="0.3">
      <c r="A4214" s="6">
        <v>6.56</v>
      </c>
      <c r="B4214">
        <v>2</v>
      </c>
      <c r="C4214">
        <v>0</v>
      </c>
      <c r="D4214" s="6">
        <v>1.9023999999999992</v>
      </c>
    </row>
    <row r="4215" spans="1:4" x14ac:dyDescent="0.3">
      <c r="A4215" s="6">
        <v>24.56</v>
      </c>
      <c r="B4215">
        <v>2</v>
      </c>
      <c r="C4215">
        <v>0</v>
      </c>
      <c r="D4215" s="6">
        <v>11.543199999999999</v>
      </c>
    </row>
    <row r="4216" spans="1:4" x14ac:dyDescent="0.3">
      <c r="A4216" s="6">
        <v>128.39999999999998</v>
      </c>
      <c r="B4216">
        <v>3</v>
      </c>
      <c r="C4216">
        <v>0</v>
      </c>
      <c r="D4216" s="6">
        <v>64.199999999999989</v>
      </c>
    </row>
    <row r="4217" spans="1:4" x14ac:dyDescent="0.3">
      <c r="A4217" s="6">
        <v>62.28</v>
      </c>
      <c r="B4217">
        <v>4</v>
      </c>
      <c r="C4217">
        <v>0</v>
      </c>
      <c r="D4217" s="6">
        <v>29.271599999999999</v>
      </c>
    </row>
    <row r="4218" spans="1:4" x14ac:dyDescent="0.3">
      <c r="A4218" s="6">
        <v>9.24</v>
      </c>
      <c r="B4218">
        <v>3</v>
      </c>
      <c r="C4218">
        <v>0</v>
      </c>
      <c r="D4218" s="6">
        <v>4.4352</v>
      </c>
    </row>
    <row r="4219" spans="1:4" x14ac:dyDescent="0.3">
      <c r="A4219" s="6">
        <v>482.66399999999999</v>
      </c>
      <c r="B4219">
        <v>8</v>
      </c>
      <c r="C4219">
        <v>0.15</v>
      </c>
      <c r="D4219" s="6">
        <v>85.175999999999974</v>
      </c>
    </row>
    <row r="4220" spans="1:4" x14ac:dyDescent="0.3">
      <c r="A4220" s="6">
        <v>4799.9839999999995</v>
      </c>
      <c r="B4220">
        <v>2</v>
      </c>
      <c r="C4220">
        <v>0.2</v>
      </c>
      <c r="D4220" s="6">
        <v>359.99879999999962</v>
      </c>
    </row>
    <row r="4221" spans="1:4" x14ac:dyDescent="0.3">
      <c r="A4221" s="6">
        <v>37.94</v>
      </c>
      <c r="B4221">
        <v>2</v>
      </c>
      <c r="C4221">
        <v>0</v>
      </c>
      <c r="D4221" s="6">
        <v>18.211199999999998</v>
      </c>
    </row>
    <row r="4222" spans="1:4" x14ac:dyDescent="0.3">
      <c r="A4222" s="6">
        <v>18.288</v>
      </c>
      <c r="B4222">
        <v>6</v>
      </c>
      <c r="C4222">
        <v>0.2</v>
      </c>
      <c r="D4222" s="6">
        <v>6.6293999999999995</v>
      </c>
    </row>
    <row r="4223" spans="1:4" x14ac:dyDescent="0.3">
      <c r="A4223" s="6">
        <v>385.80000000000007</v>
      </c>
      <c r="B4223">
        <v>5</v>
      </c>
      <c r="C4223">
        <v>0.2</v>
      </c>
      <c r="D4223" s="6">
        <v>130.20749999999998</v>
      </c>
    </row>
    <row r="4224" spans="1:4" x14ac:dyDescent="0.3">
      <c r="A4224" s="6">
        <v>102.96</v>
      </c>
      <c r="B4224">
        <v>2</v>
      </c>
      <c r="C4224">
        <v>0</v>
      </c>
      <c r="D4224" s="6">
        <v>1.0296000000000021</v>
      </c>
    </row>
    <row r="4225" spans="1:4" x14ac:dyDescent="0.3">
      <c r="A4225" s="6">
        <v>174.42000000000002</v>
      </c>
      <c r="B4225">
        <v>3</v>
      </c>
      <c r="C4225">
        <v>0</v>
      </c>
      <c r="D4225" s="6">
        <v>41.860800000000005</v>
      </c>
    </row>
    <row r="4226" spans="1:4" x14ac:dyDescent="0.3">
      <c r="A4226" s="6">
        <v>1.9639999999999995</v>
      </c>
      <c r="B4226">
        <v>2</v>
      </c>
      <c r="C4226">
        <v>0.8</v>
      </c>
      <c r="D4226" s="6">
        <v>-3.2406000000000006</v>
      </c>
    </row>
    <row r="4227" spans="1:4" x14ac:dyDescent="0.3">
      <c r="A4227" s="6">
        <v>94.427999999999997</v>
      </c>
      <c r="B4227">
        <v>3</v>
      </c>
      <c r="C4227">
        <v>0.6</v>
      </c>
      <c r="D4227" s="6">
        <v>-42.492599999999982</v>
      </c>
    </row>
    <row r="4228" spans="1:4" x14ac:dyDescent="0.3">
      <c r="A4228" s="6">
        <v>45.92</v>
      </c>
      <c r="B4228">
        <v>4</v>
      </c>
      <c r="C4228">
        <v>0</v>
      </c>
      <c r="D4228" s="6">
        <v>21.5824</v>
      </c>
    </row>
    <row r="4229" spans="1:4" x14ac:dyDescent="0.3">
      <c r="A4229" s="6">
        <v>61.584000000000003</v>
      </c>
      <c r="B4229">
        <v>1</v>
      </c>
      <c r="C4229">
        <v>0.2</v>
      </c>
      <c r="D4229" s="6">
        <v>-6.9282000000000039</v>
      </c>
    </row>
    <row r="4230" spans="1:4" x14ac:dyDescent="0.3">
      <c r="A4230" s="6">
        <v>22.48</v>
      </c>
      <c r="B4230">
        <v>1</v>
      </c>
      <c r="C4230">
        <v>0</v>
      </c>
      <c r="D4230" s="6">
        <v>10.3408</v>
      </c>
    </row>
    <row r="4231" spans="1:4" x14ac:dyDescent="0.3">
      <c r="A4231" s="6">
        <v>332.02800000000002</v>
      </c>
      <c r="B4231">
        <v>9</v>
      </c>
      <c r="C4231">
        <v>0.6</v>
      </c>
      <c r="D4231" s="6">
        <v>-348.62940000000003</v>
      </c>
    </row>
    <row r="4232" spans="1:4" x14ac:dyDescent="0.3">
      <c r="A4232" s="6">
        <v>11.393999999999998</v>
      </c>
      <c r="B4232">
        <v>9</v>
      </c>
      <c r="C4232">
        <v>0.8</v>
      </c>
      <c r="D4232" s="6">
        <v>-17.660699999999999</v>
      </c>
    </row>
    <row r="4233" spans="1:4" x14ac:dyDescent="0.3">
      <c r="A4233" s="6">
        <v>15.552000000000003</v>
      </c>
      <c r="B4233">
        <v>3</v>
      </c>
      <c r="C4233">
        <v>0.2</v>
      </c>
      <c r="D4233" s="6">
        <v>5.6375999999999999</v>
      </c>
    </row>
    <row r="4234" spans="1:4" x14ac:dyDescent="0.3">
      <c r="A4234" s="6">
        <v>31.104000000000006</v>
      </c>
      <c r="B4234">
        <v>6</v>
      </c>
      <c r="C4234">
        <v>0.2</v>
      </c>
      <c r="D4234" s="6">
        <v>11.2752</v>
      </c>
    </row>
    <row r="4235" spans="1:4" x14ac:dyDescent="0.3">
      <c r="A4235" s="6">
        <v>6.3159999999999981</v>
      </c>
      <c r="B4235">
        <v>1</v>
      </c>
      <c r="C4235">
        <v>0.8</v>
      </c>
      <c r="D4235" s="6">
        <v>-10.421400000000002</v>
      </c>
    </row>
    <row r="4236" spans="1:4" x14ac:dyDescent="0.3">
      <c r="A4236" s="6">
        <v>11.352000000000002</v>
      </c>
      <c r="B4236">
        <v>3</v>
      </c>
      <c r="C4236">
        <v>0.2</v>
      </c>
      <c r="D4236" s="6">
        <v>4.1151</v>
      </c>
    </row>
    <row r="4237" spans="1:4" x14ac:dyDescent="0.3">
      <c r="A4237" s="6">
        <v>20.808000000000003</v>
      </c>
      <c r="B4237">
        <v>9</v>
      </c>
      <c r="C4237">
        <v>0.2</v>
      </c>
      <c r="D4237" s="6">
        <v>7.0226999999999995</v>
      </c>
    </row>
    <row r="4238" spans="1:4" x14ac:dyDescent="0.3">
      <c r="A4238" s="6">
        <v>11.415999999999997</v>
      </c>
      <c r="B4238">
        <v>4</v>
      </c>
      <c r="C4238">
        <v>0.8</v>
      </c>
      <c r="D4238" s="6">
        <v>-18.836400000000005</v>
      </c>
    </row>
    <row r="4239" spans="1:4" x14ac:dyDescent="0.3">
      <c r="A4239" s="6">
        <v>9.4080000000000013</v>
      </c>
      <c r="B4239">
        <v>7</v>
      </c>
      <c r="C4239">
        <v>0.2</v>
      </c>
      <c r="D4239" s="6">
        <v>0.70560000000000045</v>
      </c>
    </row>
    <row r="4240" spans="1:4" x14ac:dyDescent="0.3">
      <c r="A4240" s="6">
        <v>19.829999999999998</v>
      </c>
      <c r="B4240">
        <v>1</v>
      </c>
      <c r="C4240">
        <v>0</v>
      </c>
      <c r="D4240" s="6">
        <v>5.9489999999999981</v>
      </c>
    </row>
    <row r="4241" spans="1:4" x14ac:dyDescent="0.3">
      <c r="A4241" s="6">
        <v>209.7</v>
      </c>
      <c r="B4241">
        <v>2</v>
      </c>
      <c r="C4241">
        <v>0</v>
      </c>
      <c r="D4241" s="6">
        <v>100.65599999999999</v>
      </c>
    </row>
    <row r="4242" spans="1:4" x14ac:dyDescent="0.3">
      <c r="A4242" s="6">
        <v>43.92</v>
      </c>
      <c r="B4242">
        <v>4</v>
      </c>
      <c r="C4242">
        <v>0</v>
      </c>
      <c r="D4242" s="6">
        <v>11.858400000000003</v>
      </c>
    </row>
    <row r="4243" spans="1:4" x14ac:dyDescent="0.3">
      <c r="A4243" s="6">
        <v>20.231999999999999</v>
      </c>
      <c r="B4243">
        <v>3</v>
      </c>
      <c r="C4243">
        <v>0.2</v>
      </c>
      <c r="D4243" s="6">
        <v>6.5753999999999984</v>
      </c>
    </row>
    <row r="4244" spans="1:4" x14ac:dyDescent="0.3">
      <c r="A4244" s="6">
        <v>149.97</v>
      </c>
      <c r="B4244">
        <v>3</v>
      </c>
      <c r="C4244">
        <v>0</v>
      </c>
      <c r="D4244" s="6">
        <v>5.9987999999999815</v>
      </c>
    </row>
    <row r="4245" spans="1:4" x14ac:dyDescent="0.3">
      <c r="A4245" s="6">
        <v>27.81</v>
      </c>
      <c r="B4245">
        <v>3</v>
      </c>
      <c r="C4245">
        <v>0</v>
      </c>
      <c r="D4245" s="6">
        <v>13.070699999999999</v>
      </c>
    </row>
    <row r="4246" spans="1:4" x14ac:dyDescent="0.3">
      <c r="A4246" s="6">
        <v>66.300000000000011</v>
      </c>
      <c r="B4246">
        <v>3</v>
      </c>
      <c r="C4246">
        <v>0</v>
      </c>
      <c r="D4246" s="6">
        <v>8.6190000000000033</v>
      </c>
    </row>
    <row r="4247" spans="1:4" x14ac:dyDescent="0.3">
      <c r="A4247" s="6">
        <v>1.64</v>
      </c>
      <c r="B4247">
        <v>1</v>
      </c>
      <c r="C4247">
        <v>0</v>
      </c>
      <c r="D4247" s="6">
        <v>0.73799999999999988</v>
      </c>
    </row>
    <row r="4248" spans="1:4" x14ac:dyDescent="0.3">
      <c r="A4248" s="6">
        <v>1049.2</v>
      </c>
      <c r="B4248">
        <v>5</v>
      </c>
      <c r="C4248">
        <v>0</v>
      </c>
      <c r="D4248" s="6">
        <v>272.79200000000003</v>
      </c>
    </row>
    <row r="4249" spans="1:4" x14ac:dyDescent="0.3">
      <c r="A4249" s="6">
        <v>20.9</v>
      </c>
      <c r="B4249">
        <v>5</v>
      </c>
      <c r="C4249">
        <v>0</v>
      </c>
      <c r="D4249" s="6">
        <v>7.5239999999999991</v>
      </c>
    </row>
    <row r="4250" spans="1:4" x14ac:dyDescent="0.3">
      <c r="A4250" s="6">
        <v>88.08</v>
      </c>
      <c r="B4250">
        <v>6</v>
      </c>
      <c r="C4250">
        <v>0</v>
      </c>
      <c r="D4250" s="6">
        <v>40.516799999999996</v>
      </c>
    </row>
    <row r="4251" spans="1:4" x14ac:dyDescent="0.3">
      <c r="A4251" s="6">
        <v>751.92</v>
      </c>
      <c r="B4251">
        <v>4</v>
      </c>
      <c r="C4251">
        <v>0</v>
      </c>
      <c r="D4251" s="6">
        <v>150.38400000000001</v>
      </c>
    </row>
    <row r="4252" spans="1:4" x14ac:dyDescent="0.3">
      <c r="A4252" s="6">
        <v>887.10299999999995</v>
      </c>
      <c r="B4252">
        <v>7</v>
      </c>
      <c r="C4252">
        <v>0.1</v>
      </c>
      <c r="D4252" s="6">
        <v>177.42059999999998</v>
      </c>
    </row>
    <row r="4253" spans="1:4" x14ac:dyDescent="0.3">
      <c r="A4253" s="6">
        <v>55.944000000000003</v>
      </c>
      <c r="B4253">
        <v>7</v>
      </c>
      <c r="C4253">
        <v>0.2</v>
      </c>
      <c r="D4253" s="6">
        <v>-13.286700000000002</v>
      </c>
    </row>
    <row r="4254" spans="1:4" x14ac:dyDescent="0.3">
      <c r="A4254" s="6">
        <v>10.688000000000001</v>
      </c>
      <c r="B4254">
        <v>2</v>
      </c>
      <c r="C4254">
        <v>0.2</v>
      </c>
      <c r="D4254" s="6">
        <v>2.271199999999999</v>
      </c>
    </row>
    <row r="4255" spans="1:4" x14ac:dyDescent="0.3">
      <c r="A4255" s="6">
        <v>11.824</v>
      </c>
      <c r="B4255">
        <v>2</v>
      </c>
      <c r="C4255">
        <v>0.2</v>
      </c>
      <c r="D4255" s="6">
        <v>1.0346000000000006</v>
      </c>
    </row>
    <row r="4256" spans="1:4" x14ac:dyDescent="0.3">
      <c r="A4256" s="6">
        <v>63.311999999999998</v>
      </c>
      <c r="B4256">
        <v>3</v>
      </c>
      <c r="C4256">
        <v>0.2</v>
      </c>
      <c r="D4256" s="6">
        <v>20.576399999999996</v>
      </c>
    </row>
    <row r="4257" spans="1:4" x14ac:dyDescent="0.3">
      <c r="A4257" s="6">
        <v>96.783999999999978</v>
      </c>
      <c r="B4257">
        <v>4</v>
      </c>
      <c r="C4257">
        <v>0.8</v>
      </c>
      <c r="D4257" s="6">
        <v>-145.17600000000002</v>
      </c>
    </row>
    <row r="4258" spans="1:4" x14ac:dyDescent="0.3">
      <c r="A4258" s="6">
        <v>10.476000000000001</v>
      </c>
      <c r="B4258">
        <v>3</v>
      </c>
      <c r="C4258">
        <v>0.6</v>
      </c>
      <c r="D4258" s="6">
        <v>-6.8094000000000037</v>
      </c>
    </row>
    <row r="4259" spans="1:4" x14ac:dyDescent="0.3">
      <c r="A4259" s="6">
        <v>9.7620000000000005</v>
      </c>
      <c r="B4259">
        <v>2</v>
      </c>
      <c r="C4259">
        <v>0.7</v>
      </c>
      <c r="D4259" s="6">
        <v>-6.833400000000001</v>
      </c>
    </row>
    <row r="4260" spans="1:4" x14ac:dyDescent="0.3">
      <c r="A4260" s="6">
        <v>196.78399999999999</v>
      </c>
      <c r="B4260">
        <v>2</v>
      </c>
      <c r="C4260">
        <v>0.2</v>
      </c>
      <c r="D4260" s="6">
        <v>-22.138200000000012</v>
      </c>
    </row>
    <row r="4261" spans="1:4" x14ac:dyDescent="0.3">
      <c r="A4261" s="6">
        <v>47.98</v>
      </c>
      <c r="B4261">
        <v>2</v>
      </c>
      <c r="C4261">
        <v>0</v>
      </c>
      <c r="D4261" s="6">
        <v>23.99</v>
      </c>
    </row>
    <row r="4262" spans="1:4" x14ac:dyDescent="0.3">
      <c r="A4262" s="6">
        <v>13.049999999999999</v>
      </c>
      <c r="B4262">
        <v>5</v>
      </c>
      <c r="C4262">
        <v>0</v>
      </c>
      <c r="D4262" s="6">
        <v>6.0029999999999992</v>
      </c>
    </row>
    <row r="4263" spans="1:4" x14ac:dyDescent="0.3">
      <c r="A4263" s="6">
        <v>63.96</v>
      </c>
      <c r="B4263">
        <v>4</v>
      </c>
      <c r="C4263">
        <v>0</v>
      </c>
      <c r="D4263" s="6">
        <v>19.827599999999997</v>
      </c>
    </row>
    <row r="4264" spans="1:4" x14ac:dyDescent="0.3">
      <c r="A4264" s="6">
        <v>80.48</v>
      </c>
      <c r="B4264">
        <v>1</v>
      </c>
      <c r="C4264">
        <v>0</v>
      </c>
      <c r="D4264" s="6">
        <v>24.143999999999998</v>
      </c>
    </row>
    <row r="4265" spans="1:4" x14ac:dyDescent="0.3">
      <c r="A4265" s="6">
        <v>11.673000000000002</v>
      </c>
      <c r="B4265">
        <v>3</v>
      </c>
      <c r="C4265">
        <v>0.7</v>
      </c>
      <c r="D4265" s="6">
        <v>-7.782</v>
      </c>
    </row>
    <row r="4266" spans="1:4" x14ac:dyDescent="0.3">
      <c r="A4266" s="6">
        <v>863.12799999999993</v>
      </c>
      <c r="B4266">
        <v>8</v>
      </c>
      <c r="C4266">
        <v>0.3</v>
      </c>
      <c r="D4266" s="6">
        <v>-160.29520000000008</v>
      </c>
    </row>
    <row r="4267" spans="1:4" x14ac:dyDescent="0.3">
      <c r="A4267" s="6">
        <v>3.5639999999999992</v>
      </c>
      <c r="B4267">
        <v>3</v>
      </c>
      <c r="C4267">
        <v>0.8</v>
      </c>
      <c r="D4267" s="6">
        <v>-6.2370000000000019</v>
      </c>
    </row>
    <row r="4268" spans="1:4" x14ac:dyDescent="0.3">
      <c r="A4268" s="6">
        <v>956.6647999999999</v>
      </c>
      <c r="B4268">
        <v>7</v>
      </c>
      <c r="C4268">
        <v>0.32</v>
      </c>
      <c r="D4268" s="6">
        <v>-225.09759999999991</v>
      </c>
    </row>
    <row r="4269" spans="1:4" x14ac:dyDescent="0.3">
      <c r="A4269" s="6">
        <v>12.587999999999997</v>
      </c>
      <c r="B4269">
        <v>3</v>
      </c>
      <c r="C4269">
        <v>0.8</v>
      </c>
      <c r="D4269" s="6">
        <v>-20.140800000000006</v>
      </c>
    </row>
    <row r="4270" spans="1:4" x14ac:dyDescent="0.3">
      <c r="A4270" s="6">
        <v>171.96</v>
      </c>
      <c r="B4270">
        <v>5</v>
      </c>
      <c r="C4270">
        <v>0.2</v>
      </c>
      <c r="D4270" s="6">
        <v>45.139500000000005</v>
      </c>
    </row>
    <row r="4271" spans="1:4" x14ac:dyDescent="0.3">
      <c r="A4271" s="6">
        <v>871.4</v>
      </c>
      <c r="B4271">
        <v>4</v>
      </c>
      <c r="C4271">
        <v>0</v>
      </c>
      <c r="D4271" s="6">
        <v>148.13799999999992</v>
      </c>
    </row>
    <row r="4272" spans="1:4" x14ac:dyDescent="0.3">
      <c r="A4272" s="6">
        <v>692.47199999999998</v>
      </c>
      <c r="B4272">
        <v>11</v>
      </c>
      <c r="C4272">
        <v>0.2</v>
      </c>
      <c r="D4272" s="6">
        <v>190.42980000000006</v>
      </c>
    </row>
    <row r="4273" spans="1:4" x14ac:dyDescent="0.3">
      <c r="A4273" s="6">
        <v>207.76</v>
      </c>
      <c r="B4273">
        <v>4</v>
      </c>
      <c r="C4273">
        <v>0</v>
      </c>
      <c r="D4273" s="6">
        <v>85.181600000000003</v>
      </c>
    </row>
    <row r="4274" spans="1:4" x14ac:dyDescent="0.3">
      <c r="A4274" s="6">
        <v>71.928000000000011</v>
      </c>
      <c r="B4274">
        <v>9</v>
      </c>
      <c r="C4274">
        <v>0.2</v>
      </c>
      <c r="D4274" s="6">
        <v>6.2936999999999976</v>
      </c>
    </row>
    <row r="4275" spans="1:4" x14ac:dyDescent="0.3">
      <c r="A4275" s="6">
        <v>25.99</v>
      </c>
      <c r="B4275">
        <v>1</v>
      </c>
      <c r="C4275">
        <v>0</v>
      </c>
      <c r="D4275" s="6">
        <v>7.5370999999999988</v>
      </c>
    </row>
    <row r="4276" spans="1:4" x14ac:dyDescent="0.3">
      <c r="A4276" s="6">
        <v>3.5920000000000005</v>
      </c>
      <c r="B4276">
        <v>1</v>
      </c>
      <c r="C4276">
        <v>0.2</v>
      </c>
      <c r="D4276" s="6">
        <v>1.1224999999999996</v>
      </c>
    </row>
    <row r="4277" spans="1:4" x14ac:dyDescent="0.3">
      <c r="A4277" s="6">
        <v>48.631999999999991</v>
      </c>
      <c r="B4277">
        <v>2</v>
      </c>
      <c r="C4277">
        <v>0.8</v>
      </c>
      <c r="D4277" s="6">
        <v>-121.58000000000004</v>
      </c>
    </row>
    <row r="4278" spans="1:4" x14ac:dyDescent="0.3">
      <c r="A4278" s="6">
        <v>323.10000000000002</v>
      </c>
      <c r="B4278">
        <v>2</v>
      </c>
      <c r="C4278">
        <v>0</v>
      </c>
      <c r="D4278" s="6">
        <v>61.38900000000001</v>
      </c>
    </row>
    <row r="4279" spans="1:4" x14ac:dyDescent="0.3">
      <c r="A4279" s="6">
        <v>9099.93</v>
      </c>
      <c r="B4279">
        <v>7</v>
      </c>
      <c r="C4279">
        <v>0</v>
      </c>
      <c r="D4279" s="6">
        <v>2365.9817999999996</v>
      </c>
    </row>
    <row r="4280" spans="1:4" x14ac:dyDescent="0.3">
      <c r="A4280" s="6">
        <v>9.9600000000000009</v>
      </c>
      <c r="B4280">
        <v>2</v>
      </c>
      <c r="C4280">
        <v>0</v>
      </c>
      <c r="D4280" s="6">
        <v>3.2867999999999995</v>
      </c>
    </row>
    <row r="4281" spans="1:4" x14ac:dyDescent="0.3">
      <c r="A4281" s="6">
        <v>25.299999999999997</v>
      </c>
      <c r="B4281">
        <v>5</v>
      </c>
      <c r="C4281">
        <v>0</v>
      </c>
      <c r="D4281" s="6">
        <v>11.890999999999998</v>
      </c>
    </row>
    <row r="4282" spans="1:4" x14ac:dyDescent="0.3">
      <c r="A4282" s="6">
        <v>11.36</v>
      </c>
      <c r="B4282">
        <v>2</v>
      </c>
      <c r="C4282">
        <v>0</v>
      </c>
      <c r="D4282" s="6">
        <v>5.2255999999999991</v>
      </c>
    </row>
    <row r="4283" spans="1:4" x14ac:dyDescent="0.3">
      <c r="A4283" s="6">
        <v>69.263999999999996</v>
      </c>
      <c r="B4283">
        <v>2</v>
      </c>
      <c r="C4283">
        <v>0.1</v>
      </c>
      <c r="D4283" s="6">
        <v>14.62239999999999</v>
      </c>
    </row>
    <row r="4284" spans="1:4" x14ac:dyDescent="0.3">
      <c r="A4284" s="6">
        <v>3.69</v>
      </c>
      <c r="B4284">
        <v>1</v>
      </c>
      <c r="C4284">
        <v>0</v>
      </c>
      <c r="D4284" s="6">
        <v>1.7343</v>
      </c>
    </row>
    <row r="4285" spans="1:4" x14ac:dyDescent="0.3">
      <c r="A4285" s="6">
        <v>1103.97</v>
      </c>
      <c r="B4285">
        <v>3</v>
      </c>
      <c r="C4285">
        <v>0</v>
      </c>
      <c r="D4285" s="6">
        <v>496.78649999999993</v>
      </c>
    </row>
    <row r="4286" spans="1:4" x14ac:dyDescent="0.3">
      <c r="A4286" s="6">
        <v>246.13279999999997</v>
      </c>
      <c r="B4286">
        <v>2</v>
      </c>
      <c r="C4286">
        <v>0.32</v>
      </c>
      <c r="D4286" s="6">
        <v>-76.011599999999973</v>
      </c>
    </row>
    <row r="4287" spans="1:4" x14ac:dyDescent="0.3">
      <c r="A4287" s="6">
        <v>11.696</v>
      </c>
      <c r="B4287">
        <v>2</v>
      </c>
      <c r="C4287">
        <v>0.2</v>
      </c>
      <c r="D4287" s="6">
        <v>3.9473999999999996</v>
      </c>
    </row>
    <row r="4288" spans="1:4" x14ac:dyDescent="0.3">
      <c r="A4288" s="6">
        <v>439.99200000000002</v>
      </c>
      <c r="B4288">
        <v>1</v>
      </c>
      <c r="C4288">
        <v>0.2</v>
      </c>
      <c r="D4288" s="6">
        <v>164.99700000000001</v>
      </c>
    </row>
    <row r="4289" spans="1:4" x14ac:dyDescent="0.3">
      <c r="A4289" s="6">
        <v>64.784000000000006</v>
      </c>
      <c r="B4289">
        <v>1</v>
      </c>
      <c r="C4289">
        <v>0.2</v>
      </c>
      <c r="D4289" s="6">
        <v>-12.956800000000005</v>
      </c>
    </row>
    <row r="4290" spans="1:4" x14ac:dyDescent="0.3">
      <c r="A4290" s="6">
        <v>33.279999999999994</v>
      </c>
      <c r="B4290">
        <v>5</v>
      </c>
      <c r="C4290">
        <v>0.8</v>
      </c>
      <c r="D4290" s="6">
        <v>-49.92</v>
      </c>
    </row>
    <row r="4291" spans="1:4" x14ac:dyDescent="0.3">
      <c r="A4291" s="6">
        <v>14.088000000000001</v>
      </c>
      <c r="B4291">
        <v>3</v>
      </c>
      <c r="C4291">
        <v>0.2</v>
      </c>
      <c r="D4291" s="6">
        <v>4.9307999999999996</v>
      </c>
    </row>
    <row r="4292" spans="1:4" x14ac:dyDescent="0.3">
      <c r="A4292" s="6">
        <v>11.16</v>
      </c>
      <c r="B4292">
        <v>2</v>
      </c>
      <c r="C4292">
        <v>0</v>
      </c>
      <c r="D4292" s="6">
        <v>2.7899999999999991</v>
      </c>
    </row>
    <row r="4293" spans="1:4" x14ac:dyDescent="0.3">
      <c r="A4293" s="6">
        <v>896.32799999999997</v>
      </c>
      <c r="B4293">
        <v>9</v>
      </c>
      <c r="C4293">
        <v>0.2</v>
      </c>
      <c r="D4293" s="6">
        <v>22.408199999999994</v>
      </c>
    </row>
    <row r="4294" spans="1:4" x14ac:dyDescent="0.3">
      <c r="A4294" s="6">
        <v>189</v>
      </c>
      <c r="B4294">
        <v>1</v>
      </c>
      <c r="C4294">
        <v>0</v>
      </c>
      <c r="D4294" s="6">
        <v>68.039999999999992</v>
      </c>
    </row>
    <row r="4295" spans="1:4" x14ac:dyDescent="0.3">
      <c r="A4295" s="6">
        <v>53.981999999999999</v>
      </c>
      <c r="B4295">
        <v>3</v>
      </c>
      <c r="C4295">
        <v>0.4</v>
      </c>
      <c r="D4295" s="6">
        <v>-10.796399999999995</v>
      </c>
    </row>
    <row r="4296" spans="1:4" x14ac:dyDescent="0.3">
      <c r="A4296" s="6">
        <v>177.22499999999999</v>
      </c>
      <c r="B4296">
        <v>5</v>
      </c>
      <c r="C4296">
        <v>0.5</v>
      </c>
      <c r="D4296" s="6">
        <v>-120.51299999999998</v>
      </c>
    </row>
    <row r="4297" spans="1:4" x14ac:dyDescent="0.3">
      <c r="A4297" s="6">
        <v>129.39000000000001</v>
      </c>
      <c r="B4297">
        <v>3</v>
      </c>
      <c r="C4297">
        <v>0</v>
      </c>
      <c r="D4297" s="6">
        <v>54.343800000000009</v>
      </c>
    </row>
    <row r="4298" spans="1:4" x14ac:dyDescent="0.3">
      <c r="A4298" s="6">
        <v>54.32</v>
      </c>
      <c r="B4298">
        <v>4</v>
      </c>
      <c r="C4298">
        <v>0</v>
      </c>
      <c r="D4298" s="6">
        <v>0.54319999999999879</v>
      </c>
    </row>
    <row r="4299" spans="1:4" x14ac:dyDescent="0.3">
      <c r="A4299" s="6">
        <v>4367.8960000000006</v>
      </c>
      <c r="B4299">
        <v>13</v>
      </c>
      <c r="C4299">
        <v>0.2</v>
      </c>
      <c r="D4299" s="6">
        <v>327.59220000000005</v>
      </c>
    </row>
    <row r="4300" spans="1:4" x14ac:dyDescent="0.3">
      <c r="A4300" s="6">
        <v>49.568000000000005</v>
      </c>
      <c r="B4300">
        <v>2</v>
      </c>
      <c r="C4300">
        <v>0.2</v>
      </c>
      <c r="D4300" s="6">
        <v>15.489999999999997</v>
      </c>
    </row>
    <row r="4301" spans="1:4" x14ac:dyDescent="0.3">
      <c r="A4301" s="6">
        <v>161.376</v>
      </c>
      <c r="B4301">
        <v>6</v>
      </c>
      <c r="C4301">
        <v>0.2</v>
      </c>
      <c r="D4301" s="6">
        <v>12.103199999999994</v>
      </c>
    </row>
    <row r="4302" spans="1:4" x14ac:dyDescent="0.3">
      <c r="A4302" s="6">
        <v>2.7840000000000003</v>
      </c>
      <c r="B4302">
        <v>2</v>
      </c>
      <c r="C4302">
        <v>0.2</v>
      </c>
      <c r="D4302" s="6">
        <v>0.41759999999999986</v>
      </c>
    </row>
    <row r="4303" spans="1:4" x14ac:dyDescent="0.3">
      <c r="A4303" s="6">
        <v>8.7200000000000006</v>
      </c>
      <c r="B4303">
        <v>5</v>
      </c>
      <c r="C4303">
        <v>0.2</v>
      </c>
      <c r="D4303" s="6">
        <v>2.9429999999999992</v>
      </c>
    </row>
    <row r="4304" spans="1:4" x14ac:dyDescent="0.3">
      <c r="A4304" s="6">
        <v>3.9119999999999999</v>
      </c>
      <c r="B4304">
        <v>1</v>
      </c>
      <c r="C4304">
        <v>0.2</v>
      </c>
      <c r="D4304" s="6">
        <v>1.0269000000000001</v>
      </c>
    </row>
    <row r="4305" spans="1:4" x14ac:dyDescent="0.3">
      <c r="A4305" s="6">
        <v>59.751999999999995</v>
      </c>
      <c r="B4305">
        <v>7</v>
      </c>
      <c r="C4305">
        <v>0.2</v>
      </c>
      <c r="D4305" s="6">
        <v>19.4194</v>
      </c>
    </row>
    <row r="4306" spans="1:4" x14ac:dyDescent="0.3">
      <c r="A4306" s="6">
        <v>63.92</v>
      </c>
      <c r="B4306">
        <v>4</v>
      </c>
      <c r="C4306">
        <v>0</v>
      </c>
      <c r="D4306" s="6">
        <v>3.195999999999998</v>
      </c>
    </row>
    <row r="4307" spans="1:4" x14ac:dyDescent="0.3">
      <c r="A4307" s="6">
        <v>383.96000000000004</v>
      </c>
      <c r="B4307">
        <v>5</v>
      </c>
      <c r="C4307">
        <v>0.2</v>
      </c>
      <c r="D4307" s="6">
        <v>38.396000000000015</v>
      </c>
    </row>
    <row r="4308" spans="1:4" x14ac:dyDescent="0.3">
      <c r="A4308" s="6">
        <v>7.7520000000000007</v>
      </c>
      <c r="B4308">
        <v>3</v>
      </c>
      <c r="C4308">
        <v>0.2</v>
      </c>
      <c r="D4308" s="6">
        <v>2.8100999999999998</v>
      </c>
    </row>
    <row r="4309" spans="1:4" x14ac:dyDescent="0.3">
      <c r="A4309" s="6">
        <v>33.568000000000005</v>
      </c>
      <c r="B4309">
        <v>2</v>
      </c>
      <c r="C4309">
        <v>0.2</v>
      </c>
      <c r="D4309" s="6">
        <v>11.748799999999997</v>
      </c>
    </row>
    <row r="4310" spans="1:4" x14ac:dyDescent="0.3">
      <c r="A4310" s="6">
        <v>666.34400000000005</v>
      </c>
      <c r="B4310">
        <v>7</v>
      </c>
      <c r="C4310">
        <v>0.2</v>
      </c>
      <c r="D4310" s="6">
        <v>66.634399999999971</v>
      </c>
    </row>
    <row r="4311" spans="1:4" x14ac:dyDescent="0.3">
      <c r="A4311" s="6">
        <v>573.72799999999995</v>
      </c>
      <c r="B4311">
        <v>4</v>
      </c>
      <c r="C4311">
        <v>0.2</v>
      </c>
      <c r="D4311" s="6">
        <v>-64.544399999999968</v>
      </c>
    </row>
    <row r="4312" spans="1:4" x14ac:dyDescent="0.3">
      <c r="A4312" s="6">
        <v>21.936000000000003</v>
      </c>
      <c r="B4312">
        <v>3</v>
      </c>
      <c r="C4312">
        <v>0.2</v>
      </c>
      <c r="D4312" s="6">
        <v>8.2259999999999991</v>
      </c>
    </row>
    <row r="4313" spans="1:4" x14ac:dyDescent="0.3">
      <c r="A4313" s="6">
        <v>19.440000000000001</v>
      </c>
      <c r="B4313">
        <v>3</v>
      </c>
      <c r="C4313">
        <v>0</v>
      </c>
      <c r="D4313" s="6">
        <v>9.3312000000000008</v>
      </c>
    </row>
    <row r="4314" spans="1:4" x14ac:dyDescent="0.3">
      <c r="A4314" s="6">
        <v>447.96800000000007</v>
      </c>
      <c r="B4314">
        <v>4</v>
      </c>
      <c r="C4314">
        <v>0.2</v>
      </c>
      <c r="D4314" s="6">
        <v>139.98999999999995</v>
      </c>
    </row>
    <row r="4315" spans="1:4" x14ac:dyDescent="0.3">
      <c r="A4315" s="6">
        <v>16.78</v>
      </c>
      <c r="B4315">
        <v>2</v>
      </c>
      <c r="C4315">
        <v>0</v>
      </c>
      <c r="D4315" s="6">
        <v>4.1950000000000003</v>
      </c>
    </row>
    <row r="4316" spans="1:4" x14ac:dyDescent="0.3">
      <c r="A4316" s="6">
        <v>20.96</v>
      </c>
      <c r="B4316">
        <v>2</v>
      </c>
      <c r="C4316">
        <v>0</v>
      </c>
      <c r="D4316" s="6">
        <v>5.24</v>
      </c>
    </row>
    <row r="4317" spans="1:4" x14ac:dyDescent="0.3">
      <c r="A4317" s="6">
        <v>88.751999999999995</v>
      </c>
      <c r="B4317">
        <v>3</v>
      </c>
      <c r="C4317">
        <v>0.2</v>
      </c>
      <c r="D4317" s="6">
        <v>27.734999999999996</v>
      </c>
    </row>
    <row r="4318" spans="1:4" x14ac:dyDescent="0.3">
      <c r="A4318" s="6">
        <v>304.23</v>
      </c>
      <c r="B4318">
        <v>3</v>
      </c>
      <c r="C4318">
        <v>0</v>
      </c>
      <c r="D4318" s="6">
        <v>9.126899999999992</v>
      </c>
    </row>
    <row r="4319" spans="1:4" x14ac:dyDescent="0.3">
      <c r="A4319" s="6">
        <v>167.86</v>
      </c>
      <c r="B4319">
        <v>2</v>
      </c>
      <c r="C4319">
        <v>0</v>
      </c>
      <c r="D4319" s="6">
        <v>78.894199999999998</v>
      </c>
    </row>
    <row r="4320" spans="1:4" x14ac:dyDescent="0.3">
      <c r="A4320" s="6">
        <v>82.38</v>
      </c>
      <c r="B4320">
        <v>6</v>
      </c>
      <c r="C4320">
        <v>0</v>
      </c>
      <c r="D4320" s="6">
        <v>25.537799999999997</v>
      </c>
    </row>
    <row r="4321" spans="1:4" x14ac:dyDescent="0.3">
      <c r="A4321" s="6">
        <v>23.976000000000003</v>
      </c>
      <c r="B4321">
        <v>3</v>
      </c>
      <c r="C4321">
        <v>0.2</v>
      </c>
      <c r="D4321" s="6">
        <v>-5.694300000000001</v>
      </c>
    </row>
    <row r="4322" spans="1:4" x14ac:dyDescent="0.3">
      <c r="A4322" s="6">
        <v>33.29</v>
      </c>
      <c r="B4322">
        <v>1</v>
      </c>
      <c r="C4322">
        <v>0</v>
      </c>
      <c r="D4322" s="6">
        <v>7.9895999999999994</v>
      </c>
    </row>
    <row r="4323" spans="1:4" x14ac:dyDescent="0.3">
      <c r="A4323" s="6">
        <v>14.952000000000004</v>
      </c>
      <c r="B4323">
        <v>2</v>
      </c>
      <c r="C4323">
        <v>0.7</v>
      </c>
      <c r="D4323" s="6">
        <v>-11.961599999999997</v>
      </c>
    </row>
    <row r="4324" spans="1:4" x14ac:dyDescent="0.3">
      <c r="A4324" s="6">
        <v>323.98199999999997</v>
      </c>
      <c r="B4324">
        <v>3</v>
      </c>
      <c r="C4324">
        <v>0.4</v>
      </c>
      <c r="D4324" s="6">
        <v>-80.995500000000021</v>
      </c>
    </row>
    <row r="4325" spans="1:4" x14ac:dyDescent="0.3">
      <c r="A4325" s="6">
        <v>2.2860000000000005</v>
      </c>
      <c r="B4325">
        <v>2</v>
      </c>
      <c r="C4325">
        <v>0.7</v>
      </c>
      <c r="D4325" s="6">
        <v>-1.6763999999999997</v>
      </c>
    </row>
    <row r="4326" spans="1:4" x14ac:dyDescent="0.3">
      <c r="A4326" s="6">
        <v>14.352000000000002</v>
      </c>
      <c r="B4326">
        <v>3</v>
      </c>
      <c r="C4326">
        <v>0.2</v>
      </c>
      <c r="D4326" s="6">
        <v>0.8969999999999998</v>
      </c>
    </row>
    <row r="4327" spans="1:4" x14ac:dyDescent="0.3">
      <c r="A4327" s="6">
        <v>71.975999999999999</v>
      </c>
      <c r="B4327">
        <v>3</v>
      </c>
      <c r="C4327">
        <v>0.2</v>
      </c>
      <c r="D4327" s="6">
        <v>0.89969999999999573</v>
      </c>
    </row>
    <row r="4328" spans="1:4" x14ac:dyDescent="0.3">
      <c r="A4328" s="6">
        <v>9.2099999999999991</v>
      </c>
      <c r="B4328">
        <v>3</v>
      </c>
      <c r="C4328">
        <v>0</v>
      </c>
      <c r="D4328" s="6">
        <v>2.3025000000000002</v>
      </c>
    </row>
    <row r="4329" spans="1:4" x14ac:dyDescent="0.3">
      <c r="A4329" s="6">
        <v>18</v>
      </c>
      <c r="B4329">
        <v>5</v>
      </c>
      <c r="C4329">
        <v>0</v>
      </c>
      <c r="D4329" s="6">
        <v>8.2799999999999994</v>
      </c>
    </row>
    <row r="4330" spans="1:4" x14ac:dyDescent="0.3">
      <c r="A4330" s="6">
        <v>42.929999999999993</v>
      </c>
      <c r="B4330">
        <v>9</v>
      </c>
      <c r="C4330">
        <v>0</v>
      </c>
      <c r="D4330" s="6">
        <v>19.318499999999997</v>
      </c>
    </row>
    <row r="4331" spans="1:4" x14ac:dyDescent="0.3">
      <c r="A4331" s="6">
        <v>15.552000000000003</v>
      </c>
      <c r="B4331">
        <v>3</v>
      </c>
      <c r="C4331">
        <v>0.2</v>
      </c>
      <c r="D4331" s="6">
        <v>5.4432</v>
      </c>
    </row>
    <row r="4332" spans="1:4" x14ac:dyDescent="0.3">
      <c r="A4332" s="6">
        <v>17.920000000000002</v>
      </c>
      <c r="B4332">
        <v>5</v>
      </c>
      <c r="C4332">
        <v>0.2</v>
      </c>
      <c r="D4332" s="6">
        <v>1.1200000000000001</v>
      </c>
    </row>
    <row r="4333" spans="1:4" x14ac:dyDescent="0.3">
      <c r="A4333" s="6">
        <v>19.989999999999998</v>
      </c>
      <c r="B4333">
        <v>1</v>
      </c>
      <c r="C4333">
        <v>0</v>
      </c>
      <c r="D4333" s="6">
        <v>6.796599999999998</v>
      </c>
    </row>
    <row r="4334" spans="1:4" x14ac:dyDescent="0.3">
      <c r="A4334" s="6">
        <v>22.92</v>
      </c>
      <c r="B4334">
        <v>5</v>
      </c>
      <c r="C4334">
        <v>0.2</v>
      </c>
      <c r="D4334" s="6">
        <v>8.0219999999999985</v>
      </c>
    </row>
    <row r="4335" spans="1:4" x14ac:dyDescent="0.3">
      <c r="A4335" s="6">
        <v>50.88</v>
      </c>
      <c r="B4335">
        <v>6</v>
      </c>
      <c r="C4335">
        <v>0.2</v>
      </c>
      <c r="D4335" s="6">
        <v>14.628000000000005</v>
      </c>
    </row>
    <row r="4336" spans="1:4" x14ac:dyDescent="0.3">
      <c r="A4336" s="6">
        <v>27.312000000000001</v>
      </c>
      <c r="B4336">
        <v>2</v>
      </c>
      <c r="C4336">
        <v>0.2</v>
      </c>
      <c r="D4336" s="6">
        <v>9.2178000000000004</v>
      </c>
    </row>
    <row r="4337" spans="1:4" x14ac:dyDescent="0.3">
      <c r="A4337" s="6">
        <v>7.9200000000000008</v>
      </c>
      <c r="B4337">
        <v>1</v>
      </c>
      <c r="C4337">
        <v>0.2</v>
      </c>
      <c r="D4337" s="6">
        <v>2.7719999999999994</v>
      </c>
    </row>
    <row r="4338" spans="1:4" x14ac:dyDescent="0.3">
      <c r="A4338" s="6">
        <v>14.368000000000002</v>
      </c>
      <c r="B4338">
        <v>2</v>
      </c>
      <c r="C4338">
        <v>0.2</v>
      </c>
      <c r="D4338" s="6">
        <v>3.9512</v>
      </c>
    </row>
    <row r="4339" spans="1:4" x14ac:dyDescent="0.3">
      <c r="A4339" s="6">
        <v>107.97</v>
      </c>
      <c r="B4339">
        <v>3</v>
      </c>
      <c r="C4339">
        <v>0</v>
      </c>
      <c r="D4339" s="6">
        <v>22.6737</v>
      </c>
    </row>
    <row r="4340" spans="1:4" x14ac:dyDescent="0.3">
      <c r="A4340" s="6">
        <v>113.82</v>
      </c>
      <c r="B4340">
        <v>3</v>
      </c>
      <c r="C4340">
        <v>0</v>
      </c>
      <c r="D4340" s="6">
        <v>53.495399999999989</v>
      </c>
    </row>
    <row r="4341" spans="1:4" x14ac:dyDescent="0.3">
      <c r="A4341" s="6">
        <v>5.1840000000000011</v>
      </c>
      <c r="B4341">
        <v>1</v>
      </c>
      <c r="C4341">
        <v>0.2</v>
      </c>
      <c r="D4341" s="6">
        <v>1.8144</v>
      </c>
    </row>
    <row r="4342" spans="1:4" x14ac:dyDescent="0.3">
      <c r="A4342" s="6">
        <v>16.28</v>
      </c>
      <c r="B4342">
        <v>2</v>
      </c>
      <c r="C4342">
        <v>0</v>
      </c>
      <c r="D4342" s="6">
        <v>6.5120000000000005</v>
      </c>
    </row>
    <row r="4343" spans="1:4" x14ac:dyDescent="0.3">
      <c r="A4343" s="6">
        <v>544.38</v>
      </c>
      <c r="B4343">
        <v>3</v>
      </c>
      <c r="C4343">
        <v>0</v>
      </c>
      <c r="D4343" s="6">
        <v>157.87019999999993</v>
      </c>
    </row>
    <row r="4344" spans="1:4" x14ac:dyDescent="0.3">
      <c r="A4344" s="6">
        <v>19.824000000000002</v>
      </c>
      <c r="B4344">
        <v>6</v>
      </c>
      <c r="C4344">
        <v>0.2</v>
      </c>
      <c r="D4344" s="6">
        <v>6.690599999999999</v>
      </c>
    </row>
    <row r="4345" spans="1:4" x14ac:dyDescent="0.3">
      <c r="A4345" s="6">
        <v>657.50400000000002</v>
      </c>
      <c r="B4345">
        <v>6</v>
      </c>
      <c r="C4345">
        <v>0.2</v>
      </c>
      <c r="D4345" s="6">
        <v>-131.50080000000005</v>
      </c>
    </row>
    <row r="4346" spans="1:4" x14ac:dyDescent="0.3">
      <c r="A4346" s="6">
        <v>99.54</v>
      </c>
      <c r="B4346">
        <v>2</v>
      </c>
      <c r="C4346">
        <v>0</v>
      </c>
      <c r="D4346" s="6">
        <v>10.949399999999997</v>
      </c>
    </row>
    <row r="4347" spans="1:4" x14ac:dyDescent="0.3">
      <c r="A4347" s="6">
        <v>199.96</v>
      </c>
      <c r="B4347">
        <v>4</v>
      </c>
      <c r="C4347">
        <v>0</v>
      </c>
      <c r="D4347" s="6">
        <v>85.982800000000012</v>
      </c>
    </row>
    <row r="4348" spans="1:4" x14ac:dyDescent="0.3">
      <c r="A4348" s="6">
        <v>631.78200000000004</v>
      </c>
      <c r="B4348">
        <v>2</v>
      </c>
      <c r="C4348">
        <v>0.1</v>
      </c>
      <c r="D4348" s="6">
        <v>140.39599999999993</v>
      </c>
    </row>
    <row r="4349" spans="1:4" x14ac:dyDescent="0.3">
      <c r="A4349" s="6">
        <v>60.72</v>
      </c>
      <c r="B4349">
        <v>3</v>
      </c>
      <c r="C4349">
        <v>0</v>
      </c>
      <c r="D4349" s="6">
        <v>26.1096</v>
      </c>
    </row>
    <row r="4350" spans="1:4" x14ac:dyDescent="0.3">
      <c r="A4350" s="6">
        <v>20.724000000000004</v>
      </c>
      <c r="B4350">
        <v>2</v>
      </c>
      <c r="C4350">
        <v>0.7</v>
      </c>
      <c r="D4350" s="6">
        <v>-15.197599999999994</v>
      </c>
    </row>
    <row r="4351" spans="1:4" x14ac:dyDescent="0.3">
      <c r="A4351" s="6">
        <v>415.87200000000007</v>
      </c>
      <c r="B4351">
        <v>8</v>
      </c>
      <c r="C4351">
        <v>0.2</v>
      </c>
      <c r="D4351" s="6">
        <v>-41.587199999999996</v>
      </c>
    </row>
    <row r="4352" spans="1:4" x14ac:dyDescent="0.3">
      <c r="A4352" s="6">
        <v>16.768000000000001</v>
      </c>
      <c r="B4352">
        <v>2</v>
      </c>
      <c r="C4352">
        <v>0.2</v>
      </c>
      <c r="D4352" s="6">
        <v>1.4672000000000001</v>
      </c>
    </row>
    <row r="4353" spans="1:4" x14ac:dyDescent="0.3">
      <c r="A4353" s="6">
        <v>27.12</v>
      </c>
      <c r="B4353">
        <v>2</v>
      </c>
      <c r="C4353">
        <v>0.2</v>
      </c>
      <c r="D4353" s="6">
        <v>-4.7460000000000013</v>
      </c>
    </row>
    <row r="4354" spans="1:4" x14ac:dyDescent="0.3">
      <c r="A4354" s="6">
        <v>95.84</v>
      </c>
      <c r="B4354">
        <v>4</v>
      </c>
      <c r="C4354">
        <v>0.2</v>
      </c>
      <c r="D4354" s="6">
        <v>34.741999999999997</v>
      </c>
    </row>
    <row r="4355" spans="1:4" x14ac:dyDescent="0.3">
      <c r="A4355" s="6">
        <v>12.96</v>
      </c>
      <c r="B4355">
        <v>2</v>
      </c>
      <c r="C4355">
        <v>0</v>
      </c>
      <c r="D4355" s="6">
        <v>6.2208000000000006</v>
      </c>
    </row>
    <row r="4356" spans="1:4" x14ac:dyDescent="0.3">
      <c r="A4356" s="6">
        <v>19.008000000000003</v>
      </c>
      <c r="B4356">
        <v>8</v>
      </c>
      <c r="C4356">
        <v>0.7</v>
      </c>
      <c r="D4356" s="6">
        <v>-12.671999999999997</v>
      </c>
    </row>
    <row r="4357" spans="1:4" x14ac:dyDescent="0.3">
      <c r="A4357" s="6">
        <v>1598.0580000000002</v>
      </c>
      <c r="B4357">
        <v>7</v>
      </c>
      <c r="C4357">
        <v>0.7</v>
      </c>
      <c r="D4357" s="6">
        <v>-1065.3719999999998</v>
      </c>
    </row>
    <row r="4358" spans="1:4" x14ac:dyDescent="0.3">
      <c r="A4358" s="6">
        <v>36.96</v>
      </c>
      <c r="B4358">
        <v>4</v>
      </c>
      <c r="C4358">
        <v>0.2</v>
      </c>
      <c r="D4358" s="6">
        <v>12.011999999999999</v>
      </c>
    </row>
    <row r="4359" spans="1:4" x14ac:dyDescent="0.3">
      <c r="A4359" s="6">
        <v>10.368000000000002</v>
      </c>
      <c r="B4359">
        <v>2</v>
      </c>
      <c r="C4359">
        <v>0.2</v>
      </c>
      <c r="D4359" s="6">
        <v>3.6288</v>
      </c>
    </row>
    <row r="4360" spans="1:4" x14ac:dyDescent="0.3">
      <c r="A4360" s="6">
        <v>77.720000000000013</v>
      </c>
      <c r="B4360">
        <v>1</v>
      </c>
      <c r="C4360">
        <v>0.6</v>
      </c>
      <c r="D4360" s="6">
        <v>-66.061999999999998</v>
      </c>
    </row>
    <row r="4361" spans="1:4" x14ac:dyDescent="0.3">
      <c r="A4361" s="6">
        <v>520.46399999999994</v>
      </c>
      <c r="B4361">
        <v>2</v>
      </c>
      <c r="C4361">
        <v>0.3</v>
      </c>
      <c r="D4361" s="6">
        <v>-14.870399999999961</v>
      </c>
    </row>
    <row r="4362" spans="1:4" x14ac:dyDescent="0.3">
      <c r="A4362" s="6">
        <v>111.96</v>
      </c>
      <c r="B4362">
        <v>2</v>
      </c>
      <c r="C4362">
        <v>0</v>
      </c>
      <c r="D4362" s="6">
        <v>54.860399999999998</v>
      </c>
    </row>
    <row r="4363" spans="1:4" x14ac:dyDescent="0.3">
      <c r="A4363" s="6">
        <v>29.160000000000004</v>
      </c>
      <c r="B4363">
        <v>3</v>
      </c>
      <c r="C4363">
        <v>0</v>
      </c>
      <c r="D4363" s="6">
        <v>8.4563999999999986</v>
      </c>
    </row>
    <row r="4364" spans="1:4" x14ac:dyDescent="0.3">
      <c r="A4364" s="6">
        <v>131.94</v>
      </c>
      <c r="B4364">
        <v>3</v>
      </c>
      <c r="C4364">
        <v>0</v>
      </c>
      <c r="D4364" s="6">
        <v>35.623800000000003</v>
      </c>
    </row>
    <row r="4365" spans="1:4" x14ac:dyDescent="0.3">
      <c r="A4365" s="6">
        <v>25.92</v>
      </c>
      <c r="B4365">
        <v>4</v>
      </c>
      <c r="C4365">
        <v>0</v>
      </c>
      <c r="D4365" s="6">
        <v>8.2943999999999996</v>
      </c>
    </row>
    <row r="4366" spans="1:4" x14ac:dyDescent="0.3">
      <c r="A4366" s="6">
        <v>704.76</v>
      </c>
      <c r="B4366">
        <v>4</v>
      </c>
      <c r="C4366">
        <v>0</v>
      </c>
      <c r="D4366" s="6">
        <v>162.09479999999996</v>
      </c>
    </row>
    <row r="4367" spans="1:4" x14ac:dyDescent="0.3">
      <c r="A4367" s="6">
        <v>7.41</v>
      </c>
      <c r="B4367">
        <v>3</v>
      </c>
      <c r="C4367">
        <v>0</v>
      </c>
      <c r="D4367" s="6">
        <v>3.4827000000000004</v>
      </c>
    </row>
    <row r="4368" spans="1:4" x14ac:dyDescent="0.3">
      <c r="A4368" s="6">
        <v>21.5</v>
      </c>
      <c r="B4368">
        <v>10</v>
      </c>
      <c r="C4368">
        <v>0</v>
      </c>
      <c r="D4368" s="6">
        <v>7.094999999999998</v>
      </c>
    </row>
    <row r="4369" spans="1:4" x14ac:dyDescent="0.3">
      <c r="A4369" s="6">
        <v>10.528</v>
      </c>
      <c r="B4369">
        <v>4</v>
      </c>
      <c r="C4369">
        <v>0.2</v>
      </c>
      <c r="D4369" s="6">
        <v>3.2899999999999996</v>
      </c>
    </row>
    <row r="4370" spans="1:4" x14ac:dyDescent="0.3">
      <c r="A4370" s="6">
        <v>20.544000000000004</v>
      </c>
      <c r="B4370">
        <v>6</v>
      </c>
      <c r="C4370">
        <v>0.2</v>
      </c>
      <c r="D4370" s="6">
        <v>6.4199999999999964</v>
      </c>
    </row>
    <row r="4371" spans="1:4" x14ac:dyDescent="0.3">
      <c r="A4371" s="6">
        <v>104.9</v>
      </c>
      <c r="B4371">
        <v>5</v>
      </c>
      <c r="C4371">
        <v>0</v>
      </c>
      <c r="D4371" s="6">
        <v>50.351999999999997</v>
      </c>
    </row>
    <row r="4372" spans="1:4" x14ac:dyDescent="0.3">
      <c r="A4372" s="6">
        <v>39.68</v>
      </c>
      <c r="B4372">
        <v>2</v>
      </c>
      <c r="C4372">
        <v>0</v>
      </c>
      <c r="D4372" s="6">
        <v>16.268800000000002</v>
      </c>
    </row>
    <row r="4373" spans="1:4" x14ac:dyDescent="0.3">
      <c r="A4373" s="6">
        <v>51.75</v>
      </c>
      <c r="B4373">
        <v>5</v>
      </c>
      <c r="C4373">
        <v>0</v>
      </c>
      <c r="D4373" s="6">
        <v>24.84</v>
      </c>
    </row>
    <row r="4374" spans="1:4" x14ac:dyDescent="0.3">
      <c r="A4374" s="6">
        <v>11.68</v>
      </c>
      <c r="B4374">
        <v>2</v>
      </c>
      <c r="C4374">
        <v>0</v>
      </c>
      <c r="D4374" s="6">
        <v>5.4895999999999994</v>
      </c>
    </row>
    <row r="4375" spans="1:4" x14ac:dyDescent="0.3">
      <c r="A4375" s="6">
        <v>159.75</v>
      </c>
      <c r="B4375">
        <v>5</v>
      </c>
      <c r="C4375">
        <v>0</v>
      </c>
      <c r="D4375" s="6">
        <v>11.182499999999997</v>
      </c>
    </row>
    <row r="4376" spans="1:4" x14ac:dyDescent="0.3">
      <c r="A4376" s="6">
        <v>103.96799999999999</v>
      </c>
      <c r="B4376">
        <v>6</v>
      </c>
      <c r="C4376">
        <v>0.2</v>
      </c>
      <c r="D4376" s="6">
        <v>16.894799999999996</v>
      </c>
    </row>
    <row r="4377" spans="1:4" x14ac:dyDescent="0.3">
      <c r="A4377" s="6">
        <v>303.25</v>
      </c>
      <c r="B4377">
        <v>5</v>
      </c>
      <c r="C4377">
        <v>0</v>
      </c>
      <c r="D4377" s="6">
        <v>63.682499999999997</v>
      </c>
    </row>
    <row r="4378" spans="1:4" x14ac:dyDescent="0.3">
      <c r="A4378" s="6">
        <v>270.71999999999997</v>
      </c>
      <c r="B4378">
        <v>3</v>
      </c>
      <c r="C4378">
        <v>0</v>
      </c>
      <c r="D4378" s="6">
        <v>78.508799999999965</v>
      </c>
    </row>
    <row r="4379" spans="1:4" x14ac:dyDescent="0.3">
      <c r="A4379" s="6">
        <v>1487.04</v>
      </c>
      <c r="B4379">
        <v>5</v>
      </c>
      <c r="C4379">
        <v>0.2</v>
      </c>
      <c r="D4379" s="6">
        <v>148.70400000000006</v>
      </c>
    </row>
    <row r="4380" spans="1:4" x14ac:dyDescent="0.3">
      <c r="A4380" s="6">
        <v>17.48</v>
      </c>
      <c r="B4380">
        <v>2</v>
      </c>
      <c r="C4380">
        <v>0</v>
      </c>
      <c r="D4380" s="6">
        <v>8.2156000000000002</v>
      </c>
    </row>
    <row r="4381" spans="1:4" x14ac:dyDescent="0.3">
      <c r="A4381" s="6">
        <v>71.88</v>
      </c>
      <c r="B4381">
        <v>2</v>
      </c>
      <c r="C4381">
        <v>0</v>
      </c>
      <c r="D4381" s="6">
        <v>32.345999999999997</v>
      </c>
    </row>
    <row r="4382" spans="1:4" x14ac:dyDescent="0.3">
      <c r="A4382" s="6">
        <v>60.449999999999996</v>
      </c>
      <c r="B4382">
        <v>3</v>
      </c>
      <c r="C4382">
        <v>0</v>
      </c>
      <c r="D4382" s="6">
        <v>16.3215</v>
      </c>
    </row>
    <row r="4383" spans="1:4" x14ac:dyDescent="0.3">
      <c r="A4383" s="6">
        <v>253.17599999999999</v>
      </c>
      <c r="B4383">
        <v>3</v>
      </c>
      <c r="C4383">
        <v>0.2</v>
      </c>
      <c r="D4383" s="6">
        <v>-31.64700000000002</v>
      </c>
    </row>
    <row r="4384" spans="1:4" x14ac:dyDescent="0.3">
      <c r="A4384" s="6">
        <v>2.879999999999999</v>
      </c>
      <c r="B4384">
        <v>5</v>
      </c>
      <c r="C4384">
        <v>0.8</v>
      </c>
      <c r="D4384" s="6">
        <v>-4.4639999999999995</v>
      </c>
    </row>
    <row r="4385" spans="1:4" x14ac:dyDescent="0.3">
      <c r="A4385" s="6">
        <v>384.94399999999996</v>
      </c>
      <c r="B4385">
        <v>4</v>
      </c>
      <c r="C4385">
        <v>0.3</v>
      </c>
      <c r="D4385" s="6">
        <v>-126.48159999999999</v>
      </c>
    </row>
    <row r="4386" spans="1:4" x14ac:dyDescent="0.3">
      <c r="A4386" s="6">
        <v>153.584</v>
      </c>
      <c r="B4386">
        <v>2</v>
      </c>
      <c r="C4386">
        <v>0.2</v>
      </c>
      <c r="D4386" s="6">
        <v>13.438599999999994</v>
      </c>
    </row>
    <row r="4387" spans="1:4" x14ac:dyDescent="0.3">
      <c r="A4387" s="6">
        <v>913.43000000000006</v>
      </c>
      <c r="B4387">
        <v>5</v>
      </c>
      <c r="C4387">
        <v>0.3</v>
      </c>
      <c r="D4387" s="6">
        <v>-52.195999999999913</v>
      </c>
    </row>
    <row r="4388" spans="1:4" x14ac:dyDescent="0.3">
      <c r="A4388" s="6">
        <v>43.92</v>
      </c>
      <c r="B4388">
        <v>4</v>
      </c>
      <c r="C4388">
        <v>0</v>
      </c>
      <c r="D4388" s="6">
        <v>11.858400000000003</v>
      </c>
    </row>
    <row r="4389" spans="1:4" x14ac:dyDescent="0.3">
      <c r="A4389" s="6">
        <v>25.031999999999996</v>
      </c>
      <c r="B4389">
        <v>3</v>
      </c>
      <c r="C4389">
        <v>0.2</v>
      </c>
      <c r="D4389" s="6">
        <v>7.822499999999998</v>
      </c>
    </row>
    <row r="4390" spans="1:4" x14ac:dyDescent="0.3">
      <c r="A4390" s="6">
        <v>46.76</v>
      </c>
      <c r="B4390">
        <v>7</v>
      </c>
      <c r="C4390">
        <v>0</v>
      </c>
      <c r="D4390" s="6">
        <v>22.444800000000001</v>
      </c>
    </row>
    <row r="4391" spans="1:4" x14ac:dyDescent="0.3">
      <c r="A4391" s="6">
        <v>183.96800000000002</v>
      </c>
      <c r="B4391">
        <v>2</v>
      </c>
      <c r="C4391">
        <v>0.2</v>
      </c>
      <c r="D4391" s="6">
        <v>-25.295600000000022</v>
      </c>
    </row>
    <row r="4392" spans="1:4" x14ac:dyDescent="0.3">
      <c r="A4392" s="6">
        <v>1259.97</v>
      </c>
      <c r="B4392">
        <v>3</v>
      </c>
      <c r="C4392">
        <v>0</v>
      </c>
      <c r="D4392" s="6">
        <v>327.59220000000005</v>
      </c>
    </row>
    <row r="4393" spans="1:4" x14ac:dyDescent="0.3">
      <c r="A4393" s="6">
        <v>68.97</v>
      </c>
      <c r="B4393">
        <v>3</v>
      </c>
      <c r="C4393">
        <v>0</v>
      </c>
      <c r="D4393" s="6">
        <v>19.311600000000002</v>
      </c>
    </row>
    <row r="4394" spans="1:4" x14ac:dyDescent="0.3">
      <c r="A4394" s="6">
        <v>70.367999999999995</v>
      </c>
      <c r="B4394">
        <v>2</v>
      </c>
      <c r="C4394">
        <v>0.2</v>
      </c>
      <c r="D4394" s="6">
        <v>6.1572000000000031</v>
      </c>
    </row>
    <row r="4395" spans="1:4" x14ac:dyDescent="0.3">
      <c r="A4395" s="6">
        <v>59.960000000000008</v>
      </c>
      <c r="B4395">
        <v>5</v>
      </c>
      <c r="C4395">
        <v>0.2</v>
      </c>
      <c r="D4395" s="6">
        <v>21.735500000000002</v>
      </c>
    </row>
    <row r="4396" spans="1:4" x14ac:dyDescent="0.3">
      <c r="A4396" s="6">
        <v>25.983999999999998</v>
      </c>
      <c r="B4396">
        <v>1</v>
      </c>
      <c r="C4396">
        <v>0.2</v>
      </c>
      <c r="D4396" s="6">
        <v>-5.1968000000000005</v>
      </c>
    </row>
    <row r="4397" spans="1:4" x14ac:dyDescent="0.3">
      <c r="A4397" s="6">
        <v>27.360000000000003</v>
      </c>
      <c r="B4397">
        <v>3</v>
      </c>
      <c r="C4397">
        <v>0.7</v>
      </c>
      <c r="D4397" s="6">
        <v>-21.887999999999991</v>
      </c>
    </row>
    <row r="4398" spans="1:4" x14ac:dyDescent="0.3">
      <c r="A4398" s="6">
        <v>361.37600000000003</v>
      </c>
      <c r="B4398">
        <v>2</v>
      </c>
      <c r="C4398">
        <v>0.2</v>
      </c>
      <c r="D4398" s="6">
        <v>27.103200000000001</v>
      </c>
    </row>
    <row r="4399" spans="1:4" x14ac:dyDescent="0.3">
      <c r="A4399" s="6">
        <v>172.18599999999998</v>
      </c>
      <c r="B4399">
        <v>2</v>
      </c>
      <c r="C4399">
        <v>0.3</v>
      </c>
      <c r="D4399" s="6">
        <v>-46.736200000000011</v>
      </c>
    </row>
    <row r="4400" spans="1:4" x14ac:dyDescent="0.3">
      <c r="A4400" s="6">
        <v>69.00800000000001</v>
      </c>
      <c r="B4400">
        <v>2</v>
      </c>
      <c r="C4400">
        <v>0.2</v>
      </c>
      <c r="D4400" s="6">
        <v>12.0764</v>
      </c>
    </row>
    <row r="4401" spans="1:4" x14ac:dyDescent="0.3">
      <c r="A4401" s="6">
        <v>199.89999999999998</v>
      </c>
      <c r="B4401">
        <v>5</v>
      </c>
      <c r="C4401">
        <v>0</v>
      </c>
      <c r="D4401" s="6">
        <v>89.954999999999984</v>
      </c>
    </row>
    <row r="4402" spans="1:4" x14ac:dyDescent="0.3">
      <c r="A4402" s="6">
        <v>901.94999999999993</v>
      </c>
      <c r="B4402">
        <v>3</v>
      </c>
      <c r="C4402">
        <v>0</v>
      </c>
      <c r="D4402" s="6">
        <v>297.64349999999996</v>
      </c>
    </row>
    <row r="4403" spans="1:4" x14ac:dyDescent="0.3">
      <c r="A4403" s="6">
        <v>971.5</v>
      </c>
      <c r="B4403">
        <v>5</v>
      </c>
      <c r="C4403">
        <v>0</v>
      </c>
      <c r="D4403" s="6">
        <v>252.59</v>
      </c>
    </row>
    <row r="4404" spans="1:4" x14ac:dyDescent="0.3">
      <c r="A4404" s="6">
        <v>11.328000000000001</v>
      </c>
      <c r="B4404">
        <v>2</v>
      </c>
      <c r="C4404">
        <v>0.2</v>
      </c>
      <c r="D4404" s="6">
        <v>2.5488000000000004</v>
      </c>
    </row>
    <row r="4405" spans="1:4" x14ac:dyDescent="0.3">
      <c r="A4405" s="6">
        <v>21.240000000000002</v>
      </c>
      <c r="B4405">
        <v>3</v>
      </c>
      <c r="C4405">
        <v>0</v>
      </c>
      <c r="D4405" s="6">
        <v>8.071200000000001</v>
      </c>
    </row>
    <row r="4406" spans="1:4" x14ac:dyDescent="0.3">
      <c r="A4406" s="6">
        <v>34.800000000000004</v>
      </c>
      <c r="B4406">
        <v>3</v>
      </c>
      <c r="C4406">
        <v>0.2</v>
      </c>
      <c r="D4406" s="6">
        <v>2.1749999999999989</v>
      </c>
    </row>
    <row r="4407" spans="1:4" x14ac:dyDescent="0.3">
      <c r="A4407" s="6">
        <v>38.975999999999999</v>
      </c>
      <c r="B4407">
        <v>3</v>
      </c>
      <c r="C4407">
        <v>0.2</v>
      </c>
      <c r="D4407" s="6">
        <v>-2.4359999999999999</v>
      </c>
    </row>
    <row r="4408" spans="1:4" x14ac:dyDescent="0.3">
      <c r="A4408" s="6">
        <v>9.08</v>
      </c>
      <c r="B4408">
        <v>2</v>
      </c>
      <c r="C4408">
        <v>0</v>
      </c>
      <c r="D4408" s="6">
        <v>4.0859999999999994</v>
      </c>
    </row>
    <row r="4409" spans="1:4" x14ac:dyDescent="0.3">
      <c r="A4409" s="6">
        <v>314.54999999999995</v>
      </c>
      <c r="B4409">
        <v>3</v>
      </c>
      <c r="C4409">
        <v>0</v>
      </c>
      <c r="D4409" s="6">
        <v>150.98399999999998</v>
      </c>
    </row>
    <row r="4410" spans="1:4" x14ac:dyDescent="0.3">
      <c r="A4410" s="6">
        <v>4.91</v>
      </c>
      <c r="B4410">
        <v>1</v>
      </c>
      <c r="C4410">
        <v>0</v>
      </c>
      <c r="D4410" s="6">
        <v>2.3077000000000001</v>
      </c>
    </row>
    <row r="4411" spans="1:4" x14ac:dyDescent="0.3">
      <c r="A4411" s="6">
        <v>5.78</v>
      </c>
      <c r="B4411">
        <v>2</v>
      </c>
      <c r="C4411">
        <v>0</v>
      </c>
      <c r="D4411" s="6">
        <v>2.7166000000000001</v>
      </c>
    </row>
    <row r="4412" spans="1:4" x14ac:dyDescent="0.3">
      <c r="A4412" s="6">
        <v>107.94</v>
      </c>
      <c r="B4412">
        <v>6</v>
      </c>
      <c r="C4412">
        <v>0</v>
      </c>
      <c r="D4412" s="6">
        <v>30.223200000000002</v>
      </c>
    </row>
    <row r="4413" spans="1:4" x14ac:dyDescent="0.3">
      <c r="A4413" s="6">
        <v>19.649999999999999</v>
      </c>
      <c r="B4413">
        <v>3</v>
      </c>
      <c r="C4413">
        <v>0</v>
      </c>
      <c r="D4413" s="6">
        <v>9.0389999999999997</v>
      </c>
    </row>
    <row r="4414" spans="1:4" x14ac:dyDescent="0.3">
      <c r="A4414" s="6">
        <v>617.97</v>
      </c>
      <c r="B4414">
        <v>3</v>
      </c>
      <c r="C4414">
        <v>0</v>
      </c>
      <c r="D4414" s="6">
        <v>160.6722</v>
      </c>
    </row>
    <row r="4415" spans="1:4" x14ac:dyDescent="0.3">
      <c r="A4415" s="6">
        <v>59.699999999999996</v>
      </c>
      <c r="B4415">
        <v>3</v>
      </c>
      <c r="C4415">
        <v>0</v>
      </c>
      <c r="D4415" s="6">
        <v>26.864999999999995</v>
      </c>
    </row>
    <row r="4416" spans="1:4" x14ac:dyDescent="0.3">
      <c r="A4416" s="6">
        <v>387.99</v>
      </c>
      <c r="B4416">
        <v>1</v>
      </c>
      <c r="C4416">
        <v>0</v>
      </c>
      <c r="D4416" s="6">
        <v>182.3553</v>
      </c>
    </row>
    <row r="4417" spans="1:4" x14ac:dyDescent="0.3">
      <c r="A4417" s="6">
        <v>575.91999999999996</v>
      </c>
      <c r="B4417">
        <v>2</v>
      </c>
      <c r="C4417">
        <v>0.2</v>
      </c>
      <c r="D4417" s="6">
        <v>71.989999999999981</v>
      </c>
    </row>
    <row r="4418" spans="1:4" x14ac:dyDescent="0.3">
      <c r="A4418" s="6">
        <v>30.4</v>
      </c>
      <c r="B4418">
        <v>5</v>
      </c>
      <c r="C4418">
        <v>0</v>
      </c>
      <c r="D4418" s="6">
        <v>15.2</v>
      </c>
    </row>
    <row r="4419" spans="1:4" x14ac:dyDescent="0.3">
      <c r="A4419" s="6">
        <v>478.24</v>
      </c>
      <c r="B4419">
        <v>8</v>
      </c>
      <c r="C4419">
        <v>0</v>
      </c>
      <c r="D4419" s="6">
        <v>219.99039999999997</v>
      </c>
    </row>
    <row r="4420" spans="1:4" x14ac:dyDescent="0.3">
      <c r="A4420" s="6">
        <v>190.84800000000001</v>
      </c>
      <c r="B4420">
        <v>3</v>
      </c>
      <c r="C4420">
        <v>0.2</v>
      </c>
      <c r="D4420" s="6">
        <v>-21.470400000000026</v>
      </c>
    </row>
    <row r="4421" spans="1:4" x14ac:dyDescent="0.3">
      <c r="A4421" s="6">
        <v>5.4840000000000009</v>
      </c>
      <c r="B4421">
        <v>4</v>
      </c>
      <c r="C4421">
        <v>0.7</v>
      </c>
      <c r="D4421" s="6">
        <v>-4.0215999999999994</v>
      </c>
    </row>
    <row r="4422" spans="1:4" x14ac:dyDescent="0.3">
      <c r="A4422" s="6">
        <v>40.92</v>
      </c>
      <c r="B4422">
        <v>5</v>
      </c>
      <c r="C4422">
        <v>0.2</v>
      </c>
      <c r="D4422" s="6">
        <v>3.0690000000000026</v>
      </c>
    </row>
    <row r="4423" spans="1:4" x14ac:dyDescent="0.3">
      <c r="A4423" s="6">
        <v>15.552000000000003</v>
      </c>
      <c r="B4423">
        <v>3</v>
      </c>
      <c r="C4423">
        <v>0.2</v>
      </c>
      <c r="D4423" s="6">
        <v>2.3327999999999989</v>
      </c>
    </row>
    <row r="4424" spans="1:4" x14ac:dyDescent="0.3">
      <c r="A4424" s="6">
        <v>17.239999999999998</v>
      </c>
      <c r="B4424">
        <v>2</v>
      </c>
      <c r="C4424">
        <v>0</v>
      </c>
      <c r="D4424" s="6">
        <v>4.4824000000000002</v>
      </c>
    </row>
    <row r="4425" spans="1:4" x14ac:dyDescent="0.3">
      <c r="A4425" s="6">
        <v>302.94</v>
      </c>
      <c r="B4425">
        <v>3</v>
      </c>
      <c r="C4425">
        <v>0</v>
      </c>
      <c r="D4425" s="6">
        <v>75.735000000000014</v>
      </c>
    </row>
    <row r="4426" spans="1:4" x14ac:dyDescent="0.3">
      <c r="A4426" s="6">
        <v>34.75</v>
      </c>
      <c r="B4426">
        <v>5</v>
      </c>
      <c r="C4426">
        <v>0</v>
      </c>
      <c r="D4426" s="6">
        <v>15.637499999999999</v>
      </c>
    </row>
    <row r="4427" spans="1:4" x14ac:dyDescent="0.3">
      <c r="A4427" s="6">
        <v>113.94</v>
      </c>
      <c r="B4427">
        <v>6</v>
      </c>
      <c r="C4427">
        <v>0</v>
      </c>
      <c r="D4427" s="6">
        <v>54.691199999999995</v>
      </c>
    </row>
    <row r="4428" spans="1:4" x14ac:dyDescent="0.3">
      <c r="A4428" s="6">
        <v>55.98</v>
      </c>
      <c r="B4428">
        <v>2</v>
      </c>
      <c r="C4428">
        <v>0</v>
      </c>
      <c r="D4428" s="6">
        <v>15.674399999999999</v>
      </c>
    </row>
    <row r="4429" spans="1:4" x14ac:dyDescent="0.3">
      <c r="A4429" s="6">
        <v>27.18</v>
      </c>
      <c r="B4429">
        <v>3</v>
      </c>
      <c r="C4429">
        <v>0</v>
      </c>
      <c r="D4429" s="6">
        <v>12.231</v>
      </c>
    </row>
    <row r="4430" spans="1:4" x14ac:dyDescent="0.3">
      <c r="A4430" s="6">
        <v>1805.88</v>
      </c>
      <c r="B4430">
        <v>6</v>
      </c>
      <c r="C4430">
        <v>0</v>
      </c>
      <c r="D4430" s="6">
        <v>523.70519999999988</v>
      </c>
    </row>
    <row r="4431" spans="1:4" x14ac:dyDescent="0.3">
      <c r="A4431" s="6">
        <v>70.949999999999989</v>
      </c>
      <c r="B4431">
        <v>3</v>
      </c>
      <c r="C4431">
        <v>0</v>
      </c>
      <c r="D4431" s="6">
        <v>18.447000000000003</v>
      </c>
    </row>
    <row r="4432" spans="1:4" x14ac:dyDescent="0.3">
      <c r="A4432" s="6">
        <v>20</v>
      </c>
      <c r="B4432">
        <v>4</v>
      </c>
      <c r="C4432">
        <v>0</v>
      </c>
      <c r="D4432" s="6">
        <v>9.6</v>
      </c>
    </row>
    <row r="4433" spans="1:4" x14ac:dyDescent="0.3">
      <c r="A4433" s="6">
        <v>7.98</v>
      </c>
      <c r="B4433">
        <v>3</v>
      </c>
      <c r="C4433">
        <v>0</v>
      </c>
      <c r="D4433" s="6">
        <v>2.0747999999999998</v>
      </c>
    </row>
    <row r="4434" spans="1:4" x14ac:dyDescent="0.3">
      <c r="A4434" s="6">
        <v>24.1</v>
      </c>
      <c r="B4434">
        <v>5</v>
      </c>
      <c r="C4434">
        <v>0</v>
      </c>
      <c r="D4434" s="6">
        <v>9.1580000000000013</v>
      </c>
    </row>
    <row r="4435" spans="1:4" x14ac:dyDescent="0.3">
      <c r="A4435" s="6">
        <v>8.75</v>
      </c>
      <c r="B4435">
        <v>1</v>
      </c>
      <c r="C4435">
        <v>0</v>
      </c>
      <c r="D4435" s="6">
        <v>2.6249999999999991</v>
      </c>
    </row>
    <row r="4436" spans="1:4" x14ac:dyDescent="0.3">
      <c r="A4436" s="6">
        <v>842.94</v>
      </c>
      <c r="B4436">
        <v>3</v>
      </c>
      <c r="C4436">
        <v>0</v>
      </c>
      <c r="D4436" s="6">
        <v>160.15860000000001</v>
      </c>
    </row>
    <row r="4437" spans="1:4" x14ac:dyDescent="0.3">
      <c r="A4437" s="6">
        <v>2.1819999999999995</v>
      </c>
      <c r="B4437">
        <v>1</v>
      </c>
      <c r="C4437">
        <v>0.8</v>
      </c>
      <c r="D4437" s="6">
        <v>-3.6002999999999998</v>
      </c>
    </row>
    <row r="4438" spans="1:4" x14ac:dyDescent="0.3">
      <c r="A4438" s="6">
        <v>27.384</v>
      </c>
      <c r="B4438">
        <v>7</v>
      </c>
      <c r="C4438">
        <v>0.2</v>
      </c>
      <c r="D4438" s="6">
        <v>2.7384000000000022</v>
      </c>
    </row>
    <row r="4439" spans="1:4" x14ac:dyDescent="0.3">
      <c r="A4439" s="6">
        <v>26.405999999999992</v>
      </c>
      <c r="B4439">
        <v>3</v>
      </c>
      <c r="C4439">
        <v>0.8</v>
      </c>
      <c r="D4439" s="6">
        <v>-71.296199999999999</v>
      </c>
    </row>
    <row r="4440" spans="1:4" x14ac:dyDescent="0.3">
      <c r="A4440" s="6">
        <v>10.368000000000002</v>
      </c>
      <c r="B4440">
        <v>2</v>
      </c>
      <c r="C4440">
        <v>0.2</v>
      </c>
      <c r="D4440" s="6">
        <v>3.6288</v>
      </c>
    </row>
    <row r="4441" spans="1:4" x14ac:dyDescent="0.3">
      <c r="A4441" s="6">
        <v>23.680000000000003</v>
      </c>
      <c r="B4441">
        <v>4</v>
      </c>
      <c r="C4441">
        <v>0.2</v>
      </c>
      <c r="D4441" s="6">
        <v>7.3999999999999995</v>
      </c>
    </row>
    <row r="4442" spans="1:4" x14ac:dyDescent="0.3">
      <c r="A4442" s="6">
        <v>109.95</v>
      </c>
      <c r="B4442">
        <v>1</v>
      </c>
      <c r="C4442">
        <v>0</v>
      </c>
      <c r="D4442" s="6">
        <v>36.283500000000004</v>
      </c>
    </row>
    <row r="4443" spans="1:4" x14ac:dyDescent="0.3">
      <c r="A4443" s="6">
        <v>965.84999999999991</v>
      </c>
      <c r="B4443">
        <v>5</v>
      </c>
      <c r="C4443">
        <v>0</v>
      </c>
      <c r="D4443" s="6">
        <v>135.21900000000002</v>
      </c>
    </row>
    <row r="4444" spans="1:4" x14ac:dyDescent="0.3">
      <c r="A4444" s="6">
        <v>29.2</v>
      </c>
      <c r="B4444">
        <v>5</v>
      </c>
      <c r="C4444">
        <v>0</v>
      </c>
      <c r="D4444" s="6">
        <v>10.511999999999999</v>
      </c>
    </row>
    <row r="4445" spans="1:4" x14ac:dyDescent="0.3">
      <c r="A4445" s="6">
        <v>32.400000000000006</v>
      </c>
      <c r="B4445">
        <v>5</v>
      </c>
      <c r="C4445">
        <v>0</v>
      </c>
      <c r="D4445" s="6">
        <v>15.552000000000001</v>
      </c>
    </row>
    <row r="4446" spans="1:4" x14ac:dyDescent="0.3">
      <c r="A4446" s="6">
        <v>78.349999999999994</v>
      </c>
      <c r="B4446">
        <v>5</v>
      </c>
      <c r="C4446">
        <v>0</v>
      </c>
      <c r="D4446" s="6">
        <v>36.824499999999993</v>
      </c>
    </row>
    <row r="4447" spans="1:4" x14ac:dyDescent="0.3">
      <c r="A4447" s="6">
        <v>31.68</v>
      </c>
      <c r="B4447">
        <v>6</v>
      </c>
      <c r="C4447">
        <v>0</v>
      </c>
      <c r="D4447" s="6">
        <v>14.256</v>
      </c>
    </row>
    <row r="4448" spans="1:4" x14ac:dyDescent="0.3">
      <c r="A4448" s="6">
        <v>29.12</v>
      </c>
      <c r="B4448">
        <v>4</v>
      </c>
      <c r="C4448">
        <v>0</v>
      </c>
      <c r="D4448" s="6">
        <v>14.268800000000001</v>
      </c>
    </row>
    <row r="4449" spans="1:4" x14ac:dyDescent="0.3">
      <c r="A4449" s="6">
        <v>169.45</v>
      </c>
      <c r="B4449">
        <v>5</v>
      </c>
      <c r="C4449">
        <v>0</v>
      </c>
      <c r="D4449" s="6">
        <v>42.362499999999997</v>
      </c>
    </row>
    <row r="4450" spans="1:4" x14ac:dyDescent="0.3">
      <c r="A4450" s="6">
        <v>12.56</v>
      </c>
      <c r="B4450">
        <v>2</v>
      </c>
      <c r="C4450">
        <v>0</v>
      </c>
      <c r="D4450" s="6">
        <v>4.0191999999999997</v>
      </c>
    </row>
    <row r="4451" spans="1:4" x14ac:dyDescent="0.3">
      <c r="A4451" s="6">
        <v>6.48</v>
      </c>
      <c r="B4451">
        <v>1</v>
      </c>
      <c r="C4451">
        <v>0</v>
      </c>
      <c r="D4451" s="6">
        <v>3.1104000000000003</v>
      </c>
    </row>
    <row r="4452" spans="1:4" x14ac:dyDescent="0.3">
      <c r="A4452" s="6">
        <v>186.69</v>
      </c>
      <c r="B4452">
        <v>3</v>
      </c>
      <c r="C4452">
        <v>0</v>
      </c>
      <c r="D4452" s="6">
        <v>87.744299999999981</v>
      </c>
    </row>
    <row r="4453" spans="1:4" x14ac:dyDescent="0.3">
      <c r="A4453" s="6">
        <v>25.4</v>
      </c>
      <c r="B4453">
        <v>5</v>
      </c>
      <c r="C4453">
        <v>0</v>
      </c>
      <c r="D4453" s="6">
        <v>8.6359999999999992</v>
      </c>
    </row>
    <row r="4454" spans="1:4" x14ac:dyDescent="0.3">
      <c r="A4454" s="6">
        <v>43.96</v>
      </c>
      <c r="B4454">
        <v>2</v>
      </c>
      <c r="C4454">
        <v>0</v>
      </c>
      <c r="D4454" s="6">
        <v>20.661200000000001</v>
      </c>
    </row>
    <row r="4455" spans="1:4" x14ac:dyDescent="0.3">
      <c r="A4455" s="6">
        <v>1279.165</v>
      </c>
      <c r="B4455">
        <v>5</v>
      </c>
      <c r="C4455">
        <v>0.15</v>
      </c>
      <c r="D4455" s="6">
        <v>225.73499999999993</v>
      </c>
    </row>
    <row r="4456" spans="1:4" x14ac:dyDescent="0.3">
      <c r="A4456" s="6">
        <v>27.92</v>
      </c>
      <c r="B4456">
        <v>4</v>
      </c>
      <c r="C4456">
        <v>0</v>
      </c>
      <c r="D4456" s="6">
        <v>0.5583999999999989</v>
      </c>
    </row>
    <row r="4457" spans="1:4" x14ac:dyDescent="0.3">
      <c r="A4457" s="6">
        <v>129.56800000000001</v>
      </c>
      <c r="B4457">
        <v>2</v>
      </c>
      <c r="C4457">
        <v>0.2</v>
      </c>
      <c r="D4457" s="6">
        <v>-12.956799999999994</v>
      </c>
    </row>
    <row r="4458" spans="1:4" x14ac:dyDescent="0.3">
      <c r="A4458" s="6">
        <v>6.3680000000000003</v>
      </c>
      <c r="B4458">
        <v>2</v>
      </c>
      <c r="C4458">
        <v>0.2</v>
      </c>
      <c r="D4458" s="6">
        <v>2.1492</v>
      </c>
    </row>
    <row r="4459" spans="1:4" x14ac:dyDescent="0.3">
      <c r="A4459" s="6">
        <v>244.54999999999998</v>
      </c>
      <c r="B4459">
        <v>5</v>
      </c>
      <c r="C4459">
        <v>0</v>
      </c>
      <c r="D4459" s="6">
        <v>114.93849999999998</v>
      </c>
    </row>
    <row r="4460" spans="1:4" x14ac:dyDescent="0.3">
      <c r="A4460" s="6">
        <v>1332.4960000000001</v>
      </c>
      <c r="B4460">
        <v>2</v>
      </c>
      <c r="C4460">
        <v>0.2</v>
      </c>
      <c r="D4460" s="6">
        <v>-299.8116</v>
      </c>
    </row>
    <row r="4461" spans="1:4" x14ac:dyDescent="0.3">
      <c r="A4461" s="6">
        <v>32.776000000000003</v>
      </c>
      <c r="B4461">
        <v>1</v>
      </c>
      <c r="C4461">
        <v>0.2</v>
      </c>
      <c r="D4461" s="6">
        <v>3.2776000000000014</v>
      </c>
    </row>
    <row r="4462" spans="1:4" x14ac:dyDescent="0.3">
      <c r="A4462" s="6">
        <v>147.184</v>
      </c>
      <c r="B4462">
        <v>2</v>
      </c>
      <c r="C4462">
        <v>0.2</v>
      </c>
      <c r="D4462" s="6">
        <v>-29.436800000000012</v>
      </c>
    </row>
    <row r="4463" spans="1:4" x14ac:dyDescent="0.3">
      <c r="A4463" s="6">
        <v>54.384000000000007</v>
      </c>
      <c r="B4463">
        <v>2</v>
      </c>
      <c r="C4463">
        <v>0.2</v>
      </c>
      <c r="D4463" s="6">
        <v>1.359599999999995</v>
      </c>
    </row>
    <row r="4464" spans="1:4" x14ac:dyDescent="0.3">
      <c r="A4464" s="6">
        <v>76.77600000000001</v>
      </c>
      <c r="B4464">
        <v>4</v>
      </c>
      <c r="C4464">
        <v>0.7</v>
      </c>
      <c r="D4464" s="6">
        <v>-58.861599999999981</v>
      </c>
    </row>
    <row r="4465" spans="1:4" x14ac:dyDescent="0.3">
      <c r="A4465" s="6">
        <v>14.352000000000002</v>
      </c>
      <c r="B4465">
        <v>3</v>
      </c>
      <c r="C4465">
        <v>0.2</v>
      </c>
      <c r="D4465" s="6">
        <v>5.2026000000000003</v>
      </c>
    </row>
    <row r="4466" spans="1:4" x14ac:dyDescent="0.3">
      <c r="A4466" s="6">
        <v>209.79200000000003</v>
      </c>
      <c r="B4466">
        <v>2</v>
      </c>
      <c r="C4466">
        <v>0.2</v>
      </c>
      <c r="D4466" s="6">
        <v>26.22399999999999</v>
      </c>
    </row>
    <row r="4467" spans="1:4" x14ac:dyDescent="0.3">
      <c r="A4467" s="6">
        <v>3.3040000000000003</v>
      </c>
      <c r="B4467">
        <v>1</v>
      </c>
      <c r="C4467">
        <v>0.2</v>
      </c>
      <c r="D4467" s="6">
        <v>1.1151</v>
      </c>
    </row>
    <row r="4468" spans="1:4" x14ac:dyDescent="0.3">
      <c r="A4468" s="6">
        <v>16.38</v>
      </c>
      <c r="B4468">
        <v>9</v>
      </c>
      <c r="C4468">
        <v>0</v>
      </c>
      <c r="D4468" s="6">
        <v>7.3709999999999996</v>
      </c>
    </row>
    <row r="4469" spans="1:4" x14ac:dyDescent="0.3">
      <c r="A4469" s="6">
        <v>167.96</v>
      </c>
      <c r="B4469">
        <v>2</v>
      </c>
      <c r="C4469">
        <v>0</v>
      </c>
      <c r="D4469" s="6">
        <v>78.941199999999995</v>
      </c>
    </row>
    <row r="4470" spans="1:4" x14ac:dyDescent="0.3">
      <c r="A4470" s="6">
        <v>321.56799999999998</v>
      </c>
      <c r="B4470">
        <v>2</v>
      </c>
      <c r="C4470">
        <v>0.2</v>
      </c>
      <c r="D4470" s="6">
        <v>-16.078399999999988</v>
      </c>
    </row>
    <row r="4471" spans="1:4" x14ac:dyDescent="0.3">
      <c r="A4471" s="6">
        <v>12.96</v>
      </c>
      <c r="B4471">
        <v>2</v>
      </c>
      <c r="C4471">
        <v>0</v>
      </c>
      <c r="D4471" s="6">
        <v>6.2208000000000006</v>
      </c>
    </row>
    <row r="4472" spans="1:4" x14ac:dyDescent="0.3">
      <c r="A4472" s="6">
        <v>128.05799999999999</v>
      </c>
      <c r="B4472">
        <v>3</v>
      </c>
      <c r="C4472">
        <v>0.3</v>
      </c>
      <c r="D4472" s="6">
        <v>-23.782199999999996</v>
      </c>
    </row>
    <row r="4473" spans="1:4" x14ac:dyDescent="0.3">
      <c r="A4473" s="6">
        <v>63.686</v>
      </c>
      <c r="B4473">
        <v>1</v>
      </c>
      <c r="C4473">
        <v>0.3</v>
      </c>
      <c r="D4473" s="6">
        <v>-15.466600000000003</v>
      </c>
    </row>
    <row r="4474" spans="1:4" x14ac:dyDescent="0.3">
      <c r="A4474" s="6">
        <v>239.976</v>
      </c>
      <c r="B4474">
        <v>3</v>
      </c>
      <c r="C4474">
        <v>0.2</v>
      </c>
      <c r="D4474" s="6">
        <v>65.993400000000008</v>
      </c>
    </row>
    <row r="4475" spans="1:4" x14ac:dyDescent="0.3">
      <c r="A4475" s="6">
        <v>344.22</v>
      </c>
      <c r="B4475">
        <v>2</v>
      </c>
      <c r="C4475">
        <v>0.4</v>
      </c>
      <c r="D4475" s="6">
        <v>-189.32100000000003</v>
      </c>
    </row>
    <row r="4476" spans="1:4" x14ac:dyDescent="0.3">
      <c r="A4476" s="6">
        <v>15.552000000000003</v>
      </c>
      <c r="B4476">
        <v>3</v>
      </c>
      <c r="C4476">
        <v>0.2</v>
      </c>
      <c r="D4476" s="6">
        <v>5.4432</v>
      </c>
    </row>
    <row r="4477" spans="1:4" x14ac:dyDescent="0.3">
      <c r="A4477" s="6">
        <v>21.248000000000001</v>
      </c>
      <c r="B4477">
        <v>4</v>
      </c>
      <c r="C4477">
        <v>0.2</v>
      </c>
      <c r="D4477" s="6">
        <v>7.436799999999999</v>
      </c>
    </row>
    <row r="4478" spans="1:4" x14ac:dyDescent="0.3">
      <c r="A4478" s="6">
        <v>8.4480000000000004</v>
      </c>
      <c r="B4478">
        <v>2</v>
      </c>
      <c r="C4478">
        <v>0.2</v>
      </c>
      <c r="D4478" s="6">
        <v>2.6399999999999997</v>
      </c>
    </row>
    <row r="4479" spans="1:4" x14ac:dyDescent="0.3">
      <c r="A4479" s="6">
        <v>333.09000000000003</v>
      </c>
      <c r="B4479">
        <v>3</v>
      </c>
      <c r="C4479">
        <v>0</v>
      </c>
      <c r="D4479" s="6">
        <v>23.316299999999984</v>
      </c>
    </row>
    <row r="4480" spans="1:4" x14ac:dyDescent="0.3">
      <c r="A4480" s="6">
        <v>248.98</v>
      </c>
      <c r="B4480">
        <v>2</v>
      </c>
      <c r="C4480">
        <v>0</v>
      </c>
      <c r="D4480" s="6">
        <v>54.775599999999997</v>
      </c>
    </row>
    <row r="4481" spans="1:4" x14ac:dyDescent="0.3">
      <c r="A4481" s="6">
        <v>24.900000000000002</v>
      </c>
      <c r="B4481">
        <v>5</v>
      </c>
      <c r="C4481">
        <v>0</v>
      </c>
      <c r="D4481" s="6">
        <v>11.703000000000001</v>
      </c>
    </row>
    <row r="4482" spans="1:4" x14ac:dyDescent="0.3">
      <c r="A4482" s="6">
        <v>15.260000000000002</v>
      </c>
      <c r="B4482">
        <v>7</v>
      </c>
      <c r="C4482">
        <v>0</v>
      </c>
      <c r="D4482" s="6">
        <v>5.0358000000000001</v>
      </c>
    </row>
    <row r="4483" spans="1:4" x14ac:dyDescent="0.3">
      <c r="A4483" s="6">
        <v>43.32</v>
      </c>
      <c r="B4483">
        <v>2</v>
      </c>
      <c r="C4483">
        <v>0</v>
      </c>
      <c r="D4483" s="6">
        <v>14.295599999999997</v>
      </c>
    </row>
    <row r="4484" spans="1:4" x14ac:dyDescent="0.3">
      <c r="A4484" s="6">
        <v>43.584000000000003</v>
      </c>
      <c r="B4484">
        <v>12</v>
      </c>
      <c r="C4484">
        <v>0.2</v>
      </c>
      <c r="D4484" s="6">
        <v>15.799199999999999</v>
      </c>
    </row>
    <row r="4485" spans="1:4" x14ac:dyDescent="0.3">
      <c r="A4485" s="6">
        <v>116.28</v>
      </c>
      <c r="B4485">
        <v>3</v>
      </c>
      <c r="C4485">
        <v>0</v>
      </c>
      <c r="D4485" s="6">
        <v>56.977199999999996</v>
      </c>
    </row>
    <row r="4486" spans="1:4" x14ac:dyDescent="0.3">
      <c r="A4486" s="6">
        <v>9.2959999999999994</v>
      </c>
      <c r="B4486">
        <v>2</v>
      </c>
      <c r="C4486">
        <v>0.2</v>
      </c>
      <c r="D4486" s="6">
        <v>3.0211999999999994</v>
      </c>
    </row>
    <row r="4487" spans="1:4" x14ac:dyDescent="0.3">
      <c r="A4487" s="6">
        <v>19.440000000000001</v>
      </c>
      <c r="B4487">
        <v>3</v>
      </c>
      <c r="C4487">
        <v>0</v>
      </c>
      <c r="D4487" s="6">
        <v>9.3312000000000008</v>
      </c>
    </row>
    <row r="4488" spans="1:4" x14ac:dyDescent="0.3">
      <c r="A4488" s="6">
        <v>314.54999999999995</v>
      </c>
      <c r="B4488">
        <v>3</v>
      </c>
      <c r="C4488">
        <v>0</v>
      </c>
      <c r="D4488" s="6">
        <v>150.98399999999998</v>
      </c>
    </row>
    <row r="4489" spans="1:4" x14ac:dyDescent="0.3">
      <c r="A4489" s="6">
        <v>16.269999999999996</v>
      </c>
      <c r="B4489">
        <v>5</v>
      </c>
      <c r="C4489">
        <v>0.8</v>
      </c>
      <c r="D4489" s="6">
        <v>-25.218500000000006</v>
      </c>
    </row>
    <row r="4490" spans="1:4" x14ac:dyDescent="0.3">
      <c r="A4490" s="6">
        <v>69.12</v>
      </c>
      <c r="B4490">
        <v>9</v>
      </c>
      <c r="C4490">
        <v>0.2</v>
      </c>
      <c r="D4490" s="6">
        <v>-14.687999999999999</v>
      </c>
    </row>
    <row r="4491" spans="1:4" x14ac:dyDescent="0.3">
      <c r="A4491" s="6">
        <v>4.4699999999999989</v>
      </c>
      <c r="B4491">
        <v>3</v>
      </c>
      <c r="C4491">
        <v>0.8</v>
      </c>
      <c r="D4491" s="6">
        <v>-7.8225000000000016</v>
      </c>
    </row>
    <row r="4492" spans="1:4" x14ac:dyDescent="0.3">
      <c r="A4492" s="6">
        <v>418.29599999999994</v>
      </c>
      <c r="B4492">
        <v>3</v>
      </c>
      <c r="C4492">
        <v>0.2</v>
      </c>
      <c r="D4492" s="6">
        <v>5.2287000000000035</v>
      </c>
    </row>
    <row r="4493" spans="1:4" x14ac:dyDescent="0.3">
      <c r="A4493" s="6">
        <v>659.98799999999994</v>
      </c>
      <c r="B4493">
        <v>2</v>
      </c>
      <c r="C4493">
        <v>0.4</v>
      </c>
      <c r="D4493" s="6">
        <v>109.99799999999999</v>
      </c>
    </row>
    <row r="4494" spans="1:4" x14ac:dyDescent="0.3">
      <c r="A4494" s="6">
        <v>8.1280000000000001</v>
      </c>
      <c r="B4494">
        <v>2</v>
      </c>
      <c r="C4494">
        <v>0.2</v>
      </c>
      <c r="D4494" s="6">
        <v>1.4223999999999997</v>
      </c>
    </row>
    <row r="4495" spans="1:4" x14ac:dyDescent="0.3">
      <c r="A4495" s="6">
        <v>36.288000000000011</v>
      </c>
      <c r="B4495">
        <v>7</v>
      </c>
      <c r="C4495">
        <v>0.2</v>
      </c>
      <c r="D4495" s="6">
        <v>12.700800000000001</v>
      </c>
    </row>
    <row r="4496" spans="1:4" x14ac:dyDescent="0.3">
      <c r="A4496" s="6">
        <v>909.7199999999998</v>
      </c>
      <c r="B4496">
        <v>6</v>
      </c>
      <c r="C4496">
        <v>0.3</v>
      </c>
      <c r="D4496" s="6">
        <v>-51.983999999999924</v>
      </c>
    </row>
    <row r="4497" spans="1:4" x14ac:dyDescent="0.3">
      <c r="A4497" s="6">
        <v>917.92349999999988</v>
      </c>
      <c r="B4497">
        <v>9</v>
      </c>
      <c r="C4497">
        <v>0.15</v>
      </c>
      <c r="D4497" s="6">
        <v>75.593699999999899</v>
      </c>
    </row>
    <row r="4498" spans="1:4" x14ac:dyDescent="0.3">
      <c r="A4498" s="6">
        <v>38.880000000000003</v>
      </c>
      <c r="B4498">
        <v>6</v>
      </c>
      <c r="C4498">
        <v>0</v>
      </c>
      <c r="D4498" s="6">
        <v>19.051200000000001</v>
      </c>
    </row>
    <row r="4499" spans="1:4" x14ac:dyDescent="0.3">
      <c r="A4499" s="6">
        <v>631.17600000000016</v>
      </c>
      <c r="B4499">
        <v>4</v>
      </c>
      <c r="C4499">
        <v>0.7</v>
      </c>
      <c r="D4499" s="6">
        <v>-462.86239999999998</v>
      </c>
    </row>
    <row r="4500" spans="1:4" x14ac:dyDescent="0.3">
      <c r="A4500" s="6">
        <v>12.96</v>
      </c>
      <c r="B4500">
        <v>2</v>
      </c>
      <c r="C4500">
        <v>0</v>
      </c>
      <c r="D4500" s="6">
        <v>6.2208000000000006</v>
      </c>
    </row>
    <row r="4501" spans="1:4" x14ac:dyDescent="0.3">
      <c r="A4501" s="6">
        <v>12.96</v>
      </c>
      <c r="B4501">
        <v>2</v>
      </c>
      <c r="C4501">
        <v>0</v>
      </c>
      <c r="D4501" s="6">
        <v>6.2208000000000006</v>
      </c>
    </row>
    <row r="4502" spans="1:4" x14ac:dyDescent="0.3">
      <c r="A4502" s="6">
        <v>23.2</v>
      </c>
      <c r="B4502">
        <v>5</v>
      </c>
      <c r="C4502">
        <v>0.2</v>
      </c>
      <c r="D4502" s="6">
        <v>8.1199999999999974</v>
      </c>
    </row>
    <row r="4503" spans="1:4" x14ac:dyDescent="0.3">
      <c r="A4503" s="6">
        <v>25.920000000000005</v>
      </c>
      <c r="B4503">
        <v>5</v>
      </c>
      <c r="C4503">
        <v>0.2</v>
      </c>
      <c r="D4503" s="6">
        <v>9.0719999999999992</v>
      </c>
    </row>
    <row r="4504" spans="1:4" x14ac:dyDescent="0.3">
      <c r="A4504" s="6">
        <v>21.312000000000005</v>
      </c>
      <c r="B4504">
        <v>6</v>
      </c>
      <c r="C4504">
        <v>0.2</v>
      </c>
      <c r="D4504" s="6">
        <v>7.1928000000000001</v>
      </c>
    </row>
    <row r="4505" spans="1:4" x14ac:dyDescent="0.3">
      <c r="A4505" s="6">
        <v>173.65600000000003</v>
      </c>
      <c r="B4505">
        <v>7</v>
      </c>
      <c r="C4505">
        <v>0.2</v>
      </c>
      <c r="D4505" s="6">
        <v>17.365599999999993</v>
      </c>
    </row>
    <row r="4506" spans="1:4" x14ac:dyDescent="0.3">
      <c r="A4506" s="6">
        <v>361.96</v>
      </c>
      <c r="B4506">
        <v>2</v>
      </c>
      <c r="C4506">
        <v>0</v>
      </c>
      <c r="D4506" s="6">
        <v>101.34879999999998</v>
      </c>
    </row>
    <row r="4507" spans="1:4" x14ac:dyDescent="0.3">
      <c r="A4507" s="6">
        <v>62.849999999999994</v>
      </c>
      <c r="B4507">
        <v>3</v>
      </c>
      <c r="C4507">
        <v>0</v>
      </c>
      <c r="D4507" s="6">
        <v>13.198499999999999</v>
      </c>
    </row>
    <row r="4508" spans="1:4" x14ac:dyDescent="0.3">
      <c r="A4508" s="6">
        <v>818.37600000000009</v>
      </c>
      <c r="B4508">
        <v>3</v>
      </c>
      <c r="C4508">
        <v>0.2</v>
      </c>
      <c r="D4508" s="6">
        <v>51.148499999999984</v>
      </c>
    </row>
    <row r="4509" spans="1:4" x14ac:dyDescent="0.3">
      <c r="A4509" s="6">
        <v>20.34</v>
      </c>
      <c r="B4509">
        <v>1</v>
      </c>
      <c r="C4509">
        <v>0</v>
      </c>
      <c r="D4509" s="6">
        <v>0.20339999999999847</v>
      </c>
    </row>
    <row r="4510" spans="1:4" x14ac:dyDescent="0.3">
      <c r="A4510" s="6">
        <v>23.99</v>
      </c>
      <c r="B4510">
        <v>1</v>
      </c>
      <c r="C4510">
        <v>0</v>
      </c>
      <c r="D4510" s="6">
        <v>5.5176999999999978</v>
      </c>
    </row>
    <row r="4511" spans="1:4" x14ac:dyDescent="0.3">
      <c r="A4511" s="6">
        <v>171.28800000000001</v>
      </c>
      <c r="B4511">
        <v>3</v>
      </c>
      <c r="C4511">
        <v>0.2</v>
      </c>
      <c r="D4511" s="6">
        <v>-6.423300000000026</v>
      </c>
    </row>
    <row r="4512" spans="1:4" x14ac:dyDescent="0.3">
      <c r="A4512" s="6">
        <v>37.299999999999997</v>
      </c>
      <c r="B4512">
        <v>2</v>
      </c>
      <c r="C4512">
        <v>0</v>
      </c>
      <c r="D4512" s="6">
        <v>17.157999999999998</v>
      </c>
    </row>
    <row r="4513" spans="1:4" x14ac:dyDescent="0.3">
      <c r="A4513" s="6">
        <v>81.96</v>
      </c>
      <c r="B4513">
        <v>2</v>
      </c>
      <c r="C4513">
        <v>0</v>
      </c>
      <c r="D4513" s="6">
        <v>39.340799999999994</v>
      </c>
    </row>
    <row r="4514" spans="1:4" x14ac:dyDescent="0.3">
      <c r="A4514" s="6">
        <v>54.792000000000009</v>
      </c>
      <c r="B4514">
        <v>6</v>
      </c>
      <c r="C4514">
        <v>0.7</v>
      </c>
      <c r="D4514" s="6">
        <v>-40.180799999999991</v>
      </c>
    </row>
    <row r="4515" spans="1:4" x14ac:dyDescent="0.3">
      <c r="A4515" s="6">
        <v>10.784000000000001</v>
      </c>
      <c r="B4515">
        <v>1</v>
      </c>
      <c r="C4515">
        <v>0.2</v>
      </c>
      <c r="D4515" s="6">
        <v>0.8087999999999993</v>
      </c>
    </row>
    <row r="4516" spans="1:4" x14ac:dyDescent="0.3">
      <c r="A4516" s="6">
        <v>290.98</v>
      </c>
      <c r="B4516">
        <v>1</v>
      </c>
      <c r="C4516">
        <v>0</v>
      </c>
      <c r="D4516" s="6">
        <v>75.654799999999994</v>
      </c>
    </row>
    <row r="4517" spans="1:4" x14ac:dyDescent="0.3">
      <c r="A4517" s="6">
        <v>36.44</v>
      </c>
      <c r="B4517">
        <v>4</v>
      </c>
      <c r="C4517">
        <v>0</v>
      </c>
      <c r="D4517" s="6">
        <v>12.025199999999998</v>
      </c>
    </row>
    <row r="4518" spans="1:4" x14ac:dyDescent="0.3">
      <c r="A4518" s="6">
        <v>21.400000000000002</v>
      </c>
      <c r="B4518">
        <v>5</v>
      </c>
      <c r="C4518">
        <v>0</v>
      </c>
      <c r="D4518" s="6">
        <v>10.058</v>
      </c>
    </row>
    <row r="4519" spans="1:4" x14ac:dyDescent="0.3">
      <c r="A4519" s="6">
        <v>48.664000000000001</v>
      </c>
      <c r="B4519">
        <v>7</v>
      </c>
      <c r="C4519">
        <v>0.2</v>
      </c>
      <c r="D4519" s="6">
        <v>15.815799999999999</v>
      </c>
    </row>
    <row r="4520" spans="1:4" x14ac:dyDescent="0.3">
      <c r="A4520" s="6">
        <v>16.559999999999999</v>
      </c>
      <c r="B4520">
        <v>4</v>
      </c>
      <c r="C4520">
        <v>0</v>
      </c>
      <c r="D4520" s="6">
        <v>6.9551999999999996</v>
      </c>
    </row>
    <row r="4521" spans="1:4" x14ac:dyDescent="0.3">
      <c r="A4521" s="6">
        <v>1347.5200000000002</v>
      </c>
      <c r="B4521">
        <v>8</v>
      </c>
      <c r="C4521">
        <v>0.2</v>
      </c>
      <c r="D4521" s="6">
        <v>84.219999999999857</v>
      </c>
    </row>
    <row r="4522" spans="1:4" x14ac:dyDescent="0.3">
      <c r="A4522" s="6">
        <v>62.31</v>
      </c>
      <c r="B4522">
        <v>3</v>
      </c>
      <c r="C4522">
        <v>0</v>
      </c>
      <c r="D4522" s="6">
        <v>22.4316</v>
      </c>
    </row>
    <row r="4523" spans="1:4" x14ac:dyDescent="0.3">
      <c r="A4523" s="6">
        <v>20.32</v>
      </c>
      <c r="B4523">
        <v>4</v>
      </c>
      <c r="C4523">
        <v>0</v>
      </c>
      <c r="D4523" s="6">
        <v>6.9087999999999994</v>
      </c>
    </row>
    <row r="4524" spans="1:4" x14ac:dyDescent="0.3">
      <c r="A4524" s="6">
        <v>9.4320000000000004</v>
      </c>
      <c r="B4524">
        <v>3</v>
      </c>
      <c r="C4524">
        <v>0.2</v>
      </c>
      <c r="D4524" s="6">
        <v>3.065399999999999</v>
      </c>
    </row>
    <row r="4525" spans="1:4" x14ac:dyDescent="0.3">
      <c r="A4525" s="6">
        <v>34.86</v>
      </c>
      <c r="B4525">
        <v>7</v>
      </c>
      <c r="C4525">
        <v>0</v>
      </c>
      <c r="D4525" s="6">
        <v>16.035599999999999</v>
      </c>
    </row>
    <row r="4526" spans="1:4" x14ac:dyDescent="0.3">
      <c r="A4526" s="6">
        <v>89.34</v>
      </c>
      <c r="B4526">
        <v>6</v>
      </c>
      <c r="C4526">
        <v>0</v>
      </c>
      <c r="D4526" s="6">
        <v>24.121800000000004</v>
      </c>
    </row>
    <row r="4527" spans="1:4" x14ac:dyDescent="0.3">
      <c r="A4527" s="6">
        <v>269.98</v>
      </c>
      <c r="B4527">
        <v>2</v>
      </c>
      <c r="C4527">
        <v>0</v>
      </c>
      <c r="D4527" s="6">
        <v>67.495000000000005</v>
      </c>
    </row>
    <row r="4528" spans="1:4" x14ac:dyDescent="0.3">
      <c r="A4528" s="6">
        <v>99.9</v>
      </c>
      <c r="B4528">
        <v>5</v>
      </c>
      <c r="C4528">
        <v>0</v>
      </c>
      <c r="D4528" s="6">
        <v>47.952000000000005</v>
      </c>
    </row>
    <row r="4529" spans="1:4" x14ac:dyDescent="0.3">
      <c r="A4529" s="6">
        <v>39.08</v>
      </c>
      <c r="B4529">
        <v>4</v>
      </c>
      <c r="C4529">
        <v>0</v>
      </c>
      <c r="D4529" s="6">
        <v>14.459599999999998</v>
      </c>
    </row>
    <row r="4530" spans="1:4" x14ac:dyDescent="0.3">
      <c r="A4530" s="6">
        <v>116.83199999999999</v>
      </c>
      <c r="B4530">
        <v>4</v>
      </c>
      <c r="C4530">
        <v>0.2</v>
      </c>
      <c r="D4530" s="6">
        <v>33.589200000000005</v>
      </c>
    </row>
    <row r="4531" spans="1:4" x14ac:dyDescent="0.3">
      <c r="A4531" s="6">
        <v>2.2959999999999994</v>
      </c>
      <c r="B4531">
        <v>2</v>
      </c>
      <c r="C4531">
        <v>0.8</v>
      </c>
      <c r="D4531" s="6">
        <v>-3.9032000000000009</v>
      </c>
    </row>
    <row r="4532" spans="1:4" x14ac:dyDescent="0.3">
      <c r="A4532" s="6">
        <v>408.00599999999997</v>
      </c>
      <c r="B4532">
        <v>2</v>
      </c>
      <c r="C4532">
        <v>0.1</v>
      </c>
      <c r="D4532" s="6">
        <v>72.534400000000005</v>
      </c>
    </row>
    <row r="4533" spans="1:4" x14ac:dyDescent="0.3">
      <c r="A4533" s="6">
        <v>40.44</v>
      </c>
      <c r="B4533">
        <v>3</v>
      </c>
      <c r="C4533">
        <v>0</v>
      </c>
      <c r="D4533" s="6">
        <v>10.514399999999998</v>
      </c>
    </row>
    <row r="4534" spans="1:4" x14ac:dyDescent="0.3">
      <c r="A4534" s="6">
        <v>122.352</v>
      </c>
      <c r="B4534">
        <v>3</v>
      </c>
      <c r="C4534">
        <v>0.2</v>
      </c>
      <c r="D4534" s="6">
        <v>13.764599999999994</v>
      </c>
    </row>
    <row r="4535" spans="1:4" x14ac:dyDescent="0.3">
      <c r="A4535" s="6">
        <v>15.28</v>
      </c>
      <c r="B4535">
        <v>2</v>
      </c>
      <c r="C4535">
        <v>0</v>
      </c>
      <c r="D4535" s="6">
        <v>7.4871999999999996</v>
      </c>
    </row>
    <row r="4536" spans="1:4" x14ac:dyDescent="0.3">
      <c r="A4536" s="6">
        <v>11.96</v>
      </c>
      <c r="B4536">
        <v>2</v>
      </c>
      <c r="C4536">
        <v>0</v>
      </c>
      <c r="D4536" s="6">
        <v>5.8604000000000003</v>
      </c>
    </row>
    <row r="4537" spans="1:4" x14ac:dyDescent="0.3">
      <c r="A4537" s="6">
        <v>15.84</v>
      </c>
      <c r="B4537">
        <v>3</v>
      </c>
      <c r="C4537">
        <v>0</v>
      </c>
      <c r="D4537" s="6">
        <v>4.9103999999999992</v>
      </c>
    </row>
    <row r="4538" spans="1:4" x14ac:dyDescent="0.3">
      <c r="A4538" s="6">
        <v>86.376000000000005</v>
      </c>
      <c r="B4538">
        <v>3</v>
      </c>
      <c r="C4538">
        <v>0.2</v>
      </c>
      <c r="D4538" s="6">
        <v>30.231600000000007</v>
      </c>
    </row>
    <row r="4539" spans="1:4" x14ac:dyDescent="0.3">
      <c r="A4539" s="6">
        <v>18.240000000000002</v>
      </c>
      <c r="B4539">
        <v>3</v>
      </c>
      <c r="C4539">
        <v>0</v>
      </c>
      <c r="D4539" s="6">
        <v>6.2015999999999991</v>
      </c>
    </row>
    <row r="4540" spans="1:4" x14ac:dyDescent="0.3">
      <c r="A4540" s="6">
        <v>13.12</v>
      </c>
      <c r="B4540">
        <v>4</v>
      </c>
      <c r="C4540">
        <v>0</v>
      </c>
      <c r="D4540" s="6">
        <v>4.3295999999999992</v>
      </c>
    </row>
    <row r="4541" spans="1:4" x14ac:dyDescent="0.3">
      <c r="A4541" s="6">
        <v>105.98</v>
      </c>
      <c r="B4541">
        <v>2</v>
      </c>
      <c r="C4541">
        <v>0</v>
      </c>
      <c r="D4541" s="6">
        <v>1.0597999999999956</v>
      </c>
    </row>
    <row r="4542" spans="1:4" x14ac:dyDescent="0.3">
      <c r="A4542" s="6">
        <v>493.9199999999999</v>
      </c>
      <c r="B4542">
        <v>7</v>
      </c>
      <c r="C4542">
        <v>0.3</v>
      </c>
      <c r="D4542" s="6">
        <v>-28.22399999999999</v>
      </c>
    </row>
    <row r="4543" spans="1:4" x14ac:dyDescent="0.3">
      <c r="A4543" s="6">
        <v>5.9359999999999991</v>
      </c>
      <c r="B4543">
        <v>7</v>
      </c>
      <c r="C4543">
        <v>0.8</v>
      </c>
      <c r="D4543" s="6">
        <v>-8.9040000000000035</v>
      </c>
    </row>
    <row r="4544" spans="1:4" x14ac:dyDescent="0.3">
      <c r="A4544" s="6">
        <v>325.86</v>
      </c>
      <c r="B4544">
        <v>2</v>
      </c>
      <c r="C4544">
        <v>0</v>
      </c>
      <c r="D4544" s="6">
        <v>149.8956</v>
      </c>
    </row>
    <row r="4545" spans="1:4" x14ac:dyDescent="0.3">
      <c r="A4545" s="6">
        <v>383.60699999999997</v>
      </c>
      <c r="B4545">
        <v>9</v>
      </c>
      <c r="C4545">
        <v>0.3</v>
      </c>
      <c r="D4545" s="6">
        <v>-5.4801000000000215</v>
      </c>
    </row>
    <row r="4546" spans="1:4" x14ac:dyDescent="0.3">
      <c r="A4546" s="6">
        <v>148.47999999999999</v>
      </c>
      <c r="B4546">
        <v>2</v>
      </c>
      <c r="C4546">
        <v>0.2</v>
      </c>
      <c r="D4546" s="6">
        <v>16.703999999999986</v>
      </c>
    </row>
    <row r="4547" spans="1:4" x14ac:dyDescent="0.3">
      <c r="A4547" s="6">
        <v>537.54399999999998</v>
      </c>
      <c r="B4547">
        <v>7</v>
      </c>
      <c r="C4547">
        <v>0.2</v>
      </c>
      <c r="D4547" s="6">
        <v>53.754400000000004</v>
      </c>
    </row>
    <row r="4548" spans="1:4" x14ac:dyDescent="0.3">
      <c r="A4548" s="6">
        <v>1.9279999999999997</v>
      </c>
      <c r="B4548">
        <v>2</v>
      </c>
      <c r="C4548">
        <v>0.8</v>
      </c>
      <c r="D4548" s="6">
        <v>-2.9884000000000004</v>
      </c>
    </row>
    <row r="4549" spans="1:4" x14ac:dyDescent="0.3">
      <c r="A4549" s="6">
        <v>6.911999999999999</v>
      </c>
      <c r="B4549">
        <v>3</v>
      </c>
      <c r="C4549">
        <v>0.2</v>
      </c>
      <c r="D4549" s="6">
        <v>0.69120000000000026</v>
      </c>
    </row>
    <row r="4550" spans="1:4" x14ac:dyDescent="0.3">
      <c r="A4550" s="6">
        <v>7.76</v>
      </c>
      <c r="B4550">
        <v>1</v>
      </c>
      <c r="C4550">
        <v>0.6</v>
      </c>
      <c r="D4550" s="6">
        <v>-2.1340000000000003</v>
      </c>
    </row>
    <row r="4551" spans="1:4" x14ac:dyDescent="0.3">
      <c r="A4551" s="6">
        <v>659.16800000000012</v>
      </c>
      <c r="B4551">
        <v>4</v>
      </c>
      <c r="C4551">
        <v>0.2</v>
      </c>
      <c r="D4551" s="6">
        <v>49.437599999999975</v>
      </c>
    </row>
    <row r="4552" spans="1:4" x14ac:dyDescent="0.3">
      <c r="A4552" s="6">
        <v>5.76</v>
      </c>
      <c r="B4552">
        <v>2</v>
      </c>
      <c r="C4552">
        <v>0</v>
      </c>
      <c r="D4552" s="6">
        <v>2.8224</v>
      </c>
    </row>
    <row r="4553" spans="1:4" x14ac:dyDescent="0.3">
      <c r="A4553" s="6">
        <v>351.21600000000001</v>
      </c>
      <c r="B4553">
        <v>3</v>
      </c>
      <c r="C4553">
        <v>0.2</v>
      </c>
      <c r="D4553" s="6">
        <v>4.3901999999999788</v>
      </c>
    </row>
    <row r="4554" spans="1:4" x14ac:dyDescent="0.3">
      <c r="A4554" s="6">
        <v>230.28000000000003</v>
      </c>
      <c r="B4554">
        <v>3</v>
      </c>
      <c r="C4554">
        <v>0.2</v>
      </c>
      <c r="D4554" s="6">
        <v>23.027999999999992</v>
      </c>
    </row>
    <row r="4555" spans="1:4" x14ac:dyDescent="0.3">
      <c r="A4555" s="6">
        <v>12.84</v>
      </c>
      <c r="B4555">
        <v>3</v>
      </c>
      <c r="C4555">
        <v>0</v>
      </c>
      <c r="D4555" s="6">
        <v>5.7779999999999987</v>
      </c>
    </row>
    <row r="4556" spans="1:4" x14ac:dyDescent="0.3">
      <c r="A4556" s="6">
        <v>56.820000000000007</v>
      </c>
      <c r="B4556">
        <v>3</v>
      </c>
      <c r="C4556">
        <v>0</v>
      </c>
      <c r="D4556" s="6">
        <v>28.410000000000004</v>
      </c>
    </row>
    <row r="4557" spans="1:4" x14ac:dyDescent="0.3">
      <c r="A4557" s="6">
        <v>31.56</v>
      </c>
      <c r="B4557">
        <v>4</v>
      </c>
      <c r="C4557">
        <v>0</v>
      </c>
      <c r="D4557" s="6">
        <v>14.201999999999998</v>
      </c>
    </row>
    <row r="4558" spans="1:4" x14ac:dyDescent="0.3">
      <c r="A4558" s="6">
        <v>27.92</v>
      </c>
      <c r="B4558">
        <v>4</v>
      </c>
      <c r="C4558">
        <v>0</v>
      </c>
      <c r="D4558" s="6">
        <v>0.5583999999999989</v>
      </c>
    </row>
    <row r="4559" spans="1:4" x14ac:dyDescent="0.3">
      <c r="A4559" s="6">
        <v>8.5590000000000011</v>
      </c>
      <c r="B4559">
        <v>1</v>
      </c>
      <c r="C4559">
        <v>0.7</v>
      </c>
      <c r="D4559" s="6">
        <v>-6.5618999999999996</v>
      </c>
    </row>
    <row r="4560" spans="1:4" x14ac:dyDescent="0.3">
      <c r="A4560" s="6">
        <v>49.568000000000005</v>
      </c>
      <c r="B4560">
        <v>2</v>
      </c>
      <c r="C4560">
        <v>0.2</v>
      </c>
      <c r="D4560" s="6">
        <v>17.968399999999995</v>
      </c>
    </row>
    <row r="4561" spans="1:4" x14ac:dyDescent="0.3">
      <c r="A4561" s="6">
        <v>127.869</v>
      </c>
      <c r="B4561">
        <v>3</v>
      </c>
      <c r="C4561">
        <v>0.3</v>
      </c>
      <c r="D4561" s="6">
        <v>-9.1335000000000122</v>
      </c>
    </row>
    <row r="4562" spans="1:4" x14ac:dyDescent="0.3">
      <c r="A4562" s="6">
        <v>271.44</v>
      </c>
      <c r="B4562">
        <v>3</v>
      </c>
      <c r="C4562">
        <v>0</v>
      </c>
      <c r="D4562" s="6">
        <v>122.148</v>
      </c>
    </row>
    <row r="4563" spans="1:4" x14ac:dyDescent="0.3">
      <c r="A4563" s="6">
        <v>110.352</v>
      </c>
      <c r="B4563">
        <v>3</v>
      </c>
      <c r="C4563">
        <v>0.2</v>
      </c>
      <c r="D4563" s="6">
        <v>8.2763999999999953</v>
      </c>
    </row>
    <row r="4564" spans="1:4" x14ac:dyDescent="0.3">
      <c r="A4564" s="6">
        <v>36.4</v>
      </c>
      <c r="B4564">
        <v>5</v>
      </c>
      <c r="C4564">
        <v>0</v>
      </c>
      <c r="D4564" s="6">
        <v>13.832000000000001</v>
      </c>
    </row>
    <row r="4565" spans="1:4" x14ac:dyDescent="0.3">
      <c r="A4565" s="6">
        <v>419.13599999999997</v>
      </c>
      <c r="B4565">
        <v>4</v>
      </c>
      <c r="C4565">
        <v>0.2</v>
      </c>
      <c r="D4565" s="6">
        <v>-57.631200000000035</v>
      </c>
    </row>
    <row r="4566" spans="1:4" x14ac:dyDescent="0.3">
      <c r="A4566" s="6">
        <v>100.70400000000001</v>
      </c>
      <c r="B4566">
        <v>6</v>
      </c>
      <c r="C4566">
        <v>0.2</v>
      </c>
      <c r="D4566" s="6">
        <v>-1.2588000000000008</v>
      </c>
    </row>
    <row r="4567" spans="1:4" x14ac:dyDescent="0.3">
      <c r="A4567" s="6">
        <v>45.216000000000001</v>
      </c>
      <c r="B4567">
        <v>3</v>
      </c>
      <c r="C4567">
        <v>0.2</v>
      </c>
      <c r="D4567" s="6">
        <v>4.5215999999999994</v>
      </c>
    </row>
    <row r="4568" spans="1:4" x14ac:dyDescent="0.3">
      <c r="A4568" s="6">
        <v>28.782000000000004</v>
      </c>
      <c r="B4568">
        <v>6</v>
      </c>
      <c r="C4568">
        <v>0.7</v>
      </c>
      <c r="D4568" s="6">
        <v>-21.1068</v>
      </c>
    </row>
    <row r="4569" spans="1:4" x14ac:dyDescent="0.3">
      <c r="A4569" s="6">
        <v>24.448</v>
      </c>
      <c r="B4569">
        <v>4</v>
      </c>
      <c r="C4569">
        <v>0.2</v>
      </c>
      <c r="D4569" s="6">
        <v>8.8623999999999992</v>
      </c>
    </row>
    <row r="4570" spans="1:4" x14ac:dyDescent="0.3">
      <c r="A4570" s="6">
        <v>10.475999999999999</v>
      </c>
      <c r="B4570">
        <v>6</v>
      </c>
      <c r="C4570">
        <v>0.8</v>
      </c>
      <c r="D4570" s="6">
        <v>-17.285400000000006</v>
      </c>
    </row>
    <row r="4571" spans="1:4" x14ac:dyDescent="0.3">
      <c r="A4571" s="6">
        <v>76.14</v>
      </c>
      <c r="B4571">
        <v>3</v>
      </c>
      <c r="C4571">
        <v>0</v>
      </c>
      <c r="D4571" s="6">
        <v>26.648999999999997</v>
      </c>
    </row>
    <row r="4572" spans="1:4" x14ac:dyDescent="0.3">
      <c r="A4572" s="6">
        <v>21.240000000000002</v>
      </c>
      <c r="B4572">
        <v>3</v>
      </c>
      <c r="C4572">
        <v>0</v>
      </c>
      <c r="D4572" s="6">
        <v>8.071200000000001</v>
      </c>
    </row>
    <row r="4573" spans="1:4" x14ac:dyDescent="0.3">
      <c r="A4573" s="6">
        <v>127.96</v>
      </c>
      <c r="B4573">
        <v>2</v>
      </c>
      <c r="C4573">
        <v>0</v>
      </c>
      <c r="D4573" s="6">
        <v>60.141199999999998</v>
      </c>
    </row>
    <row r="4574" spans="1:4" x14ac:dyDescent="0.3">
      <c r="A4574" s="6">
        <v>479.98400000000004</v>
      </c>
      <c r="B4574">
        <v>2</v>
      </c>
      <c r="C4574">
        <v>0.2</v>
      </c>
      <c r="D4574" s="6">
        <v>89.996999999999986</v>
      </c>
    </row>
    <row r="4575" spans="1:4" x14ac:dyDescent="0.3">
      <c r="A4575" s="6">
        <v>657.93</v>
      </c>
      <c r="B4575">
        <v>7</v>
      </c>
      <c r="C4575">
        <v>0</v>
      </c>
      <c r="D4575" s="6">
        <v>184.22039999999998</v>
      </c>
    </row>
    <row r="4576" spans="1:4" x14ac:dyDescent="0.3">
      <c r="A4576" s="6">
        <v>33.479999999999997</v>
      </c>
      <c r="B4576">
        <v>4</v>
      </c>
      <c r="C4576">
        <v>0</v>
      </c>
      <c r="D4576" s="6">
        <v>8.7047999999999988</v>
      </c>
    </row>
    <row r="4577" spans="1:4" x14ac:dyDescent="0.3">
      <c r="A4577" s="6">
        <v>13.899999999999999</v>
      </c>
      <c r="B4577">
        <v>5</v>
      </c>
      <c r="C4577">
        <v>0</v>
      </c>
      <c r="D4577" s="6">
        <v>3.6139999999999994</v>
      </c>
    </row>
    <row r="4578" spans="1:4" x14ac:dyDescent="0.3">
      <c r="A4578" s="6">
        <v>26.86</v>
      </c>
      <c r="B4578">
        <v>2</v>
      </c>
      <c r="C4578">
        <v>0</v>
      </c>
      <c r="D4578" s="6">
        <v>6.7149999999999999</v>
      </c>
    </row>
    <row r="4579" spans="1:4" x14ac:dyDescent="0.3">
      <c r="A4579" s="6">
        <v>9.5840000000000014</v>
      </c>
      <c r="B4579">
        <v>1</v>
      </c>
      <c r="C4579">
        <v>0.2</v>
      </c>
      <c r="D4579" s="6">
        <v>3.3543999999999996</v>
      </c>
    </row>
    <row r="4580" spans="1:4" x14ac:dyDescent="0.3">
      <c r="A4580" s="6">
        <v>113.10000000000001</v>
      </c>
      <c r="B4580">
        <v>3</v>
      </c>
      <c r="C4580">
        <v>0</v>
      </c>
      <c r="D4580" s="6">
        <v>56.550000000000004</v>
      </c>
    </row>
    <row r="4581" spans="1:4" x14ac:dyDescent="0.3">
      <c r="A4581" s="6">
        <v>65.78</v>
      </c>
      <c r="B4581">
        <v>11</v>
      </c>
      <c r="C4581">
        <v>0</v>
      </c>
      <c r="D4581" s="6">
        <v>32.232199999999999</v>
      </c>
    </row>
    <row r="4582" spans="1:4" x14ac:dyDescent="0.3">
      <c r="A4582" s="6">
        <v>239.70000000000002</v>
      </c>
      <c r="B4582">
        <v>6</v>
      </c>
      <c r="C4582">
        <v>0</v>
      </c>
      <c r="D4582" s="6">
        <v>105.46800000000002</v>
      </c>
    </row>
    <row r="4583" spans="1:4" x14ac:dyDescent="0.3">
      <c r="A4583" s="6">
        <v>25.632000000000001</v>
      </c>
      <c r="B4583">
        <v>3</v>
      </c>
      <c r="C4583">
        <v>0.2</v>
      </c>
      <c r="D4583" s="6">
        <v>3.8447999999999967</v>
      </c>
    </row>
    <row r="4584" spans="1:4" x14ac:dyDescent="0.3">
      <c r="A4584" s="6">
        <v>23.616</v>
      </c>
      <c r="B4584">
        <v>8</v>
      </c>
      <c r="C4584">
        <v>0.2</v>
      </c>
      <c r="D4584" s="6">
        <v>7.9703999999999997</v>
      </c>
    </row>
    <row r="4585" spans="1:4" x14ac:dyDescent="0.3">
      <c r="A4585" s="6">
        <v>8.26</v>
      </c>
      <c r="B4585">
        <v>2</v>
      </c>
      <c r="C4585">
        <v>0</v>
      </c>
      <c r="D4585" s="6">
        <v>3.7995999999999999</v>
      </c>
    </row>
    <row r="4586" spans="1:4" x14ac:dyDescent="0.3">
      <c r="A4586" s="6">
        <v>76.58</v>
      </c>
      <c r="B4586">
        <v>7</v>
      </c>
      <c r="C4586">
        <v>0</v>
      </c>
      <c r="D4586" s="6">
        <v>38.29</v>
      </c>
    </row>
    <row r="4587" spans="1:4" x14ac:dyDescent="0.3">
      <c r="A4587" s="6">
        <v>8.8000000000000007</v>
      </c>
      <c r="B4587">
        <v>5</v>
      </c>
      <c r="C4587">
        <v>0</v>
      </c>
      <c r="D4587" s="6">
        <v>4.2240000000000002</v>
      </c>
    </row>
    <row r="4588" spans="1:4" x14ac:dyDescent="0.3">
      <c r="A4588" s="6">
        <v>590.35199999999998</v>
      </c>
      <c r="B4588">
        <v>6</v>
      </c>
      <c r="C4588">
        <v>0.2</v>
      </c>
      <c r="D4588" s="6">
        <v>206.62319999999997</v>
      </c>
    </row>
    <row r="4589" spans="1:4" x14ac:dyDescent="0.3">
      <c r="A4589" s="6">
        <v>5.58</v>
      </c>
      <c r="B4589">
        <v>3</v>
      </c>
      <c r="C4589">
        <v>0</v>
      </c>
      <c r="D4589" s="6">
        <v>0.16740000000000022</v>
      </c>
    </row>
    <row r="4590" spans="1:4" x14ac:dyDescent="0.3">
      <c r="A4590" s="6">
        <v>25.02</v>
      </c>
      <c r="B4590">
        <v>3</v>
      </c>
      <c r="C4590">
        <v>0</v>
      </c>
      <c r="D4590" s="6">
        <v>10.508400000000002</v>
      </c>
    </row>
    <row r="4591" spans="1:4" x14ac:dyDescent="0.3">
      <c r="A4591" s="6">
        <v>452.55000000000007</v>
      </c>
      <c r="B4591">
        <v>7</v>
      </c>
      <c r="C4591">
        <v>0</v>
      </c>
      <c r="D4591" s="6">
        <v>22.627499999999962</v>
      </c>
    </row>
    <row r="4592" spans="1:4" x14ac:dyDescent="0.3">
      <c r="A4592" s="6">
        <v>17.760000000000002</v>
      </c>
      <c r="B4592">
        <v>2</v>
      </c>
      <c r="C4592">
        <v>0</v>
      </c>
      <c r="D4592" s="6">
        <v>4.9728000000000012</v>
      </c>
    </row>
    <row r="4593" spans="1:4" x14ac:dyDescent="0.3">
      <c r="A4593" s="6">
        <v>302.38400000000001</v>
      </c>
      <c r="B4593">
        <v>2</v>
      </c>
      <c r="C4593">
        <v>0.2</v>
      </c>
      <c r="D4593" s="6">
        <v>30.238400000000013</v>
      </c>
    </row>
    <row r="4594" spans="1:4" x14ac:dyDescent="0.3">
      <c r="A4594" s="6">
        <v>146.352</v>
      </c>
      <c r="B4594">
        <v>3</v>
      </c>
      <c r="C4594">
        <v>0.2</v>
      </c>
      <c r="D4594" s="6">
        <v>-5.4882000000000062</v>
      </c>
    </row>
    <row r="4595" spans="1:4" x14ac:dyDescent="0.3">
      <c r="A4595" s="6">
        <v>7.9</v>
      </c>
      <c r="B4595">
        <v>2</v>
      </c>
      <c r="C4595">
        <v>0</v>
      </c>
      <c r="D4595" s="6">
        <v>2.0540000000000003</v>
      </c>
    </row>
    <row r="4596" spans="1:4" x14ac:dyDescent="0.3">
      <c r="A4596" s="6">
        <v>902.71199999999999</v>
      </c>
      <c r="B4596">
        <v>3</v>
      </c>
      <c r="C4596">
        <v>0.2</v>
      </c>
      <c r="D4596" s="6">
        <v>33.851700000000051</v>
      </c>
    </row>
    <row r="4597" spans="1:4" x14ac:dyDescent="0.3">
      <c r="A4597" s="6">
        <v>53.97</v>
      </c>
      <c r="B4597">
        <v>3</v>
      </c>
      <c r="C4597">
        <v>0</v>
      </c>
      <c r="D4597" s="6">
        <v>15.111600000000001</v>
      </c>
    </row>
    <row r="4598" spans="1:4" x14ac:dyDescent="0.3">
      <c r="A4598" s="6">
        <v>33.92</v>
      </c>
      <c r="B4598">
        <v>8</v>
      </c>
      <c r="C4598">
        <v>0</v>
      </c>
      <c r="D4598" s="6">
        <v>13.2288</v>
      </c>
    </row>
    <row r="4599" spans="1:4" x14ac:dyDescent="0.3">
      <c r="A4599" s="6">
        <v>21.81</v>
      </c>
      <c r="B4599">
        <v>3</v>
      </c>
      <c r="C4599">
        <v>0</v>
      </c>
      <c r="D4599" s="6">
        <v>5.8887000000000009</v>
      </c>
    </row>
    <row r="4600" spans="1:4" x14ac:dyDescent="0.3">
      <c r="A4600" s="6">
        <v>91.6</v>
      </c>
      <c r="B4600">
        <v>5</v>
      </c>
      <c r="C4600">
        <v>0</v>
      </c>
      <c r="D4600" s="6">
        <v>26.563999999999997</v>
      </c>
    </row>
    <row r="4601" spans="1:4" x14ac:dyDescent="0.3">
      <c r="A4601" s="6">
        <v>150.97999999999999</v>
      </c>
      <c r="B4601">
        <v>1</v>
      </c>
      <c r="C4601">
        <v>0</v>
      </c>
      <c r="D4601" s="6">
        <v>43.784199999999984</v>
      </c>
    </row>
    <row r="4602" spans="1:4" x14ac:dyDescent="0.3">
      <c r="A4602" s="6">
        <v>137.25</v>
      </c>
      <c r="B4602">
        <v>9</v>
      </c>
      <c r="C4602">
        <v>0</v>
      </c>
      <c r="D4602" s="6">
        <v>63.134999999999991</v>
      </c>
    </row>
    <row r="4603" spans="1:4" x14ac:dyDescent="0.3">
      <c r="A4603" s="6">
        <v>11.52</v>
      </c>
      <c r="B4603">
        <v>4</v>
      </c>
      <c r="C4603">
        <v>0</v>
      </c>
      <c r="D4603" s="6">
        <v>5.4143999999999997</v>
      </c>
    </row>
    <row r="4604" spans="1:4" x14ac:dyDescent="0.3">
      <c r="A4604" s="6">
        <v>18.272000000000002</v>
      </c>
      <c r="B4604">
        <v>1</v>
      </c>
      <c r="C4604">
        <v>0.2</v>
      </c>
      <c r="D4604" s="6">
        <v>5.9383999999999988</v>
      </c>
    </row>
    <row r="4605" spans="1:4" x14ac:dyDescent="0.3">
      <c r="A4605" s="6">
        <v>153.72800000000001</v>
      </c>
      <c r="B4605">
        <v>4</v>
      </c>
      <c r="C4605">
        <v>0.2</v>
      </c>
      <c r="D4605" s="6">
        <v>53.804799999999986</v>
      </c>
    </row>
    <row r="4606" spans="1:4" x14ac:dyDescent="0.3">
      <c r="A4606" s="6">
        <v>12.224</v>
      </c>
      <c r="B4606">
        <v>2</v>
      </c>
      <c r="C4606">
        <v>0.2</v>
      </c>
      <c r="D4606" s="6">
        <v>4.4311999999999996</v>
      </c>
    </row>
    <row r="4607" spans="1:4" x14ac:dyDescent="0.3">
      <c r="A4607" s="6">
        <v>167.94400000000002</v>
      </c>
      <c r="B4607">
        <v>7</v>
      </c>
      <c r="C4607">
        <v>0.2</v>
      </c>
      <c r="D4607" s="6">
        <v>50.383200000000016</v>
      </c>
    </row>
    <row r="4608" spans="1:4" x14ac:dyDescent="0.3">
      <c r="A4608" s="6">
        <v>45.99</v>
      </c>
      <c r="B4608">
        <v>1</v>
      </c>
      <c r="C4608">
        <v>0</v>
      </c>
      <c r="D4608" s="6">
        <v>13.3371</v>
      </c>
    </row>
    <row r="4609" spans="1:4" x14ac:dyDescent="0.3">
      <c r="A4609" s="6">
        <v>535.41</v>
      </c>
      <c r="B4609">
        <v>3</v>
      </c>
      <c r="C4609">
        <v>0</v>
      </c>
      <c r="D4609" s="6">
        <v>160.62299999999993</v>
      </c>
    </row>
    <row r="4610" spans="1:4" x14ac:dyDescent="0.3">
      <c r="A4610" s="6">
        <v>6.0960000000000001</v>
      </c>
      <c r="B4610">
        <v>2</v>
      </c>
      <c r="C4610">
        <v>0.2</v>
      </c>
      <c r="D4610" s="6">
        <v>2.0573999999999995</v>
      </c>
    </row>
    <row r="4611" spans="1:4" x14ac:dyDescent="0.3">
      <c r="A4611" s="6">
        <v>45.36</v>
      </c>
      <c r="B4611">
        <v>7</v>
      </c>
      <c r="C4611">
        <v>0</v>
      </c>
      <c r="D4611" s="6">
        <v>21.772800000000004</v>
      </c>
    </row>
    <row r="4612" spans="1:4" x14ac:dyDescent="0.3">
      <c r="A4612" s="6">
        <v>47.12</v>
      </c>
      <c r="B4612">
        <v>8</v>
      </c>
      <c r="C4612">
        <v>0</v>
      </c>
      <c r="D4612" s="6">
        <v>20.732800000000001</v>
      </c>
    </row>
    <row r="4613" spans="1:4" x14ac:dyDescent="0.3">
      <c r="A4613" s="6">
        <v>31.36</v>
      </c>
      <c r="B4613">
        <v>4</v>
      </c>
      <c r="C4613">
        <v>0</v>
      </c>
      <c r="D4613" s="6">
        <v>15.68</v>
      </c>
    </row>
    <row r="4614" spans="1:4" x14ac:dyDescent="0.3">
      <c r="A4614" s="6">
        <v>47.616</v>
      </c>
      <c r="B4614">
        <v>3</v>
      </c>
      <c r="C4614">
        <v>0.2</v>
      </c>
      <c r="D4614" s="6">
        <v>3.571200000000001</v>
      </c>
    </row>
    <row r="4615" spans="1:4" x14ac:dyDescent="0.3">
      <c r="A4615" s="6">
        <v>23.480000000000004</v>
      </c>
      <c r="B4615">
        <v>5</v>
      </c>
      <c r="C4615">
        <v>0.2</v>
      </c>
      <c r="D4615" s="6">
        <v>8.218</v>
      </c>
    </row>
    <row r="4616" spans="1:4" x14ac:dyDescent="0.3">
      <c r="A4616" s="6">
        <v>62.789999999999992</v>
      </c>
      <c r="B4616">
        <v>3</v>
      </c>
      <c r="C4616">
        <v>0.8</v>
      </c>
      <c r="D4616" s="6">
        <v>-166.39350000000002</v>
      </c>
    </row>
    <row r="4617" spans="1:4" x14ac:dyDescent="0.3">
      <c r="A4617" s="6">
        <v>28.44</v>
      </c>
      <c r="B4617">
        <v>9</v>
      </c>
      <c r="C4617">
        <v>0.2</v>
      </c>
      <c r="D4617" s="6">
        <v>4.2659999999999973</v>
      </c>
    </row>
    <row r="4618" spans="1:4" x14ac:dyDescent="0.3">
      <c r="A4618" s="6">
        <v>134.376</v>
      </c>
      <c r="B4618">
        <v>3</v>
      </c>
      <c r="C4618">
        <v>0.2</v>
      </c>
      <c r="D4618" s="6">
        <v>6.7188000000000088</v>
      </c>
    </row>
    <row r="4619" spans="1:4" x14ac:dyDescent="0.3">
      <c r="A4619" s="6">
        <v>589.9</v>
      </c>
      <c r="B4619">
        <v>2</v>
      </c>
      <c r="C4619">
        <v>0</v>
      </c>
      <c r="D4619" s="6">
        <v>147.47500000000002</v>
      </c>
    </row>
    <row r="4620" spans="1:4" x14ac:dyDescent="0.3">
      <c r="A4620" s="6">
        <v>542.93999999999994</v>
      </c>
      <c r="B4620">
        <v>3</v>
      </c>
      <c r="C4620">
        <v>0</v>
      </c>
      <c r="D4620" s="6">
        <v>141.1644</v>
      </c>
    </row>
    <row r="4621" spans="1:4" x14ac:dyDescent="0.3">
      <c r="A4621" s="6">
        <v>2879.9520000000002</v>
      </c>
      <c r="B4621">
        <v>6</v>
      </c>
      <c r="C4621">
        <v>0.2</v>
      </c>
      <c r="D4621" s="6">
        <v>1007.9831999999999</v>
      </c>
    </row>
    <row r="4622" spans="1:4" x14ac:dyDescent="0.3">
      <c r="A4622" s="6">
        <v>90.480000000000018</v>
      </c>
      <c r="B4622">
        <v>3</v>
      </c>
      <c r="C4622">
        <v>0.2</v>
      </c>
      <c r="D4622" s="6">
        <v>33.93</v>
      </c>
    </row>
    <row r="4623" spans="1:4" x14ac:dyDescent="0.3">
      <c r="A4623" s="6">
        <v>77.55</v>
      </c>
      <c r="B4623">
        <v>5</v>
      </c>
      <c r="C4623">
        <v>0</v>
      </c>
      <c r="D4623" s="6">
        <v>21.714000000000002</v>
      </c>
    </row>
    <row r="4624" spans="1:4" x14ac:dyDescent="0.3">
      <c r="A4624" s="6">
        <v>8.8320000000000007</v>
      </c>
      <c r="B4624">
        <v>3</v>
      </c>
      <c r="C4624">
        <v>0.2</v>
      </c>
      <c r="D4624" s="6">
        <v>-1.9872000000000005</v>
      </c>
    </row>
    <row r="4625" spans="1:4" x14ac:dyDescent="0.3">
      <c r="A4625" s="6">
        <v>177.536</v>
      </c>
      <c r="B4625">
        <v>4</v>
      </c>
      <c r="C4625">
        <v>0.2</v>
      </c>
      <c r="D4625" s="6">
        <v>62.137599999999992</v>
      </c>
    </row>
    <row r="4626" spans="1:4" x14ac:dyDescent="0.3">
      <c r="A4626" s="6">
        <v>258.48</v>
      </c>
      <c r="B4626">
        <v>2</v>
      </c>
      <c r="C4626">
        <v>0.2</v>
      </c>
      <c r="D4626" s="6">
        <v>-3.2309999999999945</v>
      </c>
    </row>
    <row r="4627" spans="1:4" x14ac:dyDescent="0.3">
      <c r="A4627" s="6">
        <v>14.135999999999999</v>
      </c>
      <c r="B4627">
        <v>3</v>
      </c>
      <c r="C4627">
        <v>0.2</v>
      </c>
      <c r="D4627" s="6">
        <v>4.240800000000001</v>
      </c>
    </row>
    <row r="4628" spans="1:4" x14ac:dyDescent="0.3">
      <c r="A4628" s="6">
        <v>77.55</v>
      </c>
      <c r="B4628">
        <v>5</v>
      </c>
      <c r="C4628">
        <v>0</v>
      </c>
      <c r="D4628" s="6">
        <v>20.163000000000004</v>
      </c>
    </row>
    <row r="4629" spans="1:4" x14ac:dyDescent="0.3">
      <c r="A4629" s="6">
        <v>24.88</v>
      </c>
      <c r="B4629">
        <v>2</v>
      </c>
      <c r="C4629">
        <v>0</v>
      </c>
      <c r="D4629" s="6">
        <v>6.9664000000000001</v>
      </c>
    </row>
    <row r="4630" spans="1:4" x14ac:dyDescent="0.3">
      <c r="A4630" s="6">
        <v>140.75</v>
      </c>
      <c r="B4630">
        <v>5</v>
      </c>
      <c r="C4630">
        <v>0</v>
      </c>
      <c r="D4630" s="6">
        <v>39.410000000000011</v>
      </c>
    </row>
    <row r="4631" spans="1:4" x14ac:dyDescent="0.3">
      <c r="A4631" s="6">
        <v>36.630000000000003</v>
      </c>
      <c r="B4631">
        <v>3</v>
      </c>
      <c r="C4631">
        <v>0</v>
      </c>
      <c r="D4631" s="6">
        <v>9.8901000000000039</v>
      </c>
    </row>
    <row r="4632" spans="1:4" x14ac:dyDescent="0.3">
      <c r="A4632" s="6">
        <v>17.14</v>
      </c>
      <c r="B4632">
        <v>2</v>
      </c>
      <c r="C4632">
        <v>0</v>
      </c>
      <c r="D4632" s="6">
        <v>6.1704000000000008</v>
      </c>
    </row>
    <row r="4633" spans="1:4" x14ac:dyDescent="0.3">
      <c r="A4633" s="6">
        <v>51.75</v>
      </c>
      <c r="B4633">
        <v>5</v>
      </c>
      <c r="C4633">
        <v>0</v>
      </c>
      <c r="D4633" s="6">
        <v>24.84</v>
      </c>
    </row>
    <row r="4634" spans="1:4" x14ac:dyDescent="0.3">
      <c r="A4634" s="6">
        <v>123.96000000000001</v>
      </c>
      <c r="B4634">
        <v>3</v>
      </c>
      <c r="C4634">
        <v>0</v>
      </c>
      <c r="D4634" s="6">
        <v>11.156400000000005</v>
      </c>
    </row>
    <row r="4635" spans="1:4" x14ac:dyDescent="0.3">
      <c r="A4635" s="6">
        <v>586.39800000000002</v>
      </c>
      <c r="B4635">
        <v>6</v>
      </c>
      <c r="C4635">
        <v>0.15</v>
      </c>
      <c r="D4635" s="6">
        <v>34.493999999999971</v>
      </c>
    </row>
    <row r="4636" spans="1:4" x14ac:dyDescent="0.3">
      <c r="A4636" s="6">
        <v>80.98</v>
      </c>
      <c r="B4636">
        <v>1</v>
      </c>
      <c r="C4636">
        <v>0</v>
      </c>
      <c r="D4636" s="6">
        <v>3.2391999999999967</v>
      </c>
    </row>
    <row r="4637" spans="1:4" x14ac:dyDescent="0.3">
      <c r="A4637" s="6">
        <v>242.94</v>
      </c>
      <c r="B4637">
        <v>3</v>
      </c>
      <c r="C4637">
        <v>0</v>
      </c>
      <c r="D4637" s="6">
        <v>9.7175999999999902</v>
      </c>
    </row>
    <row r="4638" spans="1:4" x14ac:dyDescent="0.3">
      <c r="A4638" s="6">
        <v>123.92</v>
      </c>
      <c r="B4638">
        <v>4</v>
      </c>
      <c r="C4638">
        <v>0</v>
      </c>
      <c r="D4638" s="6">
        <v>33.458399999999997</v>
      </c>
    </row>
    <row r="4639" spans="1:4" x14ac:dyDescent="0.3">
      <c r="A4639" s="6">
        <v>12.39</v>
      </c>
      <c r="B4639">
        <v>3</v>
      </c>
      <c r="C4639">
        <v>0</v>
      </c>
      <c r="D4639" s="6">
        <v>5.6993999999999998</v>
      </c>
    </row>
    <row r="4640" spans="1:4" x14ac:dyDescent="0.3">
      <c r="A4640" s="6">
        <v>47.3</v>
      </c>
      <c r="B4640">
        <v>2</v>
      </c>
      <c r="C4640">
        <v>0</v>
      </c>
      <c r="D4640" s="6">
        <v>12.298000000000002</v>
      </c>
    </row>
    <row r="4641" spans="1:4" x14ac:dyDescent="0.3">
      <c r="A4641" s="6">
        <v>1599.92</v>
      </c>
      <c r="B4641">
        <v>8</v>
      </c>
      <c r="C4641">
        <v>0</v>
      </c>
      <c r="D4641" s="6">
        <v>751.9624</v>
      </c>
    </row>
    <row r="4642" spans="1:4" x14ac:dyDescent="0.3">
      <c r="A4642" s="6">
        <v>11.09</v>
      </c>
      <c r="B4642">
        <v>1</v>
      </c>
      <c r="C4642">
        <v>0</v>
      </c>
      <c r="D4642" s="6">
        <v>5.4340999999999999</v>
      </c>
    </row>
    <row r="4643" spans="1:4" x14ac:dyDescent="0.3">
      <c r="A4643" s="6">
        <v>3.1680000000000006</v>
      </c>
      <c r="B4643">
        <v>4</v>
      </c>
      <c r="C4643">
        <v>0.7</v>
      </c>
      <c r="D4643" s="6">
        <v>-2.5343999999999998</v>
      </c>
    </row>
    <row r="4644" spans="1:4" x14ac:dyDescent="0.3">
      <c r="A4644" s="6">
        <v>579.13599999999997</v>
      </c>
      <c r="B4644">
        <v>4</v>
      </c>
      <c r="C4644">
        <v>0.2</v>
      </c>
      <c r="D4644" s="6">
        <v>-28.95679999999993</v>
      </c>
    </row>
    <row r="4645" spans="1:4" x14ac:dyDescent="0.3">
      <c r="A4645" s="6">
        <v>6.3680000000000003</v>
      </c>
      <c r="B4645">
        <v>2</v>
      </c>
      <c r="C4645">
        <v>0.2</v>
      </c>
      <c r="D4645" s="6">
        <v>2.1492</v>
      </c>
    </row>
    <row r="4646" spans="1:4" x14ac:dyDescent="0.3">
      <c r="A4646" s="6">
        <v>558.4</v>
      </c>
      <c r="B4646">
        <v>2</v>
      </c>
      <c r="C4646">
        <v>0.2</v>
      </c>
      <c r="D4646" s="6">
        <v>41.880000000000024</v>
      </c>
    </row>
    <row r="4647" spans="1:4" x14ac:dyDescent="0.3">
      <c r="A4647" s="6">
        <v>145.76400000000001</v>
      </c>
      <c r="B4647">
        <v>2</v>
      </c>
      <c r="C4647">
        <v>0.1</v>
      </c>
      <c r="D4647" s="6">
        <v>-8.0980000000000167</v>
      </c>
    </row>
    <row r="4648" spans="1:4" x14ac:dyDescent="0.3">
      <c r="A4648" s="6">
        <v>13.620000000000001</v>
      </c>
      <c r="B4648">
        <v>3</v>
      </c>
      <c r="C4648">
        <v>0</v>
      </c>
      <c r="D4648" s="6">
        <v>6.1289999999999996</v>
      </c>
    </row>
    <row r="4649" spans="1:4" x14ac:dyDescent="0.3">
      <c r="A4649" s="6">
        <v>434.64600000000002</v>
      </c>
      <c r="B4649">
        <v>3</v>
      </c>
      <c r="C4649">
        <v>0.1</v>
      </c>
      <c r="D4649" s="6">
        <v>62.782199999999975</v>
      </c>
    </row>
    <row r="4650" spans="1:4" x14ac:dyDescent="0.3">
      <c r="A4650" s="6">
        <v>440.18999999999994</v>
      </c>
      <c r="B4650">
        <v>9</v>
      </c>
      <c r="C4650">
        <v>0</v>
      </c>
      <c r="D4650" s="6">
        <v>206.88929999999996</v>
      </c>
    </row>
    <row r="4651" spans="1:4" x14ac:dyDescent="0.3">
      <c r="A4651" s="6">
        <v>64.400000000000006</v>
      </c>
      <c r="B4651">
        <v>5</v>
      </c>
      <c r="C4651">
        <v>0</v>
      </c>
      <c r="D4651" s="6">
        <v>1.9320000000000004</v>
      </c>
    </row>
    <row r="4652" spans="1:4" x14ac:dyDescent="0.3">
      <c r="A4652" s="6">
        <v>244.54999999999998</v>
      </c>
      <c r="B4652">
        <v>5</v>
      </c>
      <c r="C4652">
        <v>0</v>
      </c>
      <c r="D4652" s="6">
        <v>114.93849999999998</v>
      </c>
    </row>
    <row r="4653" spans="1:4" x14ac:dyDescent="0.3">
      <c r="A4653" s="6">
        <v>195.76</v>
      </c>
      <c r="B4653">
        <v>4</v>
      </c>
      <c r="C4653">
        <v>0</v>
      </c>
      <c r="D4653" s="6">
        <v>97.88</v>
      </c>
    </row>
    <row r="4654" spans="1:4" x14ac:dyDescent="0.3">
      <c r="A4654" s="6">
        <v>11.76</v>
      </c>
      <c r="B4654">
        <v>2</v>
      </c>
      <c r="C4654">
        <v>0</v>
      </c>
      <c r="D4654" s="6">
        <v>5.7623999999999995</v>
      </c>
    </row>
    <row r="4655" spans="1:4" x14ac:dyDescent="0.3">
      <c r="A4655" s="6">
        <v>166.45</v>
      </c>
      <c r="B4655">
        <v>5</v>
      </c>
      <c r="C4655">
        <v>0</v>
      </c>
      <c r="D4655" s="6">
        <v>39.947999999999993</v>
      </c>
    </row>
    <row r="4656" spans="1:4" x14ac:dyDescent="0.3">
      <c r="A4656" s="6">
        <v>2.88</v>
      </c>
      <c r="B4656">
        <v>1</v>
      </c>
      <c r="C4656">
        <v>0</v>
      </c>
      <c r="D4656" s="6">
        <v>1.3535999999999999</v>
      </c>
    </row>
    <row r="4657" spans="1:4" x14ac:dyDescent="0.3">
      <c r="A4657" s="6">
        <v>45.248000000000005</v>
      </c>
      <c r="B4657">
        <v>2</v>
      </c>
      <c r="C4657">
        <v>0.2</v>
      </c>
      <c r="D4657" s="6">
        <v>3.9591999999999992</v>
      </c>
    </row>
    <row r="4658" spans="1:4" x14ac:dyDescent="0.3">
      <c r="A4658" s="6">
        <v>59.903999999999996</v>
      </c>
      <c r="B4658">
        <v>2</v>
      </c>
      <c r="C4658">
        <v>0.2</v>
      </c>
      <c r="D4658" s="6">
        <v>14.227200000000003</v>
      </c>
    </row>
    <row r="4659" spans="1:4" x14ac:dyDescent="0.3">
      <c r="A4659" s="6">
        <v>23.696000000000002</v>
      </c>
      <c r="B4659">
        <v>2</v>
      </c>
      <c r="C4659">
        <v>0.2</v>
      </c>
      <c r="D4659" s="6">
        <v>6.5164</v>
      </c>
    </row>
    <row r="4660" spans="1:4" x14ac:dyDescent="0.3">
      <c r="A4660" s="6">
        <v>7.9680000000000009</v>
      </c>
      <c r="B4660">
        <v>2</v>
      </c>
      <c r="C4660">
        <v>0.2</v>
      </c>
      <c r="D4660" s="6">
        <v>2.8884000000000007</v>
      </c>
    </row>
    <row r="4661" spans="1:4" x14ac:dyDescent="0.3">
      <c r="A4661" s="6">
        <v>18.2</v>
      </c>
      <c r="B4661">
        <v>7</v>
      </c>
      <c r="C4661">
        <v>0.2</v>
      </c>
      <c r="D4661" s="6">
        <v>2.0474999999999994</v>
      </c>
    </row>
    <row r="4662" spans="1:4" x14ac:dyDescent="0.3">
      <c r="A4662" s="6">
        <v>27.552000000000003</v>
      </c>
      <c r="B4662">
        <v>3</v>
      </c>
      <c r="C4662">
        <v>0.2</v>
      </c>
      <c r="D4662" s="6">
        <v>-0.3444000000000047</v>
      </c>
    </row>
    <row r="4663" spans="1:4" x14ac:dyDescent="0.3">
      <c r="A4663" s="6">
        <v>844.11599999999987</v>
      </c>
      <c r="B4663">
        <v>6</v>
      </c>
      <c r="C4663">
        <v>0.3</v>
      </c>
      <c r="D4663" s="6">
        <v>-36.176400000000001</v>
      </c>
    </row>
    <row r="4664" spans="1:4" x14ac:dyDescent="0.3">
      <c r="A4664" s="6">
        <v>76.75200000000001</v>
      </c>
      <c r="B4664">
        <v>3</v>
      </c>
      <c r="C4664">
        <v>0.2</v>
      </c>
      <c r="D4664" s="6">
        <v>-9.5940000000000012</v>
      </c>
    </row>
    <row r="4665" spans="1:4" x14ac:dyDescent="0.3">
      <c r="A4665" s="6">
        <v>3</v>
      </c>
      <c r="B4665">
        <v>1</v>
      </c>
      <c r="C4665">
        <v>0.2</v>
      </c>
      <c r="D4665" s="6">
        <v>1.0499999999999998</v>
      </c>
    </row>
    <row r="4666" spans="1:4" x14ac:dyDescent="0.3">
      <c r="A4666" s="6">
        <v>7.5060000000000002</v>
      </c>
      <c r="B4666">
        <v>9</v>
      </c>
      <c r="C4666">
        <v>0.7</v>
      </c>
      <c r="D4666" s="6">
        <v>-6.0047999999999977</v>
      </c>
    </row>
    <row r="4667" spans="1:4" x14ac:dyDescent="0.3">
      <c r="A4667" s="6">
        <v>16.559999999999999</v>
      </c>
      <c r="B4667">
        <v>2</v>
      </c>
      <c r="C4667">
        <v>0.2</v>
      </c>
      <c r="D4667" s="6">
        <v>5.7960000000000003</v>
      </c>
    </row>
    <row r="4668" spans="1:4" x14ac:dyDescent="0.3">
      <c r="A4668" s="6">
        <v>79.92</v>
      </c>
      <c r="B4668">
        <v>4</v>
      </c>
      <c r="C4668">
        <v>0</v>
      </c>
      <c r="D4668" s="6">
        <v>34.365600000000008</v>
      </c>
    </row>
    <row r="4669" spans="1:4" x14ac:dyDescent="0.3">
      <c r="A4669" s="6">
        <v>69.98</v>
      </c>
      <c r="B4669">
        <v>2</v>
      </c>
      <c r="C4669">
        <v>0</v>
      </c>
      <c r="D4669" s="6">
        <v>13.296199999999999</v>
      </c>
    </row>
    <row r="4670" spans="1:4" x14ac:dyDescent="0.3">
      <c r="A4670" s="6">
        <v>11.059999999999999</v>
      </c>
      <c r="B4670">
        <v>10</v>
      </c>
      <c r="C4670">
        <v>0.8</v>
      </c>
      <c r="D4670" s="6">
        <v>-18.802</v>
      </c>
    </row>
    <row r="4671" spans="1:4" x14ac:dyDescent="0.3">
      <c r="A4671" s="6">
        <v>623.46479999999997</v>
      </c>
      <c r="B4671">
        <v>7</v>
      </c>
      <c r="C4671">
        <v>0.32</v>
      </c>
      <c r="D4671" s="6">
        <v>-119.19180000000006</v>
      </c>
    </row>
    <row r="4672" spans="1:4" x14ac:dyDescent="0.3">
      <c r="A4672" s="6">
        <v>772.68000000000006</v>
      </c>
      <c r="B4672">
        <v>5</v>
      </c>
      <c r="C4672">
        <v>0.2</v>
      </c>
      <c r="D4672" s="6">
        <v>-57.950999999999993</v>
      </c>
    </row>
    <row r="4673" spans="1:4" x14ac:dyDescent="0.3">
      <c r="A4673" s="6">
        <v>283.14000000000004</v>
      </c>
      <c r="B4673">
        <v>4</v>
      </c>
      <c r="C4673">
        <v>0.1</v>
      </c>
      <c r="D4673" s="6">
        <v>72.357999999999976</v>
      </c>
    </row>
    <row r="4674" spans="1:4" x14ac:dyDescent="0.3">
      <c r="A4674" s="6">
        <v>635.96</v>
      </c>
      <c r="B4674">
        <v>4</v>
      </c>
      <c r="C4674">
        <v>0</v>
      </c>
      <c r="D4674" s="6">
        <v>165.34960000000001</v>
      </c>
    </row>
    <row r="4675" spans="1:4" x14ac:dyDescent="0.3">
      <c r="A4675" s="6">
        <v>118.99</v>
      </c>
      <c r="B4675">
        <v>1</v>
      </c>
      <c r="C4675">
        <v>0</v>
      </c>
      <c r="D4675" s="6">
        <v>33.3172</v>
      </c>
    </row>
    <row r="4676" spans="1:4" x14ac:dyDescent="0.3">
      <c r="A4676" s="6">
        <v>272.94</v>
      </c>
      <c r="B4676">
        <v>3</v>
      </c>
      <c r="C4676">
        <v>0</v>
      </c>
      <c r="D4676" s="6">
        <v>30.023400000000009</v>
      </c>
    </row>
    <row r="4677" spans="1:4" x14ac:dyDescent="0.3">
      <c r="A4677" s="6">
        <v>15.008000000000003</v>
      </c>
      <c r="B4677">
        <v>2</v>
      </c>
      <c r="C4677">
        <v>0.2</v>
      </c>
      <c r="D4677" s="6">
        <v>1.5007999999999999</v>
      </c>
    </row>
    <row r="4678" spans="1:4" x14ac:dyDescent="0.3">
      <c r="A4678" s="6">
        <v>33.088000000000001</v>
      </c>
      <c r="B4678">
        <v>4</v>
      </c>
      <c r="C4678">
        <v>0.2</v>
      </c>
      <c r="D4678" s="6">
        <v>11.167199999999999</v>
      </c>
    </row>
    <row r="4679" spans="1:4" x14ac:dyDescent="0.3">
      <c r="A4679" s="6">
        <v>80.98</v>
      </c>
      <c r="B4679">
        <v>1</v>
      </c>
      <c r="C4679">
        <v>0</v>
      </c>
      <c r="D4679" s="6">
        <v>3.2391999999999967</v>
      </c>
    </row>
    <row r="4680" spans="1:4" x14ac:dyDescent="0.3">
      <c r="A4680" s="6">
        <v>82.800000000000011</v>
      </c>
      <c r="B4680">
        <v>12</v>
      </c>
      <c r="C4680">
        <v>0</v>
      </c>
      <c r="D4680" s="6">
        <v>6.6239999999999952</v>
      </c>
    </row>
    <row r="4681" spans="1:4" x14ac:dyDescent="0.3">
      <c r="A4681" s="6">
        <v>21.36</v>
      </c>
      <c r="B4681">
        <v>2</v>
      </c>
      <c r="C4681">
        <v>0</v>
      </c>
      <c r="D4681" s="6">
        <v>5.7672000000000008</v>
      </c>
    </row>
    <row r="4682" spans="1:4" x14ac:dyDescent="0.3">
      <c r="A4682" s="6">
        <v>62.048000000000002</v>
      </c>
      <c r="B4682">
        <v>2</v>
      </c>
      <c r="C4682">
        <v>0.2</v>
      </c>
      <c r="D4682" s="6">
        <v>20.165599999999998</v>
      </c>
    </row>
    <row r="4683" spans="1:4" x14ac:dyDescent="0.3">
      <c r="A4683" s="6">
        <v>29.61</v>
      </c>
      <c r="B4683">
        <v>9</v>
      </c>
      <c r="C4683">
        <v>0</v>
      </c>
      <c r="D4683" s="6">
        <v>13.324499999999999</v>
      </c>
    </row>
    <row r="4684" spans="1:4" x14ac:dyDescent="0.3">
      <c r="A4684" s="6">
        <v>863.928</v>
      </c>
      <c r="B4684">
        <v>9</v>
      </c>
      <c r="C4684">
        <v>0.2</v>
      </c>
      <c r="D4684" s="6">
        <v>86.392799999999994</v>
      </c>
    </row>
    <row r="4685" spans="1:4" x14ac:dyDescent="0.3">
      <c r="A4685" s="6">
        <v>241.92</v>
      </c>
      <c r="B4685">
        <v>4</v>
      </c>
      <c r="C4685">
        <v>0.4</v>
      </c>
      <c r="D4685" s="6">
        <v>-56.448000000000008</v>
      </c>
    </row>
    <row r="4686" spans="1:4" x14ac:dyDescent="0.3">
      <c r="A4686" s="6">
        <v>163.88</v>
      </c>
      <c r="B4686">
        <v>4</v>
      </c>
      <c r="C4686">
        <v>0.5</v>
      </c>
      <c r="D4686" s="6">
        <v>-81.94</v>
      </c>
    </row>
    <row r="4687" spans="1:4" x14ac:dyDescent="0.3">
      <c r="A4687" s="6">
        <v>3.4860000000000002</v>
      </c>
      <c r="B4687">
        <v>2</v>
      </c>
      <c r="C4687">
        <v>0.7</v>
      </c>
      <c r="D4687" s="6">
        <v>-2.7887999999999993</v>
      </c>
    </row>
    <row r="4688" spans="1:4" x14ac:dyDescent="0.3">
      <c r="A4688" s="6">
        <v>10.584</v>
      </c>
      <c r="B4688">
        <v>7</v>
      </c>
      <c r="C4688">
        <v>0.2</v>
      </c>
      <c r="D4688" s="6">
        <v>-2.3813999999999993</v>
      </c>
    </row>
    <row r="4689" spans="1:4" x14ac:dyDescent="0.3">
      <c r="A4689" s="6">
        <v>440.91</v>
      </c>
      <c r="B4689">
        <v>9</v>
      </c>
      <c r="C4689">
        <v>0</v>
      </c>
      <c r="D4689" s="6">
        <v>123.45480000000005</v>
      </c>
    </row>
    <row r="4690" spans="1:4" x14ac:dyDescent="0.3">
      <c r="A4690" s="6">
        <v>5.7150000000000016</v>
      </c>
      <c r="B4690">
        <v>5</v>
      </c>
      <c r="C4690">
        <v>0.7</v>
      </c>
      <c r="D4690" s="6">
        <v>-4.7625000000000011</v>
      </c>
    </row>
    <row r="4691" spans="1:4" x14ac:dyDescent="0.3">
      <c r="A4691" s="6">
        <v>51.967999999999996</v>
      </c>
      <c r="B4691">
        <v>2</v>
      </c>
      <c r="C4691">
        <v>0.2</v>
      </c>
      <c r="D4691" s="6">
        <v>10.393599999999998</v>
      </c>
    </row>
    <row r="4692" spans="1:4" x14ac:dyDescent="0.3">
      <c r="A4692" s="6">
        <v>71.975999999999999</v>
      </c>
      <c r="B4692">
        <v>3</v>
      </c>
      <c r="C4692">
        <v>0.2</v>
      </c>
      <c r="D4692" s="6">
        <v>21.592800000000011</v>
      </c>
    </row>
    <row r="4693" spans="1:4" x14ac:dyDescent="0.3">
      <c r="A4693" s="6">
        <v>242.35200000000003</v>
      </c>
      <c r="B4693">
        <v>3</v>
      </c>
      <c r="C4693">
        <v>0.2</v>
      </c>
      <c r="D4693" s="6">
        <v>-42.411600000000035</v>
      </c>
    </row>
    <row r="4694" spans="1:4" x14ac:dyDescent="0.3">
      <c r="A4694" s="6">
        <v>221.92000000000002</v>
      </c>
      <c r="B4694">
        <v>5</v>
      </c>
      <c r="C4694">
        <v>0.2</v>
      </c>
      <c r="D4694" s="6">
        <v>77.671999999999983</v>
      </c>
    </row>
    <row r="4695" spans="1:4" x14ac:dyDescent="0.3">
      <c r="A4695" s="6">
        <v>8.4480000000000004</v>
      </c>
      <c r="B4695">
        <v>2</v>
      </c>
      <c r="C4695">
        <v>0.2</v>
      </c>
      <c r="D4695" s="6">
        <v>2.6399999999999997</v>
      </c>
    </row>
    <row r="4696" spans="1:4" x14ac:dyDescent="0.3">
      <c r="A4696" s="6">
        <v>29.52</v>
      </c>
      <c r="B4696">
        <v>4</v>
      </c>
      <c r="C4696">
        <v>0</v>
      </c>
      <c r="D4696" s="6">
        <v>14.4648</v>
      </c>
    </row>
    <row r="4697" spans="1:4" x14ac:dyDescent="0.3">
      <c r="A4697" s="6">
        <v>302.94</v>
      </c>
      <c r="B4697">
        <v>3</v>
      </c>
      <c r="C4697">
        <v>0</v>
      </c>
      <c r="D4697" s="6">
        <v>48.470400000000012</v>
      </c>
    </row>
    <row r="4698" spans="1:4" x14ac:dyDescent="0.3">
      <c r="A4698" s="6">
        <v>142.36000000000001</v>
      </c>
      <c r="B4698">
        <v>2</v>
      </c>
      <c r="C4698">
        <v>0</v>
      </c>
      <c r="D4698" s="6">
        <v>38.437200000000004</v>
      </c>
    </row>
    <row r="4699" spans="1:4" x14ac:dyDescent="0.3">
      <c r="A4699" s="6">
        <v>546.66</v>
      </c>
      <c r="B4699">
        <v>9</v>
      </c>
      <c r="C4699">
        <v>0</v>
      </c>
      <c r="D4699" s="6">
        <v>136.66500000000002</v>
      </c>
    </row>
    <row r="4700" spans="1:4" x14ac:dyDescent="0.3">
      <c r="A4700" s="6">
        <v>212.13</v>
      </c>
      <c r="B4700">
        <v>3</v>
      </c>
      <c r="C4700">
        <v>0</v>
      </c>
      <c r="D4700" s="6">
        <v>14.849099999999979</v>
      </c>
    </row>
    <row r="4701" spans="1:4" x14ac:dyDescent="0.3">
      <c r="A4701" s="6">
        <v>5.2480000000000002</v>
      </c>
      <c r="B4701">
        <v>2</v>
      </c>
      <c r="C4701">
        <v>0.2</v>
      </c>
      <c r="D4701" s="6">
        <v>0.59039999999999915</v>
      </c>
    </row>
    <row r="4702" spans="1:4" x14ac:dyDescent="0.3">
      <c r="A4702" s="6">
        <v>74.415999999999997</v>
      </c>
      <c r="B4702">
        <v>2</v>
      </c>
      <c r="C4702">
        <v>0.2</v>
      </c>
      <c r="D4702" s="6">
        <v>-14.883200000000002</v>
      </c>
    </row>
    <row r="4703" spans="1:4" x14ac:dyDescent="0.3">
      <c r="A4703" s="6">
        <v>6.8480000000000008</v>
      </c>
      <c r="B4703">
        <v>2</v>
      </c>
      <c r="C4703">
        <v>0.2</v>
      </c>
      <c r="D4703" s="6">
        <v>2.1399999999999992</v>
      </c>
    </row>
    <row r="4704" spans="1:4" x14ac:dyDescent="0.3">
      <c r="A4704" s="6">
        <v>7.9959999999999996</v>
      </c>
      <c r="B4704">
        <v>1</v>
      </c>
      <c r="C4704">
        <v>0.6</v>
      </c>
      <c r="D4704" s="6">
        <v>-6.9964999999999993</v>
      </c>
    </row>
    <row r="4705" spans="1:4" x14ac:dyDescent="0.3">
      <c r="A4705" s="6">
        <v>8.711999999999998</v>
      </c>
      <c r="B4705">
        <v>2</v>
      </c>
      <c r="C4705">
        <v>0.8</v>
      </c>
      <c r="D4705" s="6">
        <v>-19.602000000000007</v>
      </c>
    </row>
    <row r="4706" spans="1:4" x14ac:dyDescent="0.3">
      <c r="A4706" s="6">
        <v>65.17</v>
      </c>
      <c r="B4706">
        <v>7</v>
      </c>
      <c r="C4706">
        <v>0</v>
      </c>
      <c r="D4706" s="6">
        <v>18.899299999999997</v>
      </c>
    </row>
    <row r="4707" spans="1:4" x14ac:dyDescent="0.3">
      <c r="A4707" s="6">
        <v>14.62</v>
      </c>
      <c r="B4707">
        <v>2</v>
      </c>
      <c r="C4707">
        <v>0</v>
      </c>
      <c r="D4707" s="6">
        <v>6.8713999999999995</v>
      </c>
    </row>
    <row r="4708" spans="1:4" x14ac:dyDescent="0.3">
      <c r="A4708" s="6">
        <v>173.24</v>
      </c>
      <c r="B4708">
        <v>4</v>
      </c>
      <c r="C4708">
        <v>0</v>
      </c>
      <c r="D4708" s="6">
        <v>17.323999999999984</v>
      </c>
    </row>
    <row r="4709" spans="1:4" x14ac:dyDescent="0.3">
      <c r="A4709" s="6">
        <v>895.92</v>
      </c>
      <c r="B4709">
        <v>5</v>
      </c>
      <c r="C4709">
        <v>0.2</v>
      </c>
      <c r="D4709" s="6">
        <v>302.37299999999993</v>
      </c>
    </row>
    <row r="4710" spans="1:4" x14ac:dyDescent="0.3">
      <c r="A4710" s="6">
        <v>130.71</v>
      </c>
      <c r="B4710">
        <v>3</v>
      </c>
      <c r="C4710">
        <v>0</v>
      </c>
      <c r="D4710" s="6">
        <v>39.212999999999994</v>
      </c>
    </row>
    <row r="4711" spans="1:4" x14ac:dyDescent="0.3">
      <c r="A4711" s="6">
        <v>11.68</v>
      </c>
      <c r="B4711">
        <v>2</v>
      </c>
      <c r="C4711">
        <v>0</v>
      </c>
      <c r="D4711" s="6">
        <v>3.0367999999999995</v>
      </c>
    </row>
    <row r="4712" spans="1:4" x14ac:dyDescent="0.3">
      <c r="A4712" s="6">
        <v>62.31</v>
      </c>
      <c r="B4712">
        <v>3</v>
      </c>
      <c r="C4712">
        <v>0</v>
      </c>
      <c r="D4712" s="6">
        <v>22.4316</v>
      </c>
    </row>
    <row r="4713" spans="1:4" x14ac:dyDescent="0.3">
      <c r="A4713" s="6">
        <v>0.85200000000000009</v>
      </c>
      <c r="B4713">
        <v>1</v>
      </c>
      <c r="C4713">
        <v>0.7</v>
      </c>
      <c r="D4713" s="6">
        <v>-0.59639999999999982</v>
      </c>
    </row>
    <row r="4714" spans="1:4" x14ac:dyDescent="0.3">
      <c r="A4714" s="6">
        <v>36.288000000000011</v>
      </c>
      <c r="B4714">
        <v>7</v>
      </c>
      <c r="C4714">
        <v>0.2</v>
      </c>
      <c r="D4714" s="6">
        <v>12.700800000000001</v>
      </c>
    </row>
    <row r="4715" spans="1:4" x14ac:dyDescent="0.3">
      <c r="A4715" s="6">
        <v>56.567999999999998</v>
      </c>
      <c r="B4715">
        <v>2</v>
      </c>
      <c r="C4715">
        <v>0.6</v>
      </c>
      <c r="D4715" s="6">
        <v>-74.952600000000004</v>
      </c>
    </row>
    <row r="4716" spans="1:4" x14ac:dyDescent="0.3">
      <c r="A4716" s="6">
        <v>344.70400000000001</v>
      </c>
      <c r="B4716">
        <v>2</v>
      </c>
      <c r="C4716">
        <v>0.2</v>
      </c>
      <c r="D4716" s="6">
        <v>38.779199999999989</v>
      </c>
    </row>
    <row r="4717" spans="1:4" x14ac:dyDescent="0.3">
      <c r="A4717" s="6">
        <v>201.584</v>
      </c>
      <c r="B4717">
        <v>2</v>
      </c>
      <c r="C4717">
        <v>0.2</v>
      </c>
      <c r="D4717" s="6">
        <v>20.158400000000015</v>
      </c>
    </row>
    <row r="4718" spans="1:4" x14ac:dyDescent="0.3">
      <c r="A4718" s="6">
        <v>521.96</v>
      </c>
      <c r="B4718">
        <v>2</v>
      </c>
      <c r="C4718">
        <v>0</v>
      </c>
      <c r="D4718" s="6">
        <v>88.733199999999954</v>
      </c>
    </row>
    <row r="4719" spans="1:4" x14ac:dyDescent="0.3">
      <c r="A4719" s="6">
        <v>8.2200000000000006</v>
      </c>
      <c r="B4719">
        <v>3</v>
      </c>
      <c r="C4719">
        <v>0</v>
      </c>
      <c r="D4719" s="6">
        <v>2.2194000000000007</v>
      </c>
    </row>
    <row r="4720" spans="1:4" x14ac:dyDescent="0.3">
      <c r="A4720" s="6">
        <v>45.36</v>
      </c>
      <c r="B4720">
        <v>7</v>
      </c>
      <c r="C4720">
        <v>0</v>
      </c>
      <c r="D4720" s="6">
        <v>21.772800000000004</v>
      </c>
    </row>
    <row r="4721" spans="1:4" x14ac:dyDescent="0.3">
      <c r="A4721" s="6">
        <v>947.17000000000007</v>
      </c>
      <c r="B4721">
        <v>7</v>
      </c>
      <c r="C4721">
        <v>0</v>
      </c>
      <c r="D4721" s="6">
        <v>9.4717000000000837</v>
      </c>
    </row>
    <row r="4722" spans="1:4" x14ac:dyDescent="0.3">
      <c r="A4722" s="6">
        <v>61.96</v>
      </c>
      <c r="B4722">
        <v>2</v>
      </c>
      <c r="C4722">
        <v>0</v>
      </c>
      <c r="D4722" s="6">
        <v>27.881999999999998</v>
      </c>
    </row>
    <row r="4723" spans="1:4" x14ac:dyDescent="0.3">
      <c r="A4723" s="6">
        <v>268.935</v>
      </c>
      <c r="B4723">
        <v>3</v>
      </c>
      <c r="C4723">
        <v>0.5</v>
      </c>
      <c r="D4723" s="6">
        <v>-209.76929999999999</v>
      </c>
    </row>
    <row r="4724" spans="1:4" x14ac:dyDescent="0.3">
      <c r="A4724" s="6">
        <v>7.58</v>
      </c>
      <c r="B4724">
        <v>1</v>
      </c>
      <c r="C4724">
        <v>0</v>
      </c>
      <c r="D4724" s="6">
        <v>2.9561999999999999</v>
      </c>
    </row>
    <row r="4725" spans="1:4" x14ac:dyDescent="0.3">
      <c r="A4725" s="6">
        <v>14.73</v>
      </c>
      <c r="B4725">
        <v>3</v>
      </c>
      <c r="C4725">
        <v>0</v>
      </c>
      <c r="D4725" s="6">
        <v>7.2176999999999998</v>
      </c>
    </row>
    <row r="4726" spans="1:4" x14ac:dyDescent="0.3">
      <c r="A4726" s="6">
        <v>9.8880000000000017</v>
      </c>
      <c r="B4726">
        <v>2</v>
      </c>
      <c r="C4726">
        <v>0.7</v>
      </c>
      <c r="D4726" s="6">
        <v>-6.921599999999998</v>
      </c>
    </row>
    <row r="4727" spans="1:4" x14ac:dyDescent="0.3">
      <c r="A4727" s="6">
        <v>671.5440000000001</v>
      </c>
      <c r="B4727">
        <v>3</v>
      </c>
      <c r="C4727">
        <v>0.2</v>
      </c>
      <c r="D4727" s="6">
        <v>50.36579999999995</v>
      </c>
    </row>
    <row r="4728" spans="1:4" x14ac:dyDescent="0.3">
      <c r="A4728" s="6">
        <v>1117.92</v>
      </c>
      <c r="B4728">
        <v>4</v>
      </c>
      <c r="C4728">
        <v>0</v>
      </c>
      <c r="D4728" s="6">
        <v>55.895999999999958</v>
      </c>
    </row>
    <row r="4729" spans="1:4" x14ac:dyDescent="0.3">
      <c r="A4729" s="6">
        <v>275.952</v>
      </c>
      <c r="B4729">
        <v>3</v>
      </c>
      <c r="C4729">
        <v>0.2</v>
      </c>
      <c r="D4729" s="6">
        <v>-37.943400000000025</v>
      </c>
    </row>
    <row r="4730" spans="1:4" x14ac:dyDescent="0.3">
      <c r="A4730" s="6">
        <v>123.14399999999999</v>
      </c>
      <c r="B4730">
        <v>7</v>
      </c>
      <c r="C4730">
        <v>0.2</v>
      </c>
      <c r="D4730" s="6">
        <v>46.178999999999988</v>
      </c>
    </row>
    <row r="4731" spans="1:4" x14ac:dyDescent="0.3">
      <c r="A4731" s="6">
        <v>15.576000000000001</v>
      </c>
      <c r="B4731">
        <v>3</v>
      </c>
      <c r="C4731">
        <v>0.2</v>
      </c>
      <c r="D4731" s="6">
        <v>3.3098999999999998</v>
      </c>
    </row>
    <row r="4732" spans="1:4" x14ac:dyDescent="0.3">
      <c r="A4732" s="6">
        <v>212.64</v>
      </c>
      <c r="B4732">
        <v>6</v>
      </c>
      <c r="C4732">
        <v>0</v>
      </c>
      <c r="D4732" s="6">
        <v>99.940799999999982</v>
      </c>
    </row>
    <row r="4733" spans="1:4" x14ac:dyDescent="0.3">
      <c r="A4733" s="6">
        <v>9.870000000000001</v>
      </c>
      <c r="B4733">
        <v>3</v>
      </c>
      <c r="C4733">
        <v>0</v>
      </c>
      <c r="D4733" s="6">
        <v>4.5401999999999996</v>
      </c>
    </row>
    <row r="4734" spans="1:4" x14ac:dyDescent="0.3">
      <c r="A4734" s="6">
        <v>53.25</v>
      </c>
      <c r="B4734">
        <v>3</v>
      </c>
      <c r="C4734">
        <v>0</v>
      </c>
      <c r="D4734" s="6">
        <v>20.767499999999998</v>
      </c>
    </row>
    <row r="4735" spans="1:4" x14ac:dyDescent="0.3">
      <c r="A4735" s="6">
        <v>19.919999999999998</v>
      </c>
      <c r="B4735">
        <v>3</v>
      </c>
      <c r="C4735">
        <v>0</v>
      </c>
      <c r="D4735" s="6">
        <v>9.5615999999999985</v>
      </c>
    </row>
    <row r="4736" spans="1:4" x14ac:dyDescent="0.3">
      <c r="A4736" s="6">
        <v>658.74599999999998</v>
      </c>
      <c r="B4736">
        <v>3</v>
      </c>
      <c r="C4736">
        <v>0.1</v>
      </c>
      <c r="D4736" s="6">
        <v>146.38799999999998</v>
      </c>
    </row>
    <row r="4737" spans="1:4" x14ac:dyDescent="0.3">
      <c r="A4737" s="6">
        <v>8.26</v>
      </c>
      <c r="B4737">
        <v>2</v>
      </c>
      <c r="C4737">
        <v>0</v>
      </c>
      <c r="D4737" s="6">
        <v>3.8822000000000001</v>
      </c>
    </row>
    <row r="4738" spans="1:4" x14ac:dyDescent="0.3">
      <c r="A4738" s="6">
        <v>29.84</v>
      </c>
      <c r="B4738">
        <v>2</v>
      </c>
      <c r="C4738">
        <v>0</v>
      </c>
      <c r="D4738" s="6">
        <v>13.427999999999997</v>
      </c>
    </row>
    <row r="4739" spans="1:4" x14ac:dyDescent="0.3">
      <c r="A4739" s="6">
        <v>67.98</v>
      </c>
      <c r="B4739">
        <v>2</v>
      </c>
      <c r="C4739">
        <v>0</v>
      </c>
      <c r="D4739" s="6">
        <v>14.955599999999997</v>
      </c>
    </row>
    <row r="4740" spans="1:4" x14ac:dyDescent="0.3">
      <c r="A4740" s="6">
        <v>61.06</v>
      </c>
      <c r="B4740">
        <v>2</v>
      </c>
      <c r="C4740">
        <v>0</v>
      </c>
      <c r="D4740" s="6">
        <v>28.087600000000002</v>
      </c>
    </row>
    <row r="4741" spans="1:4" x14ac:dyDescent="0.3">
      <c r="A4741" s="6">
        <v>35.544000000000004</v>
      </c>
      <c r="B4741">
        <v>1</v>
      </c>
      <c r="C4741">
        <v>0.2</v>
      </c>
      <c r="D4741" s="6">
        <v>-0.88860000000000205</v>
      </c>
    </row>
    <row r="4742" spans="1:4" x14ac:dyDescent="0.3">
      <c r="A4742" s="6">
        <v>9.9600000000000009</v>
      </c>
      <c r="B4742">
        <v>2</v>
      </c>
      <c r="C4742">
        <v>0</v>
      </c>
      <c r="D4742" s="6">
        <v>4.5815999999999999</v>
      </c>
    </row>
    <row r="4743" spans="1:4" x14ac:dyDescent="0.3">
      <c r="A4743" s="6">
        <v>9.2099999999999991</v>
      </c>
      <c r="B4743">
        <v>3</v>
      </c>
      <c r="C4743">
        <v>0</v>
      </c>
      <c r="D4743" s="6">
        <v>2.3025000000000002</v>
      </c>
    </row>
    <row r="4744" spans="1:4" x14ac:dyDescent="0.3">
      <c r="A4744" s="6">
        <v>27.93</v>
      </c>
      <c r="B4744">
        <v>3</v>
      </c>
      <c r="C4744">
        <v>0</v>
      </c>
      <c r="D4744" s="6">
        <v>8.0996999999999986</v>
      </c>
    </row>
    <row r="4745" spans="1:4" x14ac:dyDescent="0.3">
      <c r="A4745" s="6">
        <v>7.9</v>
      </c>
      <c r="B4745">
        <v>2</v>
      </c>
      <c r="C4745">
        <v>0</v>
      </c>
      <c r="D4745" s="6">
        <v>2.5279999999999996</v>
      </c>
    </row>
    <row r="4746" spans="1:4" x14ac:dyDescent="0.3">
      <c r="A4746" s="6">
        <v>221.16</v>
      </c>
      <c r="B4746">
        <v>4</v>
      </c>
      <c r="C4746">
        <v>0</v>
      </c>
      <c r="D4746" s="6">
        <v>57.501599999999996</v>
      </c>
    </row>
    <row r="4747" spans="1:4" x14ac:dyDescent="0.3">
      <c r="A4747" s="6">
        <v>127.96</v>
      </c>
      <c r="B4747">
        <v>2</v>
      </c>
      <c r="C4747">
        <v>0</v>
      </c>
      <c r="D4747" s="6">
        <v>62.700400000000002</v>
      </c>
    </row>
    <row r="4748" spans="1:4" x14ac:dyDescent="0.3">
      <c r="A4748" s="6">
        <v>18.690000000000001</v>
      </c>
      <c r="B4748">
        <v>3</v>
      </c>
      <c r="C4748">
        <v>0</v>
      </c>
      <c r="D4748" s="6">
        <v>9.158100000000001</v>
      </c>
    </row>
    <row r="4749" spans="1:4" x14ac:dyDescent="0.3">
      <c r="A4749" s="6">
        <v>25.349999999999998</v>
      </c>
      <c r="B4749">
        <v>3</v>
      </c>
      <c r="C4749">
        <v>0</v>
      </c>
      <c r="D4749" s="6">
        <v>7.6049999999999978</v>
      </c>
    </row>
    <row r="4750" spans="1:4" x14ac:dyDescent="0.3">
      <c r="A4750" s="6">
        <v>35.28</v>
      </c>
      <c r="B4750">
        <v>3</v>
      </c>
      <c r="C4750">
        <v>0</v>
      </c>
      <c r="D4750" s="6">
        <v>11.995199999999997</v>
      </c>
    </row>
    <row r="4751" spans="1:4" x14ac:dyDescent="0.3">
      <c r="A4751" s="6">
        <v>33.4</v>
      </c>
      <c r="B4751">
        <v>5</v>
      </c>
      <c r="C4751">
        <v>0</v>
      </c>
      <c r="D4751" s="6">
        <v>16.032</v>
      </c>
    </row>
    <row r="4752" spans="1:4" x14ac:dyDescent="0.3">
      <c r="A4752" s="6">
        <v>837.59999999999991</v>
      </c>
      <c r="B4752">
        <v>3</v>
      </c>
      <c r="C4752">
        <v>0.2</v>
      </c>
      <c r="D4752" s="6">
        <v>62.82000000000005</v>
      </c>
    </row>
    <row r="4753" spans="1:4" x14ac:dyDescent="0.3">
      <c r="A4753" s="6">
        <v>40.68</v>
      </c>
      <c r="B4753">
        <v>3</v>
      </c>
      <c r="C4753">
        <v>0.2</v>
      </c>
      <c r="D4753" s="6">
        <v>-9.153000000000004</v>
      </c>
    </row>
    <row r="4754" spans="1:4" x14ac:dyDescent="0.3">
      <c r="A4754" s="6">
        <v>209.56799999999998</v>
      </c>
      <c r="B4754">
        <v>2</v>
      </c>
      <c r="C4754">
        <v>0.2</v>
      </c>
      <c r="D4754" s="6">
        <v>-23.576400000000007</v>
      </c>
    </row>
    <row r="4755" spans="1:4" x14ac:dyDescent="0.3">
      <c r="A4755" s="6">
        <v>22.368000000000002</v>
      </c>
      <c r="B4755">
        <v>4</v>
      </c>
      <c r="C4755">
        <v>0.2</v>
      </c>
      <c r="D4755" s="6">
        <v>6.4308000000000014</v>
      </c>
    </row>
    <row r="4756" spans="1:4" x14ac:dyDescent="0.3">
      <c r="A4756" s="6">
        <v>3.8820000000000006</v>
      </c>
      <c r="B4756">
        <v>2</v>
      </c>
      <c r="C4756">
        <v>0.7</v>
      </c>
      <c r="D4756" s="6">
        <v>-2.5880000000000001</v>
      </c>
    </row>
    <row r="4757" spans="1:4" x14ac:dyDescent="0.3">
      <c r="A4757" s="6">
        <v>115.29600000000001</v>
      </c>
      <c r="B4757">
        <v>3</v>
      </c>
      <c r="C4757">
        <v>0.2</v>
      </c>
      <c r="D4757" s="6">
        <v>40.353599999999986</v>
      </c>
    </row>
    <row r="4758" spans="1:4" x14ac:dyDescent="0.3">
      <c r="A4758" s="6">
        <v>1.9080000000000004</v>
      </c>
      <c r="B4758">
        <v>2</v>
      </c>
      <c r="C4758">
        <v>0.7</v>
      </c>
      <c r="D4758" s="6">
        <v>-1.5264000000000002</v>
      </c>
    </row>
    <row r="4759" spans="1:4" x14ac:dyDescent="0.3">
      <c r="A4759" s="6">
        <v>43.371999999999993</v>
      </c>
      <c r="B4759">
        <v>7</v>
      </c>
      <c r="C4759">
        <v>0.8</v>
      </c>
      <c r="D4759" s="6">
        <v>-69.395200000000031</v>
      </c>
    </row>
    <row r="4760" spans="1:4" x14ac:dyDescent="0.3">
      <c r="A4760" s="6">
        <v>783.96</v>
      </c>
      <c r="B4760">
        <v>4</v>
      </c>
      <c r="C4760">
        <v>0</v>
      </c>
      <c r="D4760" s="6">
        <v>219.50880000000006</v>
      </c>
    </row>
    <row r="4761" spans="1:4" x14ac:dyDescent="0.3">
      <c r="A4761" s="6">
        <v>48.896000000000001</v>
      </c>
      <c r="B4761">
        <v>2</v>
      </c>
      <c r="C4761">
        <v>0.2</v>
      </c>
      <c r="D4761" s="6">
        <v>18.335999999999999</v>
      </c>
    </row>
    <row r="4762" spans="1:4" x14ac:dyDescent="0.3">
      <c r="A4762" s="6">
        <v>7.8560000000000008</v>
      </c>
      <c r="B4762">
        <v>2</v>
      </c>
      <c r="C4762">
        <v>0.2</v>
      </c>
      <c r="D4762" s="6">
        <v>2.8477999999999994</v>
      </c>
    </row>
    <row r="4763" spans="1:4" x14ac:dyDescent="0.3">
      <c r="A4763" s="6">
        <v>5.9039999999999999</v>
      </c>
      <c r="B4763">
        <v>2</v>
      </c>
      <c r="C4763">
        <v>0.2</v>
      </c>
      <c r="D4763" s="6">
        <v>1.9925999999999999</v>
      </c>
    </row>
    <row r="4764" spans="1:4" x14ac:dyDescent="0.3">
      <c r="A4764" s="6">
        <v>13.712000000000002</v>
      </c>
      <c r="B4764">
        <v>2</v>
      </c>
      <c r="C4764">
        <v>0.2</v>
      </c>
      <c r="D4764" s="6">
        <v>1.0284</v>
      </c>
    </row>
    <row r="4765" spans="1:4" x14ac:dyDescent="0.3">
      <c r="A4765" s="6">
        <v>182.94</v>
      </c>
      <c r="B4765">
        <v>3</v>
      </c>
      <c r="C4765">
        <v>0</v>
      </c>
      <c r="D4765" s="6">
        <v>85.981799999999993</v>
      </c>
    </row>
    <row r="4766" spans="1:4" x14ac:dyDescent="0.3">
      <c r="A4766" s="6">
        <v>27.76</v>
      </c>
      <c r="B4766">
        <v>4</v>
      </c>
      <c r="C4766">
        <v>0</v>
      </c>
      <c r="D4766" s="6">
        <v>9.9936000000000007</v>
      </c>
    </row>
    <row r="4767" spans="1:4" x14ac:dyDescent="0.3">
      <c r="A4767" s="6">
        <v>25.99</v>
      </c>
      <c r="B4767">
        <v>1</v>
      </c>
      <c r="C4767">
        <v>0</v>
      </c>
      <c r="D4767" s="6">
        <v>7.5370999999999988</v>
      </c>
    </row>
    <row r="4768" spans="1:4" x14ac:dyDescent="0.3">
      <c r="A4768" s="6">
        <v>113.52000000000001</v>
      </c>
      <c r="B4768">
        <v>5</v>
      </c>
      <c r="C4768">
        <v>0.2</v>
      </c>
      <c r="D4768" s="6">
        <v>29.798999999999999</v>
      </c>
    </row>
    <row r="4769" spans="1:4" x14ac:dyDescent="0.3">
      <c r="A4769" s="6">
        <v>359.88</v>
      </c>
      <c r="B4769">
        <v>3</v>
      </c>
      <c r="C4769">
        <v>0.2</v>
      </c>
      <c r="D4769" s="6">
        <v>22.492499999999993</v>
      </c>
    </row>
    <row r="4770" spans="1:4" x14ac:dyDescent="0.3">
      <c r="A4770" s="6">
        <v>25.344000000000001</v>
      </c>
      <c r="B4770">
        <v>4</v>
      </c>
      <c r="C4770">
        <v>0.2</v>
      </c>
      <c r="D4770" s="6">
        <v>9.1871999999999989</v>
      </c>
    </row>
    <row r="4771" spans="1:4" x14ac:dyDescent="0.3">
      <c r="A4771" s="6">
        <v>11.952000000000002</v>
      </c>
      <c r="B4771">
        <v>3</v>
      </c>
      <c r="C4771">
        <v>0.2</v>
      </c>
      <c r="D4771" s="6">
        <v>4.1832000000000003</v>
      </c>
    </row>
    <row r="4772" spans="1:4" x14ac:dyDescent="0.3">
      <c r="A4772" s="6">
        <v>6.24</v>
      </c>
      <c r="B4772">
        <v>3</v>
      </c>
      <c r="C4772">
        <v>0</v>
      </c>
      <c r="D4772" s="6">
        <v>1.8719999999999997</v>
      </c>
    </row>
    <row r="4773" spans="1:4" x14ac:dyDescent="0.3">
      <c r="A4773" s="6">
        <v>742.33600000000001</v>
      </c>
      <c r="B4773">
        <v>8</v>
      </c>
      <c r="C4773">
        <v>0.2</v>
      </c>
      <c r="D4773" s="6">
        <v>83.512799999999913</v>
      </c>
    </row>
    <row r="4774" spans="1:4" x14ac:dyDescent="0.3">
      <c r="A4774" s="6">
        <v>6.4640000000000004</v>
      </c>
      <c r="B4774">
        <v>1</v>
      </c>
      <c r="C4774">
        <v>0.6</v>
      </c>
      <c r="D4774" s="6">
        <v>-4.0400000000000009</v>
      </c>
    </row>
    <row r="4775" spans="1:4" x14ac:dyDescent="0.3">
      <c r="A4775" s="6">
        <v>11.52</v>
      </c>
      <c r="B4775">
        <v>5</v>
      </c>
      <c r="C4775">
        <v>0.2</v>
      </c>
      <c r="D4775" s="6">
        <v>4.1760000000000002</v>
      </c>
    </row>
    <row r="4776" spans="1:4" x14ac:dyDescent="0.3">
      <c r="A4776" s="6">
        <v>222.38400000000001</v>
      </c>
      <c r="B4776">
        <v>2</v>
      </c>
      <c r="C4776">
        <v>0.2</v>
      </c>
      <c r="D4776" s="6">
        <v>16.678799999999995</v>
      </c>
    </row>
    <row r="4777" spans="1:4" x14ac:dyDescent="0.3">
      <c r="A4777" s="6">
        <v>23.36</v>
      </c>
      <c r="B4777">
        <v>4</v>
      </c>
      <c r="C4777">
        <v>0</v>
      </c>
      <c r="D4777" s="6">
        <v>6.073599999999999</v>
      </c>
    </row>
    <row r="4778" spans="1:4" x14ac:dyDescent="0.3">
      <c r="A4778" s="6">
        <v>8.67</v>
      </c>
      <c r="B4778">
        <v>3</v>
      </c>
      <c r="C4778">
        <v>0</v>
      </c>
      <c r="D4778" s="6">
        <v>4.0749000000000004</v>
      </c>
    </row>
    <row r="4779" spans="1:4" x14ac:dyDescent="0.3">
      <c r="A4779" s="6">
        <v>25.71</v>
      </c>
      <c r="B4779">
        <v>3</v>
      </c>
      <c r="C4779">
        <v>0</v>
      </c>
      <c r="D4779" s="6">
        <v>6.6846000000000005</v>
      </c>
    </row>
    <row r="4780" spans="1:4" x14ac:dyDescent="0.3">
      <c r="A4780" s="6">
        <v>100.94</v>
      </c>
      <c r="B4780">
        <v>7</v>
      </c>
      <c r="C4780">
        <v>0</v>
      </c>
      <c r="D4780" s="6">
        <v>33.310199999999995</v>
      </c>
    </row>
    <row r="4781" spans="1:4" x14ac:dyDescent="0.3">
      <c r="A4781" s="6">
        <v>63.882000000000005</v>
      </c>
      <c r="B4781">
        <v>1</v>
      </c>
      <c r="C4781">
        <v>0.1</v>
      </c>
      <c r="D4781" s="6">
        <v>10.647000000000004</v>
      </c>
    </row>
    <row r="4782" spans="1:4" x14ac:dyDescent="0.3">
      <c r="A4782" s="6">
        <v>683.14399999999989</v>
      </c>
      <c r="B4782">
        <v>4</v>
      </c>
      <c r="C4782">
        <v>0.3</v>
      </c>
      <c r="D4782" s="6">
        <v>0</v>
      </c>
    </row>
    <row r="4783" spans="1:4" x14ac:dyDescent="0.3">
      <c r="A4783" s="6">
        <v>1.4759999999999995</v>
      </c>
      <c r="B4783">
        <v>3</v>
      </c>
      <c r="C4783">
        <v>0.8</v>
      </c>
      <c r="D4783" s="6">
        <v>-2.214</v>
      </c>
    </row>
    <row r="4784" spans="1:4" x14ac:dyDescent="0.3">
      <c r="A4784" s="6">
        <v>40.711999999999996</v>
      </c>
      <c r="B4784">
        <v>7</v>
      </c>
      <c r="C4784">
        <v>0.2</v>
      </c>
      <c r="D4784" s="6">
        <v>3.5623000000000022</v>
      </c>
    </row>
    <row r="4785" spans="1:4" x14ac:dyDescent="0.3">
      <c r="A4785" s="6">
        <v>279.89999999999998</v>
      </c>
      <c r="B4785">
        <v>5</v>
      </c>
      <c r="C4785">
        <v>0</v>
      </c>
      <c r="D4785" s="6">
        <v>137.15100000000001</v>
      </c>
    </row>
    <row r="4786" spans="1:4" x14ac:dyDescent="0.3">
      <c r="A4786" s="6">
        <v>13.120000000000001</v>
      </c>
      <c r="B4786">
        <v>5</v>
      </c>
      <c r="C4786">
        <v>0.2</v>
      </c>
      <c r="D4786" s="6">
        <v>1.1480000000000006</v>
      </c>
    </row>
    <row r="4787" spans="1:4" x14ac:dyDescent="0.3">
      <c r="A4787" s="6">
        <v>69.576000000000008</v>
      </c>
      <c r="B4787">
        <v>4</v>
      </c>
      <c r="C4787">
        <v>0.7</v>
      </c>
      <c r="D4787" s="6">
        <v>-143.79040000000001</v>
      </c>
    </row>
    <row r="4788" spans="1:4" x14ac:dyDescent="0.3">
      <c r="A4788" s="6">
        <v>4.2240000000000002</v>
      </c>
      <c r="B4788">
        <v>3</v>
      </c>
      <c r="C4788">
        <v>0.2</v>
      </c>
      <c r="D4788" s="6">
        <v>0.47519999999999984</v>
      </c>
    </row>
    <row r="4789" spans="1:4" x14ac:dyDescent="0.3">
      <c r="A4789" s="6">
        <v>58.08</v>
      </c>
      <c r="B4789">
        <v>4</v>
      </c>
      <c r="C4789">
        <v>0.2</v>
      </c>
      <c r="D4789" s="6">
        <v>-6.5339999999999954</v>
      </c>
    </row>
    <row r="4790" spans="1:4" x14ac:dyDescent="0.3">
      <c r="A4790" s="6">
        <v>52.416000000000004</v>
      </c>
      <c r="B4790">
        <v>9</v>
      </c>
      <c r="C4790">
        <v>0.2</v>
      </c>
      <c r="D4790" s="6">
        <v>15.069600000000007</v>
      </c>
    </row>
    <row r="4791" spans="1:4" x14ac:dyDescent="0.3">
      <c r="A4791" s="6">
        <v>54.920000000000009</v>
      </c>
      <c r="B4791">
        <v>5</v>
      </c>
      <c r="C4791">
        <v>0.2</v>
      </c>
      <c r="D4791" s="6">
        <v>10.983999999999996</v>
      </c>
    </row>
    <row r="4792" spans="1:4" x14ac:dyDescent="0.3">
      <c r="A4792" s="6">
        <v>364.95</v>
      </c>
      <c r="B4792">
        <v>5</v>
      </c>
      <c r="C4792">
        <v>0.5</v>
      </c>
      <c r="D4792" s="6">
        <v>-248.16599999999994</v>
      </c>
    </row>
    <row r="4793" spans="1:4" x14ac:dyDescent="0.3">
      <c r="A4793" s="6">
        <v>85.055999999999997</v>
      </c>
      <c r="B4793">
        <v>3</v>
      </c>
      <c r="C4793">
        <v>0.2</v>
      </c>
      <c r="D4793" s="6">
        <v>28.706399999999991</v>
      </c>
    </row>
    <row r="4794" spans="1:4" x14ac:dyDescent="0.3">
      <c r="A4794" s="6">
        <v>27.695999999999998</v>
      </c>
      <c r="B4794">
        <v>3</v>
      </c>
      <c r="C4794">
        <v>0.2</v>
      </c>
      <c r="D4794" s="6">
        <v>9.6935999999999964</v>
      </c>
    </row>
    <row r="4795" spans="1:4" x14ac:dyDescent="0.3">
      <c r="A4795" s="6">
        <v>24.96</v>
      </c>
      <c r="B4795">
        <v>4</v>
      </c>
      <c r="C4795">
        <v>0</v>
      </c>
      <c r="D4795" s="6">
        <v>11.231999999999999</v>
      </c>
    </row>
    <row r="4796" spans="1:4" x14ac:dyDescent="0.3">
      <c r="A4796" s="6">
        <v>43.13</v>
      </c>
      <c r="B4796">
        <v>1</v>
      </c>
      <c r="C4796">
        <v>0</v>
      </c>
      <c r="D4796" s="6">
        <v>18.114600000000003</v>
      </c>
    </row>
    <row r="4797" spans="1:4" x14ac:dyDescent="0.3">
      <c r="A4797" s="6">
        <v>5.64</v>
      </c>
      <c r="B4797">
        <v>3</v>
      </c>
      <c r="C4797">
        <v>0</v>
      </c>
      <c r="D4797" s="6">
        <v>2.7071999999999994</v>
      </c>
    </row>
    <row r="4798" spans="1:4" x14ac:dyDescent="0.3">
      <c r="A4798" s="6">
        <v>57.582000000000008</v>
      </c>
      <c r="B4798">
        <v>3</v>
      </c>
      <c r="C4798">
        <v>0.7</v>
      </c>
      <c r="D4798" s="6">
        <v>-44.146199999999979</v>
      </c>
    </row>
    <row r="4799" spans="1:4" x14ac:dyDescent="0.3">
      <c r="A4799" s="6">
        <v>31.104000000000006</v>
      </c>
      <c r="B4799">
        <v>6</v>
      </c>
      <c r="C4799">
        <v>0.2</v>
      </c>
      <c r="D4799" s="6">
        <v>10.8864</v>
      </c>
    </row>
    <row r="4800" spans="1:4" x14ac:dyDescent="0.3">
      <c r="A4800" s="6">
        <v>30.192</v>
      </c>
      <c r="B4800">
        <v>3</v>
      </c>
      <c r="C4800">
        <v>0.2</v>
      </c>
      <c r="D4800" s="6">
        <v>8.3028000000000031</v>
      </c>
    </row>
    <row r="4801" spans="1:4" x14ac:dyDescent="0.3">
      <c r="A4801" s="6">
        <v>43.6</v>
      </c>
      <c r="B4801">
        <v>5</v>
      </c>
      <c r="C4801">
        <v>0.2</v>
      </c>
      <c r="D4801" s="6">
        <v>4.3600000000000012</v>
      </c>
    </row>
    <row r="4802" spans="1:4" x14ac:dyDescent="0.3">
      <c r="A4802" s="6">
        <v>4.7679999999999998</v>
      </c>
      <c r="B4802">
        <v>2</v>
      </c>
      <c r="C4802">
        <v>0.2</v>
      </c>
      <c r="D4802" s="6">
        <v>0.41720000000000046</v>
      </c>
    </row>
    <row r="4803" spans="1:4" x14ac:dyDescent="0.3">
      <c r="A4803" s="6">
        <v>10.380000000000003</v>
      </c>
      <c r="B4803">
        <v>2</v>
      </c>
      <c r="C4803">
        <v>0.7</v>
      </c>
      <c r="D4803" s="6">
        <v>-7.6119999999999983</v>
      </c>
    </row>
    <row r="4804" spans="1:4" x14ac:dyDescent="0.3">
      <c r="A4804" s="6">
        <v>13.392000000000003</v>
      </c>
      <c r="B4804">
        <v>8</v>
      </c>
      <c r="C4804">
        <v>0.7</v>
      </c>
      <c r="D4804" s="6">
        <v>-9.8207999999999984</v>
      </c>
    </row>
    <row r="4805" spans="1:4" x14ac:dyDescent="0.3">
      <c r="A4805" s="6">
        <v>39.593999999999994</v>
      </c>
      <c r="B4805">
        <v>1</v>
      </c>
      <c r="C4805">
        <v>0.4</v>
      </c>
      <c r="D4805" s="6">
        <v>-7.2589000000000041</v>
      </c>
    </row>
    <row r="4806" spans="1:4" x14ac:dyDescent="0.3">
      <c r="A4806" s="6">
        <v>91.00800000000001</v>
      </c>
      <c r="B4806">
        <v>9</v>
      </c>
      <c r="C4806">
        <v>0.2</v>
      </c>
      <c r="D4806" s="6">
        <v>19.339199999999998</v>
      </c>
    </row>
    <row r="4807" spans="1:4" x14ac:dyDescent="0.3">
      <c r="A4807" s="6">
        <v>37.94</v>
      </c>
      <c r="B4807">
        <v>2</v>
      </c>
      <c r="C4807">
        <v>0</v>
      </c>
      <c r="D4807" s="6">
        <v>18.211199999999998</v>
      </c>
    </row>
    <row r="4808" spans="1:4" x14ac:dyDescent="0.3">
      <c r="A4808" s="6">
        <v>42.800000000000004</v>
      </c>
      <c r="B4808">
        <v>10</v>
      </c>
      <c r="C4808">
        <v>0</v>
      </c>
      <c r="D4808" s="6">
        <v>19.259999999999998</v>
      </c>
    </row>
    <row r="4809" spans="1:4" x14ac:dyDescent="0.3">
      <c r="A4809" s="6">
        <v>33.630000000000003</v>
      </c>
      <c r="B4809">
        <v>3</v>
      </c>
      <c r="C4809">
        <v>0</v>
      </c>
      <c r="D4809" s="6">
        <v>10.088999999999999</v>
      </c>
    </row>
    <row r="4810" spans="1:4" x14ac:dyDescent="0.3">
      <c r="A4810" s="6">
        <v>62.808000000000007</v>
      </c>
      <c r="B4810">
        <v>3</v>
      </c>
      <c r="C4810">
        <v>0.2</v>
      </c>
      <c r="D4810" s="6">
        <v>21.197700000000001</v>
      </c>
    </row>
    <row r="4811" spans="1:4" x14ac:dyDescent="0.3">
      <c r="A4811" s="6">
        <v>195.64</v>
      </c>
      <c r="B4811">
        <v>4</v>
      </c>
      <c r="C4811">
        <v>0</v>
      </c>
      <c r="D4811" s="6">
        <v>91.950799999999987</v>
      </c>
    </row>
    <row r="4812" spans="1:4" x14ac:dyDescent="0.3">
      <c r="A4812" s="6">
        <v>239.9</v>
      </c>
      <c r="B4812">
        <v>2</v>
      </c>
      <c r="C4812">
        <v>0</v>
      </c>
      <c r="D4812" s="6">
        <v>71.97</v>
      </c>
    </row>
    <row r="4813" spans="1:4" x14ac:dyDescent="0.3">
      <c r="A4813" s="6">
        <v>380.05799999999994</v>
      </c>
      <c r="B4813">
        <v>3</v>
      </c>
      <c r="C4813">
        <v>0.3</v>
      </c>
      <c r="D4813" s="6">
        <v>-21.717600000000004</v>
      </c>
    </row>
    <row r="4814" spans="1:4" x14ac:dyDescent="0.3">
      <c r="A4814" s="6">
        <v>1199.9759999999999</v>
      </c>
      <c r="B4814">
        <v>4</v>
      </c>
      <c r="C4814">
        <v>0.4</v>
      </c>
      <c r="D4814" s="6">
        <v>179.99639999999999</v>
      </c>
    </row>
    <row r="4815" spans="1:4" x14ac:dyDescent="0.3">
      <c r="A4815" s="6">
        <v>48.576000000000001</v>
      </c>
      <c r="B4815">
        <v>3</v>
      </c>
      <c r="C4815">
        <v>0.2</v>
      </c>
      <c r="D4815" s="6">
        <v>9.7151999999999941</v>
      </c>
    </row>
    <row r="4816" spans="1:4" x14ac:dyDescent="0.3">
      <c r="A4816" s="6">
        <v>17.940000000000001</v>
      </c>
      <c r="B4816">
        <v>3</v>
      </c>
      <c r="C4816">
        <v>0</v>
      </c>
      <c r="D4816" s="6">
        <v>8.0730000000000004</v>
      </c>
    </row>
    <row r="4817" spans="1:4" x14ac:dyDescent="0.3">
      <c r="A4817" s="6">
        <v>18.264000000000003</v>
      </c>
      <c r="B4817">
        <v>3</v>
      </c>
      <c r="C4817">
        <v>0.2</v>
      </c>
      <c r="D4817" s="6">
        <v>6.1640999999999995</v>
      </c>
    </row>
    <row r="4818" spans="1:4" x14ac:dyDescent="0.3">
      <c r="A4818" s="6">
        <v>34.655999999999999</v>
      </c>
      <c r="B4818">
        <v>2</v>
      </c>
      <c r="C4818">
        <v>0.2</v>
      </c>
      <c r="D4818" s="6">
        <v>5.6315999999999971</v>
      </c>
    </row>
    <row r="4819" spans="1:4" x14ac:dyDescent="0.3">
      <c r="A4819" s="6">
        <v>81.552000000000007</v>
      </c>
      <c r="B4819">
        <v>2</v>
      </c>
      <c r="C4819">
        <v>0.2</v>
      </c>
      <c r="D4819" s="6">
        <v>8.1551999999999971</v>
      </c>
    </row>
    <row r="4820" spans="1:4" x14ac:dyDescent="0.3">
      <c r="A4820" s="6">
        <v>227.13600000000002</v>
      </c>
      <c r="B4820">
        <v>4</v>
      </c>
      <c r="C4820">
        <v>0.2</v>
      </c>
      <c r="D4820" s="6">
        <v>-42.588000000000036</v>
      </c>
    </row>
    <row r="4821" spans="1:4" x14ac:dyDescent="0.3">
      <c r="A4821" s="6">
        <v>10.36</v>
      </c>
      <c r="B4821">
        <v>2</v>
      </c>
      <c r="C4821">
        <v>0</v>
      </c>
      <c r="D4821" s="6">
        <v>5.0763999999999996</v>
      </c>
    </row>
    <row r="4822" spans="1:4" x14ac:dyDescent="0.3">
      <c r="A4822" s="6">
        <v>463.24799999999988</v>
      </c>
      <c r="B4822">
        <v>8</v>
      </c>
      <c r="C4822">
        <v>0.8</v>
      </c>
      <c r="D4822" s="6">
        <v>-1181.2824000000003</v>
      </c>
    </row>
    <row r="4823" spans="1:4" x14ac:dyDescent="0.3">
      <c r="A4823" s="6">
        <v>383.952</v>
      </c>
      <c r="B4823">
        <v>6</v>
      </c>
      <c r="C4823">
        <v>0.2</v>
      </c>
      <c r="D4823" s="6">
        <v>47.993999999999971</v>
      </c>
    </row>
    <row r="4824" spans="1:4" x14ac:dyDescent="0.3">
      <c r="A4824" s="6">
        <v>44.856000000000009</v>
      </c>
      <c r="B4824">
        <v>6</v>
      </c>
      <c r="C4824">
        <v>0.7</v>
      </c>
      <c r="D4824" s="6">
        <v>-35.884799999999984</v>
      </c>
    </row>
    <row r="4825" spans="1:4" x14ac:dyDescent="0.3">
      <c r="A4825" s="6">
        <v>30.345000000000006</v>
      </c>
      <c r="B4825">
        <v>7</v>
      </c>
      <c r="C4825">
        <v>0.7</v>
      </c>
      <c r="D4825" s="6">
        <v>-24.275999999999996</v>
      </c>
    </row>
    <row r="4826" spans="1:4" x14ac:dyDescent="0.3">
      <c r="A4826" s="6">
        <v>127.554</v>
      </c>
      <c r="B4826">
        <v>3</v>
      </c>
      <c r="C4826">
        <v>0.3</v>
      </c>
      <c r="D4826" s="6">
        <v>-9.1109999999999971</v>
      </c>
    </row>
    <row r="4827" spans="1:4" x14ac:dyDescent="0.3">
      <c r="A4827" s="6">
        <v>77.951999999999998</v>
      </c>
      <c r="B4827">
        <v>3</v>
      </c>
      <c r="C4827">
        <v>0.2</v>
      </c>
      <c r="D4827" s="6">
        <v>15.590399999999995</v>
      </c>
    </row>
    <row r="4828" spans="1:4" x14ac:dyDescent="0.3">
      <c r="A4828" s="6">
        <v>14.016</v>
      </c>
      <c r="B4828">
        <v>4</v>
      </c>
      <c r="C4828">
        <v>0.2</v>
      </c>
      <c r="D4828" s="6">
        <v>4.9055999999999997</v>
      </c>
    </row>
    <row r="4829" spans="1:4" x14ac:dyDescent="0.3">
      <c r="A4829" s="6">
        <v>69.52</v>
      </c>
      <c r="B4829">
        <v>2</v>
      </c>
      <c r="C4829">
        <v>0</v>
      </c>
      <c r="D4829" s="6">
        <v>19.465600000000002</v>
      </c>
    </row>
    <row r="4830" spans="1:4" x14ac:dyDescent="0.3">
      <c r="A4830" s="6">
        <v>5.64</v>
      </c>
      <c r="B4830">
        <v>3</v>
      </c>
      <c r="C4830">
        <v>0</v>
      </c>
      <c r="D4830" s="6">
        <v>1.6355999999999997</v>
      </c>
    </row>
    <row r="4831" spans="1:4" x14ac:dyDescent="0.3">
      <c r="A4831" s="6">
        <v>13.776000000000002</v>
      </c>
      <c r="B4831">
        <v>3</v>
      </c>
      <c r="C4831">
        <v>0.2</v>
      </c>
      <c r="D4831" s="6">
        <v>4.4771999999999998</v>
      </c>
    </row>
    <row r="4832" spans="1:4" x14ac:dyDescent="0.3">
      <c r="A4832" s="6">
        <v>245.88</v>
      </c>
      <c r="B4832">
        <v>6</v>
      </c>
      <c r="C4832">
        <v>0</v>
      </c>
      <c r="D4832" s="6">
        <v>68.846399999999988</v>
      </c>
    </row>
    <row r="4833" spans="1:4" x14ac:dyDescent="0.3">
      <c r="A4833" s="6">
        <v>36.630000000000003</v>
      </c>
      <c r="B4833">
        <v>3</v>
      </c>
      <c r="C4833">
        <v>0</v>
      </c>
      <c r="D4833" s="6">
        <v>9.8901000000000039</v>
      </c>
    </row>
    <row r="4834" spans="1:4" x14ac:dyDescent="0.3">
      <c r="A4834" s="6">
        <v>22.58</v>
      </c>
      <c r="B4834">
        <v>2</v>
      </c>
      <c r="C4834">
        <v>0</v>
      </c>
      <c r="D4834" s="6">
        <v>5.8707999999999991</v>
      </c>
    </row>
    <row r="4835" spans="1:4" x14ac:dyDescent="0.3">
      <c r="A4835" s="6">
        <v>12.39</v>
      </c>
      <c r="B4835">
        <v>3</v>
      </c>
      <c r="C4835">
        <v>0</v>
      </c>
      <c r="D4835" s="6">
        <v>5.8232999999999997</v>
      </c>
    </row>
    <row r="4836" spans="1:4" x14ac:dyDescent="0.3">
      <c r="A4836" s="6">
        <v>39.92</v>
      </c>
      <c r="B4836">
        <v>5</v>
      </c>
      <c r="C4836">
        <v>0.2</v>
      </c>
      <c r="D4836" s="6">
        <v>13.472999999999999</v>
      </c>
    </row>
    <row r="4837" spans="1:4" x14ac:dyDescent="0.3">
      <c r="A4837" s="6">
        <v>61.96</v>
      </c>
      <c r="B4837">
        <v>2</v>
      </c>
      <c r="C4837">
        <v>0</v>
      </c>
      <c r="D4837" s="6">
        <v>27.881999999999998</v>
      </c>
    </row>
    <row r="4838" spans="1:4" x14ac:dyDescent="0.3">
      <c r="A4838" s="6">
        <v>19.936000000000003</v>
      </c>
      <c r="B4838">
        <v>4</v>
      </c>
      <c r="C4838">
        <v>0.2</v>
      </c>
      <c r="D4838" s="6">
        <v>7.2267999999999999</v>
      </c>
    </row>
    <row r="4839" spans="1:4" x14ac:dyDescent="0.3">
      <c r="A4839" s="6">
        <v>3.7980000000000005</v>
      </c>
      <c r="B4839">
        <v>2</v>
      </c>
      <c r="C4839">
        <v>0.7</v>
      </c>
      <c r="D4839" s="6">
        <v>-2.6585999999999999</v>
      </c>
    </row>
    <row r="4840" spans="1:4" x14ac:dyDescent="0.3">
      <c r="A4840" s="6">
        <v>27.744000000000003</v>
      </c>
      <c r="B4840">
        <v>6</v>
      </c>
      <c r="C4840">
        <v>0.2</v>
      </c>
      <c r="D4840" s="6">
        <v>10.057200000000002</v>
      </c>
    </row>
    <row r="4841" spans="1:4" x14ac:dyDescent="0.3">
      <c r="A4841" s="6">
        <v>158.37599999999998</v>
      </c>
      <c r="B4841">
        <v>4</v>
      </c>
      <c r="C4841">
        <v>0.4</v>
      </c>
      <c r="D4841" s="6">
        <v>-34.314799999999991</v>
      </c>
    </row>
    <row r="4842" spans="1:4" x14ac:dyDescent="0.3">
      <c r="A4842" s="6">
        <v>27.58</v>
      </c>
      <c r="B4842">
        <v>2</v>
      </c>
      <c r="C4842">
        <v>0</v>
      </c>
      <c r="D4842" s="6">
        <v>11.583600000000001</v>
      </c>
    </row>
    <row r="4843" spans="1:4" x14ac:dyDescent="0.3">
      <c r="A4843" s="6">
        <v>5.5530000000000008</v>
      </c>
      <c r="B4843">
        <v>3</v>
      </c>
      <c r="C4843">
        <v>0.7</v>
      </c>
      <c r="D4843" s="6">
        <v>-4.0722000000000023</v>
      </c>
    </row>
    <row r="4844" spans="1:4" x14ac:dyDescent="0.3">
      <c r="A4844" s="6">
        <v>243.92</v>
      </c>
      <c r="B4844">
        <v>5</v>
      </c>
      <c r="C4844">
        <v>0.2</v>
      </c>
      <c r="D4844" s="6">
        <v>-54.881999999999998</v>
      </c>
    </row>
    <row r="4845" spans="1:4" x14ac:dyDescent="0.3">
      <c r="A4845" s="6">
        <v>14.96</v>
      </c>
      <c r="B4845">
        <v>4</v>
      </c>
      <c r="C4845">
        <v>0</v>
      </c>
      <c r="D4845" s="6">
        <v>0.2992000000000008</v>
      </c>
    </row>
    <row r="4846" spans="1:4" x14ac:dyDescent="0.3">
      <c r="A4846" s="6">
        <v>7.1840000000000011</v>
      </c>
      <c r="B4846">
        <v>2</v>
      </c>
      <c r="C4846">
        <v>0.2</v>
      </c>
      <c r="D4846" s="6">
        <v>2.2449999999999992</v>
      </c>
    </row>
    <row r="4847" spans="1:4" x14ac:dyDescent="0.3">
      <c r="A4847" s="6">
        <v>10.512</v>
      </c>
      <c r="B4847">
        <v>3</v>
      </c>
      <c r="C4847">
        <v>0.2</v>
      </c>
      <c r="D4847" s="6">
        <v>3.6791999999999998</v>
      </c>
    </row>
    <row r="4848" spans="1:4" x14ac:dyDescent="0.3">
      <c r="A4848" s="6">
        <v>263.96000000000004</v>
      </c>
      <c r="B4848">
        <v>5</v>
      </c>
      <c r="C4848">
        <v>0.2</v>
      </c>
      <c r="D4848" s="6">
        <v>19.796999999999997</v>
      </c>
    </row>
    <row r="4849" spans="1:4" x14ac:dyDescent="0.3">
      <c r="A4849" s="6">
        <v>71.632000000000005</v>
      </c>
      <c r="B4849">
        <v>11</v>
      </c>
      <c r="C4849">
        <v>0.2</v>
      </c>
      <c r="D4849" s="6">
        <v>17.908000000000001</v>
      </c>
    </row>
    <row r="4850" spans="1:4" x14ac:dyDescent="0.3">
      <c r="A4850" s="6">
        <v>9.3280000000000012</v>
      </c>
      <c r="B4850">
        <v>1</v>
      </c>
      <c r="C4850">
        <v>0.2</v>
      </c>
      <c r="D4850" s="6">
        <v>0.8162000000000007</v>
      </c>
    </row>
    <row r="4851" spans="1:4" x14ac:dyDescent="0.3">
      <c r="A4851" s="6">
        <v>5.88</v>
      </c>
      <c r="B4851">
        <v>2</v>
      </c>
      <c r="C4851">
        <v>0</v>
      </c>
      <c r="D4851" s="6">
        <v>2.6459999999999999</v>
      </c>
    </row>
    <row r="4852" spans="1:4" x14ac:dyDescent="0.3">
      <c r="A4852" s="6">
        <v>975.92</v>
      </c>
      <c r="B4852">
        <v>5</v>
      </c>
      <c r="C4852">
        <v>0.2</v>
      </c>
      <c r="D4852" s="6">
        <v>121.98999999999992</v>
      </c>
    </row>
    <row r="4853" spans="1:4" x14ac:dyDescent="0.3">
      <c r="A4853" s="6">
        <v>303.83999999999997</v>
      </c>
      <c r="B4853">
        <v>8</v>
      </c>
      <c r="C4853">
        <v>0</v>
      </c>
      <c r="D4853" s="6">
        <v>91.151999999999958</v>
      </c>
    </row>
    <row r="4854" spans="1:4" x14ac:dyDescent="0.3">
      <c r="A4854" s="6">
        <v>485.88</v>
      </c>
      <c r="B4854">
        <v>6</v>
      </c>
      <c r="C4854">
        <v>0</v>
      </c>
      <c r="D4854" s="6">
        <v>19.43519999999998</v>
      </c>
    </row>
    <row r="4855" spans="1:4" x14ac:dyDescent="0.3">
      <c r="A4855" s="6">
        <v>12.54</v>
      </c>
      <c r="B4855">
        <v>3</v>
      </c>
      <c r="C4855">
        <v>0</v>
      </c>
      <c r="D4855" s="6">
        <v>4.5144000000000002</v>
      </c>
    </row>
    <row r="4856" spans="1:4" x14ac:dyDescent="0.3">
      <c r="A4856" s="6">
        <v>8.94</v>
      </c>
      <c r="B4856">
        <v>3</v>
      </c>
      <c r="C4856">
        <v>0</v>
      </c>
      <c r="D4856" s="6">
        <v>0.62579999999999902</v>
      </c>
    </row>
    <row r="4857" spans="1:4" x14ac:dyDescent="0.3">
      <c r="A4857" s="6">
        <v>9.24</v>
      </c>
      <c r="B4857">
        <v>3</v>
      </c>
      <c r="C4857">
        <v>0</v>
      </c>
      <c r="D4857" s="6">
        <v>4.4352</v>
      </c>
    </row>
    <row r="4858" spans="1:4" x14ac:dyDescent="0.3">
      <c r="A4858" s="6">
        <v>70.00800000000001</v>
      </c>
      <c r="B4858">
        <v>3</v>
      </c>
      <c r="C4858">
        <v>0.2</v>
      </c>
      <c r="D4858" s="6">
        <v>24.502800000000001</v>
      </c>
    </row>
    <row r="4859" spans="1:4" x14ac:dyDescent="0.3">
      <c r="A4859" s="6">
        <v>77.599999999999994</v>
      </c>
      <c r="B4859">
        <v>4</v>
      </c>
      <c r="C4859">
        <v>0</v>
      </c>
      <c r="D4859" s="6">
        <v>38.023999999999994</v>
      </c>
    </row>
    <row r="4860" spans="1:4" x14ac:dyDescent="0.3">
      <c r="A4860" s="6">
        <v>464.84999999999997</v>
      </c>
      <c r="B4860">
        <v>9</v>
      </c>
      <c r="C4860">
        <v>0</v>
      </c>
      <c r="D4860" s="6">
        <v>92.969999999999985</v>
      </c>
    </row>
    <row r="4861" spans="1:4" x14ac:dyDescent="0.3">
      <c r="A4861" s="6">
        <v>10.192000000000002</v>
      </c>
      <c r="B4861">
        <v>7</v>
      </c>
      <c r="C4861">
        <v>0.2</v>
      </c>
      <c r="D4861" s="6">
        <v>1.0192000000000001</v>
      </c>
    </row>
    <row r="4862" spans="1:4" x14ac:dyDescent="0.3">
      <c r="A4862" s="6">
        <v>1793.98</v>
      </c>
      <c r="B4862">
        <v>2</v>
      </c>
      <c r="C4862">
        <v>0</v>
      </c>
      <c r="D4862" s="6">
        <v>843.17059999999992</v>
      </c>
    </row>
    <row r="4863" spans="1:4" x14ac:dyDescent="0.3">
      <c r="A4863" s="6">
        <v>758.35200000000009</v>
      </c>
      <c r="B4863">
        <v>6</v>
      </c>
      <c r="C4863">
        <v>0.2</v>
      </c>
      <c r="D4863" s="6">
        <v>265.42320000000001</v>
      </c>
    </row>
    <row r="4864" spans="1:4" x14ac:dyDescent="0.3">
      <c r="A4864" s="6">
        <v>20.368000000000002</v>
      </c>
      <c r="B4864">
        <v>1</v>
      </c>
      <c r="C4864">
        <v>0.2</v>
      </c>
      <c r="D4864" s="6">
        <v>7.3834</v>
      </c>
    </row>
    <row r="4865" spans="1:4" x14ac:dyDescent="0.3">
      <c r="A4865" s="6">
        <v>49.847999999999999</v>
      </c>
      <c r="B4865">
        <v>3</v>
      </c>
      <c r="C4865">
        <v>0.2</v>
      </c>
      <c r="D4865" s="6">
        <v>16.823699999999999</v>
      </c>
    </row>
    <row r="4866" spans="1:4" x14ac:dyDescent="0.3">
      <c r="A4866" s="6">
        <v>239.96999999999997</v>
      </c>
      <c r="B4866">
        <v>3</v>
      </c>
      <c r="C4866">
        <v>0</v>
      </c>
      <c r="D4866" s="6">
        <v>67.191599999999994</v>
      </c>
    </row>
    <row r="4867" spans="1:4" x14ac:dyDescent="0.3">
      <c r="A4867" s="6">
        <v>2404.7040000000002</v>
      </c>
      <c r="B4867">
        <v>6</v>
      </c>
      <c r="C4867">
        <v>0.2</v>
      </c>
      <c r="D4867" s="6">
        <v>150.29399999999998</v>
      </c>
    </row>
    <row r="4868" spans="1:4" x14ac:dyDescent="0.3">
      <c r="A4868" s="6">
        <v>563.024</v>
      </c>
      <c r="B4868">
        <v>11</v>
      </c>
      <c r="C4868">
        <v>0.2</v>
      </c>
      <c r="D4868" s="6">
        <v>190.02059999999997</v>
      </c>
    </row>
    <row r="4869" spans="1:4" x14ac:dyDescent="0.3">
      <c r="A4869" s="6">
        <v>344.90999999999997</v>
      </c>
      <c r="B4869">
        <v>3</v>
      </c>
      <c r="C4869">
        <v>0</v>
      </c>
      <c r="D4869" s="6">
        <v>10.347300000000004</v>
      </c>
    </row>
    <row r="4870" spans="1:4" x14ac:dyDescent="0.3">
      <c r="A4870" s="6">
        <v>8.64</v>
      </c>
      <c r="B4870">
        <v>3</v>
      </c>
      <c r="C4870">
        <v>0</v>
      </c>
      <c r="D4870" s="6">
        <v>4.2336</v>
      </c>
    </row>
    <row r="4871" spans="1:4" x14ac:dyDescent="0.3">
      <c r="A4871" s="6">
        <v>89.987999999999985</v>
      </c>
      <c r="B4871">
        <v>2</v>
      </c>
      <c r="C4871">
        <v>0.4</v>
      </c>
      <c r="D4871" s="6">
        <v>-14.998000000000012</v>
      </c>
    </row>
    <row r="4872" spans="1:4" x14ac:dyDescent="0.3">
      <c r="A4872" s="6">
        <v>229.54400000000001</v>
      </c>
      <c r="B4872">
        <v>7</v>
      </c>
      <c r="C4872">
        <v>0.2</v>
      </c>
      <c r="D4872" s="6">
        <v>83.209699999999998</v>
      </c>
    </row>
    <row r="4873" spans="1:4" x14ac:dyDescent="0.3">
      <c r="A4873" s="6">
        <v>1.8239999999999998</v>
      </c>
      <c r="B4873">
        <v>2</v>
      </c>
      <c r="C4873">
        <v>0.2</v>
      </c>
      <c r="D4873" s="6">
        <v>0.61559999999999993</v>
      </c>
    </row>
    <row r="4874" spans="1:4" x14ac:dyDescent="0.3">
      <c r="A4874" s="6">
        <v>18.319999999999997</v>
      </c>
      <c r="B4874">
        <v>5</v>
      </c>
      <c r="C4874">
        <v>0.8</v>
      </c>
      <c r="D4874" s="6">
        <v>-46.716000000000008</v>
      </c>
    </row>
    <row r="4875" spans="1:4" x14ac:dyDescent="0.3">
      <c r="A4875" s="6">
        <v>48.816000000000003</v>
      </c>
      <c r="B4875">
        <v>3</v>
      </c>
      <c r="C4875">
        <v>0.2</v>
      </c>
      <c r="D4875" s="6">
        <v>-11.593800000000005</v>
      </c>
    </row>
    <row r="4876" spans="1:4" x14ac:dyDescent="0.3">
      <c r="A4876" s="6">
        <v>1.1879999999999997</v>
      </c>
      <c r="B4876">
        <v>1</v>
      </c>
      <c r="C4876">
        <v>0.8</v>
      </c>
      <c r="D4876" s="6">
        <v>-1.9602000000000008</v>
      </c>
    </row>
    <row r="4877" spans="1:4" x14ac:dyDescent="0.3">
      <c r="A4877" s="6">
        <v>119.80000000000001</v>
      </c>
      <c r="B4877">
        <v>5</v>
      </c>
      <c r="C4877">
        <v>0.2</v>
      </c>
      <c r="D4877" s="6">
        <v>29.950000000000003</v>
      </c>
    </row>
    <row r="4878" spans="1:4" x14ac:dyDescent="0.3">
      <c r="A4878" s="6">
        <v>61.567999999999998</v>
      </c>
      <c r="B4878">
        <v>2</v>
      </c>
      <c r="C4878">
        <v>0.2</v>
      </c>
      <c r="D4878" s="6">
        <v>4.6175999999999995</v>
      </c>
    </row>
    <row r="4879" spans="1:4" x14ac:dyDescent="0.3">
      <c r="A4879" s="6">
        <v>6.1920000000000002</v>
      </c>
      <c r="B4879">
        <v>3</v>
      </c>
      <c r="C4879">
        <v>0.2</v>
      </c>
      <c r="D4879" s="6">
        <v>0.46440000000000037</v>
      </c>
    </row>
    <row r="4880" spans="1:4" x14ac:dyDescent="0.3">
      <c r="A4880" s="6">
        <v>2.2140000000000004</v>
      </c>
      <c r="B4880">
        <v>3</v>
      </c>
      <c r="C4880">
        <v>0.7</v>
      </c>
      <c r="D4880" s="6">
        <v>-1.4760000000000004</v>
      </c>
    </row>
    <row r="4881" spans="1:4" x14ac:dyDescent="0.3">
      <c r="A4881" s="6">
        <v>5.32</v>
      </c>
      <c r="B4881">
        <v>2</v>
      </c>
      <c r="C4881">
        <v>0</v>
      </c>
      <c r="D4881" s="6">
        <v>2.6068000000000002</v>
      </c>
    </row>
    <row r="4882" spans="1:4" x14ac:dyDescent="0.3">
      <c r="A4882" s="6">
        <v>975.92</v>
      </c>
      <c r="B4882">
        <v>4</v>
      </c>
      <c r="C4882">
        <v>0</v>
      </c>
      <c r="D4882" s="6">
        <v>292.77599999999995</v>
      </c>
    </row>
    <row r="4883" spans="1:4" x14ac:dyDescent="0.3">
      <c r="A4883" s="6">
        <v>2249.91</v>
      </c>
      <c r="B4883">
        <v>9</v>
      </c>
      <c r="C4883">
        <v>0</v>
      </c>
      <c r="D4883" s="6">
        <v>517.47930000000008</v>
      </c>
    </row>
    <row r="4884" spans="1:4" x14ac:dyDescent="0.3">
      <c r="A4884" s="6">
        <v>59.92</v>
      </c>
      <c r="B4884">
        <v>4</v>
      </c>
      <c r="C4884">
        <v>0</v>
      </c>
      <c r="D4884" s="6">
        <v>16.7776</v>
      </c>
    </row>
    <row r="4885" spans="1:4" x14ac:dyDescent="0.3">
      <c r="A4885" s="6">
        <v>171.20000000000002</v>
      </c>
      <c r="B4885">
        <v>5</v>
      </c>
      <c r="C4885">
        <v>0.2</v>
      </c>
      <c r="D4885" s="6">
        <v>64.199999999999989</v>
      </c>
    </row>
    <row r="4886" spans="1:4" x14ac:dyDescent="0.3">
      <c r="A4886" s="6">
        <v>3.36</v>
      </c>
      <c r="B4886">
        <v>2</v>
      </c>
      <c r="C4886">
        <v>0</v>
      </c>
      <c r="D4886" s="6">
        <v>0.87360000000000015</v>
      </c>
    </row>
    <row r="4887" spans="1:4" x14ac:dyDescent="0.3">
      <c r="A4887" s="6">
        <v>114.2</v>
      </c>
      <c r="B4887">
        <v>5</v>
      </c>
      <c r="C4887">
        <v>0</v>
      </c>
      <c r="D4887" s="6">
        <v>52.531999999999996</v>
      </c>
    </row>
    <row r="4888" spans="1:4" x14ac:dyDescent="0.3">
      <c r="A4888" s="6">
        <v>182.67000000000002</v>
      </c>
      <c r="B4888">
        <v>3</v>
      </c>
      <c r="C4888">
        <v>0</v>
      </c>
      <c r="D4888" s="6">
        <v>52.974299999999992</v>
      </c>
    </row>
    <row r="4889" spans="1:4" x14ac:dyDescent="0.3">
      <c r="A4889" s="6">
        <v>101.69999999999999</v>
      </c>
      <c r="B4889">
        <v>6</v>
      </c>
      <c r="C4889">
        <v>0</v>
      </c>
      <c r="D4889" s="6">
        <v>6.1019999999999968</v>
      </c>
    </row>
    <row r="4890" spans="1:4" x14ac:dyDescent="0.3">
      <c r="A4890" s="6">
        <v>1126.02</v>
      </c>
      <c r="B4890">
        <v>3</v>
      </c>
      <c r="C4890">
        <v>0</v>
      </c>
      <c r="D4890" s="6">
        <v>56.300999999999988</v>
      </c>
    </row>
    <row r="4891" spans="1:4" x14ac:dyDescent="0.3">
      <c r="A4891" s="6">
        <v>1263.3000000000002</v>
      </c>
      <c r="B4891">
        <v>6</v>
      </c>
      <c r="C4891">
        <v>0</v>
      </c>
      <c r="D4891" s="6">
        <v>315.82499999999993</v>
      </c>
    </row>
    <row r="4892" spans="1:4" x14ac:dyDescent="0.3">
      <c r="A4892" s="6">
        <v>8.82</v>
      </c>
      <c r="B4892">
        <v>3</v>
      </c>
      <c r="C4892">
        <v>0</v>
      </c>
      <c r="D4892" s="6">
        <v>2.5577999999999994</v>
      </c>
    </row>
    <row r="4893" spans="1:4" x14ac:dyDescent="0.3">
      <c r="A4893" s="6">
        <v>37.94</v>
      </c>
      <c r="B4893">
        <v>2</v>
      </c>
      <c r="C4893">
        <v>0</v>
      </c>
      <c r="D4893" s="6">
        <v>18.211199999999998</v>
      </c>
    </row>
    <row r="4894" spans="1:4" x14ac:dyDescent="0.3">
      <c r="A4894" s="6">
        <v>4.2</v>
      </c>
      <c r="B4894">
        <v>2</v>
      </c>
      <c r="C4894">
        <v>0</v>
      </c>
      <c r="D4894" s="6">
        <v>1.1760000000000002</v>
      </c>
    </row>
    <row r="4895" spans="1:4" x14ac:dyDescent="0.3">
      <c r="A4895" s="6">
        <v>227.28</v>
      </c>
      <c r="B4895">
        <v>2</v>
      </c>
      <c r="C4895">
        <v>0</v>
      </c>
      <c r="D4895" s="6">
        <v>2.2727999999999895</v>
      </c>
    </row>
    <row r="4896" spans="1:4" x14ac:dyDescent="0.3">
      <c r="A4896" s="6">
        <v>47.9</v>
      </c>
      <c r="B4896">
        <v>1</v>
      </c>
      <c r="C4896">
        <v>0</v>
      </c>
      <c r="D4896" s="6">
        <v>22.991999999999997</v>
      </c>
    </row>
    <row r="4897" spans="1:4" x14ac:dyDescent="0.3">
      <c r="A4897" s="6">
        <v>61.96</v>
      </c>
      <c r="B4897">
        <v>2</v>
      </c>
      <c r="C4897">
        <v>0</v>
      </c>
      <c r="D4897" s="6">
        <v>30.360399999999998</v>
      </c>
    </row>
    <row r="4898" spans="1:4" x14ac:dyDescent="0.3">
      <c r="A4898" s="6">
        <v>1117.92</v>
      </c>
      <c r="B4898">
        <v>4</v>
      </c>
      <c r="C4898">
        <v>0</v>
      </c>
      <c r="D4898" s="6">
        <v>55.895999999999958</v>
      </c>
    </row>
    <row r="4899" spans="1:4" x14ac:dyDescent="0.3">
      <c r="A4899" s="6">
        <v>183.37199999999999</v>
      </c>
      <c r="B4899">
        <v>2</v>
      </c>
      <c r="C4899">
        <v>0.3</v>
      </c>
      <c r="D4899" s="6">
        <v>-7.8588000000000022</v>
      </c>
    </row>
    <row r="4900" spans="1:4" x14ac:dyDescent="0.3">
      <c r="A4900" s="6">
        <v>7.9680000000000009</v>
      </c>
      <c r="B4900">
        <v>2</v>
      </c>
      <c r="C4900">
        <v>0.2</v>
      </c>
      <c r="D4900" s="6">
        <v>2.8884000000000007</v>
      </c>
    </row>
    <row r="4901" spans="1:4" x14ac:dyDescent="0.3">
      <c r="A4901" s="6">
        <v>26.352000000000004</v>
      </c>
      <c r="B4901">
        <v>8</v>
      </c>
      <c r="C4901">
        <v>0.7</v>
      </c>
      <c r="D4901" s="6">
        <v>-18.446399999999997</v>
      </c>
    </row>
    <row r="4902" spans="1:4" x14ac:dyDescent="0.3">
      <c r="A4902" s="6">
        <v>481.32</v>
      </c>
      <c r="B4902">
        <v>4</v>
      </c>
      <c r="C4902">
        <v>0</v>
      </c>
      <c r="D4902" s="6">
        <v>125.14319999999998</v>
      </c>
    </row>
    <row r="4903" spans="1:4" x14ac:dyDescent="0.3">
      <c r="A4903" s="6">
        <v>13.98</v>
      </c>
      <c r="B4903">
        <v>1</v>
      </c>
      <c r="C4903">
        <v>0</v>
      </c>
      <c r="D4903" s="6">
        <v>3.6348000000000003</v>
      </c>
    </row>
    <row r="4904" spans="1:4" x14ac:dyDescent="0.3">
      <c r="A4904" s="6">
        <v>25.92</v>
      </c>
      <c r="B4904">
        <v>6</v>
      </c>
      <c r="C4904">
        <v>0.2</v>
      </c>
      <c r="D4904" s="6">
        <v>9.0719999999999992</v>
      </c>
    </row>
    <row r="4905" spans="1:4" x14ac:dyDescent="0.3">
      <c r="A4905" s="6">
        <v>91.59</v>
      </c>
      <c r="B4905">
        <v>3</v>
      </c>
      <c r="C4905">
        <v>0</v>
      </c>
      <c r="D4905" s="6">
        <v>42.131399999999999</v>
      </c>
    </row>
    <row r="4906" spans="1:4" x14ac:dyDescent="0.3">
      <c r="A4906" s="6">
        <v>674.05799999999999</v>
      </c>
      <c r="B4906">
        <v>3</v>
      </c>
      <c r="C4906">
        <v>0.3</v>
      </c>
      <c r="D4906" s="6">
        <v>-19.258800000000008</v>
      </c>
    </row>
    <row r="4907" spans="1:4" x14ac:dyDescent="0.3">
      <c r="A4907" s="6">
        <v>22.92</v>
      </c>
      <c r="B4907">
        <v>4</v>
      </c>
      <c r="C4907">
        <v>0</v>
      </c>
      <c r="D4907" s="6">
        <v>11.0016</v>
      </c>
    </row>
    <row r="4908" spans="1:4" x14ac:dyDescent="0.3">
      <c r="A4908" s="6">
        <v>269.89999999999998</v>
      </c>
      <c r="B4908">
        <v>5</v>
      </c>
      <c r="C4908">
        <v>0</v>
      </c>
      <c r="D4908" s="6">
        <v>16.193999999999988</v>
      </c>
    </row>
    <row r="4909" spans="1:4" x14ac:dyDescent="0.3">
      <c r="A4909" s="6">
        <v>11.808000000000002</v>
      </c>
      <c r="B4909">
        <v>8</v>
      </c>
      <c r="C4909">
        <v>0.7</v>
      </c>
      <c r="D4909" s="6">
        <v>-8.659200000000002</v>
      </c>
    </row>
    <row r="4910" spans="1:4" x14ac:dyDescent="0.3">
      <c r="A4910" s="6">
        <v>9.5879999999999992</v>
      </c>
      <c r="B4910">
        <v>2</v>
      </c>
      <c r="C4910">
        <v>0.4</v>
      </c>
      <c r="D4910" s="6">
        <v>-2.0773999999999999</v>
      </c>
    </row>
    <row r="4911" spans="1:4" x14ac:dyDescent="0.3">
      <c r="A4911" s="6">
        <v>18.335999999999999</v>
      </c>
      <c r="B4911">
        <v>3</v>
      </c>
      <c r="C4911">
        <v>0.2</v>
      </c>
      <c r="D4911" s="6">
        <v>6.6467999999999989</v>
      </c>
    </row>
    <row r="4912" spans="1:4" x14ac:dyDescent="0.3">
      <c r="A4912" s="6">
        <v>36.288000000000011</v>
      </c>
      <c r="B4912">
        <v>7</v>
      </c>
      <c r="C4912">
        <v>0.2</v>
      </c>
      <c r="D4912" s="6">
        <v>12.700800000000001</v>
      </c>
    </row>
    <row r="4913" spans="1:4" x14ac:dyDescent="0.3">
      <c r="A4913" s="6">
        <v>111.98399999999999</v>
      </c>
      <c r="B4913">
        <v>2</v>
      </c>
      <c r="C4913">
        <v>0.2</v>
      </c>
      <c r="D4913" s="6">
        <v>6.9990000000000059</v>
      </c>
    </row>
    <row r="4914" spans="1:4" x14ac:dyDescent="0.3">
      <c r="A4914" s="6">
        <v>5.9700000000000006</v>
      </c>
      <c r="B4914">
        <v>5</v>
      </c>
      <c r="C4914">
        <v>0.7</v>
      </c>
      <c r="D4914" s="6">
        <v>-4.577</v>
      </c>
    </row>
    <row r="4915" spans="1:4" x14ac:dyDescent="0.3">
      <c r="A4915" s="6">
        <v>2.508</v>
      </c>
      <c r="B4915">
        <v>2</v>
      </c>
      <c r="C4915">
        <v>0.7</v>
      </c>
      <c r="D4915" s="6">
        <v>-1.8391999999999999</v>
      </c>
    </row>
    <row r="4916" spans="1:4" x14ac:dyDescent="0.3">
      <c r="A4916" s="6">
        <v>35.96</v>
      </c>
      <c r="B4916">
        <v>2</v>
      </c>
      <c r="C4916">
        <v>0</v>
      </c>
      <c r="D4916" s="6">
        <v>10.428399999999996</v>
      </c>
    </row>
    <row r="4917" spans="1:4" x14ac:dyDescent="0.3">
      <c r="A4917" s="6">
        <v>14.952000000000002</v>
      </c>
      <c r="B4917">
        <v>3</v>
      </c>
      <c r="C4917">
        <v>0.2</v>
      </c>
      <c r="D4917" s="6">
        <v>5.4201000000000006</v>
      </c>
    </row>
    <row r="4918" spans="1:4" x14ac:dyDescent="0.3">
      <c r="A4918" s="6">
        <v>67.144000000000005</v>
      </c>
      <c r="B4918">
        <v>7</v>
      </c>
      <c r="C4918">
        <v>0.2</v>
      </c>
      <c r="D4918" s="6">
        <v>5.8750999999999962</v>
      </c>
    </row>
    <row r="4919" spans="1:4" x14ac:dyDescent="0.3">
      <c r="A4919" s="6">
        <v>254.05799999999999</v>
      </c>
      <c r="B4919">
        <v>3</v>
      </c>
      <c r="C4919">
        <v>0.3</v>
      </c>
      <c r="D4919" s="6">
        <v>-32.664599999999993</v>
      </c>
    </row>
    <row r="4920" spans="1:4" x14ac:dyDescent="0.3">
      <c r="A4920" s="6">
        <v>173.94</v>
      </c>
      <c r="B4920">
        <v>3</v>
      </c>
      <c r="C4920">
        <v>0</v>
      </c>
      <c r="D4920" s="6">
        <v>38.266800000000003</v>
      </c>
    </row>
    <row r="4921" spans="1:4" x14ac:dyDescent="0.3">
      <c r="A4921" s="6">
        <v>231.98</v>
      </c>
      <c r="B4921">
        <v>2</v>
      </c>
      <c r="C4921">
        <v>0</v>
      </c>
      <c r="D4921" s="6">
        <v>67.274199999999979</v>
      </c>
    </row>
    <row r="4922" spans="1:4" x14ac:dyDescent="0.3">
      <c r="A4922" s="6">
        <v>2.2959999999999994</v>
      </c>
      <c r="B4922">
        <v>2</v>
      </c>
      <c r="C4922">
        <v>0.8</v>
      </c>
      <c r="D4922" s="6">
        <v>-3.9032000000000009</v>
      </c>
    </row>
    <row r="4923" spans="1:4" x14ac:dyDescent="0.3">
      <c r="A4923" s="6">
        <v>96.08</v>
      </c>
      <c r="B4923">
        <v>2</v>
      </c>
      <c r="C4923">
        <v>0</v>
      </c>
      <c r="D4923" s="6">
        <v>46.118399999999994</v>
      </c>
    </row>
    <row r="4924" spans="1:4" x14ac:dyDescent="0.3">
      <c r="A4924" s="6">
        <v>3.62</v>
      </c>
      <c r="B4924">
        <v>2</v>
      </c>
      <c r="C4924">
        <v>0</v>
      </c>
      <c r="D4924" s="6">
        <v>1.1945999999999999</v>
      </c>
    </row>
    <row r="4925" spans="1:4" x14ac:dyDescent="0.3">
      <c r="A4925" s="6">
        <v>629.09999999999991</v>
      </c>
      <c r="B4925">
        <v>6</v>
      </c>
      <c r="C4925">
        <v>0</v>
      </c>
      <c r="D4925" s="6">
        <v>301.96799999999996</v>
      </c>
    </row>
    <row r="4926" spans="1:4" x14ac:dyDescent="0.3">
      <c r="A4926" s="6">
        <v>90.48</v>
      </c>
      <c r="B4926">
        <v>2</v>
      </c>
      <c r="C4926">
        <v>0</v>
      </c>
      <c r="D4926" s="6">
        <v>23.524799999999999</v>
      </c>
    </row>
    <row r="4927" spans="1:4" x14ac:dyDescent="0.3">
      <c r="A4927" s="6">
        <v>14.88</v>
      </c>
      <c r="B4927">
        <v>2</v>
      </c>
      <c r="C4927">
        <v>0</v>
      </c>
      <c r="D4927" s="6">
        <v>3.7200000000000006</v>
      </c>
    </row>
    <row r="4928" spans="1:4" x14ac:dyDescent="0.3">
      <c r="A4928" s="6">
        <v>91.275000000000006</v>
      </c>
      <c r="B4928">
        <v>1</v>
      </c>
      <c r="C4928">
        <v>0.5</v>
      </c>
      <c r="D4928" s="6">
        <v>-67.543499999999995</v>
      </c>
    </row>
    <row r="4929" spans="1:4" x14ac:dyDescent="0.3">
      <c r="A4929" s="6">
        <v>19.440000000000001</v>
      </c>
      <c r="B4929">
        <v>3</v>
      </c>
      <c r="C4929">
        <v>0</v>
      </c>
      <c r="D4929" s="6">
        <v>9.3312000000000008</v>
      </c>
    </row>
    <row r="4930" spans="1:4" x14ac:dyDescent="0.3">
      <c r="A4930" s="6">
        <v>897.15000000000009</v>
      </c>
      <c r="B4930">
        <v>3</v>
      </c>
      <c r="C4930">
        <v>0</v>
      </c>
      <c r="D4930" s="6">
        <v>251.20200000000003</v>
      </c>
    </row>
    <row r="4931" spans="1:4" x14ac:dyDescent="0.3">
      <c r="A4931" s="6">
        <v>57.75</v>
      </c>
      <c r="B4931">
        <v>5</v>
      </c>
      <c r="C4931">
        <v>0</v>
      </c>
      <c r="D4931" s="6">
        <v>16.170000000000002</v>
      </c>
    </row>
    <row r="4932" spans="1:4" x14ac:dyDescent="0.3">
      <c r="A4932" s="6">
        <v>14.940000000000001</v>
      </c>
      <c r="B4932">
        <v>3</v>
      </c>
      <c r="C4932">
        <v>0</v>
      </c>
      <c r="D4932" s="6">
        <v>7.0218000000000007</v>
      </c>
    </row>
    <row r="4933" spans="1:4" x14ac:dyDescent="0.3">
      <c r="A4933" s="6">
        <v>23.1</v>
      </c>
      <c r="B4933">
        <v>2</v>
      </c>
      <c r="C4933">
        <v>0</v>
      </c>
      <c r="D4933" s="6">
        <v>6.93</v>
      </c>
    </row>
    <row r="4934" spans="1:4" x14ac:dyDescent="0.3">
      <c r="A4934" s="6">
        <v>12.536000000000001</v>
      </c>
      <c r="B4934">
        <v>1</v>
      </c>
      <c r="C4934">
        <v>0.2</v>
      </c>
      <c r="D4934" s="6">
        <v>4.2308999999999983</v>
      </c>
    </row>
    <row r="4935" spans="1:4" x14ac:dyDescent="0.3">
      <c r="A4935" s="6">
        <v>1.0800000000000003</v>
      </c>
      <c r="B4935">
        <v>2</v>
      </c>
      <c r="C4935">
        <v>0.7</v>
      </c>
      <c r="D4935" s="6">
        <v>-0.79200000000000004</v>
      </c>
    </row>
    <row r="4936" spans="1:4" x14ac:dyDescent="0.3">
      <c r="A4936" s="6">
        <v>4.5120000000000005</v>
      </c>
      <c r="B4936">
        <v>3</v>
      </c>
      <c r="C4936">
        <v>0.2</v>
      </c>
      <c r="D4936" s="6">
        <v>0.84599999999999964</v>
      </c>
    </row>
    <row r="4937" spans="1:4" x14ac:dyDescent="0.3">
      <c r="A4937" s="6">
        <v>16.776000000000003</v>
      </c>
      <c r="B4937">
        <v>3</v>
      </c>
      <c r="C4937">
        <v>0.2</v>
      </c>
      <c r="D4937" s="6">
        <v>1.6776</v>
      </c>
    </row>
    <row r="4938" spans="1:4" x14ac:dyDescent="0.3">
      <c r="A4938" s="6">
        <v>33.74</v>
      </c>
      <c r="B4938">
        <v>7</v>
      </c>
      <c r="C4938">
        <v>0</v>
      </c>
      <c r="D4938" s="6">
        <v>15.5204</v>
      </c>
    </row>
    <row r="4939" spans="1:4" x14ac:dyDescent="0.3">
      <c r="A4939" s="6">
        <v>1325.8500000000001</v>
      </c>
      <c r="B4939">
        <v>5</v>
      </c>
      <c r="C4939">
        <v>0</v>
      </c>
      <c r="D4939" s="6">
        <v>238.65299999999991</v>
      </c>
    </row>
    <row r="4940" spans="1:4" x14ac:dyDescent="0.3">
      <c r="A4940" s="6">
        <v>333.99899999999997</v>
      </c>
      <c r="B4940">
        <v>3</v>
      </c>
      <c r="C4940">
        <v>0.15</v>
      </c>
      <c r="D4940" s="6">
        <v>3.9294000000000082</v>
      </c>
    </row>
    <row r="4941" spans="1:4" x14ac:dyDescent="0.3">
      <c r="A4941" s="6">
        <v>19.899999999999999</v>
      </c>
      <c r="B4941">
        <v>5</v>
      </c>
      <c r="C4941">
        <v>0</v>
      </c>
      <c r="D4941" s="6">
        <v>6.5669999999999984</v>
      </c>
    </row>
    <row r="4942" spans="1:4" x14ac:dyDescent="0.3">
      <c r="A4942" s="6">
        <v>1268.82</v>
      </c>
      <c r="B4942">
        <v>9</v>
      </c>
      <c r="C4942">
        <v>0</v>
      </c>
      <c r="D4942" s="6">
        <v>266.45219999999989</v>
      </c>
    </row>
    <row r="4943" spans="1:4" x14ac:dyDescent="0.3">
      <c r="A4943" s="6">
        <v>283.92</v>
      </c>
      <c r="B4943">
        <v>4</v>
      </c>
      <c r="C4943">
        <v>0</v>
      </c>
      <c r="D4943" s="6">
        <v>82.336799999999982</v>
      </c>
    </row>
    <row r="4944" spans="1:4" x14ac:dyDescent="0.3">
      <c r="A4944" s="6">
        <v>5.68</v>
      </c>
      <c r="B4944">
        <v>2</v>
      </c>
      <c r="C4944">
        <v>0</v>
      </c>
      <c r="D4944" s="6">
        <v>1.7607999999999997</v>
      </c>
    </row>
    <row r="4945" spans="1:4" x14ac:dyDescent="0.3">
      <c r="A4945" s="6">
        <v>375.34</v>
      </c>
      <c r="B4945">
        <v>1</v>
      </c>
      <c r="C4945">
        <v>0</v>
      </c>
      <c r="D4945" s="6">
        <v>18.766999999999996</v>
      </c>
    </row>
    <row r="4946" spans="1:4" x14ac:dyDescent="0.3">
      <c r="A4946" s="6">
        <v>96.08</v>
      </c>
      <c r="B4946">
        <v>2</v>
      </c>
      <c r="C4946">
        <v>0</v>
      </c>
      <c r="D4946" s="6">
        <v>46.118399999999994</v>
      </c>
    </row>
    <row r="4947" spans="1:4" x14ac:dyDescent="0.3">
      <c r="A4947" s="6">
        <v>11.68</v>
      </c>
      <c r="B4947">
        <v>2</v>
      </c>
      <c r="C4947">
        <v>0.2</v>
      </c>
      <c r="D4947" s="6">
        <v>3.9419999999999993</v>
      </c>
    </row>
    <row r="4948" spans="1:4" x14ac:dyDescent="0.3">
      <c r="A4948" s="6">
        <v>4.3600000000000003</v>
      </c>
      <c r="B4948">
        <v>2</v>
      </c>
      <c r="C4948">
        <v>0</v>
      </c>
      <c r="D4948" s="6">
        <v>1.7876000000000003</v>
      </c>
    </row>
    <row r="4949" spans="1:4" x14ac:dyDescent="0.3">
      <c r="A4949" s="6">
        <v>29.24</v>
      </c>
      <c r="B4949">
        <v>4</v>
      </c>
      <c r="C4949">
        <v>0</v>
      </c>
      <c r="D4949" s="6">
        <v>13.742799999999999</v>
      </c>
    </row>
    <row r="4950" spans="1:4" x14ac:dyDescent="0.3">
      <c r="A4950" s="6">
        <v>117.48800000000001</v>
      </c>
      <c r="B4950">
        <v>7</v>
      </c>
      <c r="C4950">
        <v>0.2</v>
      </c>
      <c r="D4950" s="6">
        <v>41.120799999999988</v>
      </c>
    </row>
    <row r="4951" spans="1:4" x14ac:dyDescent="0.3">
      <c r="A4951" s="6">
        <v>18.84</v>
      </c>
      <c r="B4951">
        <v>3</v>
      </c>
      <c r="C4951">
        <v>0</v>
      </c>
      <c r="D4951" s="6">
        <v>6.0287999999999995</v>
      </c>
    </row>
    <row r="4952" spans="1:4" x14ac:dyDescent="0.3">
      <c r="A4952" s="6">
        <v>12.419999999999998</v>
      </c>
      <c r="B4952">
        <v>3</v>
      </c>
      <c r="C4952">
        <v>0</v>
      </c>
      <c r="D4952" s="6">
        <v>5.2164000000000001</v>
      </c>
    </row>
    <row r="4953" spans="1:4" x14ac:dyDescent="0.3">
      <c r="A4953" s="6">
        <v>12.96</v>
      </c>
      <c r="B4953">
        <v>2</v>
      </c>
      <c r="C4953">
        <v>0</v>
      </c>
      <c r="D4953" s="6">
        <v>6.2208000000000006</v>
      </c>
    </row>
    <row r="4954" spans="1:4" x14ac:dyDescent="0.3">
      <c r="A4954" s="6">
        <v>69.48</v>
      </c>
      <c r="B4954">
        <v>1</v>
      </c>
      <c r="C4954">
        <v>0</v>
      </c>
      <c r="D4954" s="6">
        <v>20.843999999999994</v>
      </c>
    </row>
    <row r="4955" spans="1:4" x14ac:dyDescent="0.3">
      <c r="A4955" s="6">
        <v>85.9</v>
      </c>
      <c r="B4955">
        <v>2</v>
      </c>
      <c r="C4955">
        <v>0</v>
      </c>
      <c r="D4955" s="6">
        <v>2.5769999999999982</v>
      </c>
    </row>
    <row r="4956" spans="1:4" x14ac:dyDescent="0.3">
      <c r="A4956" s="6">
        <v>18.060000000000002</v>
      </c>
      <c r="B4956">
        <v>7</v>
      </c>
      <c r="C4956">
        <v>0</v>
      </c>
      <c r="D4956" s="6">
        <v>4.6956000000000007</v>
      </c>
    </row>
    <row r="4957" spans="1:4" x14ac:dyDescent="0.3">
      <c r="A4957" s="6">
        <v>79.14</v>
      </c>
      <c r="B4957">
        <v>3</v>
      </c>
      <c r="C4957">
        <v>0</v>
      </c>
      <c r="D4957" s="6">
        <v>36.404399999999995</v>
      </c>
    </row>
    <row r="4958" spans="1:4" x14ac:dyDescent="0.3">
      <c r="A4958" s="6">
        <v>37.4</v>
      </c>
      <c r="B4958">
        <v>2</v>
      </c>
      <c r="C4958">
        <v>0</v>
      </c>
      <c r="D4958" s="6">
        <v>14.212</v>
      </c>
    </row>
    <row r="4959" spans="1:4" x14ac:dyDescent="0.3">
      <c r="A4959" s="6">
        <v>2.5119999999999996</v>
      </c>
      <c r="B4959">
        <v>2</v>
      </c>
      <c r="C4959">
        <v>0.8</v>
      </c>
      <c r="D4959" s="6">
        <v>-4.3960000000000026</v>
      </c>
    </row>
    <row r="4960" spans="1:4" x14ac:dyDescent="0.3">
      <c r="A4960" s="6">
        <v>18.864000000000001</v>
      </c>
      <c r="B4960">
        <v>9</v>
      </c>
      <c r="C4960">
        <v>0.2</v>
      </c>
      <c r="D4960" s="6">
        <v>6.1307999999999998</v>
      </c>
    </row>
    <row r="4961" spans="1:4" x14ac:dyDescent="0.3">
      <c r="A4961" s="6">
        <v>61.192</v>
      </c>
      <c r="B4961">
        <v>1</v>
      </c>
      <c r="C4961">
        <v>0.2</v>
      </c>
      <c r="D4961" s="6">
        <v>6.1192000000000011</v>
      </c>
    </row>
    <row r="4962" spans="1:4" x14ac:dyDescent="0.3">
      <c r="A4962" s="6">
        <v>67.84</v>
      </c>
      <c r="B4962">
        <v>1</v>
      </c>
      <c r="C4962">
        <v>0</v>
      </c>
      <c r="D4962" s="6">
        <v>18.316800000000001</v>
      </c>
    </row>
    <row r="4963" spans="1:4" x14ac:dyDescent="0.3">
      <c r="A4963" s="6">
        <v>48.712000000000003</v>
      </c>
      <c r="B4963">
        <v>1</v>
      </c>
      <c r="C4963">
        <v>0.2</v>
      </c>
      <c r="D4963" s="6">
        <v>5.4800999999999966</v>
      </c>
    </row>
    <row r="4964" spans="1:4" x14ac:dyDescent="0.3">
      <c r="A4964" s="6">
        <v>17.940000000000001</v>
      </c>
      <c r="B4964">
        <v>3</v>
      </c>
      <c r="C4964">
        <v>0</v>
      </c>
      <c r="D4964" s="6">
        <v>4.6644000000000005</v>
      </c>
    </row>
    <row r="4965" spans="1:4" x14ac:dyDescent="0.3">
      <c r="A4965" s="6">
        <v>242.94</v>
      </c>
      <c r="B4965">
        <v>3</v>
      </c>
      <c r="C4965">
        <v>0</v>
      </c>
      <c r="D4965" s="6">
        <v>4.8588000000000164</v>
      </c>
    </row>
    <row r="4966" spans="1:4" x14ac:dyDescent="0.3">
      <c r="A4966" s="6">
        <v>7.7640000000000011</v>
      </c>
      <c r="B4966">
        <v>4</v>
      </c>
      <c r="C4966">
        <v>0.7</v>
      </c>
      <c r="D4966" s="6">
        <v>-5.1760000000000002</v>
      </c>
    </row>
    <row r="4967" spans="1:4" x14ac:dyDescent="0.3">
      <c r="A4967" s="6">
        <v>467.03999999999996</v>
      </c>
      <c r="B4967">
        <v>4</v>
      </c>
      <c r="C4967">
        <v>0.2</v>
      </c>
      <c r="D4967" s="6">
        <v>58.379999999999939</v>
      </c>
    </row>
    <row r="4968" spans="1:4" x14ac:dyDescent="0.3">
      <c r="A4968" s="6">
        <v>128.85000000000002</v>
      </c>
      <c r="B4968">
        <v>3</v>
      </c>
      <c r="C4968">
        <v>0</v>
      </c>
      <c r="D4968" s="6">
        <v>3.8654999999999973</v>
      </c>
    </row>
    <row r="4969" spans="1:4" x14ac:dyDescent="0.3">
      <c r="A4969" s="6">
        <v>8.4</v>
      </c>
      <c r="B4969">
        <v>2</v>
      </c>
      <c r="C4969">
        <v>0</v>
      </c>
      <c r="D4969" s="6">
        <v>4.1159999999999997</v>
      </c>
    </row>
    <row r="4970" spans="1:4" x14ac:dyDescent="0.3">
      <c r="A4970" s="6">
        <v>199.98</v>
      </c>
      <c r="B4970">
        <v>2</v>
      </c>
      <c r="C4970">
        <v>0</v>
      </c>
      <c r="D4970" s="6">
        <v>83.991600000000005</v>
      </c>
    </row>
    <row r="4971" spans="1:4" x14ac:dyDescent="0.3">
      <c r="A4971" s="6">
        <v>110.98</v>
      </c>
      <c r="B4971">
        <v>1</v>
      </c>
      <c r="C4971">
        <v>0</v>
      </c>
      <c r="D4971" s="6">
        <v>15.537199999999999</v>
      </c>
    </row>
    <row r="4972" spans="1:4" x14ac:dyDescent="0.3">
      <c r="A4972" s="6">
        <v>207.98400000000004</v>
      </c>
      <c r="B4972">
        <v>2</v>
      </c>
      <c r="C4972">
        <v>0.2</v>
      </c>
      <c r="D4972" s="6">
        <v>-28.597800000000007</v>
      </c>
    </row>
    <row r="4973" spans="1:4" x14ac:dyDescent="0.3">
      <c r="A4973" s="6">
        <v>36.112000000000002</v>
      </c>
      <c r="B4973">
        <v>2</v>
      </c>
      <c r="C4973">
        <v>0.2</v>
      </c>
      <c r="D4973" s="6">
        <v>12.639200000000001</v>
      </c>
    </row>
    <row r="4974" spans="1:4" x14ac:dyDescent="0.3">
      <c r="A4974" s="6">
        <v>35.568000000000005</v>
      </c>
      <c r="B4974">
        <v>2</v>
      </c>
      <c r="C4974">
        <v>0.2</v>
      </c>
      <c r="D4974" s="6">
        <v>5.7797999999999963</v>
      </c>
    </row>
    <row r="4975" spans="1:4" x14ac:dyDescent="0.3">
      <c r="A4975" s="6">
        <v>88.768000000000001</v>
      </c>
      <c r="B4975">
        <v>2</v>
      </c>
      <c r="C4975">
        <v>0.2</v>
      </c>
      <c r="D4975" s="6">
        <v>31.068799999999996</v>
      </c>
    </row>
    <row r="4976" spans="1:4" x14ac:dyDescent="0.3">
      <c r="A4976" s="6">
        <v>12.9</v>
      </c>
      <c r="B4976">
        <v>2</v>
      </c>
      <c r="C4976">
        <v>0</v>
      </c>
      <c r="D4976" s="6">
        <v>6.3209999999999997</v>
      </c>
    </row>
    <row r="4977" spans="1:4" x14ac:dyDescent="0.3">
      <c r="A4977" s="6">
        <v>717.12000000000012</v>
      </c>
      <c r="B4977">
        <v>9</v>
      </c>
      <c r="C4977">
        <v>0.2</v>
      </c>
      <c r="D4977" s="6">
        <v>152.38799999999992</v>
      </c>
    </row>
    <row r="4978" spans="1:4" x14ac:dyDescent="0.3">
      <c r="A4978" s="6">
        <v>21.36</v>
      </c>
      <c r="B4978">
        <v>5</v>
      </c>
      <c r="C4978">
        <v>0.2</v>
      </c>
      <c r="D4978" s="6">
        <v>7.2089999999999996</v>
      </c>
    </row>
    <row r="4979" spans="1:4" x14ac:dyDescent="0.3">
      <c r="A4979" s="6">
        <v>6.6879999999999997</v>
      </c>
      <c r="B4979">
        <v>2</v>
      </c>
      <c r="C4979">
        <v>0.2</v>
      </c>
      <c r="D4979" s="6">
        <v>2.3407999999999998</v>
      </c>
    </row>
    <row r="4980" spans="1:4" x14ac:dyDescent="0.3">
      <c r="A4980" s="6">
        <v>773.94</v>
      </c>
      <c r="B4980">
        <v>6</v>
      </c>
      <c r="C4980">
        <v>0</v>
      </c>
      <c r="D4980" s="6">
        <v>224.4426</v>
      </c>
    </row>
    <row r="4981" spans="1:4" x14ac:dyDescent="0.3">
      <c r="A4981" s="6">
        <v>20.568000000000001</v>
      </c>
      <c r="B4981">
        <v>3</v>
      </c>
      <c r="C4981">
        <v>0.2</v>
      </c>
      <c r="D4981" s="6">
        <v>1.5426000000000002</v>
      </c>
    </row>
    <row r="4982" spans="1:4" x14ac:dyDescent="0.3">
      <c r="A4982" s="6">
        <v>4.355999999999999</v>
      </c>
      <c r="B4982">
        <v>2</v>
      </c>
      <c r="C4982">
        <v>0.8</v>
      </c>
      <c r="D4982" s="6">
        <v>-11.761200000000002</v>
      </c>
    </row>
    <row r="4983" spans="1:4" x14ac:dyDescent="0.3">
      <c r="A4983" s="6">
        <v>19.040000000000003</v>
      </c>
      <c r="B4983">
        <v>4</v>
      </c>
      <c r="C4983">
        <v>0.2</v>
      </c>
      <c r="D4983" s="6">
        <v>-1.4279999999999999</v>
      </c>
    </row>
    <row r="4984" spans="1:4" x14ac:dyDescent="0.3">
      <c r="A4984" s="6">
        <v>5.22</v>
      </c>
      <c r="B4984">
        <v>2</v>
      </c>
      <c r="C4984">
        <v>0</v>
      </c>
      <c r="D4984" s="6">
        <v>2.4011999999999998</v>
      </c>
    </row>
    <row r="4985" spans="1:4" x14ac:dyDescent="0.3">
      <c r="A4985" s="6">
        <v>84.84</v>
      </c>
      <c r="B4985">
        <v>3</v>
      </c>
      <c r="C4985">
        <v>0</v>
      </c>
      <c r="D4985" s="6">
        <v>22.9068</v>
      </c>
    </row>
    <row r="4986" spans="1:4" x14ac:dyDescent="0.3">
      <c r="A4986" s="6">
        <v>7.2400000000000011</v>
      </c>
      <c r="B4986">
        <v>5</v>
      </c>
      <c r="C4986">
        <v>0.2</v>
      </c>
      <c r="D4986" s="6">
        <v>1.1764999999999992</v>
      </c>
    </row>
    <row r="4987" spans="1:4" x14ac:dyDescent="0.3">
      <c r="A4987" s="6">
        <v>14.399999999999999</v>
      </c>
      <c r="B4987">
        <v>5</v>
      </c>
      <c r="C4987">
        <v>0</v>
      </c>
      <c r="D4987" s="6">
        <v>7.056</v>
      </c>
    </row>
    <row r="4988" spans="1:4" x14ac:dyDescent="0.3">
      <c r="A4988" s="6">
        <v>15.552000000000003</v>
      </c>
      <c r="B4988">
        <v>3</v>
      </c>
      <c r="C4988">
        <v>0.2</v>
      </c>
      <c r="D4988" s="6">
        <v>5.4432</v>
      </c>
    </row>
    <row r="4989" spans="1:4" x14ac:dyDescent="0.3">
      <c r="A4989" s="6">
        <v>1325.76</v>
      </c>
      <c r="B4989">
        <v>6</v>
      </c>
      <c r="C4989">
        <v>0.2</v>
      </c>
      <c r="D4989" s="6">
        <v>149.14799999999991</v>
      </c>
    </row>
    <row r="4990" spans="1:4" x14ac:dyDescent="0.3">
      <c r="A4990" s="6">
        <v>3.1080000000000001</v>
      </c>
      <c r="B4990">
        <v>2</v>
      </c>
      <c r="C4990">
        <v>0.7</v>
      </c>
      <c r="D4990" s="6">
        <v>-2.1755999999999993</v>
      </c>
    </row>
    <row r="4991" spans="1:4" x14ac:dyDescent="0.3">
      <c r="A4991" s="6">
        <v>6.6719999999999988</v>
      </c>
      <c r="B4991">
        <v>3</v>
      </c>
      <c r="C4991">
        <v>0.2</v>
      </c>
      <c r="D4991" s="6">
        <v>2.1683999999999997</v>
      </c>
    </row>
    <row r="4992" spans="1:4" x14ac:dyDescent="0.3">
      <c r="A4992" s="6">
        <v>689.40800000000002</v>
      </c>
      <c r="B4992">
        <v>4</v>
      </c>
      <c r="C4992">
        <v>0.2</v>
      </c>
      <c r="D4992" s="6">
        <v>77.558399999999978</v>
      </c>
    </row>
    <row r="4993" spans="1:4" x14ac:dyDescent="0.3">
      <c r="A4993" s="6">
        <v>1889.9899999999998</v>
      </c>
      <c r="B4993">
        <v>5</v>
      </c>
      <c r="C4993">
        <v>0.8</v>
      </c>
      <c r="D4993" s="6">
        <v>-2929.4845000000005</v>
      </c>
    </row>
    <row r="4994" spans="1:4" x14ac:dyDescent="0.3">
      <c r="A4994" s="6">
        <v>55.936000000000007</v>
      </c>
      <c r="B4994">
        <v>8</v>
      </c>
      <c r="C4994">
        <v>0.2</v>
      </c>
      <c r="D4994" s="6">
        <v>18.878399999999999</v>
      </c>
    </row>
    <row r="4995" spans="1:4" x14ac:dyDescent="0.3">
      <c r="A4995" s="6">
        <v>18.431999999999999</v>
      </c>
      <c r="B4995">
        <v>8</v>
      </c>
      <c r="C4995">
        <v>0.2</v>
      </c>
      <c r="D4995" s="6">
        <v>5.9903999999999984</v>
      </c>
    </row>
    <row r="4996" spans="1:4" x14ac:dyDescent="0.3">
      <c r="A4996" s="6">
        <v>20.32</v>
      </c>
      <c r="B4996">
        <v>5</v>
      </c>
      <c r="C4996">
        <v>0.2</v>
      </c>
      <c r="D4996" s="6">
        <v>3.5559999999999992</v>
      </c>
    </row>
    <row r="4997" spans="1:4" x14ac:dyDescent="0.3">
      <c r="A4997" s="6">
        <v>52.064</v>
      </c>
      <c r="B4997">
        <v>4</v>
      </c>
      <c r="C4997">
        <v>0.2</v>
      </c>
      <c r="D4997" s="6">
        <v>18.873199999999997</v>
      </c>
    </row>
    <row r="4998" spans="1:4" x14ac:dyDescent="0.3">
      <c r="A4998" s="6">
        <v>48.783999999999999</v>
      </c>
      <c r="B4998">
        <v>1</v>
      </c>
      <c r="C4998">
        <v>0.2</v>
      </c>
      <c r="D4998" s="6">
        <v>3.6587999999999976</v>
      </c>
    </row>
    <row r="4999" spans="1:4" x14ac:dyDescent="0.3">
      <c r="A4999" s="6">
        <v>13.092000000000002</v>
      </c>
      <c r="B4999">
        <v>4</v>
      </c>
      <c r="C4999">
        <v>0.7</v>
      </c>
      <c r="D4999" s="6">
        <v>-10.037199999999999</v>
      </c>
    </row>
    <row r="5000" spans="1:4" x14ac:dyDescent="0.3">
      <c r="A5000" s="6">
        <v>109.59200000000001</v>
      </c>
      <c r="B5000">
        <v>1</v>
      </c>
      <c r="C5000">
        <v>0.2</v>
      </c>
      <c r="D5000" s="6">
        <v>8.2194000000000003</v>
      </c>
    </row>
    <row r="5001" spans="1:4" x14ac:dyDescent="0.3">
      <c r="A5001" s="6">
        <v>56.7</v>
      </c>
      <c r="B5001">
        <v>5</v>
      </c>
      <c r="C5001">
        <v>0</v>
      </c>
      <c r="D5001" s="6">
        <v>27.782999999999998</v>
      </c>
    </row>
    <row r="5002" spans="1:4" x14ac:dyDescent="0.3">
      <c r="A5002" s="6">
        <v>79.989999999999995</v>
      </c>
      <c r="B5002">
        <v>1</v>
      </c>
      <c r="C5002">
        <v>0</v>
      </c>
      <c r="D5002" s="6">
        <v>28.796399999999998</v>
      </c>
    </row>
    <row r="5003" spans="1:4" x14ac:dyDescent="0.3">
      <c r="A5003" s="6">
        <v>69.5</v>
      </c>
      <c r="B5003">
        <v>5</v>
      </c>
      <c r="C5003">
        <v>0</v>
      </c>
      <c r="D5003" s="6">
        <v>20.154999999999994</v>
      </c>
    </row>
    <row r="5004" spans="1:4" x14ac:dyDescent="0.3">
      <c r="A5004" s="6">
        <v>191.6</v>
      </c>
      <c r="B5004">
        <v>4</v>
      </c>
      <c r="C5004">
        <v>0</v>
      </c>
      <c r="D5004" s="6">
        <v>91.967999999999989</v>
      </c>
    </row>
    <row r="5005" spans="1:4" x14ac:dyDescent="0.3">
      <c r="A5005" s="6">
        <v>10.56</v>
      </c>
      <c r="B5005">
        <v>2</v>
      </c>
      <c r="C5005">
        <v>0</v>
      </c>
      <c r="D5005" s="6">
        <v>5.0688000000000004</v>
      </c>
    </row>
    <row r="5006" spans="1:4" x14ac:dyDescent="0.3">
      <c r="A5006" s="6">
        <v>47.79</v>
      </c>
      <c r="B5006">
        <v>3</v>
      </c>
      <c r="C5006">
        <v>0</v>
      </c>
      <c r="D5006" s="6">
        <v>16.2486</v>
      </c>
    </row>
    <row r="5007" spans="1:4" x14ac:dyDescent="0.3">
      <c r="A5007" s="6">
        <v>714.30000000000007</v>
      </c>
      <c r="B5007">
        <v>5</v>
      </c>
      <c r="C5007">
        <v>0</v>
      </c>
      <c r="D5007" s="6">
        <v>207.14699999999993</v>
      </c>
    </row>
    <row r="5008" spans="1:4" x14ac:dyDescent="0.3">
      <c r="A5008" s="6">
        <v>2321.9</v>
      </c>
      <c r="B5008">
        <v>2</v>
      </c>
      <c r="C5008">
        <v>0</v>
      </c>
      <c r="D5008" s="6">
        <v>1114.5119999999999</v>
      </c>
    </row>
    <row r="5009" spans="1:4" x14ac:dyDescent="0.3">
      <c r="A5009" s="6">
        <v>17.940000000000001</v>
      </c>
      <c r="B5009">
        <v>3</v>
      </c>
      <c r="C5009">
        <v>0</v>
      </c>
      <c r="D5009" s="6">
        <v>3.0497999999999985</v>
      </c>
    </row>
    <row r="5010" spans="1:4" x14ac:dyDescent="0.3">
      <c r="A5010" s="6">
        <v>9.5220000000000002</v>
      </c>
      <c r="B5010">
        <v>1</v>
      </c>
      <c r="C5010">
        <v>0.7</v>
      </c>
      <c r="D5010" s="6">
        <v>-6.9827999999999975</v>
      </c>
    </row>
    <row r="5011" spans="1:4" x14ac:dyDescent="0.3">
      <c r="A5011" s="6">
        <v>791.96399999999994</v>
      </c>
      <c r="B5011">
        <v>6</v>
      </c>
      <c r="C5011">
        <v>0.4</v>
      </c>
      <c r="D5011" s="6">
        <v>-131.9940000000002</v>
      </c>
    </row>
    <row r="5012" spans="1:4" x14ac:dyDescent="0.3">
      <c r="A5012" s="6">
        <v>4.9230000000000009</v>
      </c>
      <c r="B5012">
        <v>3</v>
      </c>
      <c r="C5012">
        <v>0.7</v>
      </c>
      <c r="D5012" s="6">
        <v>-3.9383999999999997</v>
      </c>
    </row>
    <row r="5013" spans="1:4" x14ac:dyDescent="0.3">
      <c r="A5013" s="6">
        <v>209.97900000000001</v>
      </c>
      <c r="B5013">
        <v>7</v>
      </c>
      <c r="C5013">
        <v>0.7</v>
      </c>
      <c r="D5013" s="6">
        <v>-356.96429999999998</v>
      </c>
    </row>
    <row r="5014" spans="1:4" x14ac:dyDescent="0.3">
      <c r="A5014" s="6">
        <v>33.930000000000007</v>
      </c>
      <c r="B5014">
        <v>3</v>
      </c>
      <c r="C5014">
        <v>0.7</v>
      </c>
      <c r="D5014" s="6">
        <v>-22.619999999999997</v>
      </c>
    </row>
    <row r="5015" spans="1:4" x14ac:dyDescent="0.3">
      <c r="A5015" s="6">
        <v>222.32000000000005</v>
      </c>
      <c r="B5015">
        <v>7</v>
      </c>
      <c r="C5015">
        <v>0.2</v>
      </c>
      <c r="D5015" s="6">
        <v>25.010999999999967</v>
      </c>
    </row>
    <row r="5016" spans="1:4" x14ac:dyDescent="0.3">
      <c r="A5016" s="6">
        <v>210.56400000000002</v>
      </c>
      <c r="B5016">
        <v>6</v>
      </c>
      <c r="C5016">
        <v>0.4</v>
      </c>
      <c r="D5016" s="6">
        <v>-52.640999999999991</v>
      </c>
    </row>
    <row r="5017" spans="1:4" x14ac:dyDescent="0.3">
      <c r="A5017" s="6">
        <v>35.168000000000006</v>
      </c>
      <c r="B5017">
        <v>7</v>
      </c>
      <c r="C5017">
        <v>0.2</v>
      </c>
      <c r="D5017" s="6">
        <v>9.6712000000000025</v>
      </c>
    </row>
    <row r="5018" spans="1:4" x14ac:dyDescent="0.3">
      <c r="A5018" s="6">
        <v>1502.376</v>
      </c>
      <c r="B5018">
        <v>4</v>
      </c>
      <c r="C5018">
        <v>0.4</v>
      </c>
      <c r="D5018" s="6">
        <v>-250.39600000000019</v>
      </c>
    </row>
    <row r="5019" spans="1:4" x14ac:dyDescent="0.3">
      <c r="A5019" s="6">
        <v>10.11</v>
      </c>
      <c r="B5019">
        <v>3</v>
      </c>
      <c r="C5019">
        <v>0</v>
      </c>
      <c r="D5019" s="6">
        <v>3.2351999999999994</v>
      </c>
    </row>
    <row r="5020" spans="1:4" x14ac:dyDescent="0.3">
      <c r="A5020" s="6">
        <v>772.47</v>
      </c>
      <c r="B5020">
        <v>3</v>
      </c>
      <c r="C5020">
        <v>0</v>
      </c>
      <c r="D5020" s="6">
        <v>146.76929999999993</v>
      </c>
    </row>
    <row r="5021" spans="1:4" x14ac:dyDescent="0.3">
      <c r="A5021" s="6">
        <v>20.46</v>
      </c>
      <c r="B5021">
        <v>2</v>
      </c>
      <c r="C5021">
        <v>0</v>
      </c>
      <c r="D5021" s="6">
        <v>5.3196000000000012</v>
      </c>
    </row>
    <row r="5022" spans="1:4" x14ac:dyDescent="0.3">
      <c r="A5022" s="6">
        <v>347.58</v>
      </c>
      <c r="B5022">
        <v>3</v>
      </c>
      <c r="C5022">
        <v>0</v>
      </c>
      <c r="D5022" s="6">
        <v>17.378999999999976</v>
      </c>
    </row>
    <row r="5023" spans="1:4" x14ac:dyDescent="0.3">
      <c r="A5023" s="6">
        <v>72.64</v>
      </c>
      <c r="B5023">
        <v>2</v>
      </c>
      <c r="C5023">
        <v>0</v>
      </c>
      <c r="D5023" s="6">
        <v>21.791999999999994</v>
      </c>
    </row>
    <row r="5024" spans="1:4" x14ac:dyDescent="0.3">
      <c r="A5024" s="6">
        <v>772.47</v>
      </c>
      <c r="B5024">
        <v>3</v>
      </c>
      <c r="C5024">
        <v>0</v>
      </c>
      <c r="D5024" s="6">
        <v>146.76929999999993</v>
      </c>
    </row>
    <row r="5025" spans="1:4" x14ac:dyDescent="0.3">
      <c r="A5025" s="6">
        <v>39.92</v>
      </c>
      <c r="B5025">
        <v>4</v>
      </c>
      <c r="C5025">
        <v>0</v>
      </c>
      <c r="D5025" s="6">
        <v>11.177600000000002</v>
      </c>
    </row>
    <row r="5026" spans="1:4" x14ac:dyDescent="0.3">
      <c r="A5026" s="6">
        <v>33.479999999999997</v>
      </c>
      <c r="B5026">
        <v>2</v>
      </c>
      <c r="C5026">
        <v>0</v>
      </c>
      <c r="D5026" s="6">
        <v>16.405199999999997</v>
      </c>
    </row>
    <row r="5027" spans="1:4" x14ac:dyDescent="0.3">
      <c r="A5027" s="6">
        <v>461.97</v>
      </c>
      <c r="B5027">
        <v>3</v>
      </c>
      <c r="C5027">
        <v>0</v>
      </c>
      <c r="D5027" s="6">
        <v>133.97129999999996</v>
      </c>
    </row>
    <row r="5028" spans="1:4" x14ac:dyDescent="0.3">
      <c r="A5028" s="6">
        <v>137.62</v>
      </c>
      <c r="B5028">
        <v>2</v>
      </c>
      <c r="C5028">
        <v>0</v>
      </c>
      <c r="D5028" s="6">
        <v>60.552800000000005</v>
      </c>
    </row>
    <row r="5029" spans="1:4" x14ac:dyDescent="0.3">
      <c r="A5029" s="6">
        <v>302.67</v>
      </c>
      <c r="B5029">
        <v>3</v>
      </c>
      <c r="C5029">
        <v>0</v>
      </c>
      <c r="D5029" s="6">
        <v>72.640799999999999</v>
      </c>
    </row>
    <row r="5030" spans="1:4" x14ac:dyDescent="0.3">
      <c r="A5030" s="6">
        <v>239.976</v>
      </c>
      <c r="B5030">
        <v>3</v>
      </c>
      <c r="C5030">
        <v>0.2</v>
      </c>
      <c r="D5030" s="6">
        <v>53.994600000000005</v>
      </c>
    </row>
    <row r="5031" spans="1:4" x14ac:dyDescent="0.3">
      <c r="A5031" s="6">
        <v>8.34</v>
      </c>
      <c r="B5031">
        <v>3</v>
      </c>
      <c r="C5031">
        <v>0</v>
      </c>
      <c r="D5031" s="6">
        <v>2.1683999999999997</v>
      </c>
    </row>
    <row r="5032" spans="1:4" x14ac:dyDescent="0.3">
      <c r="A5032" s="6">
        <v>8.57</v>
      </c>
      <c r="B5032">
        <v>1</v>
      </c>
      <c r="C5032">
        <v>0</v>
      </c>
      <c r="D5032" s="6">
        <v>2.2282000000000002</v>
      </c>
    </row>
    <row r="5033" spans="1:4" x14ac:dyDescent="0.3">
      <c r="A5033" s="6">
        <v>119.61600000000001</v>
      </c>
      <c r="B5033">
        <v>8</v>
      </c>
      <c r="C5033">
        <v>0.2</v>
      </c>
      <c r="D5033" s="6">
        <v>40.370399999999997</v>
      </c>
    </row>
    <row r="5034" spans="1:4" x14ac:dyDescent="0.3">
      <c r="A5034" s="6">
        <v>212.94</v>
      </c>
      <c r="B5034">
        <v>3</v>
      </c>
      <c r="C5034">
        <v>0</v>
      </c>
      <c r="D5034" s="6">
        <v>25.552800000000005</v>
      </c>
    </row>
    <row r="5035" spans="1:4" x14ac:dyDescent="0.3">
      <c r="A5035" s="6">
        <v>26.49</v>
      </c>
      <c r="B5035">
        <v>1</v>
      </c>
      <c r="C5035">
        <v>0</v>
      </c>
      <c r="D5035" s="6">
        <v>7.4172000000000011</v>
      </c>
    </row>
    <row r="5036" spans="1:4" x14ac:dyDescent="0.3">
      <c r="A5036" s="6">
        <v>687.4</v>
      </c>
      <c r="B5036">
        <v>5</v>
      </c>
      <c r="C5036">
        <v>0</v>
      </c>
      <c r="D5036" s="6">
        <v>48.117999999999981</v>
      </c>
    </row>
    <row r="5037" spans="1:4" x14ac:dyDescent="0.3">
      <c r="A5037" s="6">
        <v>653.54999999999995</v>
      </c>
      <c r="B5037">
        <v>3</v>
      </c>
      <c r="C5037">
        <v>0</v>
      </c>
      <c r="D5037" s="6">
        <v>111.10349999999994</v>
      </c>
    </row>
    <row r="5038" spans="1:4" x14ac:dyDescent="0.3">
      <c r="A5038" s="6">
        <v>33.9</v>
      </c>
      <c r="B5038">
        <v>2</v>
      </c>
      <c r="C5038">
        <v>0</v>
      </c>
      <c r="D5038" s="6">
        <v>2.0339999999999989</v>
      </c>
    </row>
    <row r="5039" spans="1:4" x14ac:dyDescent="0.3">
      <c r="A5039" s="6">
        <v>239.96000000000004</v>
      </c>
      <c r="B5039">
        <v>5</v>
      </c>
      <c r="C5039">
        <v>0.2</v>
      </c>
      <c r="D5039" s="6">
        <v>83.98599999999999</v>
      </c>
    </row>
    <row r="5040" spans="1:4" x14ac:dyDescent="0.3">
      <c r="A5040" s="6">
        <v>199.83600000000001</v>
      </c>
      <c r="B5040">
        <v>4</v>
      </c>
      <c r="C5040">
        <v>0.3</v>
      </c>
      <c r="D5040" s="6">
        <v>-37.112400000000036</v>
      </c>
    </row>
    <row r="5041" spans="1:4" x14ac:dyDescent="0.3">
      <c r="A5041" s="6">
        <v>716</v>
      </c>
      <c r="B5041">
        <v>2</v>
      </c>
      <c r="C5041">
        <v>0</v>
      </c>
      <c r="D5041" s="6">
        <v>193.32000000000005</v>
      </c>
    </row>
    <row r="5042" spans="1:4" x14ac:dyDescent="0.3">
      <c r="A5042" s="6">
        <v>221.06</v>
      </c>
      <c r="B5042">
        <v>7</v>
      </c>
      <c r="C5042">
        <v>0</v>
      </c>
      <c r="D5042" s="6">
        <v>103.89819999999997</v>
      </c>
    </row>
    <row r="5043" spans="1:4" x14ac:dyDescent="0.3">
      <c r="A5043" s="6">
        <v>67.710000000000008</v>
      </c>
      <c r="B5043">
        <v>3</v>
      </c>
      <c r="C5043">
        <v>0</v>
      </c>
      <c r="D5043" s="6">
        <v>32.500799999999998</v>
      </c>
    </row>
    <row r="5044" spans="1:4" x14ac:dyDescent="0.3">
      <c r="A5044" s="6">
        <v>129.91999999999999</v>
      </c>
      <c r="B5044">
        <v>4</v>
      </c>
      <c r="C5044">
        <v>0</v>
      </c>
      <c r="D5044" s="6">
        <v>38.975999999999985</v>
      </c>
    </row>
    <row r="5045" spans="1:4" x14ac:dyDescent="0.3">
      <c r="A5045" s="6">
        <v>467.46</v>
      </c>
      <c r="B5045">
        <v>9</v>
      </c>
      <c r="C5045">
        <v>0</v>
      </c>
      <c r="D5045" s="6">
        <v>191.65860000000001</v>
      </c>
    </row>
    <row r="5046" spans="1:4" x14ac:dyDescent="0.3">
      <c r="A5046" s="6">
        <v>61.4</v>
      </c>
      <c r="B5046">
        <v>5</v>
      </c>
      <c r="C5046">
        <v>0</v>
      </c>
      <c r="D5046" s="6">
        <v>28.857999999999997</v>
      </c>
    </row>
    <row r="5047" spans="1:4" x14ac:dyDescent="0.3">
      <c r="A5047" s="6">
        <v>720.76</v>
      </c>
      <c r="B5047">
        <v>4</v>
      </c>
      <c r="C5047">
        <v>0</v>
      </c>
      <c r="D5047" s="6">
        <v>187.39760000000001</v>
      </c>
    </row>
    <row r="5048" spans="1:4" x14ac:dyDescent="0.3">
      <c r="A5048" s="6">
        <v>5.1840000000000011</v>
      </c>
      <c r="B5048">
        <v>3</v>
      </c>
      <c r="C5048">
        <v>0.2</v>
      </c>
      <c r="D5048" s="6">
        <v>1.8143999999999996</v>
      </c>
    </row>
    <row r="5049" spans="1:4" x14ac:dyDescent="0.3">
      <c r="A5049" s="6">
        <v>14.7</v>
      </c>
      <c r="B5049">
        <v>5</v>
      </c>
      <c r="C5049">
        <v>0</v>
      </c>
      <c r="D5049" s="6">
        <v>3.9690000000000003</v>
      </c>
    </row>
    <row r="5050" spans="1:4" x14ac:dyDescent="0.3">
      <c r="A5050" s="6">
        <v>8.1339999999999986</v>
      </c>
      <c r="B5050">
        <v>7</v>
      </c>
      <c r="C5050">
        <v>0.8</v>
      </c>
      <c r="D5050" s="6">
        <v>-13.827800000000003</v>
      </c>
    </row>
    <row r="5051" spans="1:4" x14ac:dyDescent="0.3">
      <c r="A5051" s="6">
        <v>79.984000000000009</v>
      </c>
      <c r="B5051">
        <v>2</v>
      </c>
      <c r="C5051">
        <v>0.2</v>
      </c>
      <c r="D5051" s="6">
        <v>13.997199999999999</v>
      </c>
    </row>
    <row r="5052" spans="1:4" x14ac:dyDescent="0.3">
      <c r="A5052" s="6">
        <v>18.54</v>
      </c>
      <c r="B5052">
        <v>2</v>
      </c>
      <c r="C5052">
        <v>0</v>
      </c>
      <c r="D5052" s="6">
        <v>8.7137999999999991</v>
      </c>
    </row>
    <row r="5053" spans="1:4" x14ac:dyDescent="0.3">
      <c r="A5053" s="6">
        <v>24.400000000000002</v>
      </c>
      <c r="B5053">
        <v>2</v>
      </c>
      <c r="C5053">
        <v>0.2</v>
      </c>
      <c r="D5053" s="6">
        <v>7.9299999999999971</v>
      </c>
    </row>
    <row r="5054" spans="1:4" x14ac:dyDescent="0.3">
      <c r="A5054" s="6">
        <v>195.64</v>
      </c>
      <c r="B5054">
        <v>4</v>
      </c>
      <c r="C5054">
        <v>0</v>
      </c>
      <c r="D5054" s="6">
        <v>91.950799999999987</v>
      </c>
    </row>
    <row r="5055" spans="1:4" x14ac:dyDescent="0.3">
      <c r="A5055" s="6">
        <v>398.40000000000003</v>
      </c>
      <c r="B5055">
        <v>5</v>
      </c>
      <c r="C5055">
        <v>0.2</v>
      </c>
      <c r="D5055" s="6">
        <v>84.659999999999982</v>
      </c>
    </row>
    <row r="5056" spans="1:4" x14ac:dyDescent="0.3">
      <c r="A5056" s="6">
        <v>7.0559999999999992</v>
      </c>
      <c r="B5056">
        <v>3</v>
      </c>
      <c r="C5056">
        <v>0.2</v>
      </c>
      <c r="D5056" s="6">
        <v>0.79379999999999962</v>
      </c>
    </row>
    <row r="5057" spans="1:4" x14ac:dyDescent="0.3">
      <c r="A5057" s="6">
        <v>1352.3975999999998</v>
      </c>
      <c r="B5057">
        <v>9</v>
      </c>
      <c r="C5057">
        <v>0.32</v>
      </c>
      <c r="D5057" s="6">
        <v>-437.5404000000002</v>
      </c>
    </row>
    <row r="5058" spans="1:4" x14ac:dyDescent="0.3">
      <c r="A5058" s="6">
        <v>26.400000000000002</v>
      </c>
      <c r="B5058">
        <v>5</v>
      </c>
      <c r="C5058">
        <v>0</v>
      </c>
      <c r="D5058" s="6">
        <v>11.879999999999999</v>
      </c>
    </row>
    <row r="5059" spans="1:4" x14ac:dyDescent="0.3">
      <c r="A5059" s="6">
        <v>41.88</v>
      </c>
      <c r="B5059">
        <v>6</v>
      </c>
      <c r="C5059">
        <v>0</v>
      </c>
      <c r="D5059" s="6">
        <v>0.83759999999999835</v>
      </c>
    </row>
    <row r="5060" spans="1:4" x14ac:dyDescent="0.3">
      <c r="A5060" s="6">
        <v>99.846000000000004</v>
      </c>
      <c r="B5060">
        <v>9</v>
      </c>
      <c r="C5060">
        <v>0.7</v>
      </c>
      <c r="D5060" s="6">
        <v>-83.204999999999984</v>
      </c>
    </row>
    <row r="5061" spans="1:4" x14ac:dyDescent="0.3">
      <c r="A5061" s="6">
        <v>699.98</v>
      </c>
      <c r="B5061">
        <v>2</v>
      </c>
      <c r="C5061">
        <v>0</v>
      </c>
      <c r="D5061" s="6">
        <v>195.99440000000004</v>
      </c>
    </row>
    <row r="5062" spans="1:4" x14ac:dyDescent="0.3">
      <c r="A5062" s="6">
        <v>584.82000000000005</v>
      </c>
      <c r="B5062">
        <v>9</v>
      </c>
      <c r="C5062">
        <v>0</v>
      </c>
      <c r="D5062" s="6">
        <v>70.178400000000025</v>
      </c>
    </row>
    <row r="5063" spans="1:4" x14ac:dyDescent="0.3">
      <c r="A5063" s="6">
        <v>43.98</v>
      </c>
      <c r="B5063">
        <v>2</v>
      </c>
      <c r="C5063">
        <v>0</v>
      </c>
      <c r="D5063" s="6">
        <v>21.99</v>
      </c>
    </row>
    <row r="5064" spans="1:4" x14ac:dyDescent="0.3">
      <c r="A5064" s="6">
        <v>377.96999999999997</v>
      </c>
      <c r="B5064">
        <v>3</v>
      </c>
      <c r="C5064">
        <v>0</v>
      </c>
      <c r="D5064" s="6">
        <v>105.83160000000002</v>
      </c>
    </row>
    <row r="5065" spans="1:4" x14ac:dyDescent="0.3">
      <c r="A5065" s="6">
        <v>123.96000000000001</v>
      </c>
      <c r="B5065">
        <v>3</v>
      </c>
      <c r="C5065">
        <v>0</v>
      </c>
      <c r="D5065" s="6">
        <v>11.156400000000005</v>
      </c>
    </row>
    <row r="5066" spans="1:4" x14ac:dyDescent="0.3">
      <c r="A5066" s="6">
        <v>391.98</v>
      </c>
      <c r="B5066">
        <v>2</v>
      </c>
      <c r="C5066">
        <v>0</v>
      </c>
      <c r="D5066" s="6">
        <v>113.67419999999998</v>
      </c>
    </row>
    <row r="5067" spans="1:4" x14ac:dyDescent="0.3">
      <c r="A5067" s="6">
        <v>383.97600000000006</v>
      </c>
      <c r="B5067">
        <v>3</v>
      </c>
      <c r="C5067">
        <v>0.2</v>
      </c>
      <c r="D5067" s="6">
        <v>81.59490000000001</v>
      </c>
    </row>
    <row r="5068" spans="1:4" x14ac:dyDescent="0.3">
      <c r="A5068" s="6">
        <v>1781.6819999999998</v>
      </c>
      <c r="B5068">
        <v>7</v>
      </c>
      <c r="C5068">
        <v>0.4</v>
      </c>
      <c r="D5068" s="6">
        <v>-653.28340000000003</v>
      </c>
    </row>
    <row r="5069" spans="1:4" x14ac:dyDescent="0.3">
      <c r="A5069" s="6">
        <v>21.400000000000002</v>
      </c>
      <c r="B5069">
        <v>5</v>
      </c>
      <c r="C5069">
        <v>0</v>
      </c>
      <c r="D5069" s="6">
        <v>6.2059999999999977</v>
      </c>
    </row>
    <row r="5070" spans="1:4" x14ac:dyDescent="0.3">
      <c r="A5070" s="6">
        <v>549.99</v>
      </c>
      <c r="B5070">
        <v>1</v>
      </c>
      <c r="C5070">
        <v>0</v>
      </c>
      <c r="D5070" s="6">
        <v>274.995</v>
      </c>
    </row>
    <row r="5071" spans="1:4" x14ac:dyDescent="0.3">
      <c r="A5071" s="6">
        <v>167.535</v>
      </c>
      <c r="B5071">
        <v>3</v>
      </c>
      <c r="C5071">
        <v>0.1</v>
      </c>
      <c r="D5071" s="6">
        <v>37.229999999999983</v>
      </c>
    </row>
    <row r="5072" spans="1:4" x14ac:dyDescent="0.3">
      <c r="A5072" s="6">
        <v>38.339999999999996</v>
      </c>
      <c r="B5072">
        <v>3</v>
      </c>
      <c r="C5072">
        <v>0</v>
      </c>
      <c r="D5072" s="6">
        <v>17.253</v>
      </c>
    </row>
    <row r="5073" spans="1:4" x14ac:dyDescent="0.3">
      <c r="A5073" s="6">
        <v>53.88</v>
      </c>
      <c r="B5073">
        <v>6</v>
      </c>
      <c r="C5073">
        <v>0</v>
      </c>
      <c r="D5073" s="6">
        <v>22.629600000000003</v>
      </c>
    </row>
    <row r="5074" spans="1:4" x14ac:dyDescent="0.3">
      <c r="A5074" s="6">
        <v>299.98</v>
      </c>
      <c r="B5074">
        <v>2</v>
      </c>
      <c r="C5074">
        <v>0</v>
      </c>
      <c r="D5074" s="6">
        <v>83.994400000000013</v>
      </c>
    </row>
    <row r="5075" spans="1:4" x14ac:dyDescent="0.3">
      <c r="A5075" s="6">
        <v>62.8</v>
      </c>
      <c r="B5075">
        <v>4</v>
      </c>
      <c r="C5075">
        <v>0</v>
      </c>
      <c r="D5075" s="6">
        <v>15.700000000000003</v>
      </c>
    </row>
    <row r="5076" spans="1:4" x14ac:dyDescent="0.3">
      <c r="A5076" s="6">
        <v>13.904</v>
      </c>
      <c r="B5076">
        <v>2</v>
      </c>
      <c r="C5076">
        <v>0.2</v>
      </c>
      <c r="D5076" s="6">
        <v>4.5187999999999997</v>
      </c>
    </row>
    <row r="5077" spans="1:4" x14ac:dyDescent="0.3">
      <c r="A5077" s="6">
        <v>744.09999999999991</v>
      </c>
      <c r="B5077">
        <v>5</v>
      </c>
      <c r="C5077">
        <v>0.3</v>
      </c>
      <c r="D5077" s="6">
        <v>-95.670000000000044</v>
      </c>
    </row>
    <row r="5078" spans="1:4" x14ac:dyDescent="0.3">
      <c r="A5078" s="6">
        <v>44.840000000000011</v>
      </c>
      <c r="B5078">
        <v>5</v>
      </c>
      <c r="C5078">
        <v>0.2</v>
      </c>
      <c r="D5078" s="6">
        <v>5.6049999999999951</v>
      </c>
    </row>
    <row r="5079" spans="1:4" x14ac:dyDescent="0.3">
      <c r="A5079" s="6">
        <v>401.59000000000003</v>
      </c>
      <c r="B5079">
        <v>2</v>
      </c>
      <c r="C5079">
        <v>0.3</v>
      </c>
      <c r="D5079" s="6">
        <v>-131.95100000000002</v>
      </c>
    </row>
    <row r="5080" spans="1:4" x14ac:dyDescent="0.3">
      <c r="A5080" s="6">
        <v>18.240000000000002</v>
      </c>
      <c r="B5080">
        <v>3</v>
      </c>
      <c r="C5080">
        <v>0</v>
      </c>
      <c r="D5080" s="6">
        <v>8.5727999999999991</v>
      </c>
    </row>
    <row r="5081" spans="1:4" x14ac:dyDescent="0.3">
      <c r="A5081" s="6">
        <v>359.49899999999997</v>
      </c>
      <c r="B5081">
        <v>3</v>
      </c>
      <c r="C5081">
        <v>0.15</v>
      </c>
      <c r="D5081" s="6">
        <v>-29.605799999999981</v>
      </c>
    </row>
    <row r="5082" spans="1:4" x14ac:dyDescent="0.3">
      <c r="A5082" s="6">
        <v>10.48</v>
      </c>
      <c r="B5082">
        <v>1</v>
      </c>
      <c r="C5082">
        <v>0</v>
      </c>
      <c r="D5082" s="6">
        <v>2.8296000000000001</v>
      </c>
    </row>
    <row r="5083" spans="1:4" x14ac:dyDescent="0.3">
      <c r="A5083" s="6">
        <v>20.736000000000004</v>
      </c>
      <c r="B5083">
        <v>4</v>
      </c>
      <c r="C5083">
        <v>0.2</v>
      </c>
      <c r="D5083" s="6">
        <v>7.2576000000000001</v>
      </c>
    </row>
    <row r="5084" spans="1:4" x14ac:dyDescent="0.3">
      <c r="A5084" s="6">
        <v>35.167999999999999</v>
      </c>
      <c r="B5084">
        <v>4</v>
      </c>
      <c r="C5084">
        <v>0.2</v>
      </c>
      <c r="D5084" s="6">
        <v>8.3524000000000012</v>
      </c>
    </row>
    <row r="5085" spans="1:4" x14ac:dyDescent="0.3">
      <c r="A5085" s="6">
        <v>64.704000000000008</v>
      </c>
      <c r="B5085">
        <v>3</v>
      </c>
      <c r="C5085">
        <v>0.2</v>
      </c>
      <c r="D5085" s="6">
        <v>23.455199999999998</v>
      </c>
    </row>
    <row r="5086" spans="1:4" x14ac:dyDescent="0.3">
      <c r="A5086" s="6">
        <v>105.52</v>
      </c>
      <c r="B5086">
        <v>4</v>
      </c>
      <c r="C5086">
        <v>0</v>
      </c>
      <c r="D5086" s="6">
        <v>48.539199999999994</v>
      </c>
    </row>
    <row r="5087" spans="1:4" x14ac:dyDescent="0.3">
      <c r="A5087" s="6">
        <v>5.7919999999999989</v>
      </c>
      <c r="B5087">
        <v>2</v>
      </c>
      <c r="C5087">
        <v>0.8</v>
      </c>
      <c r="D5087" s="6">
        <v>-9.5568000000000026</v>
      </c>
    </row>
    <row r="5088" spans="1:4" x14ac:dyDescent="0.3">
      <c r="A5088" s="6">
        <v>466.15799999999996</v>
      </c>
      <c r="B5088">
        <v>7</v>
      </c>
      <c r="C5088">
        <v>0.4</v>
      </c>
      <c r="D5088" s="6">
        <v>-93.231599999999958</v>
      </c>
    </row>
    <row r="5089" spans="1:4" x14ac:dyDescent="0.3">
      <c r="A5089" s="6">
        <v>10.312000000000001</v>
      </c>
      <c r="B5089">
        <v>1</v>
      </c>
      <c r="C5089">
        <v>0.2</v>
      </c>
      <c r="D5089" s="6">
        <v>-1.2890000000000006</v>
      </c>
    </row>
    <row r="5090" spans="1:4" x14ac:dyDescent="0.3">
      <c r="A5090" s="6">
        <v>2.556</v>
      </c>
      <c r="B5090">
        <v>3</v>
      </c>
      <c r="C5090">
        <v>0.7</v>
      </c>
      <c r="D5090" s="6">
        <v>-1.7892000000000001</v>
      </c>
    </row>
    <row r="5091" spans="1:4" x14ac:dyDescent="0.3">
      <c r="A5091" s="6">
        <v>7.9680000000000009</v>
      </c>
      <c r="B5091">
        <v>2</v>
      </c>
      <c r="C5091">
        <v>0.2</v>
      </c>
      <c r="D5091" s="6">
        <v>2.8884000000000007</v>
      </c>
    </row>
    <row r="5092" spans="1:4" x14ac:dyDescent="0.3">
      <c r="A5092" s="6">
        <v>8.7840000000000007</v>
      </c>
      <c r="B5092">
        <v>1</v>
      </c>
      <c r="C5092">
        <v>0.2</v>
      </c>
      <c r="D5092" s="6">
        <v>3.1842000000000001</v>
      </c>
    </row>
    <row r="5093" spans="1:4" x14ac:dyDescent="0.3">
      <c r="A5093" s="6">
        <v>3.024</v>
      </c>
      <c r="B5093">
        <v>3</v>
      </c>
      <c r="C5093">
        <v>0.2</v>
      </c>
      <c r="D5093" s="6">
        <v>-0.6048</v>
      </c>
    </row>
    <row r="5094" spans="1:4" x14ac:dyDescent="0.3">
      <c r="A5094" s="6">
        <v>51.449999999999996</v>
      </c>
      <c r="B5094">
        <v>3</v>
      </c>
      <c r="C5094">
        <v>0</v>
      </c>
      <c r="D5094" s="6">
        <v>13.891499999999999</v>
      </c>
    </row>
    <row r="5095" spans="1:4" x14ac:dyDescent="0.3">
      <c r="A5095" s="6">
        <v>14.015999999999996</v>
      </c>
      <c r="B5095">
        <v>4</v>
      </c>
      <c r="C5095">
        <v>0.8</v>
      </c>
      <c r="D5095" s="6">
        <v>-31.536000000000001</v>
      </c>
    </row>
    <row r="5096" spans="1:4" x14ac:dyDescent="0.3">
      <c r="A5096" s="6">
        <v>214.95000000000002</v>
      </c>
      <c r="B5096">
        <v>5</v>
      </c>
      <c r="C5096">
        <v>0.5</v>
      </c>
      <c r="D5096" s="6">
        <v>-120.37200000000003</v>
      </c>
    </row>
    <row r="5097" spans="1:4" x14ac:dyDescent="0.3">
      <c r="A5097" s="6">
        <v>35.04</v>
      </c>
      <c r="B5097">
        <v>4</v>
      </c>
      <c r="C5097">
        <v>0.2</v>
      </c>
      <c r="D5097" s="6">
        <v>-7.0080000000000044</v>
      </c>
    </row>
    <row r="5098" spans="1:4" x14ac:dyDescent="0.3">
      <c r="A5098" s="6">
        <v>10.776000000000002</v>
      </c>
      <c r="B5098">
        <v>3</v>
      </c>
      <c r="C5098">
        <v>0.6</v>
      </c>
      <c r="D5098" s="6">
        <v>-4.8491999999999997</v>
      </c>
    </row>
    <row r="5099" spans="1:4" x14ac:dyDescent="0.3">
      <c r="A5099" s="6">
        <v>4.5999999999999988</v>
      </c>
      <c r="B5099">
        <v>2</v>
      </c>
      <c r="C5099">
        <v>0.8</v>
      </c>
      <c r="D5099" s="6">
        <v>-8.0500000000000025</v>
      </c>
    </row>
    <row r="5100" spans="1:4" x14ac:dyDescent="0.3">
      <c r="A5100" s="6">
        <v>35.167999999999999</v>
      </c>
      <c r="B5100">
        <v>2</v>
      </c>
      <c r="C5100">
        <v>0.2</v>
      </c>
      <c r="D5100" s="6">
        <v>-8.3524000000000012</v>
      </c>
    </row>
    <row r="5101" spans="1:4" x14ac:dyDescent="0.3">
      <c r="A5101" s="6">
        <v>19.152000000000001</v>
      </c>
      <c r="B5101">
        <v>3</v>
      </c>
      <c r="C5101">
        <v>0.2</v>
      </c>
      <c r="D5101" s="6">
        <v>6.4638000000000009</v>
      </c>
    </row>
    <row r="5102" spans="1:4" x14ac:dyDescent="0.3">
      <c r="A5102" s="6">
        <v>4.4479999999999995</v>
      </c>
      <c r="B5102">
        <v>2</v>
      </c>
      <c r="C5102">
        <v>0.2</v>
      </c>
      <c r="D5102" s="6">
        <v>0.3335999999999999</v>
      </c>
    </row>
    <row r="5103" spans="1:4" x14ac:dyDescent="0.3">
      <c r="A5103" s="6">
        <v>5.1840000000000011</v>
      </c>
      <c r="B5103">
        <v>1</v>
      </c>
      <c r="C5103">
        <v>0.2</v>
      </c>
      <c r="D5103" s="6">
        <v>1.8792</v>
      </c>
    </row>
    <row r="5104" spans="1:4" x14ac:dyDescent="0.3">
      <c r="A5104" s="6">
        <v>15.552000000000003</v>
      </c>
      <c r="B5104">
        <v>3</v>
      </c>
      <c r="C5104">
        <v>0.2</v>
      </c>
      <c r="D5104" s="6">
        <v>5.4432</v>
      </c>
    </row>
    <row r="5105" spans="1:4" x14ac:dyDescent="0.3">
      <c r="A5105" s="6">
        <v>40.032000000000004</v>
      </c>
      <c r="B5105">
        <v>6</v>
      </c>
      <c r="C5105">
        <v>0.2</v>
      </c>
      <c r="D5105" s="6">
        <v>12.509999999999993</v>
      </c>
    </row>
    <row r="5106" spans="1:4" x14ac:dyDescent="0.3">
      <c r="A5106" s="6">
        <v>16.776000000000003</v>
      </c>
      <c r="B5106">
        <v>3</v>
      </c>
      <c r="C5106">
        <v>0.2</v>
      </c>
      <c r="D5106" s="6">
        <v>5.0327999999999999</v>
      </c>
    </row>
    <row r="5107" spans="1:4" x14ac:dyDescent="0.3">
      <c r="A5107" s="6">
        <v>186.304</v>
      </c>
      <c r="B5107">
        <v>4</v>
      </c>
      <c r="C5107">
        <v>0.2</v>
      </c>
      <c r="D5107" s="6">
        <v>13.972799999999999</v>
      </c>
    </row>
    <row r="5108" spans="1:4" x14ac:dyDescent="0.3">
      <c r="A5108" s="6">
        <v>66.36</v>
      </c>
      <c r="B5108">
        <v>4</v>
      </c>
      <c r="C5108">
        <v>0</v>
      </c>
      <c r="D5108" s="6">
        <v>23.225999999999999</v>
      </c>
    </row>
    <row r="5109" spans="1:4" x14ac:dyDescent="0.3">
      <c r="A5109" s="6">
        <v>42.047999999999995</v>
      </c>
      <c r="B5109">
        <v>9</v>
      </c>
      <c r="C5109">
        <v>0.2</v>
      </c>
      <c r="D5109" s="6">
        <v>5.2559999999999985</v>
      </c>
    </row>
    <row r="5110" spans="1:4" x14ac:dyDescent="0.3">
      <c r="A5110" s="6">
        <v>67.92</v>
      </c>
      <c r="B5110">
        <v>5</v>
      </c>
      <c r="C5110">
        <v>0.2</v>
      </c>
      <c r="D5110" s="6">
        <v>6.7920000000000016</v>
      </c>
    </row>
    <row r="5111" spans="1:4" x14ac:dyDescent="0.3">
      <c r="A5111" s="6">
        <v>52.512</v>
      </c>
      <c r="B5111">
        <v>6</v>
      </c>
      <c r="C5111">
        <v>0.2</v>
      </c>
      <c r="D5111" s="6">
        <v>19.692</v>
      </c>
    </row>
    <row r="5112" spans="1:4" x14ac:dyDescent="0.3">
      <c r="A5112" s="6">
        <v>186.91200000000001</v>
      </c>
      <c r="B5112">
        <v>6</v>
      </c>
      <c r="C5112">
        <v>0.2</v>
      </c>
      <c r="D5112" s="6">
        <v>-35.046000000000028</v>
      </c>
    </row>
    <row r="5113" spans="1:4" x14ac:dyDescent="0.3">
      <c r="A5113" s="6">
        <v>10.048000000000002</v>
      </c>
      <c r="B5113">
        <v>4</v>
      </c>
      <c r="C5113">
        <v>0.2</v>
      </c>
      <c r="D5113" s="6">
        <v>3.1399999999999988</v>
      </c>
    </row>
    <row r="5114" spans="1:4" x14ac:dyDescent="0.3">
      <c r="A5114" s="6">
        <v>17.496000000000002</v>
      </c>
      <c r="B5114">
        <v>9</v>
      </c>
      <c r="C5114">
        <v>0.6</v>
      </c>
      <c r="D5114" s="6">
        <v>-7.4357999999999969</v>
      </c>
    </row>
    <row r="5115" spans="1:4" x14ac:dyDescent="0.3">
      <c r="A5115" s="6">
        <v>15.552000000000003</v>
      </c>
      <c r="B5115">
        <v>3</v>
      </c>
      <c r="C5115">
        <v>0.2</v>
      </c>
      <c r="D5115" s="6">
        <v>5.4432</v>
      </c>
    </row>
    <row r="5116" spans="1:4" x14ac:dyDescent="0.3">
      <c r="A5116" s="6">
        <v>10.776000000000002</v>
      </c>
      <c r="B5116">
        <v>3</v>
      </c>
      <c r="C5116">
        <v>0.2</v>
      </c>
      <c r="D5116" s="6">
        <v>3.3674999999999984</v>
      </c>
    </row>
    <row r="5117" spans="1:4" x14ac:dyDescent="0.3">
      <c r="A5117" s="6">
        <v>3.3040000000000003</v>
      </c>
      <c r="B5117">
        <v>1</v>
      </c>
      <c r="C5117">
        <v>0.2</v>
      </c>
      <c r="D5117" s="6">
        <v>1.0737999999999999</v>
      </c>
    </row>
    <row r="5118" spans="1:4" x14ac:dyDescent="0.3">
      <c r="A5118" s="6">
        <v>35.479999999999997</v>
      </c>
      <c r="B5118">
        <v>1</v>
      </c>
      <c r="C5118">
        <v>0</v>
      </c>
      <c r="D5118" s="6">
        <v>0</v>
      </c>
    </row>
    <row r="5119" spans="1:4" x14ac:dyDescent="0.3">
      <c r="A5119" s="6">
        <v>34.44</v>
      </c>
      <c r="B5119">
        <v>3</v>
      </c>
      <c r="C5119">
        <v>0</v>
      </c>
      <c r="D5119" s="6">
        <v>16.186799999999998</v>
      </c>
    </row>
    <row r="5120" spans="1:4" x14ac:dyDescent="0.3">
      <c r="A5120" s="6">
        <v>629.92999999999995</v>
      </c>
      <c r="B5120">
        <v>7</v>
      </c>
      <c r="C5120">
        <v>0</v>
      </c>
      <c r="D5120" s="6">
        <v>296.06709999999998</v>
      </c>
    </row>
    <row r="5121" spans="1:4" x14ac:dyDescent="0.3">
      <c r="A5121" s="6">
        <v>79.056000000000012</v>
      </c>
      <c r="B5121">
        <v>9</v>
      </c>
      <c r="C5121">
        <v>0.2</v>
      </c>
      <c r="D5121" s="6">
        <v>28.657800000000002</v>
      </c>
    </row>
    <row r="5122" spans="1:4" x14ac:dyDescent="0.3">
      <c r="A5122" s="6">
        <v>232.54999999999998</v>
      </c>
      <c r="B5122">
        <v>5</v>
      </c>
      <c r="C5122">
        <v>0</v>
      </c>
      <c r="D5122" s="6">
        <v>9.3019999999999925</v>
      </c>
    </row>
    <row r="5123" spans="1:4" x14ac:dyDescent="0.3">
      <c r="A5123" s="6">
        <v>99.98</v>
      </c>
      <c r="B5123">
        <v>2</v>
      </c>
      <c r="C5123">
        <v>0</v>
      </c>
      <c r="D5123" s="6">
        <v>42.991400000000006</v>
      </c>
    </row>
    <row r="5124" spans="1:4" x14ac:dyDescent="0.3">
      <c r="A5124" s="6">
        <v>19.440000000000001</v>
      </c>
      <c r="B5124">
        <v>3</v>
      </c>
      <c r="C5124">
        <v>0</v>
      </c>
      <c r="D5124" s="6">
        <v>9.3312000000000008</v>
      </c>
    </row>
    <row r="5125" spans="1:4" x14ac:dyDescent="0.3">
      <c r="A5125" s="6">
        <v>12.96</v>
      </c>
      <c r="B5125">
        <v>2</v>
      </c>
      <c r="C5125">
        <v>0</v>
      </c>
      <c r="D5125" s="6">
        <v>6.3504000000000005</v>
      </c>
    </row>
    <row r="5126" spans="1:4" x14ac:dyDescent="0.3">
      <c r="A5126" s="6">
        <v>464.29200000000003</v>
      </c>
      <c r="B5126">
        <v>9</v>
      </c>
      <c r="C5126">
        <v>0.4</v>
      </c>
      <c r="D5126" s="6">
        <v>-108.33479999999997</v>
      </c>
    </row>
    <row r="5127" spans="1:4" x14ac:dyDescent="0.3">
      <c r="A5127" s="6">
        <v>68.459999999999994</v>
      </c>
      <c r="B5127">
        <v>7</v>
      </c>
      <c r="C5127">
        <v>0</v>
      </c>
      <c r="D5127" s="6">
        <v>31.491599999999995</v>
      </c>
    </row>
    <row r="5128" spans="1:4" x14ac:dyDescent="0.3">
      <c r="A5128" s="6">
        <v>2799.96</v>
      </c>
      <c r="B5128">
        <v>4</v>
      </c>
      <c r="C5128">
        <v>0</v>
      </c>
      <c r="D5128" s="6">
        <v>1371.9803999999999</v>
      </c>
    </row>
    <row r="5129" spans="1:4" x14ac:dyDescent="0.3">
      <c r="A5129" s="6">
        <v>601.29999999999995</v>
      </c>
      <c r="B5129">
        <v>2</v>
      </c>
      <c r="C5129">
        <v>0</v>
      </c>
      <c r="D5129" s="6">
        <v>198.42899999999997</v>
      </c>
    </row>
    <row r="5130" spans="1:4" x14ac:dyDescent="0.3">
      <c r="A5130" s="6">
        <v>16.989999999999998</v>
      </c>
      <c r="B5130">
        <v>1</v>
      </c>
      <c r="C5130">
        <v>0</v>
      </c>
      <c r="D5130" s="6">
        <v>4.4173999999999989</v>
      </c>
    </row>
    <row r="5131" spans="1:4" x14ac:dyDescent="0.3">
      <c r="A5131" s="6">
        <v>287.96999999999997</v>
      </c>
      <c r="B5131">
        <v>3</v>
      </c>
      <c r="C5131">
        <v>0</v>
      </c>
      <c r="D5131" s="6">
        <v>80.631600000000006</v>
      </c>
    </row>
    <row r="5132" spans="1:4" x14ac:dyDescent="0.3">
      <c r="A5132" s="6">
        <v>44.820000000000007</v>
      </c>
      <c r="B5132">
        <v>9</v>
      </c>
      <c r="C5132">
        <v>0</v>
      </c>
      <c r="D5132" s="6">
        <v>21.065400000000004</v>
      </c>
    </row>
    <row r="5133" spans="1:4" x14ac:dyDescent="0.3">
      <c r="A5133" s="6">
        <v>101.12</v>
      </c>
      <c r="B5133">
        <v>8</v>
      </c>
      <c r="C5133">
        <v>0</v>
      </c>
      <c r="D5133" s="6">
        <v>37.414400000000001</v>
      </c>
    </row>
    <row r="5134" spans="1:4" x14ac:dyDescent="0.3">
      <c r="A5134" s="6">
        <v>107.97600000000001</v>
      </c>
      <c r="B5134">
        <v>3</v>
      </c>
      <c r="C5134">
        <v>0.2</v>
      </c>
      <c r="D5134" s="6">
        <v>37.791599999999988</v>
      </c>
    </row>
    <row r="5135" spans="1:4" x14ac:dyDescent="0.3">
      <c r="A5135" s="6">
        <v>58.730000000000004</v>
      </c>
      <c r="B5135">
        <v>7</v>
      </c>
      <c r="C5135">
        <v>0</v>
      </c>
      <c r="D5135" s="6">
        <v>14.682500000000001</v>
      </c>
    </row>
    <row r="5136" spans="1:4" x14ac:dyDescent="0.3">
      <c r="A5136" s="6">
        <v>93.344000000000008</v>
      </c>
      <c r="B5136">
        <v>4</v>
      </c>
      <c r="C5136">
        <v>0.2</v>
      </c>
      <c r="D5136" s="6">
        <v>32.670400000000001</v>
      </c>
    </row>
    <row r="5137" spans="1:4" x14ac:dyDescent="0.3">
      <c r="A5137" s="6">
        <v>17.05</v>
      </c>
      <c r="B5137">
        <v>5</v>
      </c>
      <c r="C5137">
        <v>0</v>
      </c>
      <c r="D5137" s="6">
        <v>8.1840000000000011</v>
      </c>
    </row>
    <row r="5138" spans="1:4" x14ac:dyDescent="0.3">
      <c r="A5138" s="6">
        <v>8.0960000000000001</v>
      </c>
      <c r="B5138">
        <v>2</v>
      </c>
      <c r="C5138">
        <v>0.2</v>
      </c>
      <c r="D5138" s="6">
        <v>2.7323999999999993</v>
      </c>
    </row>
    <row r="5139" spans="1:4" x14ac:dyDescent="0.3">
      <c r="A5139" s="6">
        <v>30.36</v>
      </c>
      <c r="B5139">
        <v>4</v>
      </c>
      <c r="C5139">
        <v>0</v>
      </c>
      <c r="D5139" s="6">
        <v>13.0548</v>
      </c>
    </row>
    <row r="5140" spans="1:4" x14ac:dyDescent="0.3">
      <c r="A5140" s="6">
        <v>23.34</v>
      </c>
      <c r="B5140">
        <v>3</v>
      </c>
      <c r="C5140">
        <v>0</v>
      </c>
      <c r="D5140" s="6">
        <v>10.969799999999999</v>
      </c>
    </row>
    <row r="5141" spans="1:4" x14ac:dyDescent="0.3">
      <c r="A5141" s="6">
        <v>51.550000000000004</v>
      </c>
      <c r="B5141">
        <v>5</v>
      </c>
      <c r="C5141">
        <v>0</v>
      </c>
      <c r="D5141" s="6">
        <v>24.2285</v>
      </c>
    </row>
    <row r="5142" spans="1:4" x14ac:dyDescent="0.3">
      <c r="A5142" s="6">
        <v>119.9</v>
      </c>
      <c r="B5142">
        <v>2</v>
      </c>
      <c r="C5142">
        <v>0</v>
      </c>
      <c r="D5142" s="6">
        <v>43.164000000000001</v>
      </c>
    </row>
    <row r="5143" spans="1:4" x14ac:dyDescent="0.3">
      <c r="A5143" s="6">
        <v>1317.492</v>
      </c>
      <c r="B5143">
        <v>6</v>
      </c>
      <c r="C5143">
        <v>0.1</v>
      </c>
      <c r="D5143" s="6">
        <v>292.77599999999995</v>
      </c>
    </row>
    <row r="5144" spans="1:4" x14ac:dyDescent="0.3">
      <c r="A5144" s="6">
        <v>63.84</v>
      </c>
      <c r="B5144">
        <v>8</v>
      </c>
      <c r="C5144">
        <v>0</v>
      </c>
      <c r="D5144" s="6">
        <v>18.513599999999997</v>
      </c>
    </row>
    <row r="5145" spans="1:4" x14ac:dyDescent="0.3">
      <c r="A5145" s="6">
        <v>3.5920000000000005</v>
      </c>
      <c r="B5145">
        <v>1</v>
      </c>
      <c r="C5145">
        <v>0.2</v>
      </c>
      <c r="D5145" s="6">
        <v>1.1224999999999996</v>
      </c>
    </row>
    <row r="5146" spans="1:4" x14ac:dyDescent="0.3">
      <c r="A5146" s="6">
        <v>86.26</v>
      </c>
      <c r="B5146">
        <v>2</v>
      </c>
      <c r="C5146">
        <v>0</v>
      </c>
      <c r="D5146" s="6">
        <v>29.328400000000002</v>
      </c>
    </row>
    <row r="5147" spans="1:4" x14ac:dyDescent="0.3">
      <c r="A5147" s="6">
        <v>139.04</v>
      </c>
      <c r="B5147">
        <v>4</v>
      </c>
      <c r="C5147">
        <v>0</v>
      </c>
      <c r="D5147" s="6">
        <v>38.931200000000004</v>
      </c>
    </row>
    <row r="5148" spans="1:4" x14ac:dyDescent="0.3">
      <c r="A5148" s="6">
        <v>46.8</v>
      </c>
      <c r="B5148">
        <v>4</v>
      </c>
      <c r="C5148">
        <v>0</v>
      </c>
      <c r="D5148" s="6">
        <v>16.38</v>
      </c>
    </row>
    <row r="5149" spans="1:4" x14ac:dyDescent="0.3">
      <c r="A5149" s="6">
        <v>8.5440000000000005</v>
      </c>
      <c r="B5149">
        <v>4</v>
      </c>
      <c r="C5149">
        <v>0.2</v>
      </c>
      <c r="D5149" s="6">
        <v>1.9223999999999997</v>
      </c>
    </row>
    <row r="5150" spans="1:4" x14ac:dyDescent="0.3">
      <c r="A5150" s="6">
        <v>842.37600000000009</v>
      </c>
      <c r="B5150">
        <v>3</v>
      </c>
      <c r="C5150">
        <v>0.2</v>
      </c>
      <c r="D5150" s="6">
        <v>105.29699999999988</v>
      </c>
    </row>
    <row r="5151" spans="1:4" x14ac:dyDescent="0.3">
      <c r="A5151" s="6">
        <v>1214.8499999999999</v>
      </c>
      <c r="B5151">
        <v>3</v>
      </c>
      <c r="C5151">
        <v>0</v>
      </c>
      <c r="D5151" s="6">
        <v>352.30649999999997</v>
      </c>
    </row>
    <row r="5152" spans="1:4" x14ac:dyDescent="0.3">
      <c r="A5152" s="6">
        <v>67.78</v>
      </c>
      <c r="B5152">
        <v>2</v>
      </c>
      <c r="C5152">
        <v>0</v>
      </c>
      <c r="D5152" s="6">
        <v>16.945</v>
      </c>
    </row>
    <row r="5153" spans="1:4" x14ac:dyDescent="0.3">
      <c r="A5153" s="6">
        <v>39.900000000000006</v>
      </c>
      <c r="B5153">
        <v>5</v>
      </c>
      <c r="C5153">
        <v>0</v>
      </c>
      <c r="D5153" s="6">
        <v>10.373999999999999</v>
      </c>
    </row>
    <row r="5154" spans="1:4" x14ac:dyDescent="0.3">
      <c r="A5154" s="6">
        <v>2.6880000000000002</v>
      </c>
      <c r="B5154">
        <v>1</v>
      </c>
      <c r="C5154">
        <v>0.2</v>
      </c>
      <c r="D5154" s="6">
        <v>0.83999999999999975</v>
      </c>
    </row>
    <row r="5155" spans="1:4" x14ac:dyDescent="0.3">
      <c r="A5155" s="6">
        <v>6.6000000000000005</v>
      </c>
      <c r="B5155">
        <v>3</v>
      </c>
      <c r="C5155">
        <v>0</v>
      </c>
      <c r="D5155" s="6">
        <v>2.9040000000000008</v>
      </c>
    </row>
    <row r="5156" spans="1:4" x14ac:dyDescent="0.3">
      <c r="A5156" s="6">
        <v>28.4</v>
      </c>
      <c r="B5156">
        <v>4</v>
      </c>
      <c r="C5156">
        <v>0</v>
      </c>
      <c r="D5156" s="6">
        <v>13.063999999999998</v>
      </c>
    </row>
    <row r="5157" spans="1:4" x14ac:dyDescent="0.3">
      <c r="A5157" s="6">
        <v>212.94</v>
      </c>
      <c r="B5157">
        <v>3</v>
      </c>
      <c r="C5157">
        <v>0</v>
      </c>
      <c r="D5157" s="6">
        <v>34.070399999999999</v>
      </c>
    </row>
    <row r="5158" spans="1:4" x14ac:dyDescent="0.3">
      <c r="A5158" s="6">
        <v>1001.5840000000001</v>
      </c>
      <c r="B5158">
        <v>2</v>
      </c>
      <c r="C5158">
        <v>0.2</v>
      </c>
      <c r="D5158" s="6">
        <v>125.19799999999992</v>
      </c>
    </row>
    <row r="5159" spans="1:4" x14ac:dyDescent="0.3">
      <c r="A5159" s="6">
        <v>569.05799999999999</v>
      </c>
      <c r="B5159">
        <v>3</v>
      </c>
      <c r="C5159">
        <v>0.3</v>
      </c>
      <c r="D5159" s="6">
        <v>-178.84680000000006</v>
      </c>
    </row>
    <row r="5160" spans="1:4" x14ac:dyDescent="0.3">
      <c r="A5160" s="6">
        <v>14.224000000000002</v>
      </c>
      <c r="B5160">
        <v>2</v>
      </c>
      <c r="C5160">
        <v>0.6</v>
      </c>
      <c r="D5160" s="6">
        <v>-10.312400000000004</v>
      </c>
    </row>
    <row r="5161" spans="1:4" x14ac:dyDescent="0.3">
      <c r="A5161" s="6">
        <v>105.584</v>
      </c>
      <c r="B5161">
        <v>2</v>
      </c>
      <c r="C5161">
        <v>0.2</v>
      </c>
      <c r="D5161" s="6">
        <v>9.2386000000000053</v>
      </c>
    </row>
    <row r="5162" spans="1:4" x14ac:dyDescent="0.3">
      <c r="A5162" s="6">
        <v>68.720000000000013</v>
      </c>
      <c r="B5162">
        <v>2</v>
      </c>
      <c r="C5162">
        <v>0.2</v>
      </c>
      <c r="D5162" s="6">
        <v>-14.603000000000005</v>
      </c>
    </row>
    <row r="5163" spans="1:4" x14ac:dyDescent="0.3">
      <c r="A5163" s="6">
        <v>1367.84</v>
      </c>
      <c r="B5163">
        <v>8</v>
      </c>
      <c r="C5163">
        <v>0</v>
      </c>
      <c r="D5163" s="6">
        <v>259.88959999999997</v>
      </c>
    </row>
    <row r="5164" spans="1:4" x14ac:dyDescent="0.3">
      <c r="A5164" s="6">
        <v>301.95999999999998</v>
      </c>
      <c r="B5164">
        <v>2</v>
      </c>
      <c r="C5164">
        <v>0</v>
      </c>
      <c r="D5164" s="6">
        <v>33.215599999999995</v>
      </c>
    </row>
    <row r="5165" spans="1:4" x14ac:dyDescent="0.3">
      <c r="A5165" s="6">
        <v>170.35200000000003</v>
      </c>
      <c r="B5165">
        <v>3</v>
      </c>
      <c r="C5165">
        <v>0.2</v>
      </c>
      <c r="D5165" s="6">
        <v>-17.035200000000003</v>
      </c>
    </row>
    <row r="5166" spans="1:4" x14ac:dyDescent="0.3">
      <c r="A5166" s="6">
        <v>3.9</v>
      </c>
      <c r="B5166">
        <v>2</v>
      </c>
      <c r="C5166">
        <v>0</v>
      </c>
      <c r="D5166" s="6">
        <v>1.5209999999999999</v>
      </c>
    </row>
    <row r="5167" spans="1:4" x14ac:dyDescent="0.3">
      <c r="A5167" s="6">
        <v>12.84</v>
      </c>
      <c r="B5167">
        <v>3</v>
      </c>
      <c r="C5167">
        <v>0</v>
      </c>
      <c r="D5167" s="6">
        <v>5.7779999999999987</v>
      </c>
    </row>
    <row r="5168" spans="1:4" x14ac:dyDescent="0.3">
      <c r="A5168" s="6">
        <v>15.84</v>
      </c>
      <c r="B5168">
        <v>3</v>
      </c>
      <c r="C5168">
        <v>0</v>
      </c>
      <c r="D5168" s="6">
        <v>7.1280000000000001</v>
      </c>
    </row>
    <row r="5169" spans="1:4" x14ac:dyDescent="0.3">
      <c r="A5169" s="6">
        <v>563.93999999999994</v>
      </c>
      <c r="B5169">
        <v>3</v>
      </c>
      <c r="C5169">
        <v>0</v>
      </c>
      <c r="D5169" s="6">
        <v>112.78800000000001</v>
      </c>
    </row>
    <row r="5170" spans="1:4" x14ac:dyDescent="0.3">
      <c r="A5170" s="6">
        <v>62.94</v>
      </c>
      <c r="B5170">
        <v>3</v>
      </c>
      <c r="C5170">
        <v>0</v>
      </c>
      <c r="D5170" s="6">
        <v>11.958600000000001</v>
      </c>
    </row>
    <row r="5171" spans="1:4" x14ac:dyDescent="0.3">
      <c r="A5171" s="6">
        <v>535.41</v>
      </c>
      <c r="B5171">
        <v>3</v>
      </c>
      <c r="C5171">
        <v>0</v>
      </c>
      <c r="D5171" s="6">
        <v>160.62299999999993</v>
      </c>
    </row>
    <row r="5172" spans="1:4" x14ac:dyDescent="0.3">
      <c r="A5172" s="6">
        <v>3504.9</v>
      </c>
      <c r="B5172">
        <v>5</v>
      </c>
      <c r="C5172">
        <v>0</v>
      </c>
      <c r="D5172" s="6">
        <v>700.98000000000013</v>
      </c>
    </row>
    <row r="5173" spans="1:4" x14ac:dyDescent="0.3">
      <c r="A5173" s="6">
        <v>144.12</v>
      </c>
      <c r="B5173">
        <v>3</v>
      </c>
      <c r="C5173">
        <v>0</v>
      </c>
      <c r="D5173" s="6">
        <v>69.177599999999984</v>
      </c>
    </row>
    <row r="5174" spans="1:4" x14ac:dyDescent="0.3">
      <c r="A5174" s="6">
        <v>314.54999999999995</v>
      </c>
      <c r="B5174">
        <v>3</v>
      </c>
      <c r="C5174">
        <v>0</v>
      </c>
      <c r="D5174" s="6">
        <v>150.98399999999998</v>
      </c>
    </row>
    <row r="5175" spans="1:4" x14ac:dyDescent="0.3">
      <c r="A5175" s="6">
        <v>3.4079999999999999</v>
      </c>
      <c r="B5175">
        <v>1</v>
      </c>
      <c r="C5175">
        <v>0.2</v>
      </c>
      <c r="D5175" s="6">
        <v>0.89459999999999995</v>
      </c>
    </row>
    <row r="5176" spans="1:4" x14ac:dyDescent="0.3">
      <c r="A5176" s="6">
        <v>2.0719999999999996</v>
      </c>
      <c r="B5176">
        <v>2</v>
      </c>
      <c r="C5176">
        <v>0.8</v>
      </c>
      <c r="D5176" s="6">
        <v>-3.5224000000000011</v>
      </c>
    </row>
    <row r="5177" spans="1:4" x14ac:dyDescent="0.3">
      <c r="A5177" s="6">
        <v>328.39919999999995</v>
      </c>
      <c r="B5177">
        <v>3</v>
      </c>
      <c r="C5177">
        <v>0.32</v>
      </c>
      <c r="D5177" s="6">
        <v>-91.758599999999973</v>
      </c>
    </row>
    <row r="5178" spans="1:4" x14ac:dyDescent="0.3">
      <c r="A5178" s="6">
        <v>53.248000000000005</v>
      </c>
      <c r="B5178">
        <v>2</v>
      </c>
      <c r="C5178">
        <v>0.2</v>
      </c>
      <c r="D5178" s="6">
        <v>19.968</v>
      </c>
    </row>
    <row r="5179" spans="1:4" x14ac:dyDescent="0.3">
      <c r="A5179" s="6">
        <v>4.9920000000000009</v>
      </c>
      <c r="B5179">
        <v>3</v>
      </c>
      <c r="C5179">
        <v>0.2</v>
      </c>
      <c r="D5179" s="6">
        <v>1.6848000000000001</v>
      </c>
    </row>
    <row r="5180" spans="1:4" x14ac:dyDescent="0.3">
      <c r="A5180" s="6">
        <v>37.68</v>
      </c>
      <c r="B5180">
        <v>2</v>
      </c>
      <c r="C5180">
        <v>0</v>
      </c>
      <c r="D5180" s="6">
        <v>15.825600000000001</v>
      </c>
    </row>
    <row r="5181" spans="1:4" x14ac:dyDescent="0.3">
      <c r="A5181" s="6">
        <v>258.57600000000002</v>
      </c>
      <c r="B5181">
        <v>2</v>
      </c>
      <c r="C5181">
        <v>0.2</v>
      </c>
      <c r="D5181" s="6">
        <v>19.393200000000007</v>
      </c>
    </row>
    <row r="5182" spans="1:4" x14ac:dyDescent="0.3">
      <c r="A5182" s="6">
        <v>75.84</v>
      </c>
      <c r="B5182">
        <v>2</v>
      </c>
      <c r="C5182">
        <v>0</v>
      </c>
      <c r="D5182" s="6">
        <v>29.577600000000004</v>
      </c>
    </row>
    <row r="5183" spans="1:4" x14ac:dyDescent="0.3">
      <c r="A5183" s="6">
        <v>45.36</v>
      </c>
      <c r="B5183">
        <v>7</v>
      </c>
      <c r="C5183">
        <v>0</v>
      </c>
      <c r="D5183" s="6">
        <v>21.772800000000004</v>
      </c>
    </row>
    <row r="5184" spans="1:4" x14ac:dyDescent="0.3">
      <c r="A5184" s="6">
        <v>45.78</v>
      </c>
      <c r="B5184">
        <v>3</v>
      </c>
      <c r="C5184">
        <v>0</v>
      </c>
      <c r="D5184" s="6">
        <v>22.89</v>
      </c>
    </row>
    <row r="5185" spans="1:4" x14ac:dyDescent="0.3">
      <c r="A5185" s="6">
        <v>40.29</v>
      </c>
      <c r="B5185">
        <v>3</v>
      </c>
      <c r="C5185">
        <v>0</v>
      </c>
      <c r="D5185" s="6">
        <v>10.0725</v>
      </c>
    </row>
    <row r="5186" spans="1:4" x14ac:dyDescent="0.3">
      <c r="A5186" s="6">
        <v>38.71</v>
      </c>
      <c r="B5186">
        <v>7</v>
      </c>
      <c r="C5186">
        <v>0</v>
      </c>
      <c r="D5186" s="6">
        <v>17.8066</v>
      </c>
    </row>
    <row r="5187" spans="1:4" x14ac:dyDescent="0.3">
      <c r="A5187" s="6">
        <v>1801.6320000000001</v>
      </c>
      <c r="B5187">
        <v>6</v>
      </c>
      <c r="C5187">
        <v>0.2</v>
      </c>
      <c r="D5187" s="6">
        <v>-337.80600000000004</v>
      </c>
    </row>
    <row r="5188" spans="1:4" x14ac:dyDescent="0.3">
      <c r="A5188" s="6">
        <v>748.75200000000007</v>
      </c>
      <c r="B5188">
        <v>8</v>
      </c>
      <c r="C5188">
        <v>0.4</v>
      </c>
      <c r="D5188" s="6">
        <v>-162.22960000000006</v>
      </c>
    </row>
    <row r="5189" spans="1:4" x14ac:dyDescent="0.3">
      <c r="A5189" s="6">
        <v>199.96</v>
      </c>
      <c r="B5189">
        <v>4</v>
      </c>
      <c r="C5189">
        <v>0</v>
      </c>
      <c r="D5189" s="6">
        <v>15.996799999999979</v>
      </c>
    </row>
    <row r="5190" spans="1:4" x14ac:dyDescent="0.3">
      <c r="A5190" s="6">
        <v>1516.2</v>
      </c>
      <c r="B5190">
        <v>7</v>
      </c>
      <c r="C5190">
        <v>0</v>
      </c>
      <c r="D5190" s="6">
        <v>394.21199999999999</v>
      </c>
    </row>
    <row r="5191" spans="1:4" x14ac:dyDescent="0.3">
      <c r="A5191" s="6">
        <v>167.95200000000003</v>
      </c>
      <c r="B5191">
        <v>6</v>
      </c>
      <c r="C5191">
        <v>0.2</v>
      </c>
      <c r="D5191" s="6">
        <v>-27.292200000000001</v>
      </c>
    </row>
    <row r="5192" spans="1:4" x14ac:dyDescent="0.3">
      <c r="A5192" s="6">
        <v>45.04</v>
      </c>
      <c r="B5192">
        <v>2</v>
      </c>
      <c r="C5192">
        <v>0.2</v>
      </c>
      <c r="D5192" s="6">
        <v>4.5040000000000031</v>
      </c>
    </row>
    <row r="5193" spans="1:4" x14ac:dyDescent="0.3">
      <c r="A5193" s="6">
        <v>23.16</v>
      </c>
      <c r="B5193">
        <v>2</v>
      </c>
      <c r="C5193">
        <v>0</v>
      </c>
      <c r="D5193" s="6">
        <v>11.58</v>
      </c>
    </row>
    <row r="5194" spans="1:4" x14ac:dyDescent="0.3">
      <c r="A5194" s="6">
        <v>397.59999999999997</v>
      </c>
      <c r="B5194">
        <v>5</v>
      </c>
      <c r="C5194">
        <v>0</v>
      </c>
      <c r="D5194" s="6">
        <v>43.735999999999962</v>
      </c>
    </row>
    <row r="5195" spans="1:4" x14ac:dyDescent="0.3">
      <c r="A5195" s="6">
        <v>85.96</v>
      </c>
      <c r="B5195">
        <v>7</v>
      </c>
      <c r="C5195">
        <v>0</v>
      </c>
      <c r="D5195" s="6">
        <v>40.401199999999996</v>
      </c>
    </row>
    <row r="5196" spans="1:4" x14ac:dyDescent="0.3">
      <c r="A5196" s="6">
        <v>13.12</v>
      </c>
      <c r="B5196">
        <v>4</v>
      </c>
      <c r="C5196">
        <v>0</v>
      </c>
      <c r="D5196" s="6">
        <v>4.3295999999999992</v>
      </c>
    </row>
    <row r="5197" spans="1:4" x14ac:dyDescent="0.3">
      <c r="A5197" s="6">
        <v>45.660000000000004</v>
      </c>
      <c r="B5197">
        <v>3</v>
      </c>
      <c r="C5197">
        <v>0</v>
      </c>
      <c r="D5197" s="6">
        <v>22.3734</v>
      </c>
    </row>
    <row r="5198" spans="1:4" x14ac:dyDescent="0.3">
      <c r="A5198" s="6">
        <v>158.13</v>
      </c>
      <c r="B5198">
        <v>3</v>
      </c>
      <c r="C5198">
        <v>0</v>
      </c>
      <c r="D5198" s="6">
        <v>77.483699999999999</v>
      </c>
    </row>
    <row r="5199" spans="1:4" x14ac:dyDescent="0.3">
      <c r="A5199" s="6">
        <v>43.6</v>
      </c>
      <c r="B5199">
        <v>5</v>
      </c>
      <c r="C5199">
        <v>0.2</v>
      </c>
      <c r="D5199" s="6">
        <v>4.3600000000000012</v>
      </c>
    </row>
    <row r="5200" spans="1:4" x14ac:dyDescent="0.3">
      <c r="A5200" s="6">
        <v>3930.0720000000001</v>
      </c>
      <c r="B5200">
        <v>3</v>
      </c>
      <c r="C5200">
        <v>0.2</v>
      </c>
      <c r="D5200" s="6">
        <v>-786.01440000000025</v>
      </c>
    </row>
    <row r="5201" spans="1:4" x14ac:dyDescent="0.3">
      <c r="A5201" s="6">
        <v>2.3039999999999998</v>
      </c>
      <c r="B5201">
        <v>1</v>
      </c>
      <c r="C5201">
        <v>0.2</v>
      </c>
      <c r="D5201" s="6">
        <v>0.77759999999999996</v>
      </c>
    </row>
    <row r="5202" spans="1:4" x14ac:dyDescent="0.3">
      <c r="A5202" s="6">
        <v>431.97600000000006</v>
      </c>
      <c r="B5202">
        <v>3</v>
      </c>
      <c r="C5202">
        <v>0.2</v>
      </c>
      <c r="D5202" s="6">
        <v>32.398200000000017</v>
      </c>
    </row>
    <row r="5203" spans="1:4" x14ac:dyDescent="0.3">
      <c r="A5203" s="6">
        <v>41.720000000000006</v>
      </c>
      <c r="B5203">
        <v>7</v>
      </c>
      <c r="C5203">
        <v>0.2</v>
      </c>
      <c r="D5203" s="6">
        <v>5.7364999999999977</v>
      </c>
    </row>
    <row r="5204" spans="1:4" x14ac:dyDescent="0.3">
      <c r="A5204" s="6">
        <v>104.23</v>
      </c>
      <c r="B5204">
        <v>7</v>
      </c>
      <c r="C5204">
        <v>0</v>
      </c>
      <c r="D5204" s="6">
        <v>28.142100000000006</v>
      </c>
    </row>
    <row r="5205" spans="1:4" x14ac:dyDescent="0.3">
      <c r="A5205" s="6">
        <v>70.260000000000005</v>
      </c>
      <c r="B5205">
        <v>3</v>
      </c>
      <c r="C5205">
        <v>0</v>
      </c>
      <c r="D5205" s="6">
        <v>18.970199999999998</v>
      </c>
    </row>
    <row r="5206" spans="1:4" x14ac:dyDescent="0.3">
      <c r="A5206" s="6">
        <v>9.26</v>
      </c>
      <c r="B5206">
        <v>2</v>
      </c>
      <c r="C5206">
        <v>0</v>
      </c>
      <c r="D5206" s="6">
        <v>3.0557999999999996</v>
      </c>
    </row>
    <row r="5207" spans="1:4" x14ac:dyDescent="0.3">
      <c r="A5207" s="6">
        <v>105.98</v>
      </c>
      <c r="B5207">
        <v>2</v>
      </c>
      <c r="C5207">
        <v>0</v>
      </c>
      <c r="D5207" s="6">
        <v>4.2391999999999967</v>
      </c>
    </row>
    <row r="5208" spans="1:4" x14ac:dyDescent="0.3">
      <c r="A5208" s="6">
        <v>1.24</v>
      </c>
      <c r="B5208">
        <v>1</v>
      </c>
      <c r="C5208">
        <v>0</v>
      </c>
      <c r="D5208" s="6">
        <v>0.58279999999999998</v>
      </c>
    </row>
    <row r="5209" spans="1:4" x14ac:dyDescent="0.3">
      <c r="A5209" s="6">
        <v>20.7</v>
      </c>
      <c r="B5209">
        <v>2</v>
      </c>
      <c r="C5209">
        <v>0</v>
      </c>
      <c r="D5209" s="6">
        <v>9.9359999999999999</v>
      </c>
    </row>
    <row r="5210" spans="1:4" x14ac:dyDescent="0.3">
      <c r="A5210" s="6">
        <v>28.900000000000002</v>
      </c>
      <c r="B5210">
        <v>5</v>
      </c>
      <c r="C5210">
        <v>0</v>
      </c>
      <c r="D5210" s="6">
        <v>14.161000000000001</v>
      </c>
    </row>
    <row r="5211" spans="1:4" x14ac:dyDescent="0.3">
      <c r="A5211" s="6">
        <v>27.18</v>
      </c>
      <c r="B5211">
        <v>1</v>
      </c>
      <c r="C5211">
        <v>0</v>
      </c>
      <c r="D5211" s="6">
        <v>12.7746</v>
      </c>
    </row>
    <row r="5212" spans="1:4" x14ac:dyDescent="0.3">
      <c r="A5212" s="6">
        <v>465.18</v>
      </c>
      <c r="B5212">
        <v>3</v>
      </c>
      <c r="C5212">
        <v>0</v>
      </c>
      <c r="D5212" s="6">
        <v>120.94680000000001</v>
      </c>
    </row>
    <row r="5213" spans="1:4" x14ac:dyDescent="0.3">
      <c r="A5213" s="6">
        <v>36.630000000000003</v>
      </c>
      <c r="B5213">
        <v>3</v>
      </c>
      <c r="C5213">
        <v>0</v>
      </c>
      <c r="D5213" s="6">
        <v>9.8901000000000039</v>
      </c>
    </row>
    <row r="5214" spans="1:4" x14ac:dyDescent="0.3">
      <c r="A5214" s="6">
        <v>51.449999999999996</v>
      </c>
      <c r="B5214">
        <v>3</v>
      </c>
      <c r="C5214">
        <v>0</v>
      </c>
      <c r="D5214" s="6">
        <v>13.891499999999999</v>
      </c>
    </row>
    <row r="5215" spans="1:4" x14ac:dyDescent="0.3">
      <c r="A5215" s="6">
        <v>7.83</v>
      </c>
      <c r="B5215">
        <v>3</v>
      </c>
      <c r="C5215">
        <v>0</v>
      </c>
      <c r="D5215" s="6">
        <v>3.6017999999999999</v>
      </c>
    </row>
    <row r="5216" spans="1:4" x14ac:dyDescent="0.3">
      <c r="A5216" s="6">
        <v>35.4</v>
      </c>
      <c r="B5216">
        <v>5</v>
      </c>
      <c r="C5216">
        <v>0</v>
      </c>
      <c r="D5216" s="6">
        <v>13.452000000000002</v>
      </c>
    </row>
    <row r="5217" spans="1:4" x14ac:dyDescent="0.3">
      <c r="A5217" s="6">
        <v>29.900000000000002</v>
      </c>
      <c r="B5217">
        <v>5</v>
      </c>
      <c r="C5217">
        <v>0</v>
      </c>
      <c r="D5217" s="6">
        <v>13.454999999999998</v>
      </c>
    </row>
    <row r="5218" spans="1:4" x14ac:dyDescent="0.3">
      <c r="A5218" s="6">
        <v>17.48</v>
      </c>
      <c r="B5218">
        <v>2</v>
      </c>
      <c r="C5218">
        <v>0</v>
      </c>
      <c r="D5218" s="6">
        <v>8.2156000000000002</v>
      </c>
    </row>
    <row r="5219" spans="1:4" x14ac:dyDescent="0.3">
      <c r="A5219" s="6">
        <v>79.14</v>
      </c>
      <c r="B5219">
        <v>3</v>
      </c>
      <c r="C5219">
        <v>0</v>
      </c>
      <c r="D5219" s="6">
        <v>36.404399999999995</v>
      </c>
    </row>
    <row r="5220" spans="1:4" x14ac:dyDescent="0.3">
      <c r="A5220" s="6">
        <v>8.4</v>
      </c>
      <c r="B5220">
        <v>5</v>
      </c>
      <c r="C5220">
        <v>0</v>
      </c>
      <c r="D5220" s="6">
        <v>4.2</v>
      </c>
    </row>
    <row r="5221" spans="1:4" x14ac:dyDescent="0.3">
      <c r="A5221" s="6">
        <v>498.26000000000005</v>
      </c>
      <c r="B5221">
        <v>7</v>
      </c>
      <c r="C5221">
        <v>0</v>
      </c>
      <c r="D5221" s="6">
        <v>134.53020000000001</v>
      </c>
    </row>
    <row r="5222" spans="1:4" x14ac:dyDescent="0.3">
      <c r="A5222" s="6">
        <v>212.94</v>
      </c>
      <c r="B5222">
        <v>3</v>
      </c>
      <c r="C5222">
        <v>0</v>
      </c>
      <c r="D5222" s="6">
        <v>57.4938</v>
      </c>
    </row>
    <row r="5223" spans="1:4" x14ac:dyDescent="0.3">
      <c r="A5223" s="6">
        <v>706.86</v>
      </c>
      <c r="B5223">
        <v>7</v>
      </c>
      <c r="C5223">
        <v>0</v>
      </c>
      <c r="D5223" s="6">
        <v>197.92079999999999</v>
      </c>
    </row>
    <row r="5224" spans="1:4" x14ac:dyDescent="0.3">
      <c r="A5224" s="6">
        <v>114.94999999999999</v>
      </c>
      <c r="B5224">
        <v>5</v>
      </c>
      <c r="C5224">
        <v>0</v>
      </c>
      <c r="D5224" s="6">
        <v>2.2990000000000066</v>
      </c>
    </row>
    <row r="5225" spans="1:4" x14ac:dyDescent="0.3">
      <c r="A5225" s="6">
        <v>43.19</v>
      </c>
      <c r="B5225">
        <v>7</v>
      </c>
      <c r="C5225">
        <v>0</v>
      </c>
      <c r="D5225" s="6">
        <v>20.731199999999998</v>
      </c>
    </row>
    <row r="5226" spans="1:4" x14ac:dyDescent="0.3">
      <c r="A5226" s="6">
        <v>166.44</v>
      </c>
      <c r="B5226">
        <v>3</v>
      </c>
      <c r="C5226">
        <v>0</v>
      </c>
      <c r="D5226" s="6">
        <v>79.891199999999998</v>
      </c>
    </row>
    <row r="5227" spans="1:4" x14ac:dyDescent="0.3">
      <c r="A5227" s="6">
        <v>36.56</v>
      </c>
      <c r="B5227">
        <v>5</v>
      </c>
      <c r="C5227">
        <v>0.2</v>
      </c>
      <c r="D5227" s="6">
        <v>12.795999999999999</v>
      </c>
    </row>
    <row r="5228" spans="1:4" x14ac:dyDescent="0.3">
      <c r="A5228" s="6">
        <v>186.14400000000001</v>
      </c>
      <c r="B5228">
        <v>6</v>
      </c>
      <c r="C5228">
        <v>0.2</v>
      </c>
      <c r="D5228" s="6">
        <v>60.496799999999993</v>
      </c>
    </row>
    <row r="5229" spans="1:4" x14ac:dyDescent="0.3">
      <c r="A5229" s="6">
        <v>353.56799999999998</v>
      </c>
      <c r="B5229">
        <v>2</v>
      </c>
      <c r="C5229">
        <v>0.2</v>
      </c>
      <c r="D5229" s="6">
        <v>-44.196000000000026</v>
      </c>
    </row>
    <row r="5230" spans="1:4" x14ac:dyDescent="0.3">
      <c r="A5230" s="6">
        <v>81.98</v>
      </c>
      <c r="B5230">
        <v>2</v>
      </c>
      <c r="C5230">
        <v>0</v>
      </c>
      <c r="D5230" s="6">
        <v>40.170200000000001</v>
      </c>
    </row>
    <row r="5231" spans="1:4" x14ac:dyDescent="0.3">
      <c r="A5231" s="6">
        <v>14.624000000000002</v>
      </c>
      <c r="B5231">
        <v>2</v>
      </c>
      <c r="C5231">
        <v>0.2</v>
      </c>
      <c r="D5231" s="6">
        <v>5.1183999999999994</v>
      </c>
    </row>
    <row r="5232" spans="1:4" x14ac:dyDescent="0.3">
      <c r="A5232" s="6">
        <v>697.16</v>
      </c>
      <c r="B5232">
        <v>5</v>
      </c>
      <c r="C5232">
        <v>0.2</v>
      </c>
      <c r="D5232" s="6">
        <v>8.7144999999999868</v>
      </c>
    </row>
    <row r="5233" spans="1:4" x14ac:dyDescent="0.3">
      <c r="A5233" s="6">
        <v>30.93</v>
      </c>
      <c r="B5233">
        <v>1</v>
      </c>
      <c r="C5233">
        <v>0</v>
      </c>
      <c r="D5233" s="6">
        <v>12.6813</v>
      </c>
    </row>
    <row r="5234" spans="1:4" x14ac:dyDescent="0.3">
      <c r="A5234" s="6">
        <v>27.496000000000002</v>
      </c>
      <c r="B5234">
        <v>7</v>
      </c>
      <c r="C5234">
        <v>0.2</v>
      </c>
      <c r="D5234" s="6">
        <v>9.2798999999999996</v>
      </c>
    </row>
    <row r="5235" spans="1:4" x14ac:dyDescent="0.3">
      <c r="A5235" s="6">
        <v>605.34</v>
      </c>
      <c r="B5235">
        <v>6</v>
      </c>
      <c r="C5235">
        <v>0</v>
      </c>
      <c r="D5235" s="6">
        <v>145.2816</v>
      </c>
    </row>
    <row r="5236" spans="1:4" x14ac:dyDescent="0.3">
      <c r="A5236" s="6">
        <v>210.00800000000001</v>
      </c>
      <c r="B5236">
        <v>1</v>
      </c>
      <c r="C5236">
        <v>0.2</v>
      </c>
      <c r="D5236" s="6">
        <v>2.625099999999982</v>
      </c>
    </row>
    <row r="5237" spans="1:4" x14ac:dyDescent="0.3">
      <c r="A5237" s="6">
        <v>54.96</v>
      </c>
      <c r="B5237">
        <v>3</v>
      </c>
      <c r="C5237">
        <v>0</v>
      </c>
      <c r="D5237" s="6">
        <v>15.938399999999998</v>
      </c>
    </row>
    <row r="5238" spans="1:4" x14ac:dyDescent="0.3">
      <c r="A5238" s="6">
        <v>164.22</v>
      </c>
      <c r="B5238">
        <v>3</v>
      </c>
      <c r="C5238">
        <v>0</v>
      </c>
      <c r="D5238" s="6">
        <v>50.908200000000001</v>
      </c>
    </row>
    <row r="5239" spans="1:4" x14ac:dyDescent="0.3">
      <c r="A5239" s="6">
        <v>362.94</v>
      </c>
      <c r="B5239">
        <v>3</v>
      </c>
      <c r="C5239">
        <v>0</v>
      </c>
      <c r="D5239" s="6">
        <v>36.293999999999997</v>
      </c>
    </row>
    <row r="5240" spans="1:4" x14ac:dyDescent="0.3">
      <c r="A5240" s="6">
        <v>59.98</v>
      </c>
      <c r="B5240">
        <v>2</v>
      </c>
      <c r="C5240">
        <v>0</v>
      </c>
      <c r="D5240" s="6">
        <v>26.391200000000005</v>
      </c>
    </row>
    <row r="5241" spans="1:4" x14ac:dyDescent="0.3">
      <c r="A5241" s="6">
        <v>332.94</v>
      </c>
      <c r="B5241">
        <v>3</v>
      </c>
      <c r="C5241">
        <v>0</v>
      </c>
      <c r="D5241" s="6">
        <v>6.6587999999999994</v>
      </c>
    </row>
    <row r="5242" spans="1:4" x14ac:dyDescent="0.3">
      <c r="A5242" s="6">
        <v>39.872000000000007</v>
      </c>
      <c r="B5242">
        <v>2</v>
      </c>
      <c r="C5242">
        <v>0.2</v>
      </c>
      <c r="D5242" s="6">
        <v>12.958399999999999</v>
      </c>
    </row>
    <row r="5243" spans="1:4" x14ac:dyDescent="0.3">
      <c r="A5243" s="6">
        <v>13.68</v>
      </c>
      <c r="B5243">
        <v>2</v>
      </c>
      <c r="C5243">
        <v>0</v>
      </c>
      <c r="D5243" s="6">
        <v>3.6936</v>
      </c>
    </row>
    <row r="5244" spans="1:4" x14ac:dyDescent="0.3">
      <c r="A5244" s="6">
        <v>3.3179999999999996</v>
      </c>
      <c r="B5244">
        <v>3</v>
      </c>
      <c r="C5244">
        <v>0.8</v>
      </c>
      <c r="D5244" s="6">
        <v>-5.6406000000000018</v>
      </c>
    </row>
    <row r="5245" spans="1:4" x14ac:dyDescent="0.3">
      <c r="A5245" s="6">
        <v>10.44</v>
      </c>
      <c r="B5245">
        <v>1</v>
      </c>
      <c r="C5245">
        <v>0</v>
      </c>
      <c r="D5245" s="6">
        <v>4.8023999999999996</v>
      </c>
    </row>
    <row r="5246" spans="1:4" x14ac:dyDescent="0.3">
      <c r="A5246" s="6">
        <v>136.46400000000003</v>
      </c>
      <c r="B5246">
        <v>2</v>
      </c>
      <c r="C5246">
        <v>0.2</v>
      </c>
      <c r="D5246" s="6">
        <v>15.352199999999989</v>
      </c>
    </row>
    <row r="5247" spans="1:4" x14ac:dyDescent="0.3">
      <c r="A5247" s="6">
        <v>333.57600000000002</v>
      </c>
      <c r="B5247">
        <v>3</v>
      </c>
      <c r="C5247">
        <v>0.2</v>
      </c>
      <c r="D5247" s="6">
        <v>33.357600000000019</v>
      </c>
    </row>
    <row r="5248" spans="1:4" x14ac:dyDescent="0.3">
      <c r="A5248" s="6">
        <v>12.544</v>
      </c>
      <c r="B5248">
        <v>2</v>
      </c>
      <c r="C5248">
        <v>0.2</v>
      </c>
      <c r="D5248" s="6">
        <v>4.7039999999999997</v>
      </c>
    </row>
    <row r="5249" spans="1:4" x14ac:dyDescent="0.3">
      <c r="A5249" s="6">
        <v>20.767999999999997</v>
      </c>
      <c r="B5249">
        <v>8</v>
      </c>
      <c r="C5249">
        <v>0.8</v>
      </c>
      <c r="D5249" s="6">
        <v>-52.958400000000012</v>
      </c>
    </row>
    <row r="5250" spans="1:4" x14ac:dyDescent="0.3">
      <c r="A5250" s="6">
        <v>43.5</v>
      </c>
      <c r="B5250">
        <v>3</v>
      </c>
      <c r="C5250">
        <v>0</v>
      </c>
      <c r="D5250" s="6">
        <v>10.875</v>
      </c>
    </row>
    <row r="5251" spans="1:4" x14ac:dyDescent="0.3">
      <c r="A5251" s="6">
        <v>12.576000000000001</v>
      </c>
      <c r="B5251">
        <v>4</v>
      </c>
      <c r="C5251">
        <v>0.2</v>
      </c>
      <c r="D5251" s="6">
        <v>4.0871999999999993</v>
      </c>
    </row>
    <row r="5252" spans="1:4" x14ac:dyDescent="0.3">
      <c r="A5252" s="6">
        <v>249.95000000000002</v>
      </c>
      <c r="B5252">
        <v>5</v>
      </c>
      <c r="C5252">
        <v>0</v>
      </c>
      <c r="D5252" s="6">
        <v>19.995999999999974</v>
      </c>
    </row>
    <row r="5253" spans="1:4" x14ac:dyDescent="0.3">
      <c r="A5253" s="6">
        <v>49.12</v>
      </c>
      <c r="B5253">
        <v>4</v>
      </c>
      <c r="C5253">
        <v>0</v>
      </c>
      <c r="D5253" s="6">
        <v>23.086399999999998</v>
      </c>
    </row>
    <row r="5254" spans="1:4" x14ac:dyDescent="0.3">
      <c r="A5254" s="6">
        <v>182.91</v>
      </c>
      <c r="B5254">
        <v>3</v>
      </c>
      <c r="C5254">
        <v>0</v>
      </c>
      <c r="D5254" s="6">
        <v>53.043899999999979</v>
      </c>
    </row>
    <row r="5255" spans="1:4" x14ac:dyDescent="0.3">
      <c r="A5255" s="6">
        <v>107.64800000000001</v>
      </c>
      <c r="B5255">
        <v>2</v>
      </c>
      <c r="C5255">
        <v>0.2</v>
      </c>
      <c r="D5255" s="6">
        <v>33.639999999999986</v>
      </c>
    </row>
    <row r="5256" spans="1:4" x14ac:dyDescent="0.3">
      <c r="A5256" s="6">
        <v>99.372</v>
      </c>
      <c r="B5256">
        <v>2</v>
      </c>
      <c r="C5256">
        <v>0.3</v>
      </c>
      <c r="D5256" s="6">
        <v>-7.0979999999999919</v>
      </c>
    </row>
    <row r="5257" spans="1:4" x14ac:dyDescent="0.3">
      <c r="A5257" s="6">
        <v>33.568000000000005</v>
      </c>
      <c r="B5257">
        <v>2</v>
      </c>
      <c r="C5257">
        <v>0.2</v>
      </c>
      <c r="D5257" s="6">
        <v>-5.4548000000000041</v>
      </c>
    </row>
    <row r="5258" spans="1:4" x14ac:dyDescent="0.3">
      <c r="A5258" s="6">
        <v>10.56</v>
      </c>
      <c r="B5258">
        <v>2</v>
      </c>
      <c r="C5258">
        <v>0</v>
      </c>
      <c r="D5258" s="6">
        <v>4.7519999999999998</v>
      </c>
    </row>
    <row r="5259" spans="1:4" x14ac:dyDescent="0.3">
      <c r="A5259" s="6">
        <v>38.880000000000003</v>
      </c>
      <c r="B5259">
        <v>6</v>
      </c>
      <c r="C5259">
        <v>0</v>
      </c>
      <c r="D5259" s="6">
        <v>18.662400000000002</v>
      </c>
    </row>
    <row r="5260" spans="1:4" x14ac:dyDescent="0.3">
      <c r="A5260" s="6">
        <v>35.200000000000003</v>
      </c>
      <c r="B5260">
        <v>5</v>
      </c>
      <c r="C5260">
        <v>0</v>
      </c>
      <c r="D5260" s="6">
        <v>16.543999999999997</v>
      </c>
    </row>
    <row r="5261" spans="1:4" x14ac:dyDescent="0.3">
      <c r="A5261" s="6">
        <v>45.527999999999999</v>
      </c>
      <c r="B5261">
        <v>3</v>
      </c>
      <c r="C5261">
        <v>0.2</v>
      </c>
      <c r="D5261" s="6">
        <v>15.934799999999997</v>
      </c>
    </row>
    <row r="5262" spans="1:4" x14ac:dyDescent="0.3">
      <c r="A5262" s="6">
        <v>196.77600000000001</v>
      </c>
      <c r="B5262">
        <v>3</v>
      </c>
      <c r="C5262">
        <v>0.2</v>
      </c>
      <c r="D5262" s="6">
        <v>14.758199999999995</v>
      </c>
    </row>
    <row r="5263" spans="1:4" x14ac:dyDescent="0.3">
      <c r="A5263" s="6">
        <v>2.9199999999999995</v>
      </c>
      <c r="B5263">
        <v>2</v>
      </c>
      <c r="C5263">
        <v>0.8</v>
      </c>
      <c r="D5263" s="6">
        <v>-4.8180000000000005</v>
      </c>
    </row>
    <row r="5264" spans="1:4" x14ac:dyDescent="0.3">
      <c r="A5264" s="6">
        <v>200.79500000000002</v>
      </c>
      <c r="B5264">
        <v>1</v>
      </c>
      <c r="C5264">
        <v>0.3</v>
      </c>
      <c r="D5264" s="6">
        <v>-22.948000000000008</v>
      </c>
    </row>
    <row r="5265" spans="1:4" x14ac:dyDescent="0.3">
      <c r="A5265" s="6">
        <v>46.688000000000002</v>
      </c>
      <c r="B5265">
        <v>4</v>
      </c>
      <c r="C5265">
        <v>0.2</v>
      </c>
      <c r="D5265" s="6">
        <v>-2.9180000000000028</v>
      </c>
    </row>
    <row r="5266" spans="1:4" x14ac:dyDescent="0.3">
      <c r="A5266" s="6">
        <v>21.864000000000001</v>
      </c>
      <c r="B5266">
        <v>3</v>
      </c>
      <c r="C5266">
        <v>0.2</v>
      </c>
      <c r="D5266" s="6">
        <v>3.5528999999999984</v>
      </c>
    </row>
    <row r="5267" spans="1:4" x14ac:dyDescent="0.3">
      <c r="A5267" s="6">
        <v>11.76</v>
      </c>
      <c r="B5267">
        <v>2</v>
      </c>
      <c r="C5267">
        <v>0</v>
      </c>
      <c r="D5267" s="6">
        <v>5.7623999999999995</v>
      </c>
    </row>
    <row r="5268" spans="1:4" x14ac:dyDescent="0.3">
      <c r="A5268" s="6">
        <v>167.94</v>
      </c>
      <c r="B5268">
        <v>3</v>
      </c>
      <c r="C5268">
        <v>0</v>
      </c>
      <c r="D5268" s="6">
        <v>82.290599999999998</v>
      </c>
    </row>
    <row r="5269" spans="1:4" x14ac:dyDescent="0.3">
      <c r="A5269" s="6">
        <v>3.89</v>
      </c>
      <c r="B5269">
        <v>1</v>
      </c>
      <c r="C5269">
        <v>0</v>
      </c>
      <c r="D5269" s="6">
        <v>1.0114000000000001</v>
      </c>
    </row>
    <row r="5270" spans="1:4" x14ac:dyDescent="0.3">
      <c r="A5270" s="6">
        <v>52.44</v>
      </c>
      <c r="B5270">
        <v>4</v>
      </c>
      <c r="C5270">
        <v>0</v>
      </c>
      <c r="D5270" s="6">
        <v>24.122399999999995</v>
      </c>
    </row>
    <row r="5271" spans="1:4" x14ac:dyDescent="0.3">
      <c r="A5271" s="6">
        <v>32.36</v>
      </c>
      <c r="B5271">
        <v>4</v>
      </c>
      <c r="C5271">
        <v>0</v>
      </c>
      <c r="D5271" s="6">
        <v>11.6496</v>
      </c>
    </row>
    <row r="5272" spans="1:4" x14ac:dyDescent="0.3">
      <c r="A5272" s="6">
        <v>406.59999999999997</v>
      </c>
      <c r="B5272">
        <v>5</v>
      </c>
      <c r="C5272">
        <v>0</v>
      </c>
      <c r="D5272" s="6">
        <v>113.84799999999998</v>
      </c>
    </row>
    <row r="5273" spans="1:4" x14ac:dyDescent="0.3">
      <c r="A5273" s="6">
        <v>27.92</v>
      </c>
      <c r="B5273">
        <v>4</v>
      </c>
      <c r="C5273">
        <v>0</v>
      </c>
      <c r="D5273" s="6">
        <v>8.0967999999999982</v>
      </c>
    </row>
    <row r="5274" spans="1:4" x14ac:dyDescent="0.3">
      <c r="A5274" s="6">
        <v>399.67200000000003</v>
      </c>
      <c r="B5274">
        <v>7</v>
      </c>
      <c r="C5274">
        <v>0.2</v>
      </c>
      <c r="D5274" s="6">
        <v>-14.987700000000061</v>
      </c>
    </row>
    <row r="5275" spans="1:4" x14ac:dyDescent="0.3">
      <c r="A5275" s="6">
        <v>3.7440000000000007</v>
      </c>
      <c r="B5275">
        <v>4</v>
      </c>
      <c r="C5275">
        <v>0.7</v>
      </c>
      <c r="D5275" s="6">
        <v>-2.6207999999999991</v>
      </c>
    </row>
    <row r="5276" spans="1:4" x14ac:dyDescent="0.3">
      <c r="A5276" s="6">
        <v>715.2</v>
      </c>
      <c r="B5276">
        <v>3</v>
      </c>
      <c r="C5276">
        <v>0</v>
      </c>
      <c r="D5276" s="6">
        <v>178.79999999999998</v>
      </c>
    </row>
    <row r="5277" spans="1:4" x14ac:dyDescent="0.3">
      <c r="A5277" s="6">
        <v>159.80000000000001</v>
      </c>
      <c r="B5277">
        <v>4</v>
      </c>
      <c r="C5277">
        <v>0</v>
      </c>
      <c r="D5277" s="6">
        <v>70.312000000000012</v>
      </c>
    </row>
    <row r="5278" spans="1:4" x14ac:dyDescent="0.3">
      <c r="A5278" s="6">
        <v>44.75</v>
      </c>
      <c r="B5278">
        <v>5</v>
      </c>
      <c r="C5278">
        <v>0</v>
      </c>
      <c r="D5278" s="6">
        <v>8.5024999999999942</v>
      </c>
    </row>
    <row r="5279" spans="1:4" x14ac:dyDescent="0.3">
      <c r="A5279" s="6">
        <v>340.11599999999999</v>
      </c>
      <c r="B5279">
        <v>6</v>
      </c>
      <c r="C5279">
        <v>0.3</v>
      </c>
      <c r="D5279" s="6">
        <v>-9.717599999999976</v>
      </c>
    </row>
    <row r="5280" spans="1:4" x14ac:dyDescent="0.3">
      <c r="A5280" s="6">
        <v>105.52</v>
      </c>
      <c r="B5280">
        <v>4</v>
      </c>
      <c r="C5280">
        <v>0</v>
      </c>
      <c r="D5280" s="6">
        <v>48.539199999999994</v>
      </c>
    </row>
    <row r="5281" spans="1:4" x14ac:dyDescent="0.3">
      <c r="A5281" s="6">
        <v>13.48</v>
      </c>
      <c r="B5281">
        <v>1</v>
      </c>
      <c r="C5281">
        <v>0</v>
      </c>
      <c r="D5281" s="6">
        <v>1.8872</v>
      </c>
    </row>
    <row r="5282" spans="1:4" x14ac:dyDescent="0.3">
      <c r="A5282" s="6">
        <v>85.52</v>
      </c>
      <c r="B5282">
        <v>2</v>
      </c>
      <c r="C5282">
        <v>0</v>
      </c>
      <c r="D5282" s="6">
        <v>22.235199999999999</v>
      </c>
    </row>
    <row r="5283" spans="1:4" x14ac:dyDescent="0.3">
      <c r="A5283" s="6">
        <v>6.16</v>
      </c>
      <c r="B5283">
        <v>2</v>
      </c>
      <c r="C5283">
        <v>0</v>
      </c>
      <c r="D5283" s="6">
        <v>2.9567999999999999</v>
      </c>
    </row>
    <row r="5284" spans="1:4" x14ac:dyDescent="0.3">
      <c r="A5284" s="6">
        <v>36.839999999999996</v>
      </c>
      <c r="B5284">
        <v>3</v>
      </c>
      <c r="C5284">
        <v>0</v>
      </c>
      <c r="D5284" s="6">
        <v>17.314799999999998</v>
      </c>
    </row>
    <row r="5285" spans="1:4" x14ac:dyDescent="0.3">
      <c r="A5285" s="6">
        <v>15.84</v>
      </c>
      <c r="B5285">
        <v>3</v>
      </c>
      <c r="C5285">
        <v>0</v>
      </c>
      <c r="D5285" s="6">
        <v>0</v>
      </c>
    </row>
    <row r="5286" spans="1:4" x14ac:dyDescent="0.3">
      <c r="A5286" s="6">
        <v>44.400000000000006</v>
      </c>
      <c r="B5286">
        <v>3</v>
      </c>
      <c r="C5286">
        <v>0</v>
      </c>
      <c r="D5286" s="6">
        <v>22.200000000000003</v>
      </c>
    </row>
    <row r="5287" spans="1:4" x14ac:dyDescent="0.3">
      <c r="A5287" s="6">
        <v>21.240000000000002</v>
      </c>
      <c r="B5287">
        <v>9</v>
      </c>
      <c r="C5287">
        <v>0.2</v>
      </c>
      <c r="D5287" s="6">
        <v>7.4339999999999993</v>
      </c>
    </row>
    <row r="5288" spans="1:4" x14ac:dyDescent="0.3">
      <c r="A5288" s="6">
        <v>9.5520000000000014</v>
      </c>
      <c r="B5288">
        <v>8</v>
      </c>
      <c r="C5288">
        <v>0.7</v>
      </c>
      <c r="D5288" s="6">
        <v>-7.3231999999999999</v>
      </c>
    </row>
    <row r="5289" spans="1:4" x14ac:dyDescent="0.3">
      <c r="A5289" s="6">
        <v>89.991000000000014</v>
      </c>
      <c r="B5289">
        <v>3</v>
      </c>
      <c r="C5289">
        <v>0.7</v>
      </c>
      <c r="D5289" s="6">
        <v>-152.9847</v>
      </c>
    </row>
    <row r="5290" spans="1:4" x14ac:dyDescent="0.3">
      <c r="A5290" s="6">
        <v>163.96</v>
      </c>
      <c r="B5290">
        <v>4</v>
      </c>
      <c r="C5290">
        <v>0</v>
      </c>
      <c r="D5290" s="6">
        <v>80.340400000000002</v>
      </c>
    </row>
    <row r="5291" spans="1:4" x14ac:dyDescent="0.3">
      <c r="A5291" s="6">
        <v>17.904</v>
      </c>
      <c r="B5291">
        <v>2</v>
      </c>
      <c r="C5291">
        <v>0.2</v>
      </c>
      <c r="D5291" s="6">
        <v>6.2664</v>
      </c>
    </row>
    <row r="5292" spans="1:4" x14ac:dyDescent="0.3">
      <c r="A5292" s="6">
        <v>966.69999999999982</v>
      </c>
      <c r="B5292">
        <v>5</v>
      </c>
      <c r="C5292">
        <v>0.3</v>
      </c>
      <c r="D5292" s="6">
        <v>-13.810000000000116</v>
      </c>
    </row>
    <row r="5293" spans="1:4" x14ac:dyDescent="0.3">
      <c r="A5293" s="6">
        <v>182.11199999999999</v>
      </c>
      <c r="B5293">
        <v>6</v>
      </c>
      <c r="C5293">
        <v>0.2</v>
      </c>
      <c r="D5293" s="6">
        <v>61.46279999999998</v>
      </c>
    </row>
    <row r="5294" spans="1:4" x14ac:dyDescent="0.3">
      <c r="A5294" s="6">
        <v>4.4640000000000004</v>
      </c>
      <c r="B5294">
        <v>1</v>
      </c>
      <c r="C5294">
        <v>0.2</v>
      </c>
      <c r="D5294" s="6">
        <v>0.33479999999999999</v>
      </c>
    </row>
    <row r="5295" spans="1:4" x14ac:dyDescent="0.3">
      <c r="A5295" s="6">
        <v>51.588000000000001</v>
      </c>
      <c r="B5295">
        <v>1</v>
      </c>
      <c r="C5295">
        <v>0.4</v>
      </c>
      <c r="D5295" s="6">
        <v>-15.476400000000005</v>
      </c>
    </row>
    <row r="5296" spans="1:4" x14ac:dyDescent="0.3">
      <c r="A5296" s="6">
        <v>50.4</v>
      </c>
      <c r="B5296">
        <v>8</v>
      </c>
      <c r="C5296">
        <v>0</v>
      </c>
      <c r="D5296" s="6">
        <v>23.183999999999997</v>
      </c>
    </row>
    <row r="5297" spans="1:4" x14ac:dyDescent="0.3">
      <c r="A5297" s="6">
        <v>89.567999999999998</v>
      </c>
      <c r="B5297">
        <v>2</v>
      </c>
      <c r="C5297">
        <v>0.2</v>
      </c>
      <c r="D5297" s="6">
        <v>32.468400000000003</v>
      </c>
    </row>
    <row r="5298" spans="1:4" x14ac:dyDescent="0.3">
      <c r="A5298" s="6">
        <v>14.89</v>
      </c>
      <c r="B5298">
        <v>1</v>
      </c>
      <c r="C5298">
        <v>0</v>
      </c>
      <c r="D5298" s="6">
        <v>4.0203000000000007</v>
      </c>
    </row>
    <row r="5299" spans="1:4" x14ac:dyDescent="0.3">
      <c r="A5299" s="6">
        <v>543.91999999999996</v>
      </c>
      <c r="B5299">
        <v>8</v>
      </c>
      <c r="C5299">
        <v>0</v>
      </c>
      <c r="D5299" s="6">
        <v>135.98000000000002</v>
      </c>
    </row>
    <row r="5300" spans="1:4" x14ac:dyDescent="0.3">
      <c r="A5300" s="6">
        <v>4.08</v>
      </c>
      <c r="B5300">
        <v>2</v>
      </c>
      <c r="C5300">
        <v>0</v>
      </c>
      <c r="D5300" s="6">
        <v>1.9175999999999997</v>
      </c>
    </row>
    <row r="5301" spans="1:4" x14ac:dyDescent="0.3">
      <c r="A5301" s="6">
        <v>18.899999999999999</v>
      </c>
      <c r="B5301">
        <v>3</v>
      </c>
      <c r="C5301">
        <v>0</v>
      </c>
      <c r="D5301" s="6">
        <v>8.6939999999999991</v>
      </c>
    </row>
    <row r="5302" spans="1:4" x14ac:dyDescent="0.3">
      <c r="A5302" s="6">
        <v>2275.5</v>
      </c>
      <c r="B5302">
        <v>10</v>
      </c>
      <c r="C5302">
        <v>0</v>
      </c>
      <c r="D5302" s="6">
        <v>386.83499999999981</v>
      </c>
    </row>
    <row r="5303" spans="1:4" x14ac:dyDescent="0.3">
      <c r="A5303" s="6">
        <v>1979.6999999999998</v>
      </c>
      <c r="B5303">
        <v>6</v>
      </c>
      <c r="C5303">
        <v>0</v>
      </c>
      <c r="D5303" s="6">
        <v>653.30099999999982</v>
      </c>
    </row>
    <row r="5304" spans="1:4" x14ac:dyDescent="0.3">
      <c r="A5304" s="6">
        <v>62.099999999999994</v>
      </c>
      <c r="B5304">
        <v>6</v>
      </c>
      <c r="C5304">
        <v>0</v>
      </c>
      <c r="D5304" s="6">
        <v>29.808</v>
      </c>
    </row>
    <row r="5305" spans="1:4" x14ac:dyDescent="0.3">
      <c r="A5305" s="6">
        <v>37.295999999999999</v>
      </c>
      <c r="B5305">
        <v>2</v>
      </c>
      <c r="C5305">
        <v>0.3</v>
      </c>
      <c r="D5305" s="6">
        <v>-1.0656000000000017</v>
      </c>
    </row>
    <row r="5306" spans="1:4" x14ac:dyDescent="0.3">
      <c r="A5306" s="6">
        <v>8.5440000000000005</v>
      </c>
      <c r="B5306">
        <v>2</v>
      </c>
      <c r="C5306">
        <v>0.6</v>
      </c>
      <c r="D5306" s="6">
        <v>-7.4759999999999991</v>
      </c>
    </row>
    <row r="5307" spans="1:4" x14ac:dyDescent="0.3">
      <c r="A5307" s="6">
        <v>68.949999999999989</v>
      </c>
      <c r="B5307">
        <v>5</v>
      </c>
      <c r="C5307">
        <v>0</v>
      </c>
      <c r="D5307" s="6">
        <v>28.959000000000003</v>
      </c>
    </row>
    <row r="5308" spans="1:4" x14ac:dyDescent="0.3">
      <c r="A5308" s="6">
        <v>296.37</v>
      </c>
      <c r="B5308">
        <v>3</v>
      </c>
      <c r="C5308">
        <v>0</v>
      </c>
      <c r="D5308" s="6">
        <v>80.019899999999993</v>
      </c>
    </row>
    <row r="5309" spans="1:4" x14ac:dyDescent="0.3">
      <c r="A5309" s="6">
        <v>39.979999999999997</v>
      </c>
      <c r="B5309">
        <v>2</v>
      </c>
      <c r="C5309">
        <v>0</v>
      </c>
      <c r="D5309" s="6">
        <v>1.9989999999999952</v>
      </c>
    </row>
    <row r="5310" spans="1:4" x14ac:dyDescent="0.3">
      <c r="A5310" s="6">
        <v>191.05799999999999</v>
      </c>
      <c r="B5310">
        <v>3</v>
      </c>
      <c r="C5310">
        <v>0.3</v>
      </c>
      <c r="D5310" s="6">
        <v>-46.399800000000013</v>
      </c>
    </row>
    <row r="5311" spans="1:4" x14ac:dyDescent="0.3">
      <c r="A5311" s="6">
        <v>13.040000000000001</v>
      </c>
      <c r="B5311">
        <v>5</v>
      </c>
      <c r="C5311">
        <v>0.2</v>
      </c>
      <c r="D5311" s="6">
        <v>3.9120000000000004</v>
      </c>
    </row>
    <row r="5312" spans="1:4" x14ac:dyDescent="0.3">
      <c r="A5312" s="6">
        <v>1525.1879999999996</v>
      </c>
      <c r="B5312">
        <v>6</v>
      </c>
      <c r="C5312">
        <v>0.8</v>
      </c>
      <c r="D5312" s="6">
        <v>-2287.7820000000002</v>
      </c>
    </row>
    <row r="5313" spans="1:4" x14ac:dyDescent="0.3">
      <c r="A5313" s="6">
        <v>9.2159999999999993</v>
      </c>
      <c r="B5313">
        <v>4</v>
      </c>
      <c r="C5313">
        <v>0.2</v>
      </c>
      <c r="D5313" s="6">
        <v>3.3408000000000002</v>
      </c>
    </row>
    <row r="5314" spans="1:4" x14ac:dyDescent="0.3">
      <c r="A5314" s="6">
        <v>28.048000000000002</v>
      </c>
      <c r="B5314">
        <v>2</v>
      </c>
      <c r="C5314">
        <v>0.2</v>
      </c>
      <c r="D5314" s="6">
        <v>3.5059999999999967</v>
      </c>
    </row>
    <row r="5315" spans="1:4" x14ac:dyDescent="0.3">
      <c r="A5315" s="6">
        <v>64.959999999999994</v>
      </c>
      <c r="B5315">
        <v>2</v>
      </c>
      <c r="C5315">
        <v>0</v>
      </c>
      <c r="D5315" s="6">
        <v>21.436799999999998</v>
      </c>
    </row>
    <row r="5316" spans="1:4" x14ac:dyDescent="0.3">
      <c r="A5316" s="6">
        <v>30.56</v>
      </c>
      <c r="B5316">
        <v>4</v>
      </c>
      <c r="C5316">
        <v>0</v>
      </c>
      <c r="D5316" s="6">
        <v>14.974399999999999</v>
      </c>
    </row>
    <row r="5317" spans="1:4" x14ac:dyDescent="0.3">
      <c r="A5317" s="6">
        <v>187.05600000000001</v>
      </c>
      <c r="B5317">
        <v>9</v>
      </c>
      <c r="C5317">
        <v>0.2</v>
      </c>
      <c r="D5317" s="6">
        <v>11.69100000000001</v>
      </c>
    </row>
    <row r="5318" spans="1:4" x14ac:dyDescent="0.3">
      <c r="A5318" s="6">
        <v>11.808</v>
      </c>
      <c r="B5318">
        <v>2</v>
      </c>
      <c r="C5318">
        <v>0.2</v>
      </c>
      <c r="D5318" s="6">
        <v>1.3283999999999985</v>
      </c>
    </row>
    <row r="5319" spans="1:4" x14ac:dyDescent="0.3">
      <c r="A5319" s="6">
        <v>9.6560000000000006</v>
      </c>
      <c r="B5319">
        <v>1</v>
      </c>
      <c r="C5319">
        <v>0.2</v>
      </c>
      <c r="D5319" s="6">
        <v>1.5691000000000002</v>
      </c>
    </row>
    <row r="5320" spans="1:4" x14ac:dyDescent="0.3">
      <c r="A5320" s="6">
        <v>20.736000000000004</v>
      </c>
      <c r="B5320">
        <v>4</v>
      </c>
      <c r="C5320">
        <v>0.2</v>
      </c>
      <c r="D5320" s="6">
        <v>7.2576000000000001</v>
      </c>
    </row>
    <row r="5321" spans="1:4" x14ac:dyDescent="0.3">
      <c r="A5321" s="6">
        <v>27.360000000000003</v>
      </c>
      <c r="B5321">
        <v>3</v>
      </c>
      <c r="C5321">
        <v>0.7</v>
      </c>
      <c r="D5321" s="6">
        <v>-21.887999999999991</v>
      </c>
    </row>
    <row r="5322" spans="1:4" x14ac:dyDescent="0.3">
      <c r="A5322" s="6">
        <v>2314.116</v>
      </c>
      <c r="B5322">
        <v>7</v>
      </c>
      <c r="C5322">
        <v>0.4</v>
      </c>
      <c r="D5322" s="6">
        <v>-1002.7836000000001</v>
      </c>
    </row>
    <row r="5323" spans="1:4" x14ac:dyDescent="0.3">
      <c r="A5323" s="6">
        <v>34.236000000000004</v>
      </c>
      <c r="B5323">
        <v>4</v>
      </c>
      <c r="C5323">
        <v>0.7</v>
      </c>
      <c r="D5323" s="6">
        <v>-26.247599999999998</v>
      </c>
    </row>
    <row r="5324" spans="1:4" x14ac:dyDescent="0.3">
      <c r="A5324" s="6">
        <v>19.760000000000002</v>
      </c>
      <c r="B5324">
        <v>2</v>
      </c>
      <c r="C5324">
        <v>0.2</v>
      </c>
      <c r="D5324" s="6">
        <v>5.9279999999999999</v>
      </c>
    </row>
    <row r="5325" spans="1:4" x14ac:dyDescent="0.3">
      <c r="A5325" s="6">
        <v>15.96</v>
      </c>
      <c r="B5325">
        <v>2</v>
      </c>
      <c r="C5325">
        <v>0</v>
      </c>
      <c r="D5325" s="6">
        <v>7.98</v>
      </c>
    </row>
    <row r="5326" spans="1:4" x14ac:dyDescent="0.3">
      <c r="A5326" s="6">
        <v>16.899999999999999</v>
      </c>
      <c r="B5326">
        <v>5</v>
      </c>
      <c r="C5326">
        <v>0</v>
      </c>
      <c r="D5326" s="6">
        <v>6.2530000000000001</v>
      </c>
    </row>
    <row r="5327" spans="1:4" x14ac:dyDescent="0.3">
      <c r="A5327" s="6">
        <v>25.08</v>
      </c>
      <c r="B5327">
        <v>6</v>
      </c>
      <c r="C5327">
        <v>0</v>
      </c>
      <c r="D5327" s="6">
        <v>9.0288000000000004</v>
      </c>
    </row>
    <row r="5328" spans="1:4" x14ac:dyDescent="0.3">
      <c r="A5328" s="6">
        <v>6.68</v>
      </c>
      <c r="B5328">
        <v>2</v>
      </c>
      <c r="C5328">
        <v>0</v>
      </c>
      <c r="D5328" s="6">
        <v>2.0039999999999996</v>
      </c>
    </row>
    <row r="5329" spans="1:4" x14ac:dyDescent="0.3">
      <c r="A5329" s="6">
        <v>19.440000000000001</v>
      </c>
      <c r="B5329">
        <v>3</v>
      </c>
      <c r="C5329">
        <v>0</v>
      </c>
      <c r="D5329" s="6">
        <v>9.3312000000000008</v>
      </c>
    </row>
    <row r="5330" spans="1:4" x14ac:dyDescent="0.3">
      <c r="A5330" s="6">
        <v>31.92</v>
      </c>
      <c r="B5330">
        <v>2</v>
      </c>
      <c r="C5330">
        <v>0.2</v>
      </c>
      <c r="D5330" s="6">
        <v>2.3939999999999984</v>
      </c>
    </row>
    <row r="5331" spans="1:4" x14ac:dyDescent="0.3">
      <c r="A5331" s="6">
        <v>33.568000000000005</v>
      </c>
      <c r="B5331">
        <v>2</v>
      </c>
      <c r="C5331">
        <v>0.2</v>
      </c>
      <c r="D5331" s="6">
        <v>11.748799999999997</v>
      </c>
    </row>
    <row r="5332" spans="1:4" x14ac:dyDescent="0.3">
      <c r="A5332" s="6">
        <v>63.94</v>
      </c>
      <c r="B5332">
        <v>1</v>
      </c>
      <c r="C5332">
        <v>0</v>
      </c>
      <c r="D5332" s="6">
        <v>24.936599999999999</v>
      </c>
    </row>
    <row r="5333" spans="1:4" x14ac:dyDescent="0.3">
      <c r="A5333" s="6">
        <v>60.600000000000009</v>
      </c>
      <c r="B5333">
        <v>5</v>
      </c>
      <c r="C5333">
        <v>0.2</v>
      </c>
      <c r="D5333" s="6">
        <v>20.452499999999997</v>
      </c>
    </row>
    <row r="5334" spans="1:4" x14ac:dyDescent="0.3">
      <c r="A5334" s="6">
        <v>22.72</v>
      </c>
      <c r="B5334">
        <v>4</v>
      </c>
      <c r="C5334">
        <v>0</v>
      </c>
      <c r="D5334" s="6">
        <v>6.5887999999999991</v>
      </c>
    </row>
    <row r="5335" spans="1:4" x14ac:dyDescent="0.3">
      <c r="A5335" s="6">
        <v>10.68</v>
      </c>
      <c r="B5335">
        <v>4</v>
      </c>
      <c r="C5335">
        <v>0</v>
      </c>
      <c r="D5335" s="6">
        <v>4.0583999999999998</v>
      </c>
    </row>
    <row r="5336" spans="1:4" x14ac:dyDescent="0.3">
      <c r="A5336" s="6">
        <v>17.34</v>
      </c>
      <c r="B5336">
        <v>3</v>
      </c>
      <c r="C5336">
        <v>0</v>
      </c>
      <c r="D5336" s="6">
        <v>8.4966000000000008</v>
      </c>
    </row>
    <row r="5337" spans="1:4" x14ac:dyDescent="0.3">
      <c r="A5337" s="6">
        <v>3.38</v>
      </c>
      <c r="B5337">
        <v>1</v>
      </c>
      <c r="C5337">
        <v>0</v>
      </c>
      <c r="D5337" s="6">
        <v>1.5547999999999997</v>
      </c>
    </row>
    <row r="5338" spans="1:4" x14ac:dyDescent="0.3">
      <c r="A5338" s="6">
        <v>26.975999999999999</v>
      </c>
      <c r="B5338">
        <v>4</v>
      </c>
      <c r="C5338">
        <v>0.2</v>
      </c>
      <c r="D5338" s="6">
        <v>8.767199999999999</v>
      </c>
    </row>
    <row r="5339" spans="1:4" x14ac:dyDescent="0.3">
      <c r="A5339" s="6">
        <v>307.77600000000001</v>
      </c>
      <c r="B5339">
        <v>7</v>
      </c>
      <c r="C5339">
        <v>0.2</v>
      </c>
      <c r="D5339" s="6">
        <v>111.5688</v>
      </c>
    </row>
    <row r="5340" spans="1:4" x14ac:dyDescent="0.3">
      <c r="A5340" s="6">
        <v>244.54999999999998</v>
      </c>
      <c r="B5340">
        <v>5</v>
      </c>
      <c r="C5340">
        <v>0</v>
      </c>
      <c r="D5340" s="6">
        <v>4.8910000000000053</v>
      </c>
    </row>
    <row r="5341" spans="1:4" x14ac:dyDescent="0.3">
      <c r="A5341" s="6">
        <v>12.24</v>
      </c>
      <c r="B5341">
        <v>6</v>
      </c>
      <c r="C5341">
        <v>0</v>
      </c>
      <c r="D5341" s="6">
        <v>5.7527999999999988</v>
      </c>
    </row>
    <row r="5342" spans="1:4" x14ac:dyDescent="0.3">
      <c r="A5342" s="6">
        <v>13.98</v>
      </c>
      <c r="B5342">
        <v>2</v>
      </c>
      <c r="C5342">
        <v>0</v>
      </c>
      <c r="D5342" s="6">
        <v>6.011400000000001</v>
      </c>
    </row>
    <row r="5343" spans="1:4" x14ac:dyDescent="0.3">
      <c r="A5343" s="6">
        <v>899.95</v>
      </c>
      <c r="B5343">
        <v>5</v>
      </c>
      <c r="C5343">
        <v>0</v>
      </c>
      <c r="D5343" s="6">
        <v>53.996999999999957</v>
      </c>
    </row>
    <row r="5344" spans="1:4" x14ac:dyDescent="0.3">
      <c r="A5344" s="6">
        <v>1.6320000000000001</v>
      </c>
      <c r="B5344">
        <v>1</v>
      </c>
      <c r="C5344">
        <v>0.2</v>
      </c>
      <c r="D5344" s="6">
        <v>0.55079999999999985</v>
      </c>
    </row>
    <row r="5345" spans="1:4" x14ac:dyDescent="0.3">
      <c r="A5345" s="6">
        <v>267.95999999999998</v>
      </c>
      <c r="B5345">
        <v>5</v>
      </c>
      <c r="C5345">
        <v>0.2</v>
      </c>
      <c r="D5345" s="6">
        <v>16.747500000000016</v>
      </c>
    </row>
    <row r="5346" spans="1:4" x14ac:dyDescent="0.3">
      <c r="A5346" s="6">
        <v>31.95</v>
      </c>
      <c r="B5346">
        <v>1</v>
      </c>
      <c r="C5346">
        <v>0</v>
      </c>
      <c r="D5346" s="6">
        <v>2.2364999999999995</v>
      </c>
    </row>
    <row r="5347" spans="1:4" x14ac:dyDescent="0.3">
      <c r="A5347" s="6">
        <v>725.84</v>
      </c>
      <c r="B5347">
        <v>4</v>
      </c>
      <c r="C5347">
        <v>0</v>
      </c>
      <c r="D5347" s="6">
        <v>210.4935999999999</v>
      </c>
    </row>
    <row r="5348" spans="1:4" x14ac:dyDescent="0.3">
      <c r="A5348" s="6">
        <v>10.896000000000001</v>
      </c>
      <c r="B5348">
        <v>3</v>
      </c>
      <c r="C5348">
        <v>0.2</v>
      </c>
      <c r="D5348" s="6">
        <v>3.9497999999999998</v>
      </c>
    </row>
    <row r="5349" spans="1:4" x14ac:dyDescent="0.3">
      <c r="A5349" s="6">
        <v>8.5440000000000005</v>
      </c>
      <c r="B5349">
        <v>2</v>
      </c>
      <c r="C5349">
        <v>0.2</v>
      </c>
      <c r="D5349" s="6">
        <v>2.8835999999999995</v>
      </c>
    </row>
    <row r="5350" spans="1:4" x14ac:dyDescent="0.3">
      <c r="A5350" s="6">
        <v>32.339999999999996</v>
      </c>
      <c r="B5350">
        <v>3</v>
      </c>
      <c r="C5350">
        <v>0</v>
      </c>
      <c r="D5350" s="6">
        <v>15.523199999999999</v>
      </c>
    </row>
    <row r="5351" spans="1:4" x14ac:dyDescent="0.3">
      <c r="A5351" s="6">
        <v>39.900000000000006</v>
      </c>
      <c r="B5351">
        <v>5</v>
      </c>
      <c r="C5351">
        <v>0</v>
      </c>
      <c r="D5351" s="6">
        <v>19.950000000000003</v>
      </c>
    </row>
    <row r="5352" spans="1:4" x14ac:dyDescent="0.3">
      <c r="A5352" s="6">
        <v>143.85600000000002</v>
      </c>
      <c r="B5352">
        <v>9</v>
      </c>
      <c r="C5352">
        <v>0.2</v>
      </c>
      <c r="D5352" s="6">
        <v>48.551399999999994</v>
      </c>
    </row>
    <row r="5353" spans="1:4" x14ac:dyDescent="0.3">
      <c r="A5353" s="6">
        <v>41.92</v>
      </c>
      <c r="B5353">
        <v>4</v>
      </c>
      <c r="C5353">
        <v>0.2</v>
      </c>
      <c r="D5353" s="6">
        <v>15.195999999999998</v>
      </c>
    </row>
    <row r="5354" spans="1:4" x14ac:dyDescent="0.3">
      <c r="A5354" s="6">
        <v>329.58400000000006</v>
      </c>
      <c r="B5354">
        <v>2</v>
      </c>
      <c r="C5354">
        <v>0.2</v>
      </c>
      <c r="D5354" s="6">
        <v>37.078199999999981</v>
      </c>
    </row>
    <row r="5355" spans="1:4" x14ac:dyDescent="0.3">
      <c r="A5355" s="6">
        <v>87.28</v>
      </c>
      <c r="B5355">
        <v>8</v>
      </c>
      <c r="C5355">
        <v>0</v>
      </c>
      <c r="D5355" s="6">
        <v>41.021599999999999</v>
      </c>
    </row>
    <row r="5356" spans="1:4" x14ac:dyDescent="0.3">
      <c r="A5356" s="6">
        <v>279.45600000000002</v>
      </c>
      <c r="B5356">
        <v>6</v>
      </c>
      <c r="C5356">
        <v>0.2</v>
      </c>
      <c r="D5356" s="6">
        <v>20.959199999999996</v>
      </c>
    </row>
    <row r="5357" spans="1:4" x14ac:dyDescent="0.3">
      <c r="A5357" s="6">
        <v>8</v>
      </c>
      <c r="B5357">
        <v>2</v>
      </c>
      <c r="C5357">
        <v>0</v>
      </c>
      <c r="D5357" s="6">
        <v>3.84</v>
      </c>
    </row>
    <row r="5358" spans="1:4" x14ac:dyDescent="0.3">
      <c r="A5358" s="6">
        <v>27.240000000000002</v>
      </c>
      <c r="B5358">
        <v>5</v>
      </c>
      <c r="C5358">
        <v>0.2</v>
      </c>
      <c r="D5358" s="6">
        <v>9.5339999999999971</v>
      </c>
    </row>
    <row r="5359" spans="1:4" x14ac:dyDescent="0.3">
      <c r="A5359" s="6">
        <v>16.36</v>
      </c>
      <c r="B5359">
        <v>1</v>
      </c>
      <c r="C5359">
        <v>0</v>
      </c>
      <c r="D5359" s="6">
        <v>1.6359999999999992</v>
      </c>
    </row>
    <row r="5360" spans="1:4" x14ac:dyDescent="0.3">
      <c r="A5360" s="6">
        <v>15.78</v>
      </c>
      <c r="B5360">
        <v>2</v>
      </c>
      <c r="C5360">
        <v>0</v>
      </c>
      <c r="D5360" s="6">
        <v>0.63119999999999798</v>
      </c>
    </row>
    <row r="5361" spans="1:4" x14ac:dyDescent="0.3">
      <c r="A5361" s="6">
        <v>45.98</v>
      </c>
      <c r="B5361">
        <v>2</v>
      </c>
      <c r="C5361">
        <v>0</v>
      </c>
      <c r="D5361" s="6">
        <v>12.874400000000001</v>
      </c>
    </row>
    <row r="5362" spans="1:4" x14ac:dyDescent="0.3">
      <c r="A5362" s="6">
        <v>198.27200000000002</v>
      </c>
      <c r="B5362">
        <v>8</v>
      </c>
      <c r="C5362">
        <v>0.2</v>
      </c>
      <c r="D5362" s="6">
        <v>-32.219200000000022</v>
      </c>
    </row>
    <row r="5363" spans="1:4" x14ac:dyDescent="0.3">
      <c r="A5363" s="6">
        <v>720.7600000000001</v>
      </c>
      <c r="B5363">
        <v>5</v>
      </c>
      <c r="C5363">
        <v>0.2</v>
      </c>
      <c r="D5363" s="6">
        <v>54.056999999999988</v>
      </c>
    </row>
    <row r="5364" spans="1:4" x14ac:dyDescent="0.3">
      <c r="A5364" s="6">
        <v>70.56</v>
      </c>
      <c r="B5364">
        <v>6</v>
      </c>
      <c r="C5364">
        <v>0</v>
      </c>
      <c r="D5364" s="6">
        <v>23.990399999999994</v>
      </c>
    </row>
    <row r="5365" spans="1:4" x14ac:dyDescent="0.3">
      <c r="A5365" s="6">
        <v>81.96</v>
      </c>
      <c r="B5365">
        <v>2</v>
      </c>
      <c r="C5365">
        <v>0</v>
      </c>
      <c r="D5365" s="6">
        <v>22.948799999999999</v>
      </c>
    </row>
    <row r="5366" spans="1:4" x14ac:dyDescent="0.3">
      <c r="A5366" s="6">
        <v>64.864000000000004</v>
      </c>
      <c r="B5366">
        <v>4</v>
      </c>
      <c r="C5366">
        <v>0.2</v>
      </c>
      <c r="D5366" s="6">
        <v>6.4864000000000033</v>
      </c>
    </row>
    <row r="5367" spans="1:4" x14ac:dyDescent="0.3">
      <c r="A5367" s="6">
        <v>151.19200000000001</v>
      </c>
      <c r="B5367">
        <v>1</v>
      </c>
      <c r="C5367">
        <v>0.2</v>
      </c>
      <c r="D5367" s="6">
        <v>13.229299999999995</v>
      </c>
    </row>
    <row r="5368" spans="1:4" x14ac:dyDescent="0.3">
      <c r="A5368" s="6">
        <v>88.77600000000001</v>
      </c>
      <c r="B5368">
        <v>3</v>
      </c>
      <c r="C5368">
        <v>0.2</v>
      </c>
      <c r="D5368" s="6">
        <v>7.7679000000000009</v>
      </c>
    </row>
    <row r="5369" spans="1:4" x14ac:dyDescent="0.3">
      <c r="A5369" s="6">
        <v>11.56</v>
      </c>
      <c r="B5369">
        <v>4</v>
      </c>
      <c r="C5369">
        <v>0</v>
      </c>
      <c r="D5369" s="6">
        <v>5.4332000000000003</v>
      </c>
    </row>
    <row r="5370" spans="1:4" x14ac:dyDescent="0.3">
      <c r="A5370" s="6">
        <v>15.58</v>
      </c>
      <c r="B5370">
        <v>1</v>
      </c>
      <c r="C5370">
        <v>0</v>
      </c>
      <c r="D5370" s="6">
        <v>3.8949999999999996</v>
      </c>
    </row>
    <row r="5371" spans="1:4" x14ac:dyDescent="0.3">
      <c r="A5371" s="6">
        <v>85.055999999999997</v>
      </c>
      <c r="B5371">
        <v>3</v>
      </c>
      <c r="C5371">
        <v>0.2</v>
      </c>
      <c r="D5371" s="6">
        <v>28.706399999999991</v>
      </c>
    </row>
    <row r="5372" spans="1:4" x14ac:dyDescent="0.3">
      <c r="A5372" s="6">
        <v>273.95999999999998</v>
      </c>
      <c r="B5372">
        <v>2</v>
      </c>
      <c r="C5372">
        <v>0</v>
      </c>
      <c r="D5372" s="6">
        <v>71.229600000000005</v>
      </c>
    </row>
    <row r="5373" spans="1:4" x14ac:dyDescent="0.3">
      <c r="A5373" s="6">
        <v>306.89999999999998</v>
      </c>
      <c r="B5373">
        <v>3</v>
      </c>
      <c r="C5373">
        <v>0</v>
      </c>
      <c r="D5373" s="6">
        <v>79.793999999999997</v>
      </c>
    </row>
    <row r="5374" spans="1:4" x14ac:dyDescent="0.3">
      <c r="A5374" s="6">
        <v>15.552000000000003</v>
      </c>
      <c r="B5374">
        <v>3</v>
      </c>
      <c r="C5374">
        <v>0.2</v>
      </c>
      <c r="D5374" s="6">
        <v>5.4432</v>
      </c>
    </row>
    <row r="5375" spans="1:4" x14ac:dyDescent="0.3">
      <c r="A5375" s="6">
        <v>347.36099999999999</v>
      </c>
      <c r="B5375">
        <v>7</v>
      </c>
      <c r="C5375">
        <v>0.3</v>
      </c>
      <c r="D5375" s="6">
        <v>-69.472199999999958</v>
      </c>
    </row>
    <row r="5376" spans="1:4" x14ac:dyDescent="0.3">
      <c r="A5376" s="6">
        <v>10.368000000000002</v>
      </c>
      <c r="B5376">
        <v>2</v>
      </c>
      <c r="C5376">
        <v>0.2</v>
      </c>
      <c r="D5376" s="6">
        <v>3.6288</v>
      </c>
    </row>
    <row r="5377" spans="1:4" x14ac:dyDescent="0.3">
      <c r="A5377" s="6">
        <v>98.16</v>
      </c>
      <c r="B5377">
        <v>6</v>
      </c>
      <c r="C5377">
        <v>0</v>
      </c>
      <c r="D5377" s="6">
        <v>9.8159999999999954</v>
      </c>
    </row>
    <row r="5378" spans="1:4" x14ac:dyDescent="0.3">
      <c r="A5378" s="6">
        <v>31.44</v>
      </c>
      <c r="B5378">
        <v>3</v>
      </c>
      <c r="C5378">
        <v>0</v>
      </c>
      <c r="D5378" s="6">
        <v>7.86</v>
      </c>
    </row>
    <row r="5379" spans="1:4" x14ac:dyDescent="0.3">
      <c r="A5379" s="6">
        <v>348.488</v>
      </c>
      <c r="B5379">
        <v>7</v>
      </c>
      <c r="C5379">
        <v>0.2</v>
      </c>
      <c r="D5379" s="6">
        <v>117.61469999999996</v>
      </c>
    </row>
    <row r="5380" spans="1:4" x14ac:dyDescent="0.3">
      <c r="A5380" s="6">
        <v>172.73599999999999</v>
      </c>
      <c r="B5380">
        <v>4</v>
      </c>
      <c r="C5380">
        <v>0.2</v>
      </c>
      <c r="D5380" s="6">
        <v>-30.228800000000007</v>
      </c>
    </row>
    <row r="5381" spans="1:4" x14ac:dyDescent="0.3">
      <c r="A5381" s="6">
        <v>15.54</v>
      </c>
      <c r="B5381">
        <v>3</v>
      </c>
      <c r="C5381">
        <v>0</v>
      </c>
      <c r="D5381" s="6">
        <v>7.6145999999999994</v>
      </c>
    </row>
    <row r="5382" spans="1:4" x14ac:dyDescent="0.3">
      <c r="A5382" s="6">
        <v>105.55199999999999</v>
      </c>
      <c r="B5382">
        <v>6</v>
      </c>
      <c r="C5382">
        <v>0.2</v>
      </c>
      <c r="D5382" s="6">
        <v>35.623799999999996</v>
      </c>
    </row>
    <row r="5383" spans="1:4" x14ac:dyDescent="0.3">
      <c r="A5383" s="6">
        <v>25.920000000000005</v>
      </c>
      <c r="B5383">
        <v>5</v>
      </c>
      <c r="C5383">
        <v>0.2</v>
      </c>
      <c r="D5383" s="6">
        <v>9.0719999999999992</v>
      </c>
    </row>
    <row r="5384" spans="1:4" x14ac:dyDescent="0.3">
      <c r="A5384" s="6">
        <v>15.808000000000002</v>
      </c>
      <c r="B5384">
        <v>8</v>
      </c>
      <c r="C5384">
        <v>0.2</v>
      </c>
      <c r="D5384" s="6">
        <v>5.3352000000000004</v>
      </c>
    </row>
    <row r="5385" spans="1:4" x14ac:dyDescent="0.3">
      <c r="A5385" s="6">
        <v>10.368000000000002</v>
      </c>
      <c r="B5385">
        <v>2</v>
      </c>
      <c r="C5385">
        <v>0.2</v>
      </c>
      <c r="D5385" s="6">
        <v>3.7584</v>
      </c>
    </row>
    <row r="5386" spans="1:4" x14ac:dyDescent="0.3">
      <c r="A5386" s="6">
        <v>358.2</v>
      </c>
      <c r="B5386">
        <v>3</v>
      </c>
      <c r="C5386">
        <v>0.4</v>
      </c>
      <c r="D5386" s="6">
        <v>41.79000000000002</v>
      </c>
    </row>
    <row r="5387" spans="1:4" x14ac:dyDescent="0.3">
      <c r="A5387" s="6">
        <v>545.91599999999994</v>
      </c>
      <c r="B5387">
        <v>14</v>
      </c>
      <c r="C5387">
        <v>0.4</v>
      </c>
      <c r="D5387" s="6">
        <v>72.788800000000037</v>
      </c>
    </row>
    <row r="5388" spans="1:4" x14ac:dyDescent="0.3">
      <c r="A5388" s="6">
        <v>40.410000000000004</v>
      </c>
      <c r="B5388">
        <v>9</v>
      </c>
      <c r="C5388">
        <v>0</v>
      </c>
      <c r="D5388" s="6">
        <v>18.5886</v>
      </c>
    </row>
    <row r="5389" spans="1:4" x14ac:dyDescent="0.3">
      <c r="A5389" s="6">
        <v>167.976</v>
      </c>
      <c r="B5389">
        <v>3</v>
      </c>
      <c r="C5389">
        <v>0.2</v>
      </c>
      <c r="D5389" s="6">
        <v>10.498500000000007</v>
      </c>
    </row>
    <row r="5390" spans="1:4" x14ac:dyDescent="0.3">
      <c r="A5390" s="6">
        <v>109.53</v>
      </c>
      <c r="B5390">
        <v>3</v>
      </c>
      <c r="C5390">
        <v>0</v>
      </c>
      <c r="D5390" s="6">
        <v>47.097900000000003</v>
      </c>
    </row>
    <row r="5391" spans="1:4" x14ac:dyDescent="0.3">
      <c r="A5391" s="6">
        <v>9.82</v>
      </c>
      <c r="B5391">
        <v>2</v>
      </c>
      <c r="C5391">
        <v>0</v>
      </c>
      <c r="D5391" s="6">
        <v>4.8117999999999999</v>
      </c>
    </row>
    <row r="5392" spans="1:4" x14ac:dyDescent="0.3">
      <c r="A5392" s="6">
        <v>26.352000000000004</v>
      </c>
      <c r="B5392">
        <v>3</v>
      </c>
      <c r="C5392">
        <v>0.2</v>
      </c>
      <c r="D5392" s="6">
        <v>9.5525999999999982</v>
      </c>
    </row>
    <row r="5393" spans="1:4" x14ac:dyDescent="0.3">
      <c r="A5393" s="6">
        <v>22.5</v>
      </c>
      <c r="B5393">
        <v>6</v>
      </c>
      <c r="C5393">
        <v>0</v>
      </c>
      <c r="D5393" s="6">
        <v>10.799999999999999</v>
      </c>
    </row>
    <row r="5394" spans="1:4" x14ac:dyDescent="0.3">
      <c r="A5394" s="6">
        <v>9.9600000000000009</v>
      </c>
      <c r="B5394">
        <v>2</v>
      </c>
      <c r="C5394">
        <v>0</v>
      </c>
      <c r="D5394" s="6">
        <v>4.5815999999999999</v>
      </c>
    </row>
    <row r="5395" spans="1:4" x14ac:dyDescent="0.3">
      <c r="A5395" s="6">
        <v>213.08</v>
      </c>
      <c r="B5395">
        <v>7</v>
      </c>
      <c r="C5395">
        <v>0</v>
      </c>
      <c r="D5395" s="6">
        <v>102.2784</v>
      </c>
    </row>
    <row r="5396" spans="1:4" x14ac:dyDescent="0.3">
      <c r="A5396" s="6">
        <v>1025.8799999999999</v>
      </c>
      <c r="B5396">
        <v>6</v>
      </c>
      <c r="C5396">
        <v>0</v>
      </c>
      <c r="D5396" s="6">
        <v>235.95240000000001</v>
      </c>
    </row>
    <row r="5397" spans="1:4" x14ac:dyDescent="0.3">
      <c r="A5397" s="6">
        <v>21.98</v>
      </c>
      <c r="B5397">
        <v>7</v>
      </c>
      <c r="C5397">
        <v>0</v>
      </c>
      <c r="D5397" s="6">
        <v>9.8909999999999982</v>
      </c>
    </row>
    <row r="5398" spans="1:4" x14ac:dyDescent="0.3">
      <c r="A5398" s="6">
        <v>63.2</v>
      </c>
      <c r="B5398">
        <v>5</v>
      </c>
      <c r="C5398">
        <v>0</v>
      </c>
      <c r="D5398" s="6">
        <v>23.384</v>
      </c>
    </row>
    <row r="5399" spans="1:4" x14ac:dyDescent="0.3">
      <c r="A5399" s="6">
        <v>39</v>
      </c>
      <c r="B5399">
        <v>12</v>
      </c>
      <c r="C5399">
        <v>0</v>
      </c>
      <c r="D5399" s="6">
        <v>11.309999999999999</v>
      </c>
    </row>
    <row r="5400" spans="1:4" x14ac:dyDescent="0.3">
      <c r="A5400" s="6">
        <v>2.907</v>
      </c>
      <c r="B5400">
        <v>3</v>
      </c>
      <c r="C5400">
        <v>0.7</v>
      </c>
      <c r="D5400" s="6">
        <v>-2.0348999999999995</v>
      </c>
    </row>
    <row r="5401" spans="1:4" x14ac:dyDescent="0.3">
      <c r="A5401" s="6">
        <v>556.66499999999996</v>
      </c>
      <c r="B5401">
        <v>5</v>
      </c>
      <c r="C5401">
        <v>0.15</v>
      </c>
      <c r="D5401" s="6">
        <v>6.5490000000000208</v>
      </c>
    </row>
    <row r="5402" spans="1:4" x14ac:dyDescent="0.3">
      <c r="A5402" s="6">
        <v>71.98</v>
      </c>
      <c r="B5402">
        <v>2</v>
      </c>
      <c r="C5402">
        <v>0</v>
      </c>
      <c r="D5402" s="6">
        <v>15.1158</v>
      </c>
    </row>
    <row r="5403" spans="1:4" x14ac:dyDescent="0.3">
      <c r="A5403" s="6">
        <v>79.98</v>
      </c>
      <c r="B5403">
        <v>2</v>
      </c>
      <c r="C5403">
        <v>0</v>
      </c>
      <c r="D5403" s="6">
        <v>26.3934</v>
      </c>
    </row>
    <row r="5404" spans="1:4" x14ac:dyDescent="0.3">
      <c r="A5404" s="6">
        <v>24.672000000000001</v>
      </c>
      <c r="B5404">
        <v>4</v>
      </c>
      <c r="C5404">
        <v>0.2</v>
      </c>
      <c r="D5404" s="6">
        <v>7.71</v>
      </c>
    </row>
    <row r="5405" spans="1:4" x14ac:dyDescent="0.3">
      <c r="A5405" s="6">
        <v>3.7439999999999998</v>
      </c>
      <c r="B5405">
        <v>1</v>
      </c>
      <c r="C5405">
        <v>0.2</v>
      </c>
      <c r="D5405" s="6">
        <v>1.3104</v>
      </c>
    </row>
    <row r="5406" spans="1:4" x14ac:dyDescent="0.3">
      <c r="A5406" s="6">
        <v>445.96000000000004</v>
      </c>
      <c r="B5406">
        <v>5</v>
      </c>
      <c r="C5406">
        <v>0.2</v>
      </c>
      <c r="D5406" s="6">
        <v>55.744999999999948</v>
      </c>
    </row>
    <row r="5407" spans="1:4" x14ac:dyDescent="0.3">
      <c r="A5407" s="6">
        <v>36.24</v>
      </c>
      <c r="B5407">
        <v>1</v>
      </c>
      <c r="C5407">
        <v>0</v>
      </c>
      <c r="D5407" s="6">
        <v>15.220800000000001</v>
      </c>
    </row>
    <row r="5408" spans="1:4" x14ac:dyDescent="0.3">
      <c r="A5408" s="6">
        <v>10.649999999999999</v>
      </c>
      <c r="B5408">
        <v>3</v>
      </c>
      <c r="C5408">
        <v>0</v>
      </c>
      <c r="D5408" s="6">
        <v>5.0054999999999996</v>
      </c>
    </row>
    <row r="5409" spans="1:4" x14ac:dyDescent="0.3">
      <c r="A5409" s="6">
        <v>87.92</v>
      </c>
      <c r="B5409">
        <v>4</v>
      </c>
      <c r="C5409">
        <v>0</v>
      </c>
      <c r="D5409" s="6">
        <v>40.443199999999997</v>
      </c>
    </row>
    <row r="5410" spans="1:4" x14ac:dyDescent="0.3">
      <c r="A5410" s="6">
        <v>22.424000000000003</v>
      </c>
      <c r="B5410">
        <v>1</v>
      </c>
      <c r="C5410">
        <v>0.2</v>
      </c>
      <c r="D5410" s="6">
        <v>8.4089999999999989</v>
      </c>
    </row>
    <row r="5411" spans="1:4" x14ac:dyDescent="0.3">
      <c r="A5411" s="6">
        <v>90.480000000000018</v>
      </c>
      <c r="B5411">
        <v>3</v>
      </c>
      <c r="C5411">
        <v>0.2</v>
      </c>
      <c r="D5411" s="6">
        <v>33.93</v>
      </c>
    </row>
    <row r="5412" spans="1:4" x14ac:dyDescent="0.3">
      <c r="A5412" s="6">
        <v>42.76</v>
      </c>
      <c r="B5412">
        <v>1</v>
      </c>
      <c r="C5412">
        <v>0</v>
      </c>
      <c r="D5412" s="6">
        <v>11.117599999999999</v>
      </c>
    </row>
    <row r="5413" spans="1:4" x14ac:dyDescent="0.3">
      <c r="A5413" s="6">
        <v>10.080000000000002</v>
      </c>
      <c r="B5413">
        <v>7</v>
      </c>
      <c r="C5413">
        <v>0.2</v>
      </c>
      <c r="D5413" s="6">
        <v>3.5279999999999996</v>
      </c>
    </row>
    <row r="5414" spans="1:4" x14ac:dyDescent="0.3">
      <c r="A5414" s="6">
        <v>101.34</v>
      </c>
      <c r="B5414">
        <v>3</v>
      </c>
      <c r="C5414">
        <v>0</v>
      </c>
      <c r="D5414" s="6">
        <v>8.1071999999999917</v>
      </c>
    </row>
    <row r="5415" spans="1:4" x14ac:dyDescent="0.3">
      <c r="A5415" s="6">
        <v>224.75</v>
      </c>
      <c r="B5415">
        <v>5</v>
      </c>
      <c r="C5415">
        <v>0</v>
      </c>
      <c r="D5415" s="6">
        <v>62.929999999999993</v>
      </c>
    </row>
    <row r="5416" spans="1:4" x14ac:dyDescent="0.3">
      <c r="A5416" s="6">
        <v>73.175999999999974</v>
      </c>
      <c r="B5416">
        <v>6</v>
      </c>
      <c r="C5416">
        <v>0.8</v>
      </c>
      <c r="D5416" s="6">
        <v>-197.57520000000002</v>
      </c>
    </row>
    <row r="5417" spans="1:4" x14ac:dyDescent="0.3">
      <c r="A5417" s="6">
        <v>20.736000000000004</v>
      </c>
      <c r="B5417">
        <v>4</v>
      </c>
      <c r="C5417">
        <v>0.2</v>
      </c>
      <c r="D5417" s="6">
        <v>7.2576000000000001</v>
      </c>
    </row>
    <row r="5418" spans="1:4" x14ac:dyDescent="0.3">
      <c r="A5418" s="6">
        <v>39.984000000000002</v>
      </c>
      <c r="B5418">
        <v>2</v>
      </c>
      <c r="C5418">
        <v>0.2</v>
      </c>
      <c r="D5418" s="6">
        <v>-8.9963999999999995</v>
      </c>
    </row>
    <row r="5419" spans="1:4" x14ac:dyDescent="0.3">
      <c r="A5419" s="6">
        <v>15.36</v>
      </c>
      <c r="B5419">
        <v>2</v>
      </c>
      <c r="C5419">
        <v>0</v>
      </c>
      <c r="D5419" s="6">
        <v>7.68</v>
      </c>
    </row>
    <row r="5420" spans="1:4" x14ac:dyDescent="0.3">
      <c r="A5420" s="6">
        <v>36.288000000000011</v>
      </c>
      <c r="B5420">
        <v>7</v>
      </c>
      <c r="C5420">
        <v>0.2</v>
      </c>
      <c r="D5420" s="6">
        <v>12.700800000000001</v>
      </c>
    </row>
    <row r="5421" spans="1:4" x14ac:dyDescent="0.3">
      <c r="A5421" s="6">
        <v>150.38399999999999</v>
      </c>
      <c r="B5421">
        <v>2</v>
      </c>
      <c r="C5421">
        <v>0.2</v>
      </c>
      <c r="D5421" s="6">
        <v>15.038400000000003</v>
      </c>
    </row>
    <row r="5422" spans="1:4" x14ac:dyDescent="0.3">
      <c r="A5422" s="6">
        <v>280.78200000000004</v>
      </c>
      <c r="B5422">
        <v>3</v>
      </c>
      <c r="C5422">
        <v>0.4</v>
      </c>
      <c r="D5422" s="6">
        <v>-60.836100000000016</v>
      </c>
    </row>
    <row r="5423" spans="1:4" x14ac:dyDescent="0.3">
      <c r="A5423" s="6">
        <v>31.983999999999998</v>
      </c>
      <c r="B5423">
        <v>2</v>
      </c>
      <c r="C5423">
        <v>0.2</v>
      </c>
      <c r="D5423" s="6">
        <v>1.1993999999999998</v>
      </c>
    </row>
    <row r="5424" spans="1:4" x14ac:dyDescent="0.3">
      <c r="A5424" s="6">
        <v>11.231999999999999</v>
      </c>
      <c r="B5424">
        <v>3</v>
      </c>
      <c r="C5424">
        <v>0.2</v>
      </c>
      <c r="D5424" s="6">
        <v>3.9312000000000005</v>
      </c>
    </row>
    <row r="5425" spans="1:4" x14ac:dyDescent="0.3">
      <c r="A5425" s="6">
        <v>26.400000000000002</v>
      </c>
      <c r="B5425">
        <v>5</v>
      </c>
      <c r="C5425">
        <v>0</v>
      </c>
      <c r="D5425" s="6">
        <v>11.879999999999999</v>
      </c>
    </row>
    <row r="5426" spans="1:4" x14ac:dyDescent="0.3">
      <c r="A5426" s="6">
        <v>3.52</v>
      </c>
      <c r="B5426">
        <v>2</v>
      </c>
      <c r="C5426">
        <v>0</v>
      </c>
      <c r="D5426" s="6">
        <v>1.0207999999999999</v>
      </c>
    </row>
    <row r="5427" spans="1:4" x14ac:dyDescent="0.3">
      <c r="A5427" s="6">
        <v>1649.95</v>
      </c>
      <c r="B5427">
        <v>5</v>
      </c>
      <c r="C5427">
        <v>0</v>
      </c>
      <c r="D5427" s="6">
        <v>659.98</v>
      </c>
    </row>
    <row r="5428" spans="1:4" x14ac:dyDescent="0.3">
      <c r="A5428" s="6">
        <v>111.89999999999999</v>
      </c>
      <c r="B5428">
        <v>6</v>
      </c>
      <c r="C5428">
        <v>0</v>
      </c>
      <c r="D5428" s="6">
        <v>51.47399999999999</v>
      </c>
    </row>
    <row r="5429" spans="1:4" x14ac:dyDescent="0.3">
      <c r="A5429" s="6">
        <v>599.16499999999996</v>
      </c>
      <c r="B5429">
        <v>5</v>
      </c>
      <c r="C5429">
        <v>0.15</v>
      </c>
      <c r="D5429" s="6">
        <v>35.245000000000005</v>
      </c>
    </row>
    <row r="5430" spans="1:4" x14ac:dyDescent="0.3">
      <c r="A5430" s="6">
        <v>46.53</v>
      </c>
      <c r="B5430">
        <v>3</v>
      </c>
      <c r="C5430">
        <v>0</v>
      </c>
      <c r="D5430" s="6">
        <v>12.097800000000001</v>
      </c>
    </row>
    <row r="5431" spans="1:4" x14ac:dyDescent="0.3">
      <c r="A5431" s="6">
        <v>31.983999999999998</v>
      </c>
      <c r="B5431">
        <v>2</v>
      </c>
      <c r="C5431">
        <v>0.2</v>
      </c>
      <c r="D5431" s="6">
        <v>1.9989999999999979</v>
      </c>
    </row>
    <row r="5432" spans="1:4" x14ac:dyDescent="0.3">
      <c r="A5432" s="6">
        <v>161.56800000000001</v>
      </c>
      <c r="B5432">
        <v>2</v>
      </c>
      <c r="C5432">
        <v>0.2</v>
      </c>
      <c r="D5432" s="6">
        <v>16.156799999999997</v>
      </c>
    </row>
    <row r="5433" spans="1:4" x14ac:dyDescent="0.3">
      <c r="A5433" s="6">
        <v>4.0640000000000001</v>
      </c>
      <c r="B5433">
        <v>1</v>
      </c>
      <c r="C5433">
        <v>0.2</v>
      </c>
      <c r="D5433" s="6">
        <v>1.3715999999999999</v>
      </c>
    </row>
    <row r="5434" spans="1:4" x14ac:dyDescent="0.3">
      <c r="A5434" s="6">
        <v>6.2160000000000002</v>
      </c>
      <c r="B5434">
        <v>4</v>
      </c>
      <c r="C5434">
        <v>0.7</v>
      </c>
      <c r="D5434" s="6">
        <v>-4.9727999999999994</v>
      </c>
    </row>
    <row r="5435" spans="1:4" x14ac:dyDescent="0.3">
      <c r="A5435" s="6">
        <v>8.895999999999999</v>
      </c>
      <c r="B5435">
        <v>4</v>
      </c>
      <c r="C5435">
        <v>0.2</v>
      </c>
      <c r="D5435" s="6">
        <v>0.66719999999999979</v>
      </c>
    </row>
    <row r="5436" spans="1:4" x14ac:dyDescent="0.3">
      <c r="A5436" s="6">
        <v>1640.6999999999998</v>
      </c>
      <c r="B5436">
        <v>5</v>
      </c>
      <c r="C5436">
        <v>0</v>
      </c>
      <c r="D5436" s="6">
        <v>459.39599999999996</v>
      </c>
    </row>
    <row r="5437" spans="1:4" x14ac:dyDescent="0.3">
      <c r="A5437" s="6">
        <v>270</v>
      </c>
      <c r="B5437">
        <v>3</v>
      </c>
      <c r="C5437">
        <v>0</v>
      </c>
      <c r="D5437" s="6">
        <v>97.199999999999989</v>
      </c>
    </row>
    <row r="5438" spans="1:4" x14ac:dyDescent="0.3">
      <c r="A5438" s="6">
        <v>19.52</v>
      </c>
      <c r="B5438">
        <v>2</v>
      </c>
      <c r="C5438">
        <v>0.2</v>
      </c>
      <c r="D5438" s="6">
        <v>5.3680000000000012</v>
      </c>
    </row>
    <row r="5439" spans="1:4" x14ac:dyDescent="0.3">
      <c r="A5439" s="6">
        <v>9.8100000000000023</v>
      </c>
      <c r="B5439">
        <v>5</v>
      </c>
      <c r="C5439">
        <v>0.7</v>
      </c>
      <c r="D5439" s="6">
        <v>-6.8669999999999973</v>
      </c>
    </row>
    <row r="5440" spans="1:4" x14ac:dyDescent="0.3">
      <c r="A5440" s="6">
        <v>213.21600000000001</v>
      </c>
      <c r="B5440">
        <v>3</v>
      </c>
      <c r="C5440">
        <v>0.2</v>
      </c>
      <c r="D5440" s="6">
        <v>15.991199999999992</v>
      </c>
    </row>
    <row r="5441" spans="1:4" x14ac:dyDescent="0.3">
      <c r="A5441" s="6">
        <v>588.78399999999999</v>
      </c>
      <c r="B5441">
        <v>2</v>
      </c>
      <c r="C5441">
        <v>0.2</v>
      </c>
      <c r="D5441" s="6">
        <v>183.99499999999998</v>
      </c>
    </row>
    <row r="5442" spans="1:4" x14ac:dyDescent="0.3">
      <c r="A5442" s="6">
        <v>2.0640000000000001</v>
      </c>
      <c r="B5442">
        <v>1</v>
      </c>
      <c r="C5442">
        <v>0.2</v>
      </c>
      <c r="D5442" s="6">
        <v>0.15480000000000005</v>
      </c>
    </row>
    <row r="5443" spans="1:4" x14ac:dyDescent="0.3">
      <c r="A5443" s="6">
        <v>6.3680000000000003</v>
      </c>
      <c r="B5443">
        <v>2</v>
      </c>
      <c r="C5443">
        <v>0.2</v>
      </c>
      <c r="D5443" s="6">
        <v>2.3879999999999999</v>
      </c>
    </row>
    <row r="5444" spans="1:4" x14ac:dyDescent="0.3">
      <c r="A5444" s="6">
        <v>99.6</v>
      </c>
      <c r="B5444">
        <v>1</v>
      </c>
      <c r="C5444">
        <v>0</v>
      </c>
      <c r="D5444" s="6">
        <v>36.851999999999997</v>
      </c>
    </row>
    <row r="5445" spans="1:4" x14ac:dyDescent="0.3">
      <c r="A5445" s="6">
        <v>62.296000000000006</v>
      </c>
      <c r="B5445">
        <v>13</v>
      </c>
      <c r="C5445">
        <v>0.2</v>
      </c>
      <c r="D5445" s="6">
        <v>21.024899999999999</v>
      </c>
    </row>
    <row r="5446" spans="1:4" x14ac:dyDescent="0.3">
      <c r="A5446" s="6">
        <v>10.709999999999999</v>
      </c>
      <c r="B5446">
        <v>3</v>
      </c>
      <c r="C5446">
        <v>0</v>
      </c>
      <c r="D5446" s="6">
        <v>2.7845999999999997</v>
      </c>
    </row>
    <row r="5447" spans="1:4" x14ac:dyDescent="0.3">
      <c r="A5447" s="6">
        <v>20.936000000000003</v>
      </c>
      <c r="B5447">
        <v>1</v>
      </c>
      <c r="C5447">
        <v>0.2</v>
      </c>
      <c r="D5447" s="6">
        <v>7.0659000000000001</v>
      </c>
    </row>
    <row r="5448" spans="1:4" x14ac:dyDescent="0.3">
      <c r="A5448" s="6">
        <v>33</v>
      </c>
      <c r="B5448">
        <v>6</v>
      </c>
      <c r="C5448">
        <v>0</v>
      </c>
      <c r="D5448" s="6">
        <v>8.25</v>
      </c>
    </row>
    <row r="5449" spans="1:4" x14ac:dyDescent="0.3">
      <c r="A5449" s="6">
        <v>249.95000000000002</v>
      </c>
      <c r="B5449">
        <v>5</v>
      </c>
      <c r="C5449">
        <v>0</v>
      </c>
      <c r="D5449" s="6">
        <v>87.482499999999987</v>
      </c>
    </row>
    <row r="5450" spans="1:4" x14ac:dyDescent="0.3">
      <c r="A5450" s="6">
        <v>357.93</v>
      </c>
      <c r="B5450">
        <v>3</v>
      </c>
      <c r="C5450">
        <v>0</v>
      </c>
      <c r="D5450" s="6">
        <v>7.158600000000007</v>
      </c>
    </row>
    <row r="5451" spans="1:4" x14ac:dyDescent="0.3">
      <c r="A5451" s="6">
        <v>57.400000000000006</v>
      </c>
      <c r="B5451">
        <v>5</v>
      </c>
      <c r="C5451">
        <v>0</v>
      </c>
      <c r="D5451" s="6">
        <v>10.905999999999993</v>
      </c>
    </row>
    <row r="5452" spans="1:4" x14ac:dyDescent="0.3">
      <c r="A5452" s="6">
        <v>331.96</v>
      </c>
      <c r="B5452">
        <v>2</v>
      </c>
      <c r="C5452">
        <v>0</v>
      </c>
      <c r="D5452" s="6">
        <v>149.38199999999998</v>
      </c>
    </row>
    <row r="5453" spans="1:4" x14ac:dyDescent="0.3">
      <c r="A5453" s="6">
        <v>40.56</v>
      </c>
      <c r="B5453">
        <v>2</v>
      </c>
      <c r="C5453">
        <v>0</v>
      </c>
      <c r="D5453" s="6">
        <v>12.979199999999999</v>
      </c>
    </row>
    <row r="5454" spans="1:4" x14ac:dyDescent="0.3">
      <c r="A5454" s="6">
        <v>86.199999999999989</v>
      </c>
      <c r="B5454">
        <v>5</v>
      </c>
      <c r="C5454">
        <v>0</v>
      </c>
      <c r="D5454" s="6">
        <v>24.997999999999987</v>
      </c>
    </row>
    <row r="5455" spans="1:4" x14ac:dyDescent="0.3">
      <c r="A5455" s="6">
        <v>38.016000000000005</v>
      </c>
      <c r="B5455">
        <v>6</v>
      </c>
      <c r="C5455">
        <v>0.2</v>
      </c>
      <c r="D5455" s="6">
        <v>13.780799999999996</v>
      </c>
    </row>
    <row r="5456" spans="1:4" x14ac:dyDescent="0.3">
      <c r="A5456" s="6">
        <v>8.3840000000000003</v>
      </c>
      <c r="B5456">
        <v>1</v>
      </c>
      <c r="C5456">
        <v>0.2</v>
      </c>
      <c r="D5456" s="6">
        <v>0.73360000000000003</v>
      </c>
    </row>
    <row r="5457" spans="1:4" x14ac:dyDescent="0.3">
      <c r="A5457" s="6">
        <v>6.8480000000000008</v>
      </c>
      <c r="B5457">
        <v>2</v>
      </c>
      <c r="C5457">
        <v>0.2</v>
      </c>
      <c r="D5457" s="6">
        <v>0.77039999999999909</v>
      </c>
    </row>
    <row r="5458" spans="1:4" x14ac:dyDescent="0.3">
      <c r="A5458" s="6">
        <v>19.600000000000001</v>
      </c>
      <c r="B5458">
        <v>5</v>
      </c>
      <c r="C5458">
        <v>0</v>
      </c>
      <c r="D5458" s="6">
        <v>9.6039999999999992</v>
      </c>
    </row>
    <row r="5459" spans="1:4" x14ac:dyDescent="0.3">
      <c r="A5459" s="6">
        <v>68.459999999999994</v>
      </c>
      <c r="B5459">
        <v>2</v>
      </c>
      <c r="C5459">
        <v>0</v>
      </c>
      <c r="D5459" s="6">
        <v>20.537999999999997</v>
      </c>
    </row>
    <row r="5460" spans="1:4" x14ac:dyDescent="0.3">
      <c r="A5460" s="6">
        <v>13.343999999999998</v>
      </c>
      <c r="B5460">
        <v>6</v>
      </c>
      <c r="C5460">
        <v>0.2</v>
      </c>
      <c r="D5460" s="6">
        <v>4.3367999999999993</v>
      </c>
    </row>
    <row r="5461" spans="1:4" x14ac:dyDescent="0.3">
      <c r="A5461" s="6">
        <v>1478.2719999999999</v>
      </c>
      <c r="B5461">
        <v>8</v>
      </c>
      <c r="C5461">
        <v>0.2</v>
      </c>
      <c r="D5461" s="6">
        <v>92.392000000000053</v>
      </c>
    </row>
    <row r="5462" spans="1:4" x14ac:dyDescent="0.3">
      <c r="A5462" s="6">
        <v>16.272000000000002</v>
      </c>
      <c r="B5462">
        <v>1</v>
      </c>
      <c r="C5462">
        <v>0.2</v>
      </c>
      <c r="D5462" s="6">
        <v>-3.864600000000002</v>
      </c>
    </row>
    <row r="5463" spans="1:4" x14ac:dyDescent="0.3">
      <c r="A5463" s="6">
        <v>9.24</v>
      </c>
      <c r="B5463">
        <v>3</v>
      </c>
      <c r="C5463">
        <v>0</v>
      </c>
      <c r="D5463" s="6">
        <v>4.4352</v>
      </c>
    </row>
    <row r="5464" spans="1:4" x14ac:dyDescent="0.3">
      <c r="A5464" s="6">
        <v>32.340000000000003</v>
      </c>
      <c r="B5464">
        <v>10</v>
      </c>
      <c r="C5464">
        <v>0.7</v>
      </c>
      <c r="D5464" s="6">
        <v>-23.716000000000001</v>
      </c>
    </row>
    <row r="5465" spans="1:4" x14ac:dyDescent="0.3">
      <c r="A5465" s="6">
        <v>56.064</v>
      </c>
      <c r="B5465">
        <v>4</v>
      </c>
      <c r="C5465">
        <v>0.2</v>
      </c>
      <c r="D5465" s="6">
        <v>19.622399999999999</v>
      </c>
    </row>
    <row r="5466" spans="1:4" x14ac:dyDescent="0.3">
      <c r="A5466" s="6">
        <v>108.72</v>
      </c>
      <c r="B5466">
        <v>5</v>
      </c>
      <c r="C5466">
        <v>0.2</v>
      </c>
      <c r="D5466" s="6">
        <v>36.692999999999998</v>
      </c>
    </row>
    <row r="5467" spans="1:4" x14ac:dyDescent="0.3">
      <c r="A5467" s="6">
        <v>181.47000000000003</v>
      </c>
      <c r="B5467">
        <v>5</v>
      </c>
      <c r="C5467">
        <v>0.7</v>
      </c>
      <c r="D5467" s="6">
        <v>-320.59699999999998</v>
      </c>
    </row>
    <row r="5468" spans="1:4" x14ac:dyDescent="0.3">
      <c r="A5468" s="6">
        <v>16.176000000000002</v>
      </c>
      <c r="B5468">
        <v>3</v>
      </c>
      <c r="C5468">
        <v>0.2</v>
      </c>
      <c r="D5468" s="6">
        <v>6.0659999999999989</v>
      </c>
    </row>
    <row r="5469" spans="1:4" x14ac:dyDescent="0.3">
      <c r="A5469" s="6">
        <v>122.352</v>
      </c>
      <c r="B5469">
        <v>3</v>
      </c>
      <c r="C5469">
        <v>0.2</v>
      </c>
      <c r="D5469" s="6">
        <v>13.764599999999994</v>
      </c>
    </row>
    <row r="5470" spans="1:4" x14ac:dyDescent="0.3">
      <c r="A5470" s="6">
        <v>585.55200000000002</v>
      </c>
      <c r="B5470">
        <v>3</v>
      </c>
      <c r="C5470">
        <v>0.2</v>
      </c>
      <c r="D5470" s="6">
        <v>73.19399999999996</v>
      </c>
    </row>
    <row r="5471" spans="1:4" x14ac:dyDescent="0.3">
      <c r="A5471" s="6">
        <v>19.440000000000001</v>
      </c>
      <c r="B5471">
        <v>3</v>
      </c>
      <c r="C5471">
        <v>0</v>
      </c>
      <c r="D5471" s="6">
        <v>9.3312000000000008</v>
      </c>
    </row>
    <row r="5472" spans="1:4" x14ac:dyDescent="0.3">
      <c r="A5472" s="6">
        <v>123.92000000000002</v>
      </c>
      <c r="B5472">
        <v>5</v>
      </c>
      <c r="C5472">
        <v>0.2</v>
      </c>
      <c r="D5472" s="6">
        <v>9.2939999999999969</v>
      </c>
    </row>
    <row r="5473" spans="1:4" x14ac:dyDescent="0.3">
      <c r="A5473" s="6">
        <v>13.360000000000001</v>
      </c>
      <c r="B5473">
        <v>5</v>
      </c>
      <c r="C5473">
        <v>0.2</v>
      </c>
      <c r="D5473" s="6">
        <v>4.0080000000000009</v>
      </c>
    </row>
    <row r="5474" spans="1:4" x14ac:dyDescent="0.3">
      <c r="A5474" s="6">
        <v>78.256</v>
      </c>
      <c r="B5474">
        <v>2</v>
      </c>
      <c r="C5474">
        <v>0.2</v>
      </c>
      <c r="D5474" s="6">
        <v>-17.607599999999998</v>
      </c>
    </row>
    <row r="5475" spans="1:4" x14ac:dyDescent="0.3">
      <c r="A5475" s="6">
        <v>102.01800000000001</v>
      </c>
      <c r="B5475">
        <v>7</v>
      </c>
      <c r="C5475">
        <v>0.7</v>
      </c>
      <c r="D5475" s="6">
        <v>-183.6323999999999</v>
      </c>
    </row>
    <row r="5476" spans="1:4" x14ac:dyDescent="0.3">
      <c r="A5476" s="6">
        <v>750.68</v>
      </c>
      <c r="B5476">
        <v>2</v>
      </c>
      <c r="C5476">
        <v>0</v>
      </c>
      <c r="D5476" s="6">
        <v>37.533999999999992</v>
      </c>
    </row>
    <row r="5477" spans="1:4" x14ac:dyDescent="0.3">
      <c r="A5477" s="6">
        <v>44.400000000000006</v>
      </c>
      <c r="B5477">
        <v>3</v>
      </c>
      <c r="C5477">
        <v>0</v>
      </c>
      <c r="D5477" s="6">
        <v>22.200000000000003</v>
      </c>
    </row>
    <row r="5478" spans="1:4" x14ac:dyDescent="0.3">
      <c r="A5478" s="6">
        <v>84.55</v>
      </c>
      <c r="B5478">
        <v>5</v>
      </c>
      <c r="C5478">
        <v>0</v>
      </c>
      <c r="D5478" s="6">
        <v>22.828499999999998</v>
      </c>
    </row>
    <row r="5479" spans="1:4" x14ac:dyDescent="0.3">
      <c r="A5479" s="6">
        <v>17.940000000000001</v>
      </c>
      <c r="B5479">
        <v>3</v>
      </c>
      <c r="C5479">
        <v>0</v>
      </c>
      <c r="D5479" s="6">
        <v>8.7906000000000013</v>
      </c>
    </row>
    <row r="5480" spans="1:4" x14ac:dyDescent="0.3">
      <c r="A5480" s="6">
        <v>128.39999999999998</v>
      </c>
      <c r="B5480">
        <v>3</v>
      </c>
      <c r="C5480">
        <v>0</v>
      </c>
      <c r="D5480" s="6">
        <v>62.915999999999997</v>
      </c>
    </row>
    <row r="5481" spans="1:4" x14ac:dyDescent="0.3">
      <c r="A5481" s="6">
        <v>1.8690000000000004</v>
      </c>
      <c r="B5481">
        <v>1</v>
      </c>
      <c r="C5481">
        <v>0.7</v>
      </c>
      <c r="D5481" s="6">
        <v>-1.3082999999999996</v>
      </c>
    </row>
    <row r="5482" spans="1:4" x14ac:dyDescent="0.3">
      <c r="A5482" s="6">
        <v>103.19200000000001</v>
      </c>
      <c r="B5482">
        <v>1</v>
      </c>
      <c r="C5482">
        <v>0.2</v>
      </c>
      <c r="D5482" s="6">
        <v>11.609099999999998</v>
      </c>
    </row>
    <row r="5483" spans="1:4" x14ac:dyDescent="0.3">
      <c r="A5483" s="6">
        <v>36</v>
      </c>
      <c r="B5483">
        <v>2</v>
      </c>
      <c r="C5483">
        <v>0</v>
      </c>
      <c r="D5483" s="6">
        <v>6.4799999999999969</v>
      </c>
    </row>
    <row r="5484" spans="1:4" x14ac:dyDescent="0.3">
      <c r="A5484" s="6">
        <v>239.96</v>
      </c>
      <c r="B5484">
        <v>4</v>
      </c>
      <c r="C5484">
        <v>0</v>
      </c>
      <c r="D5484" s="6">
        <v>115.1808</v>
      </c>
    </row>
    <row r="5485" spans="1:4" x14ac:dyDescent="0.3">
      <c r="A5485" s="6">
        <v>40.68</v>
      </c>
      <c r="B5485">
        <v>2</v>
      </c>
      <c r="C5485">
        <v>0</v>
      </c>
      <c r="D5485" s="6">
        <v>0.40679999999999694</v>
      </c>
    </row>
    <row r="5486" spans="1:4" x14ac:dyDescent="0.3">
      <c r="A5486" s="6">
        <v>419.13599999999997</v>
      </c>
      <c r="B5486">
        <v>4</v>
      </c>
      <c r="C5486">
        <v>0.2</v>
      </c>
      <c r="D5486" s="6">
        <v>-68.1096</v>
      </c>
    </row>
    <row r="5487" spans="1:4" x14ac:dyDescent="0.3">
      <c r="A5487" s="6">
        <v>23.472000000000001</v>
      </c>
      <c r="B5487">
        <v>3</v>
      </c>
      <c r="C5487">
        <v>0.2</v>
      </c>
      <c r="D5487" s="6">
        <v>7.6283999999999974</v>
      </c>
    </row>
    <row r="5488" spans="1:4" x14ac:dyDescent="0.3">
      <c r="A5488" s="6">
        <v>3.5919999999999992</v>
      </c>
      <c r="B5488">
        <v>4</v>
      </c>
      <c r="C5488">
        <v>0.8</v>
      </c>
      <c r="D5488" s="6">
        <v>-6.2860000000000031</v>
      </c>
    </row>
    <row r="5489" spans="1:4" x14ac:dyDescent="0.3">
      <c r="A5489" s="6">
        <v>23.976000000000003</v>
      </c>
      <c r="B5489">
        <v>3</v>
      </c>
      <c r="C5489">
        <v>0.2</v>
      </c>
      <c r="D5489" s="6">
        <v>-5.694300000000001</v>
      </c>
    </row>
    <row r="5490" spans="1:4" x14ac:dyDescent="0.3">
      <c r="A5490" s="6">
        <v>6.2640000000000002</v>
      </c>
      <c r="B5490">
        <v>3</v>
      </c>
      <c r="C5490">
        <v>0.2</v>
      </c>
      <c r="D5490" s="6">
        <v>2.0358000000000001</v>
      </c>
    </row>
    <row r="5491" spans="1:4" x14ac:dyDescent="0.3">
      <c r="A5491" s="6">
        <v>20.808</v>
      </c>
      <c r="B5491">
        <v>3</v>
      </c>
      <c r="C5491">
        <v>0.2</v>
      </c>
      <c r="D5491" s="6">
        <v>1.8207000000000013</v>
      </c>
    </row>
    <row r="5492" spans="1:4" x14ac:dyDescent="0.3">
      <c r="A5492" s="6">
        <v>218.35200000000003</v>
      </c>
      <c r="B5492">
        <v>3</v>
      </c>
      <c r="C5492">
        <v>0.2</v>
      </c>
      <c r="D5492" s="6">
        <v>-19.105800000000016</v>
      </c>
    </row>
    <row r="5493" spans="1:4" x14ac:dyDescent="0.3">
      <c r="A5493" s="6">
        <v>18.16</v>
      </c>
      <c r="B5493">
        <v>2</v>
      </c>
      <c r="C5493">
        <v>0.2</v>
      </c>
      <c r="D5493" s="6">
        <v>1.8160000000000016</v>
      </c>
    </row>
    <row r="5494" spans="1:4" x14ac:dyDescent="0.3">
      <c r="A5494" s="6">
        <v>7.36</v>
      </c>
      <c r="B5494">
        <v>2</v>
      </c>
      <c r="C5494">
        <v>0</v>
      </c>
      <c r="D5494" s="6">
        <v>0.14719999999999978</v>
      </c>
    </row>
    <row r="5495" spans="1:4" x14ac:dyDescent="0.3">
      <c r="A5495" s="6">
        <v>41.4</v>
      </c>
      <c r="B5495">
        <v>4</v>
      </c>
      <c r="C5495">
        <v>0</v>
      </c>
      <c r="D5495" s="6">
        <v>19.872</v>
      </c>
    </row>
    <row r="5496" spans="1:4" x14ac:dyDescent="0.3">
      <c r="A5496" s="6">
        <v>411.33199999999999</v>
      </c>
      <c r="B5496">
        <v>4</v>
      </c>
      <c r="C5496">
        <v>0.15</v>
      </c>
      <c r="D5496" s="6">
        <v>-4.8391999999999769</v>
      </c>
    </row>
    <row r="5497" spans="1:4" x14ac:dyDescent="0.3">
      <c r="A5497" s="6">
        <v>7.6560000000000006</v>
      </c>
      <c r="B5497">
        <v>4</v>
      </c>
      <c r="C5497">
        <v>0.7</v>
      </c>
      <c r="D5497" s="6">
        <v>-6.1247999999999987</v>
      </c>
    </row>
    <row r="5498" spans="1:4" x14ac:dyDescent="0.3">
      <c r="A5498" s="6">
        <v>63.920000000000009</v>
      </c>
      <c r="B5498">
        <v>2</v>
      </c>
      <c r="C5498">
        <v>0.2</v>
      </c>
      <c r="D5498" s="6">
        <v>19.176000000000002</v>
      </c>
    </row>
    <row r="5499" spans="1:4" x14ac:dyDescent="0.3">
      <c r="A5499" s="6">
        <v>6.56</v>
      </c>
      <c r="B5499">
        <v>2</v>
      </c>
      <c r="C5499">
        <v>0</v>
      </c>
      <c r="D5499" s="6">
        <v>1.9023999999999992</v>
      </c>
    </row>
    <row r="5500" spans="1:4" x14ac:dyDescent="0.3">
      <c r="A5500" s="6">
        <v>7.83</v>
      </c>
      <c r="B5500">
        <v>3</v>
      </c>
      <c r="C5500">
        <v>0</v>
      </c>
      <c r="D5500" s="6">
        <v>3.6017999999999999</v>
      </c>
    </row>
    <row r="5501" spans="1:4" x14ac:dyDescent="0.3">
      <c r="A5501" s="6">
        <v>41.9</v>
      </c>
      <c r="B5501">
        <v>2</v>
      </c>
      <c r="C5501">
        <v>0</v>
      </c>
      <c r="D5501" s="6">
        <v>8.7989999999999995</v>
      </c>
    </row>
    <row r="5502" spans="1:4" x14ac:dyDescent="0.3">
      <c r="A5502" s="6">
        <v>664.14599999999996</v>
      </c>
      <c r="B5502">
        <v>6</v>
      </c>
      <c r="C5502">
        <v>0.1</v>
      </c>
      <c r="D5502" s="6">
        <v>88.552800000000005</v>
      </c>
    </row>
    <row r="5503" spans="1:4" x14ac:dyDescent="0.3">
      <c r="A5503" s="6">
        <v>8.9600000000000009</v>
      </c>
      <c r="B5503">
        <v>2</v>
      </c>
      <c r="C5503">
        <v>0</v>
      </c>
      <c r="D5503" s="6">
        <v>4.3904000000000005</v>
      </c>
    </row>
    <row r="5504" spans="1:4" x14ac:dyDescent="0.3">
      <c r="A5504" s="6">
        <v>3.3119999999999998</v>
      </c>
      <c r="B5504">
        <v>1</v>
      </c>
      <c r="C5504">
        <v>0.2</v>
      </c>
      <c r="D5504" s="6">
        <v>0.66239999999999977</v>
      </c>
    </row>
    <row r="5505" spans="1:4" x14ac:dyDescent="0.3">
      <c r="A5505" s="6">
        <v>20.136000000000003</v>
      </c>
      <c r="B5505">
        <v>3</v>
      </c>
      <c r="C5505">
        <v>0.2</v>
      </c>
      <c r="D5505" s="6">
        <v>1.2584999999999997</v>
      </c>
    </row>
    <row r="5506" spans="1:4" x14ac:dyDescent="0.3">
      <c r="A5506" s="6">
        <v>8.8559999999999999</v>
      </c>
      <c r="B5506">
        <v>3</v>
      </c>
      <c r="C5506">
        <v>0.2</v>
      </c>
      <c r="D5506" s="6">
        <v>2.8781999999999992</v>
      </c>
    </row>
    <row r="5507" spans="1:4" x14ac:dyDescent="0.3">
      <c r="A5507" s="6">
        <v>859.19999999999993</v>
      </c>
      <c r="B5507">
        <v>4</v>
      </c>
      <c r="C5507">
        <v>0.4</v>
      </c>
      <c r="D5507" s="6">
        <v>-186.15999999999997</v>
      </c>
    </row>
    <row r="5508" spans="1:4" x14ac:dyDescent="0.3">
      <c r="A5508" s="6">
        <v>61.96</v>
      </c>
      <c r="B5508">
        <v>2</v>
      </c>
      <c r="C5508">
        <v>0</v>
      </c>
      <c r="D5508" s="6">
        <v>27.881999999999998</v>
      </c>
    </row>
    <row r="5509" spans="1:4" x14ac:dyDescent="0.3">
      <c r="A5509" s="6">
        <v>17.920000000000002</v>
      </c>
      <c r="B5509">
        <v>4</v>
      </c>
      <c r="C5509">
        <v>0</v>
      </c>
      <c r="D5509" s="6">
        <v>8.6016000000000012</v>
      </c>
    </row>
    <row r="5510" spans="1:4" x14ac:dyDescent="0.3">
      <c r="A5510" s="6">
        <v>145.9</v>
      </c>
      <c r="B5510">
        <v>5</v>
      </c>
      <c r="C5510">
        <v>0</v>
      </c>
      <c r="D5510" s="6">
        <v>62.736999999999995</v>
      </c>
    </row>
    <row r="5511" spans="1:4" x14ac:dyDescent="0.3">
      <c r="A5511" s="6">
        <v>56.704000000000001</v>
      </c>
      <c r="B5511">
        <v>2</v>
      </c>
      <c r="C5511">
        <v>0.2</v>
      </c>
      <c r="D5511" s="6">
        <v>19.137599999999992</v>
      </c>
    </row>
    <row r="5512" spans="1:4" x14ac:dyDescent="0.3">
      <c r="A5512" s="6">
        <v>11.120000000000001</v>
      </c>
      <c r="B5512">
        <v>2</v>
      </c>
      <c r="C5512">
        <v>0.2</v>
      </c>
      <c r="D5512" s="6">
        <v>3.4749999999999996</v>
      </c>
    </row>
    <row r="5513" spans="1:4" x14ac:dyDescent="0.3">
      <c r="A5513" s="6">
        <v>32.896000000000001</v>
      </c>
      <c r="B5513">
        <v>4</v>
      </c>
      <c r="C5513">
        <v>0.2</v>
      </c>
      <c r="D5513" s="6">
        <v>11.102399999999996</v>
      </c>
    </row>
    <row r="5514" spans="1:4" x14ac:dyDescent="0.3">
      <c r="A5514" s="6">
        <v>22.776000000000003</v>
      </c>
      <c r="B5514">
        <v>3</v>
      </c>
      <c r="C5514">
        <v>0.2</v>
      </c>
      <c r="D5514" s="6">
        <v>7.6868999999999996</v>
      </c>
    </row>
    <row r="5515" spans="1:4" x14ac:dyDescent="0.3">
      <c r="A5515" s="6">
        <v>239.96999999999997</v>
      </c>
      <c r="B5515">
        <v>3</v>
      </c>
      <c r="C5515">
        <v>0</v>
      </c>
      <c r="D5515" s="6">
        <v>2.3996999999999815</v>
      </c>
    </row>
    <row r="5516" spans="1:4" x14ac:dyDescent="0.3">
      <c r="A5516" s="6">
        <v>160.32</v>
      </c>
      <c r="B5516">
        <v>2</v>
      </c>
      <c r="C5516">
        <v>0</v>
      </c>
      <c r="D5516" s="6">
        <v>44.889600000000002</v>
      </c>
    </row>
    <row r="5517" spans="1:4" x14ac:dyDescent="0.3">
      <c r="A5517" s="6">
        <v>128.85000000000002</v>
      </c>
      <c r="B5517">
        <v>3</v>
      </c>
      <c r="C5517">
        <v>0</v>
      </c>
      <c r="D5517" s="6">
        <v>3.8654999999999973</v>
      </c>
    </row>
    <row r="5518" spans="1:4" x14ac:dyDescent="0.3">
      <c r="A5518" s="6">
        <v>1319.96</v>
      </c>
      <c r="B5518">
        <v>4</v>
      </c>
      <c r="C5518">
        <v>0</v>
      </c>
      <c r="D5518" s="6">
        <v>527.98400000000004</v>
      </c>
    </row>
    <row r="5519" spans="1:4" x14ac:dyDescent="0.3">
      <c r="A5519" s="6">
        <v>239.95999999999998</v>
      </c>
      <c r="B5519">
        <v>10</v>
      </c>
      <c r="C5519">
        <v>0.3</v>
      </c>
      <c r="D5519" s="6">
        <v>-10.283999999999992</v>
      </c>
    </row>
    <row r="5520" spans="1:4" x14ac:dyDescent="0.3">
      <c r="A5520" s="6">
        <v>54.768000000000001</v>
      </c>
      <c r="B5520">
        <v>2</v>
      </c>
      <c r="C5520">
        <v>0.2</v>
      </c>
      <c r="D5520" s="6">
        <v>6.8459999999999965</v>
      </c>
    </row>
    <row r="5521" spans="1:4" x14ac:dyDescent="0.3">
      <c r="A5521" s="6">
        <v>13.392000000000001</v>
      </c>
      <c r="B5521">
        <v>3</v>
      </c>
      <c r="C5521">
        <v>0.2</v>
      </c>
      <c r="D5521" s="6">
        <v>3.1806000000000005</v>
      </c>
    </row>
    <row r="5522" spans="1:4" x14ac:dyDescent="0.3">
      <c r="A5522" s="6">
        <v>23.92</v>
      </c>
      <c r="B5522">
        <v>5</v>
      </c>
      <c r="C5522">
        <v>0.2</v>
      </c>
      <c r="D5522" s="6">
        <v>8.6709999999999994</v>
      </c>
    </row>
    <row r="5523" spans="1:4" x14ac:dyDescent="0.3">
      <c r="A5523" s="6">
        <v>255.96799999999999</v>
      </c>
      <c r="B5523">
        <v>4</v>
      </c>
      <c r="C5523">
        <v>0.2</v>
      </c>
      <c r="D5523" s="6">
        <v>-28.796399999999984</v>
      </c>
    </row>
    <row r="5524" spans="1:4" x14ac:dyDescent="0.3">
      <c r="A5524" s="6">
        <v>21.552000000000003</v>
      </c>
      <c r="B5524">
        <v>6</v>
      </c>
      <c r="C5524">
        <v>0.2</v>
      </c>
      <c r="D5524" s="6">
        <v>7.0043999999999977</v>
      </c>
    </row>
    <row r="5525" spans="1:4" x14ac:dyDescent="0.3">
      <c r="A5525" s="6">
        <v>58.24</v>
      </c>
      <c r="B5525">
        <v>4</v>
      </c>
      <c r="C5525">
        <v>0</v>
      </c>
      <c r="D5525" s="6">
        <v>15.724800000000002</v>
      </c>
    </row>
    <row r="5526" spans="1:4" x14ac:dyDescent="0.3">
      <c r="A5526" s="6">
        <v>80.28</v>
      </c>
      <c r="B5526">
        <v>12</v>
      </c>
      <c r="C5526">
        <v>0</v>
      </c>
      <c r="D5526" s="6">
        <v>36.928799999999995</v>
      </c>
    </row>
    <row r="5527" spans="1:4" x14ac:dyDescent="0.3">
      <c r="A5527" s="6">
        <v>9.7799999999999994</v>
      </c>
      <c r="B5527">
        <v>2</v>
      </c>
      <c r="C5527">
        <v>0</v>
      </c>
      <c r="D5527" s="6">
        <v>4.0098000000000003</v>
      </c>
    </row>
    <row r="5528" spans="1:4" x14ac:dyDescent="0.3">
      <c r="A5528" s="6">
        <v>1.81</v>
      </c>
      <c r="B5528">
        <v>1</v>
      </c>
      <c r="C5528">
        <v>0</v>
      </c>
      <c r="D5528" s="6">
        <v>0.65159999999999996</v>
      </c>
    </row>
    <row r="5529" spans="1:4" x14ac:dyDescent="0.3">
      <c r="A5529" s="6">
        <v>37.94</v>
      </c>
      <c r="B5529">
        <v>2</v>
      </c>
      <c r="C5529">
        <v>0</v>
      </c>
      <c r="D5529" s="6">
        <v>18.211199999999998</v>
      </c>
    </row>
    <row r="5530" spans="1:4" x14ac:dyDescent="0.3">
      <c r="A5530" s="6">
        <v>79.959999999999994</v>
      </c>
      <c r="B5530">
        <v>5</v>
      </c>
      <c r="C5530">
        <v>0.2</v>
      </c>
      <c r="D5530" s="6">
        <v>27.985999999999994</v>
      </c>
    </row>
    <row r="5531" spans="1:4" x14ac:dyDescent="0.3">
      <c r="A5531" s="6">
        <v>115.29600000000001</v>
      </c>
      <c r="B5531">
        <v>3</v>
      </c>
      <c r="C5531">
        <v>0.2</v>
      </c>
      <c r="D5531" s="6">
        <v>40.353599999999986</v>
      </c>
    </row>
    <row r="5532" spans="1:4" x14ac:dyDescent="0.3">
      <c r="A5532" s="6">
        <v>2479.96</v>
      </c>
      <c r="B5532">
        <v>4</v>
      </c>
      <c r="C5532">
        <v>0</v>
      </c>
      <c r="D5532" s="6">
        <v>743.98799999999983</v>
      </c>
    </row>
    <row r="5533" spans="1:4" x14ac:dyDescent="0.3">
      <c r="A5533" s="6">
        <v>179.94</v>
      </c>
      <c r="B5533">
        <v>6</v>
      </c>
      <c r="C5533">
        <v>0</v>
      </c>
      <c r="D5533" s="6">
        <v>75.57480000000001</v>
      </c>
    </row>
    <row r="5534" spans="1:4" x14ac:dyDescent="0.3">
      <c r="A5534" s="6">
        <v>26.849999999999998</v>
      </c>
      <c r="B5534">
        <v>3</v>
      </c>
      <c r="C5534">
        <v>0</v>
      </c>
      <c r="D5534" s="6">
        <v>5.101499999999997</v>
      </c>
    </row>
    <row r="5535" spans="1:4" x14ac:dyDescent="0.3">
      <c r="A5535" s="6">
        <v>323.37</v>
      </c>
      <c r="B5535">
        <v>3</v>
      </c>
      <c r="C5535">
        <v>0</v>
      </c>
      <c r="D5535" s="6">
        <v>129.34800000000001</v>
      </c>
    </row>
    <row r="5536" spans="1:4" x14ac:dyDescent="0.3">
      <c r="A5536" s="6">
        <v>59.94</v>
      </c>
      <c r="B5536">
        <v>3</v>
      </c>
      <c r="C5536">
        <v>0</v>
      </c>
      <c r="D5536" s="6">
        <v>28.171799999999998</v>
      </c>
    </row>
    <row r="5537" spans="1:4" x14ac:dyDescent="0.3">
      <c r="A5537" s="6">
        <v>64.14</v>
      </c>
      <c r="B5537">
        <v>3</v>
      </c>
      <c r="C5537">
        <v>0</v>
      </c>
      <c r="D5537" s="6">
        <v>30.787199999999999</v>
      </c>
    </row>
    <row r="5538" spans="1:4" x14ac:dyDescent="0.3">
      <c r="A5538" s="6">
        <v>11.67</v>
      </c>
      <c r="B5538">
        <v>3</v>
      </c>
      <c r="C5538">
        <v>0</v>
      </c>
      <c r="D5538" s="6">
        <v>5.6015999999999995</v>
      </c>
    </row>
    <row r="5539" spans="1:4" x14ac:dyDescent="0.3">
      <c r="A5539" s="6">
        <v>12.96</v>
      </c>
      <c r="B5539">
        <v>2</v>
      </c>
      <c r="C5539">
        <v>0</v>
      </c>
      <c r="D5539" s="6">
        <v>6.2208000000000006</v>
      </c>
    </row>
    <row r="5540" spans="1:4" x14ac:dyDescent="0.3">
      <c r="A5540" s="6">
        <v>17.43</v>
      </c>
      <c r="B5540">
        <v>3</v>
      </c>
      <c r="C5540">
        <v>0</v>
      </c>
      <c r="D5540" s="6">
        <v>8.0177999999999994</v>
      </c>
    </row>
    <row r="5541" spans="1:4" x14ac:dyDescent="0.3">
      <c r="A5541" s="6">
        <v>181.98599999999999</v>
      </c>
      <c r="B5541">
        <v>2</v>
      </c>
      <c r="C5541">
        <v>0.3</v>
      </c>
      <c r="D5541" s="6">
        <v>-54.595799999999997</v>
      </c>
    </row>
    <row r="5542" spans="1:4" x14ac:dyDescent="0.3">
      <c r="A5542" s="6">
        <v>1.5919999999999996</v>
      </c>
      <c r="B5542">
        <v>2</v>
      </c>
      <c r="C5542">
        <v>0.8</v>
      </c>
      <c r="D5542" s="6">
        <v>-2.6268000000000002</v>
      </c>
    </row>
    <row r="5543" spans="1:4" x14ac:dyDescent="0.3">
      <c r="A5543" s="6">
        <v>22.344000000000001</v>
      </c>
      <c r="B5543">
        <v>3</v>
      </c>
      <c r="C5543">
        <v>0.2</v>
      </c>
      <c r="D5543" s="6">
        <v>2.5136999999999983</v>
      </c>
    </row>
    <row r="5544" spans="1:4" x14ac:dyDescent="0.3">
      <c r="A5544" s="6">
        <v>455.97</v>
      </c>
      <c r="B5544">
        <v>6</v>
      </c>
      <c r="C5544">
        <v>0.5</v>
      </c>
      <c r="D5544" s="6">
        <v>-218.86559999999997</v>
      </c>
    </row>
    <row r="5545" spans="1:4" x14ac:dyDescent="0.3">
      <c r="A5545" s="6">
        <v>10.440000000000001</v>
      </c>
      <c r="B5545">
        <v>6</v>
      </c>
      <c r="C5545">
        <v>0.7</v>
      </c>
      <c r="D5545" s="6">
        <v>-7.6559999999999988</v>
      </c>
    </row>
    <row r="5546" spans="1:4" x14ac:dyDescent="0.3">
      <c r="A5546" s="6">
        <v>5.2140000000000004</v>
      </c>
      <c r="B5546">
        <v>2</v>
      </c>
      <c r="C5546">
        <v>0.7</v>
      </c>
      <c r="D5546" s="6">
        <v>-4.1711999999999989</v>
      </c>
    </row>
    <row r="5547" spans="1:4" x14ac:dyDescent="0.3">
      <c r="A5547" s="6">
        <v>67.400000000000006</v>
      </c>
      <c r="B5547">
        <v>5</v>
      </c>
      <c r="C5547">
        <v>0</v>
      </c>
      <c r="D5547" s="6">
        <v>17.523999999999997</v>
      </c>
    </row>
    <row r="5548" spans="1:4" x14ac:dyDescent="0.3">
      <c r="A5548" s="6">
        <v>25.16</v>
      </c>
      <c r="B5548">
        <v>2</v>
      </c>
      <c r="C5548">
        <v>0</v>
      </c>
      <c r="D5548" s="6">
        <v>10.567200000000001</v>
      </c>
    </row>
    <row r="5549" spans="1:4" x14ac:dyDescent="0.3">
      <c r="A5549" s="6">
        <v>126.56</v>
      </c>
      <c r="B5549">
        <v>4</v>
      </c>
      <c r="C5549">
        <v>0.2</v>
      </c>
      <c r="D5549" s="6">
        <v>47.459999999999994</v>
      </c>
    </row>
    <row r="5550" spans="1:4" x14ac:dyDescent="0.3">
      <c r="A5550" s="6">
        <v>43.68</v>
      </c>
      <c r="B5550">
        <v>3</v>
      </c>
      <c r="C5550">
        <v>0</v>
      </c>
      <c r="D5550" s="6">
        <v>11.793600000000001</v>
      </c>
    </row>
    <row r="5551" spans="1:4" x14ac:dyDescent="0.3">
      <c r="A5551" s="6">
        <v>139.92999999999998</v>
      </c>
      <c r="B5551">
        <v>7</v>
      </c>
      <c r="C5551">
        <v>0</v>
      </c>
      <c r="D5551" s="6">
        <v>34.982499999999987</v>
      </c>
    </row>
    <row r="5552" spans="1:4" x14ac:dyDescent="0.3">
      <c r="A5552" s="6">
        <v>2.6720000000000002</v>
      </c>
      <c r="B5552">
        <v>1</v>
      </c>
      <c r="C5552">
        <v>0.2</v>
      </c>
      <c r="D5552" s="6">
        <v>0.33399999999999974</v>
      </c>
    </row>
    <row r="5553" spans="1:4" x14ac:dyDescent="0.3">
      <c r="A5553" s="6">
        <v>16.656000000000002</v>
      </c>
      <c r="B5553">
        <v>6</v>
      </c>
      <c r="C5553">
        <v>0.2</v>
      </c>
      <c r="D5553" s="6">
        <v>-3.123000000000002</v>
      </c>
    </row>
    <row r="5554" spans="1:4" x14ac:dyDescent="0.3">
      <c r="A5554" s="6">
        <v>79.512000000000015</v>
      </c>
      <c r="B5554">
        <v>3</v>
      </c>
      <c r="C5554">
        <v>0.2</v>
      </c>
      <c r="D5554" s="6">
        <v>20.8719</v>
      </c>
    </row>
    <row r="5555" spans="1:4" x14ac:dyDescent="0.3">
      <c r="A5555" s="6">
        <v>36.288000000000011</v>
      </c>
      <c r="B5555">
        <v>7</v>
      </c>
      <c r="C5555">
        <v>0.2</v>
      </c>
      <c r="D5555" s="6">
        <v>12.700800000000001</v>
      </c>
    </row>
    <row r="5556" spans="1:4" x14ac:dyDescent="0.3">
      <c r="A5556" s="6">
        <v>67.993199999999987</v>
      </c>
      <c r="B5556">
        <v>1</v>
      </c>
      <c r="C5556">
        <v>0.32</v>
      </c>
      <c r="D5556" s="6">
        <v>-12.998700000000007</v>
      </c>
    </row>
    <row r="5557" spans="1:4" x14ac:dyDescent="0.3">
      <c r="A5557" s="6">
        <v>10.16</v>
      </c>
      <c r="B5557">
        <v>2</v>
      </c>
      <c r="C5557">
        <v>0</v>
      </c>
      <c r="D5557" s="6">
        <v>3.4543999999999997</v>
      </c>
    </row>
    <row r="5558" spans="1:4" x14ac:dyDescent="0.3">
      <c r="A5558" s="6">
        <v>6.16</v>
      </c>
      <c r="B5558">
        <v>2</v>
      </c>
      <c r="C5558">
        <v>0</v>
      </c>
      <c r="D5558" s="6">
        <v>1.9711999999999996</v>
      </c>
    </row>
    <row r="5559" spans="1:4" x14ac:dyDescent="0.3">
      <c r="A5559" s="6">
        <v>56.3</v>
      </c>
      <c r="B5559">
        <v>2</v>
      </c>
      <c r="C5559">
        <v>0</v>
      </c>
      <c r="D5559" s="6">
        <v>15.764000000000003</v>
      </c>
    </row>
    <row r="5560" spans="1:4" x14ac:dyDescent="0.3">
      <c r="A5560" s="6">
        <v>6.48</v>
      </c>
      <c r="B5560">
        <v>1</v>
      </c>
      <c r="C5560">
        <v>0</v>
      </c>
      <c r="D5560" s="6">
        <v>3.1104000000000003</v>
      </c>
    </row>
    <row r="5561" spans="1:4" x14ac:dyDescent="0.3">
      <c r="A5561" s="6">
        <v>1325.8500000000001</v>
      </c>
      <c r="B5561">
        <v>5</v>
      </c>
      <c r="C5561">
        <v>0</v>
      </c>
      <c r="D5561" s="6">
        <v>238.65299999999991</v>
      </c>
    </row>
    <row r="5562" spans="1:4" x14ac:dyDescent="0.3">
      <c r="A5562" s="6">
        <v>14.940000000000001</v>
      </c>
      <c r="B5562">
        <v>3</v>
      </c>
      <c r="C5562">
        <v>0</v>
      </c>
      <c r="D5562" s="6">
        <v>6.8723999999999998</v>
      </c>
    </row>
    <row r="5563" spans="1:4" x14ac:dyDescent="0.3">
      <c r="A5563" s="6">
        <v>34.54</v>
      </c>
      <c r="B5563">
        <v>1</v>
      </c>
      <c r="C5563">
        <v>0</v>
      </c>
      <c r="D5563" s="6">
        <v>17.27</v>
      </c>
    </row>
    <row r="5564" spans="1:4" x14ac:dyDescent="0.3">
      <c r="A5564" s="6">
        <v>2999.95</v>
      </c>
      <c r="B5564">
        <v>5</v>
      </c>
      <c r="C5564">
        <v>0</v>
      </c>
      <c r="D5564" s="6">
        <v>1439.9760000000001</v>
      </c>
    </row>
    <row r="5565" spans="1:4" x14ac:dyDescent="0.3">
      <c r="A5565" s="6">
        <v>64.12</v>
      </c>
      <c r="B5565">
        <v>4</v>
      </c>
      <c r="C5565">
        <v>0</v>
      </c>
      <c r="D5565" s="6">
        <v>30.7776</v>
      </c>
    </row>
    <row r="5566" spans="1:4" x14ac:dyDescent="0.3">
      <c r="A5566" s="6">
        <v>19.456000000000003</v>
      </c>
      <c r="B5566">
        <v>4</v>
      </c>
      <c r="C5566">
        <v>0.2</v>
      </c>
      <c r="D5566" s="6">
        <v>2.188799999999997</v>
      </c>
    </row>
    <row r="5567" spans="1:4" x14ac:dyDescent="0.3">
      <c r="A5567" s="6">
        <v>209.98599999999999</v>
      </c>
      <c r="B5567">
        <v>2</v>
      </c>
      <c r="C5567">
        <v>0.3</v>
      </c>
      <c r="D5567" s="6">
        <v>8.9993999999999801</v>
      </c>
    </row>
    <row r="5568" spans="1:4" x14ac:dyDescent="0.3">
      <c r="A5568" s="6">
        <v>29.760000000000005</v>
      </c>
      <c r="B5568">
        <v>5</v>
      </c>
      <c r="C5568">
        <v>0.2</v>
      </c>
      <c r="D5568" s="6">
        <v>1.8599999999999994</v>
      </c>
    </row>
    <row r="5569" spans="1:4" x14ac:dyDescent="0.3">
      <c r="A5569" s="6">
        <v>89.768000000000001</v>
      </c>
      <c r="B5569">
        <v>1</v>
      </c>
      <c r="C5569">
        <v>0.3</v>
      </c>
      <c r="D5569" s="6">
        <v>-2.5647999999999982</v>
      </c>
    </row>
    <row r="5570" spans="1:4" x14ac:dyDescent="0.3">
      <c r="A5570" s="6">
        <v>959.98400000000004</v>
      </c>
      <c r="B5570">
        <v>2</v>
      </c>
      <c r="C5570">
        <v>0.2</v>
      </c>
      <c r="D5570" s="6">
        <v>335.99440000000004</v>
      </c>
    </row>
    <row r="5571" spans="1:4" x14ac:dyDescent="0.3">
      <c r="A5571" s="6">
        <v>15.552000000000003</v>
      </c>
      <c r="B5571">
        <v>3</v>
      </c>
      <c r="C5571">
        <v>0.2</v>
      </c>
      <c r="D5571" s="6">
        <v>5.6375999999999999</v>
      </c>
    </row>
    <row r="5572" spans="1:4" x14ac:dyDescent="0.3">
      <c r="A5572" s="6">
        <v>34.360000000000007</v>
      </c>
      <c r="B5572">
        <v>1</v>
      </c>
      <c r="C5572">
        <v>0.2</v>
      </c>
      <c r="D5572" s="6">
        <v>-7.3015000000000025</v>
      </c>
    </row>
    <row r="5573" spans="1:4" x14ac:dyDescent="0.3">
      <c r="A5573" s="6">
        <v>98.376000000000005</v>
      </c>
      <c r="B5573">
        <v>3</v>
      </c>
      <c r="C5573">
        <v>0.2</v>
      </c>
      <c r="D5573" s="6">
        <v>35.661300000000004</v>
      </c>
    </row>
    <row r="5574" spans="1:4" x14ac:dyDescent="0.3">
      <c r="A5574" s="6">
        <v>29.940000000000005</v>
      </c>
      <c r="B5574">
        <v>4</v>
      </c>
      <c r="C5574">
        <v>0.7</v>
      </c>
      <c r="D5574" s="6">
        <v>-23.952000000000005</v>
      </c>
    </row>
    <row r="5575" spans="1:4" x14ac:dyDescent="0.3">
      <c r="A5575" s="6">
        <v>17.472000000000001</v>
      </c>
      <c r="B5575">
        <v>3</v>
      </c>
      <c r="C5575">
        <v>0.2</v>
      </c>
      <c r="D5575" s="6">
        <v>5.6783999999999981</v>
      </c>
    </row>
    <row r="5576" spans="1:4" x14ac:dyDescent="0.3">
      <c r="A5576" s="6">
        <v>36.738</v>
      </c>
      <c r="B5576">
        <v>1</v>
      </c>
      <c r="C5576">
        <v>0.4</v>
      </c>
      <c r="D5576" s="6">
        <v>-9.1845000000000034</v>
      </c>
    </row>
    <row r="5577" spans="1:4" x14ac:dyDescent="0.3">
      <c r="A5577" s="6">
        <v>179.93999999999997</v>
      </c>
      <c r="B5577">
        <v>2</v>
      </c>
      <c r="C5577">
        <v>0.4</v>
      </c>
      <c r="D5577" s="6">
        <v>-44.984999999999999</v>
      </c>
    </row>
    <row r="5578" spans="1:4" x14ac:dyDescent="0.3">
      <c r="A5578" s="6">
        <v>383.64</v>
      </c>
      <c r="B5578">
        <v>6</v>
      </c>
      <c r="C5578">
        <v>0</v>
      </c>
      <c r="D5578" s="6">
        <v>122.76479999999999</v>
      </c>
    </row>
    <row r="5579" spans="1:4" x14ac:dyDescent="0.3">
      <c r="A5579" s="6">
        <v>56.519999999999996</v>
      </c>
      <c r="B5579">
        <v>3</v>
      </c>
      <c r="C5579">
        <v>0</v>
      </c>
      <c r="D5579" s="6">
        <v>15.8256</v>
      </c>
    </row>
    <row r="5580" spans="1:4" x14ac:dyDescent="0.3">
      <c r="A5580" s="6">
        <v>6.56</v>
      </c>
      <c r="B5580">
        <v>2</v>
      </c>
      <c r="C5580">
        <v>0</v>
      </c>
      <c r="D5580" s="6">
        <v>1.9023999999999992</v>
      </c>
    </row>
    <row r="5581" spans="1:4" x14ac:dyDescent="0.3">
      <c r="A5581" s="6">
        <v>243.92</v>
      </c>
      <c r="B5581">
        <v>5</v>
      </c>
      <c r="C5581">
        <v>0.2</v>
      </c>
      <c r="D5581" s="6">
        <v>-15.245000000000005</v>
      </c>
    </row>
    <row r="5582" spans="1:4" x14ac:dyDescent="0.3">
      <c r="A5582" s="6">
        <v>47.52</v>
      </c>
      <c r="B5582">
        <v>9</v>
      </c>
      <c r="C5582">
        <v>0</v>
      </c>
      <c r="D5582" s="6">
        <v>22.809600000000003</v>
      </c>
    </row>
    <row r="5583" spans="1:4" x14ac:dyDescent="0.3">
      <c r="A5583" s="6">
        <v>19.98</v>
      </c>
      <c r="B5583">
        <v>1</v>
      </c>
      <c r="C5583">
        <v>0</v>
      </c>
      <c r="D5583" s="6">
        <v>8.5914000000000019</v>
      </c>
    </row>
    <row r="5584" spans="1:4" x14ac:dyDescent="0.3">
      <c r="A5584" s="6">
        <v>8</v>
      </c>
      <c r="B5584">
        <v>5</v>
      </c>
      <c r="C5584">
        <v>0</v>
      </c>
      <c r="D5584" s="6">
        <v>3.4400000000000008</v>
      </c>
    </row>
    <row r="5585" spans="1:4" x14ac:dyDescent="0.3">
      <c r="A5585" s="6">
        <v>6.16</v>
      </c>
      <c r="B5585">
        <v>2</v>
      </c>
      <c r="C5585">
        <v>0</v>
      </c>
      <c r="D5585" s="6">
        <v>1.9711999999999996</v>
      </c>
    </row>
    <row r="5586" spans="1:4" x14ac:dyDescent="0.3">
      <c r="A5586" s="6">
        <v>83.56</v>
      </c>
      <c r="B5586">
        <v>4</v>
      </c>
      <c r="C5586">
        <v>0</v>
      </c>
      <c r="D5586" s="6">
        <v>1.6711999999999989</v>
      </c>
    </row>
    <row r="5587" spans="1:4" x14ac:dyDescent="0.3">
      <c r="A5587" s="6">
        <v>546.06000000000006</v>
      </c>
      <c r="B5587">
        <v>3</v>
      </c>
      <c r="C5587">
        <v>0</v>
      </c>
      <c r="D5587" s="6">
        <v>163.81799999999998</v>
      </c>
    </row>
    <row r="5588" spans="1:4" x14ac:dyDescent="0.3">
      <c r="A5588" s="6">
        <v>269.49</v>
      </c>
      <c r="B5588">
        <v>3</v>
      </c>
      <c r="C5588">
        <v>0</v>
      </c>
      <c r="D5588" s="6">
        <v>5.3897999999999939</v>
      </c>
    </row>
    <row r="5589" spans="1:4" x14ac:dyDescent="0.3">
      <c r="A5589" s="6">
        <v>10.9</v>
      </c>
      <c r="B5589">
        <v>5</v>
      </c>
      <c r="C5589">
        <v>0</v>
      </c>
      <c r="D5589" s="6">
        <v>3.5970000000000004</v>
      </c>
    </row>
    <row r="5590" spans="1:4" x14ac:dyDescent="0.3">
      <c r="A5590" s="6">
        <v>6.0960000000000001</v>
      </c>
      <c r="B5590">
        <v>2</v>
      </c>
      <c r="C5590">
        <v>0.2</v>
      </c>
      <c r="D5590" s="6">
        <v>2.2098</v>
      </c>
    </row>
    <row r="5591" spans="1:4" x14ac:dyDescent="0.3">
      <c r="A5591" s="6">
        <v>34.049999999999997</v>
      </c>
      <c r="B5591">
        <v>3</v>
      </c>
      <c r="C5591">
        <v>0</v>
      </c>
      <c r="D5591" s="6">
        <v>9.5340000000000025</v>
      </c>
    </row>
    <row r="5592" spans="1:4" x14ac:dyDescent="0.3">
      <c r="A5592" s="6">
        <v>352.38</v>
      </c>
      <c r="B5592">
        <v>2</v>
      </c>
      <c r="C5592">
        <v>0</v>
      </c>
      <c r="D5592" s="6">
        <v>81.047399999999982</v>
      </c>
    </row>
    <row r="5593" spans="1:4" x14ac:dyDescent="0.3">
      <c r="A5593" s="6">
        <v>245.98</v>
      </c>
      <c r="B5593">
        <v>2</v>
      </c>
      <c r="C5593">
        <v>0</v>
      </c>
      <c r="D5593" s="6">
        <v>27.057799999999986</v>
      </c>
    </row>
    <row r="5594" spans="1:4" x14ac:dyDescent="0.3">
      <c r="A5594" s="6">
        <v>18.940000000000001</v>
      </c>
      <c r="B5594">
        <v>1</v>
      </c>
      <c r="C5594">
        <v>0</v>
      </c>
      <c r="D5594" s="6">
        <v>9.4700000000000006</v>
      </c>
    </row>
    <row r="5595" spans="1:4" x14ac:dyDescent="0.3">
      <c r="A5595" s="6">
        <v>59.913000000000011</v>
      </c>
      <c r="B5595">
        <v>7</v>
      </c>
      <c r="C5595">
        <v>0.7</v>
      </c>
      <c r="D5595" s="6">
        <v>-45.933299999999988</v>
      </c>
    </row>
    <row r="5596" spans="1:4" x14ac:dyDescent="0.3">
      <c r="A5596" s="6">
        <v>391.98</v>
      </c>
      <c r="B5596">
        <v>2</v>
      </c>
      <c r="C5596">
        <v>0</v>
      </c>
      <c r="D5596" s="6">
        <v>109.75440000000003</v>
      </c>
    </row>
    <row r="5597" spans="1:4" x14ac:dyDescent="0.3">
      <c r="A5597" s="6">
        <v>437.84999999999997</v>
      </c>
      <c r="B5597">
        <v>3</v>
      </c>
      <c r="C5597">
        <v>0</v>
      </c>
      <c r="D5597" s="6">
        <v>131.35499999999996</v>
      </c>
    </row>
    <row r="5598" spans="1:4" x14ac:dyDescent="0.3">
      <c r="A5598" s="6">
        <v>68.62</v>
      </c>
      <c r="B5598">
        <v>2</v>
      </c>
      <c r="C5598">
        <v>0</v>
      </c>
      <c r="D5598" s="6">
        <v>32.251400000000004</v>
      </c>
    </row>
    <row r="5599" spans="1:4" x14ac:dyDescent="0.3">
      <c r="A5599" s="6">
        <v>25.02</v>
      </c>
      <c r="B5599">
        <v>3</v>
      </c>
      <c r="C5599">
        <v>0</v>
      </c>
      <c r="D5599" s="6">
        <v>6.5052000000000003</v>
      </c>
    </row>
    <row r="5600" spans="1:4" x14ac:dyDescent="0.3">
      <c r="A5600" s="6">
        <v>10.709999999999999</v>
      </c>
      <c r="B5600">
        <v>3</v>
      </c>
      <c r="C5600">
        <v>0</v>
      </c>
      <c r="D5600" s="6">
        <v>2.7845999999999997</v>
      </c>
    </row>
    <row r="5601" spans="1:4" x14ac:dyDescent="0.3">
      <c r="A5601" s="6">
        <v>55.984000000000009</v>
      </c>
      <c r="B5601">
        <v>2</v>
      </c>
      <c r="C5601">
        <v>0.2</v>
      </c>
      <c r="D5601" s="6">
        <v>4.1987999999999985</v>
      </c>
    </row>
    <row r="5602" spans="1:4" x14ac:dyDescent="0.3">
      <c r="A5602" s="6">
        <v>14.480000000000002</v>
      </c>
      <c r="B5602">
        <v>5</v>
      </c>
      <c r="C5602">
        <v>0.2</v>
      </c>
      <c r="D5602" s="6">
        <v>4.8869999999999987</v>
      </c>
    </row>
    <row r="5603" spans="1:4" x14ac:dyDescent="0.3">
      <c r="A5603" s="6">
        <v>142.488</v>
      </c>
      <c r="B5603">
        <v>3</v>
      </c>
      <c r="C5603">
        <v>0.2</v>
      </c>
      <c r="D5603" s="6">
        <v>-3.5622000000000043</v>
      </c>
    </row>
    <row r="5604" spans="1:4" x14ac:dyDescent="0.3">
      <c r="A5604" s="6">
        <v>14.16</v>
      </c>
      <c r="B5604">
        <v>1</v>
      </c>
      <c r="C5604">
        <v>0.2</v>
      </c>
      <c r="D5604" s="6">
        <v>1.0620000000000003</v>
      </c>
    </row>
    <row r="5605" spans="1:4" x14ac:dyDescent="0.3">
      <c r="A5605" s="6">
        <v>79.920000000000016</v>
      </c>
      <c r="B5605">
        <v>5</v>
      </c>
      <c r="C5605">
        <v>0.2</v>
      </c>
      <c r="D5605" s="6">
        <v>27.972000000000001</v>
      </c>
    </row>
    <row r="5606" spans="1:4" x14ac:dyDescent="0.3">
      <c r="A5606" s="6">
        <v>590.35199999999998</v>
      </c>
      <c r="B5606">
        <v>6</v>
      </c>
      <c r="C5606">
        <v>0.2</v>
      </c>
      <c r="D5606" s="6">
        <v>206.62319999999997</v>
      </c>
    </row>
    <row r="5607" spans="1:4" x14ac:dyDescent="0.3">
      <c r="A5607" s="6">
        <v>17.088000000000001</v>
      </c>
      <c r="B5607">
        <v>2</v>
      </c>
      <c r="C5607">
        <v>0.2</v>
      </c>
      <c r="D5607" s="6">
        <v>1.0679999999999996</v>
      </c>
    </row>
    <row r="5608" spans="1:4" x14ac:dyDescent="0.3">
      <c r="A5608" s="6">
        <v>98.391999999999996</v>
      </c>
      <c r="B5608">
        <v>1</v>
      </c>
      <c r="C5608">
        <v>0.2</v>
      </c>
      <c r="D5608" s="6">
        <v>-11.069100000000006</v>
      </c>
    </row>
    <row r="5609" spans="1:4" x14ac:dyDescent="0.3">
      <c r="A5609" s="6">
        <v>11.05</v>
      </c>
      <c r="B5609">
        <v>5</v>
      </c>
      <c r="C5609">
        <v>0</v>
      </c>
      <c r="D5609" s="6">
        <v>2.9835000000000003</v>
      </c>
    </row>
    <row r="5610" spans="1:4" x14ac:dyDescent="0.3">
      <c r="A5610" s="6">
        <v>7.78</v>
      </c>
      <c r="B5610">
        <v>2</v>
      </c>
      <c r="C5610">
        <v>0</v>
      </c>
      <c r="D5610" s="6">
        <v>2.0228000000000002</v>
      </c>
    </row>
    <row r="5611" spans="1:4" x14ac:dyDescent="0.3">
      <c r="A5611" s="6">
        <v>659.9</v>
      </c>
      <c r="B5611">
        <v>2</v>
      </c>
      <c r="C5611">
        <v>0</v>
      </c>
      <c r="D5611" s="6">
        <v>217.76699999999994</v>
      </c>
    </row>
    <row r="5612" spans="1:4" x14ac:dyDescent="0.3">
      <c r="A5612" s="6">
        <v>53.040000000000006</v>
      </c>
      <c r="B5612">
        <v>3</v>
      </c>
      <c r="C5612">
        <v>0.2</v>
      </c>
      <c r="D5612" s="6">
        <v>-4.6409999999999982</v>
      </c>
    </row>
    <row r="5613" spans="1:4" x14ac:dyDescent="0.3">
      <c r="A5613" s="6">
        <v>843.9</v>
      </c>
      <c r="B5613">
        <v>2</v>
      </c>
      <c r="C5613">
        <v>0</v>
      </c>
      <c r="D5613" s="6">
        <v>371.31600000000003</v>
      </c>
    </row>
    <row r="5614" spans="1:4" x14ac:dyDescent="0.3">
      <c r="A5614" s="6">
        <v>1496.16</v>
      </c>
      <c r="B5614">
        <v>9</v>
      </c>
      <c r="C5614">
        <v>0</v>
      </c>
      <c r="D5614" s="6">
        <v>224.42400000000006</v>
      </c>
    </row>
    <row r="5615" spans="1:4" x14ac:dyDescent="0.3">
      <c r="A5615" s="6">
        <v>117.96</v>
      </c>
      <c r="B5615">
        <v>2</v>
      </c>
      <c r="C5615">
        <v>0</v>
      </c>
      <c r="D5615" s="6">
        <v>5.8979999999999961</v>
      </c>
    </row>
    <row r="5616" spans="1:4" x14ac:dyDescent="0.3">
      <c r="A5616" s="6">
        <v>21.299999999999997</v>
      </c>
      <c r="B5616">
        <v>5</v>
      </c>
      <c r="C5616">
        <v>0</v>
      </c>
      <c r="D5616" s="6">
        <v>8.7330000000000005</v>
      </c>
    </row>
    <row r="5617" spans="1:4" x14ac:dyDescent="0.3">
      <c r="A5617" s="6">
        <v>1040.8</v>
      </c>
      <c r="B5617">
        <v>5</v>
      </c>
      <c r="C5617">
        <v>0</v>
      </c>
      <c r="D5617" s="6">
        <v>281.01600000000008</v>
      </c>
    </row>
    <row r="5618" spans="1:4" x14ac:dyDescent="0.3">
      <c r="A5618" s="6">
        <v>29.339999999999996</v>
      </c>
      <c r="B5618">
        <v>6</v>
      </c>
      <c r="C5618">
        <v>0</v>
      </c>
      <c r="D5618" s="6">
        <v>7.9218000000000002</v>
      </c>
    </row>
    <row r="5619" spans="1:4" x14ac:dyDescent="0.3">
      <c r="A5619" s="6">
        <v>19.52</v>
      </c>
      <c r="B5619">
        <v>2</v>
      </c>
      <c r="C5619">
        <v>0.2</v>
      </c>
      <c r="D5619" s="6">
        <v>5.3680000000000012</v>
      </c>
    </row>
    <row r="5620" spans="1:4" x14ac:dyDescent="0.3">
      <c r="A5620" s="6">
        <v>443.92</v>
      </c>
      <c r="B5620">
        <v>4</v>
      </c>
      <c r="C5620">
        <v>0</v>
      </c>
      <c r="D5620" s="6">
        <v>8.8783999999999992</v>
      </c>
    </row>
    <row r="5621" spans="1:4" x14ac:dyDescent="0.3">
      <c r="A5621" s="6">
        <v>499.95</v>
      </c>
      <c r="B5621">
        <v>5</v>
      </c>
      <c r="C5621">
        <v>0</v>
      </c>
      <c r="D5621" s="6">
        <v>174.98249999999999</v>
      </c>
    </row>
    <row r="5622" spans="1:4" x14ac:dyDescent="0.3">
      <c r="A5622" s="6">
        <v>3.04</v>
      </c>
      <c r="B5622">
        <v>1</v>
      </c>
      <c r="C5622">
        <v>0</v>
      </c>
      <c r="D5622" s="6">
        <v>1.0335999999999999</v>
      </c>
    </row>
    <row r="5623" spans="1:4" x14ac:dyDescent="0.3">
      <c r="A5623" s="6">
        <v>201.96</v>
      </c>
      <c r="B5623">
        <v>2</v>
      </c>
      <c r="C5623">
        <v>0</v>
      </c>
      <c r="D5623" s="6">
        <v>50.490000000000009</v>
      </c>
    </row>
    <row r="5624" spans="1:4" x14ac:dyDescent="0.3">
      <c r="A5624" s="6">
        <v>68.64</v>
      </c>
      <c r="B5624">
        <v>11</v>
      </c>
      <c r="C5624">
        <v>0</v>
      </c>
      <c r="D5624" s="6">
        <v>17.160000000000004</v>
      </c>
    </row>
    <row r="5625" spans="1:4" x14ac:dyDescent="0.3">
      <c r="A5625" s="6">
        <v>100</v>
      </c>
      <c r="B5625">
        <v>4</v>
      </c>
      <c r="C5625">
        <v>0</v>
      </c>
      <c r="D5625" s="6">
        <v>21</v>
      </c>
    </row>
    <row r="5626" spans="1:4" x14ac:dyDescent="0.3">
      <c r="A5626" s="6">
        <v>359.98</v>
      </c>
      <c r="B5626">
        <v>2</v>
      </c>
      <c r="C5626">
        <v>0</v>
      </c>
      <c r="D5626" s="6">
        <v>21.598799999999983</v>
      </c>
    </row>
    <row r="5627" spans="1:4" x14ac:dyDescent="0.3">
      <c r="A5627" s="6">
        <v>6.16</v>
      </c>
      <c r="B5627">
        <v>2</v>
      </c>
      <c r="C5627">
        <v>0</v>
      </c>
      <c r="D5627" s="6">
        <v>2.9567999999999999</v>
      </c>
    </row>
    <row r="5628" spans="1:4" x14ac:dyDescent="0.3">
      <c r="A5628" s="6">
        <v>2348.8200000000002</v>
      </c>
      <c r="B5628">
        <v>9</v>
      </c>
      <c r="C5628">
        <v>0</v>
      </c>
      <c r="D5628" s="6">
        <v>399.29939999999976</v>
      </c>
    </row>
    <row r="5629" spans="1:4" x14ac:dyDescent="0.3">
      <c r="A5629" s="6">
        <v>13.872000000000002</v>
      </c>
      <c r="B5629">
        <v>6</v>
      </c>
      <c r="C5629">
        <v>0.2</v>
      </c>
      <c r="D5629" s="6">
        <v>4.6818000000000008</v>
      </c>
    </row>
    <row r="5630" spans="1:4" x14ac:dyDescent="0.3">
      <c r="A5630" s="6">
        <v>273.55200000000002</v>
      </c>
      <c r="B5630">
        <v>3</v>
      </c>
      <c r="C5630">
        <v>0.2</v>
      </c>
      <c r="D5630" s="6">
        <v>-13.677599999999998</v>
      </c>
    </row>
    <row r="5631" spans="1:4" x14ac:dyDescent="0.3">
      <c r="A5631" s="6">
        <v>815.29199999999992</v>
      </c>
      <c r="B5631">
        <v>9</v>
      </c>
      <c r="C5631">
        <v>0.4</v>
      </c>
      <c r="D5631" s="6">
        <v>-339.7050000000001</v>
      </c>
    </row>
    <row r="5632" spans="1:4" x14ac:dyDescent="0.3">
      <c r="A5632" s="6">
        <v>234.45000000000002</v>
      </c>
      <c r="B5632">
        <v>3</v>
      </c>
      <c r="C5632">
        <v>0</v>
      </c>
      <c r="D5632" s="6">
        <v>103.15800000000003</v>
      </c>
    </row>
    <row r="5633" spans="1:4" x14ac:dyDescent="0.3">
      <c r="A5633" s="6">
        <v>1256.22</v>
      </c>
      <c r="B5633">
        <v>6</v>
      </c>
      <c r="C5633">
        <v>0</v>
      </c>
      <c r="D5633" s="6">
        <v>75.37319999999994</v>
      </c>
    </row>
    <row r="5634" spans="1:4" x14ac:dyDescent="0.3">
      <c r="A5634" s="6">
        <v>17.46</v>
      </c>
      <c r="B5634">
        <v>2</v>
      </c>
      <c r="C5634">
        <v>0</v>
      </c>
      <c r="D5634" s="6">
        <v>8.2061999999999991</v>
      </c>
    </row>
    <row r="5635" spans="1:4" x14ac:dyDescent="0.3">
      <c r="A5635" s="6">
        <v>10.528</v>
      </c>
      <c r="B5635">
        <v>7</v>
      </c>
      <c r="C5635">
        <v>0.2</v>
      </c>
      <c r="D5635" s="6">
        <v>3.6847999999999987</v>
      </c>
    </row>
    <row r="5636" spans="1:4" x14ac:dyDescent="0.3">
      <c r="A5636" s="6">
        <v>152.79999999999998</v>
      </c>
      <c r="B5636">
        <v>5</v>
      </c>
      <c r="C5636">
        <v>0</v>
      </c>
      <c r="D5636" s="6">
        <v>76.399999999999991</v>
      </c>
    </row>
    <row r="5637" spans="1:4" x14ac:dyDescent="0.3">
      <c r="A5637" s="6">
        <v>82.56</v>
      </c>
      <c r="B5637">
        <v>5</v>
      </c>
      <c r="C5637">
        <v>0.2</v>
      </c>
      <c r="D5637" s="6">
        <v>28.896000000000001</v>
      </c>
    </row>
    <row r="5638" spans="1:4" x14ac:dyDescent="0.3">
      <c r="A5638" s="6">
        <v>284.96999999999997</v>
      </c>
      <c r="B5638">
        <v>3</v>
      </c>
      <c r="C5638">
        <v>0</v>
      </c>
      <c r="D5638" s="6">
        <v>85.490999999999957</v>
      </c>
    </row>
    <row r="5639" spans="1:4" x14ac:dyDescent="0.3">
      <c r="A5639" s="6">
        <v>60.84</v>
      </c>
      <c r="B5639">
        <v>3</v>
      </c>
      <c r="C5639">
        <v>0</v>
      </c>
      <c r="D5639" s="6">
        <v>23.119199999999999</v>
      </c>
    </row>
    <row r="5640" spans="1:4" x14ac:dyDescent="0.3">
      <c r="A5640" s="6">
        <v>1325.76</v>
      </c>
      <c r="B5640">
        <v>6</v>
      </c>
      <c r="C5640">
        <v>0.2</v>
      </c>
      <c r="D5640" s="6">
        <v>149.14799999999991</v>
      </c>
    </row>
    <row r="5641" spans="1:4" x14ac:dyDescent="0.3">
      <c r="A5641" s="6">
        <v>572.16000000000008</v>
      </c>
      <c r="B5641">
        <v>3</v>
      </c>
      <c r="C5641">
        <v>0.2</v>
      </c>
      <c r="D5641" s="6">
        <v>35.759999999999962</v>
      </c>
    </row>
    <row r="5642" spans="1:4" x14ac:dyDescent="0.3">
      <c r="A5642" s="6">
        <v>28.8</v>
      </c>
      <c r="B5642">
        <v>9</v>
      </c>
      <c r="C5642">
        <v>0.2</v>
      </c>
      <c r="D5642" s="6">
        <v>10.080000000000002</v>
      </c>
    </row>
    <row r="5643" spans="1:4" x14ac:dyDescent="0.3">
      <c r="A5643" s="6">
        <v>11.12</v>
      </c>
      <c r="B5643">
        <v>4</v>
      </c>
      <c r="C5643">
        <v>0</v>
      </c>
      <c r="D5643" s="6">
        <v>2.8911999999999995</v>
      </c>
    </row>
    <row r="5644" spans="1:4" x14ac:dyDescent="0.3">
      <c r="A5644" s="6">
        <v>7.04</v>
      </c>
      <c r="B5644">
        <v>4</v>
      </c>
      <c r="C5644">
        <v>0</v>
      </c>
      <c r="D5644" s="6">
        <v>3.0976000000000004</v>
      </c>
    </row>
    <row r="5645" spans="1:4" x14ac:dyDescent="0.3">
      <c r="A5645" s="6">
        <v>17.940000000000001</v>
      </c>
      <c r="B5645">
        <v>3</v>
      </c>
      <c r="C5645">
        <v>0</v>
      </c>
      <c r="D5645" s="6">
        <v>8.7906000000000013</v>
      </c>
    </row>
    <row r="5646" spans="1:4" x14ac:dyDescent="0.3">
      <c r="A5646" s="6">
        <v>34.76</v>
      </c>
      <c r="B5646">
        <v>5</v>
      </c>
      <c r="C5646">
        <v>0.2</v>
      </c>
      <c r="D5646" s="6">
        <v>11.296999999999999</v>
      </c>
    </row>
    <row r="5647" spans="1:4" x14ac:dyDescent="0.3">
      <c r="A5647" s="6">
        <v>74.45</v>
      </c>
      <c r="B5647">
        <v>5</v>
      </c>
      <c r="C5647">
        <v>0</v>
      </c>
      <c r="D5647" s="6">
        <v>20.101500000000001</v>
      </c>
    </row>
    <row r="5648" spans="1:4" x14ac:dyDescent="0.3">
      <c r="A5648" s="6">
        <v>192.22</v>
      </c>
      <c r="B5648">
        <v>14</v>
      </c>
      <c r="C5648">
        <v>0</v>
      </c>
      <c r="D5648" s="6">
        <v>69.199200000000005</v>
      </c>
    </row>
    <row r="5649" spans="1:4" x14ac:dyDescent="0.3">
      <c r="A5649" s="6">
        <v>19.440000000000001</v>
      </c>
      <c r="B5649">
        <v>3</v>
      </c>
      <c r="C5649">
        <v>0</v>
      </c>
      <c r="D5649" s="6">
        <v>9.3312000000000008</v>
      </c>
    </row>
    <row r="5650" spans="1:4" x14ac:dyDescent="0.3">
      <c r="A5650" s="6">
        <v>32.400000000000006</v>
      </c>
      <c r="B5650">
        <v>5</v>
      </c>
      <c r="C5650">
        <v>0</v>
      </c>
      <c r="D5650" s="6">
        <v>15.552000000000001</v>
      </c>
    </row>
    <row r="5651" spans="1:4" x14ac:dyDescent="0.3">
      <c r="A5651" s="6">
        <v>57.9</v>
      </c>
      <c r="B5651">
        <v>5</v>
      </c>
      <c r="C5651">
        <v>0</v>
      </c>
      <c r="D5651" s="6">
        <v>28.95</v>
      </c>
    </row>
    <row r="5652" spans="1:4" x14ac:dyDescent="0.3">
      <c r="A5652" s="6">
        <v>10.56</v>
      </c>
      <c r="B5652">
        <v>2</v>
      </c>
      <c r="C5652">
        <v>0</v>
      </c>
      <c r="D5652" s="6">
        <v>0</v>
      </c>
    </row>
    <row r="5653" spans="1:4" x14ac:dyDescent="0.3">
      <c r="A5653" s="6">
        <v>1194.165</v>
      </c>
      <c r="B5653">
        <v>5</v>
      </c>
      <c r="C5653">
        <v>0.15</v>
      </c>
      <c r="D5653" s="6">
        <v>210.73499999999993</v>
      </c>
    </row>
    <row r="5654" spans="1:4" x14ac:dyDescent="0.3">
      <c r="A5654" s="6">
        <v>40.99</v>
      </c>
      <c r="B5654">
        <v>1</v>
      </c>
      <c r="C5654">
        <v>0</v>
      </c>
      <c r="D5654" s="6">
        <v>20.085100000000001</v>
      </c>
    </row>
    <row r="5655" spans="1:4" x14ac:dyDescent="0.3">
      <c r="A5655" s="6">
        <v>2.94</v>
      </c>
      <c r="B5655">
        <v>1</v>
      </c>
      <c r="C5655">
        <v>0</v>
      </c>
      <c r="D5655" s="6">
        <v>0.79380000000000006</v>
      </c>
    </row>
    <row r="5656" spans="1:4" x14ac:dyDescent="0.3">
      <c r="A5656" s="6">
        <v>45.240000000000009</v>
      </c>
      <c r="B5656">
        <v>4</v>
      </c>
      <c r="C5656">
        <v>0.7</v>
      </c>
      <c r="D5656" s="6">
        <v>-30.159999999999997</v>
      </c>
    </row>
    <row r="5657" spans="1:4" x14ac:dyDescent="0.3">
      <c r="A5657" s="6">
        <v>18.687999999999999</v>
      </c>
      <c r="B5657">
        <v>4</v>
      </c>
      <c r="C5657">
        <v>0.2</v>
      </c>
      <c r="D5657" s="6">
        <v>2.3359999999999994</v>
      </c>
    </row>
    <row r="5658" spans="1:4" x14ac:dyDescent="0.3">
      <c r="A5658" s="6">
        <v>11.648000000000001</v>
      </c>
      <c r="B5658">
        <v>2</v>
      </c>
      <c r="C5658">
        <v>0.2</v>
      </c>
      <c r="D5658" s="6">
        <v>3.7855999999999992</v>
      </c>
    </row>
    <row r="5659" spans="1:4" x14ac:dyDescent="0.3">
      <c r="A5659" s="6">
        <v>112.77600000000001</v>
      </c>
      <c r="B5659">
        <v>3</v>
      </c>
      <c r="C5659">
        <v>0.2</v>
      </c>
      <c r="D5659" s="6">
        <v>-8.4581999999999979</v>
      </c>
    </row>
    <row r="5660" spans="1:4" x14ac:dyDescent="0.3">
      <c r="A5660" s="6">
        <v>377.45</v>
      </c>
      <c r="B5660">
        <v>5</v>
      </c>
      <c r="C5660">
        <v>0.5</v>
      </c>
      <c r="D5660" s="6">
        <v>-264.21500000000003</v>
      </c>
    </row>
    <row r="5661" spans="1:4" x14ac:dyDescent="0.3">
      <c r="A5661" s="6">
        <v>15.936000000000002</v>
      </c>
      <c r="B5661">
        <v>4</v>
      </c>
      <c r="C5661">
        <v>0.2</v>
      </c>
      <c r="D5661" s="6">
        <v>5.1791999999999998</v>
      </c>
    </row>
    <row r="5662" spans="1:4" x14ac:dyDescent="0.3">
      <c r="A5662" s="6">
        <v>28.68</v>
      </c>
      <c r="B5662">
        <v>3</v>
      </c>
      <c r="C5662">
        <v>0.2</v>
      </c>
      <c r="D5662" s="6">
        <v>-7.17</v>
      </c>
    </row>
    <row r="5663" spans="1:4" x14ac:dyDescent="0.3">
      <c r="A5663" s="6">
        <v>21.44</v>
      </c>
      <c r="B5663">
        <v>2</v>
      </c>
      <c r="C5663">
        <v>0.2</v>
      </c>
      <c r="D5663" s="6">
        <v>7.5039999999999987</v>
      </c>
    </row>
    <row r="5664" spans="1:4" x14ac:dyDescent="0.3">
      <c r="A5664" s="6">
        <v>511.05600000000004</v>
      </c>
      <c r="B5664">
        <v>9</v>
      </c>
      <c r="C5664">
        <v>0.2</v>
      </c>
      <c r="D5664" s="6">
        <v>-95.823000000000079</v>
      </c>
    </row>
    <row r="5665" spans="1:4" x14ac:dyDescent="0.3">
      <c r="A5665" s="6">
        <v>18.656000000000002</v>
      </c>
      <c r="B5665">
        <v>2</v>
      </c>
      <c r="C5665">
        <v>0.2</v>
      </c>
      <c r="D5665" s="6">
        <v>1.3992000000000013</v>
      </c>
    </row>
    <row r="5666" spans="1:4" x14ac:dyDescent="0.3">
      <c r="A5666" s="6">
        <v>11.088000000000003</v>
      </c>
      <c r="B5666">
        <v>7</v>
      </c>
      <c r="C5666">
        <v>0.7</v>
      </c>
      <c r="D5666" s="6">
        <v>-8.1311999999999998</v>
      </c>
    </row>
    <row r="5667" spans="1:4" x14ac:dyDescent="0.3">
      <c r="A5667" s="6">
        <v>66.688000000000002</v>
      </c>
      <c r="B5667">
        <v>1</v>
      </c>
      <c r="C5667">
        <v>0.2</v>
      </c>
      <c r="D5667" s="6">
        <v>4.1680000000000028</v>
      </c>
    </row>
    <row r="5668" spans="1:4" x14ac:dyDescent="0.3">
      <c r="A5668" s="6">
        <v>99.488</v>
      </c>
      <c r="B5668">
        <v>2</v>
      </c>
      <c r="C5668">
        <v>0.2</v>
      </c>
      <c r="D5668" s="6">
        <v>8.7052000000000049</v>
      </c>
    </row>
    <row r="5669" spans="1:4" x14ac:dyDescent="0.3">
      <c r="A5669" s="6">
        <v>14.62</v>
      </c>
      <c r="B5669">
        <v>2</v>
      </c>
      <c r="C5669">
        <v>0</v>
      </c>
      <c r="D5669" s="6">
        <v>6.8713999999999995</v>
      </c>
    </row>
    <row r="5670" spans="1:4" x14ac:dyDescent="0.3">
      <c r="A5670" s="6">
        <v>53.984000000000002</v>
      </c>
      <c r="B5670">
        <v>14</v>
      </c>
      <c r="C5670">
        <v>0.2</v>
      </c>
      <c r="D5670" s="6">
        <v>17.544800000000002</v>
      </c>
    </row>
    <row r="5671" spans="1:4" x14ac:dyDescent="0.3">
      <c r="A5671" s="6">
        <v>389.97</v>
      </c>
      <c r="B5671">
        <v>3</v>
      </c>
      <c r="C5671">
        <v>0</v>
      </c>
      <c r="D5671" s="6">
        <v>132.58980000000003</v>
      </c>
    </row>
    <row r="5672" spans="1:4" x14ac:dyDescent="0.3">
      <c r="A5672" s="6">
        <v>355.36</v>
      </c>
      <c r="B5672">
        <v>4</v>
      </c>
      <c r="C5672">
        <v>0</v>
      </c>
      <c r="D5672" s="6">
        <v>92.393599999999992</v>
      </c>
    </row>
    <row r="5673" spans="1:4" x14ac:dyDescent="0.3">
      <c r="A5673" s="6">
        <v>140.376</v>
      </c>
      <c r="B5673">
        <v>3</v>
      </c>
      <c r="C5673">
        <v>0.2</v>
      </c>
      <c r="D5673" s="6">
        <v>8.7735000000000056</v>
      </c>
    </row>
    <row r="5674" spans="1:4" x14ac:dyDescent="0.3">
      <c r="A5674" s="6">
        <v>15.840000000000002</v>
      </c>
      <c r="B5674">
        <v>2</v>
      </c>
      <c r="C5674">
        <v>0.2</v>
      </c>
      <c r="D5674" s="6">
        <v>5.5439999999999987</v>
      </c>
    </row>
    <row r="5675" spans="1:4" x14ac:dyDescent="0.3">
      <c r="A5675" s="6">
        <v>8.4480000000000004</v>
      </c>
      <c r="B5675">
        <v>2</v>
      </c>
      <c r="C5675">
        <v>0.2</v>
      </c>
      <c r="D5675" s="6">
        <v>2.6399999999999997</v>
      </c>
    </row>
    <row r="5676" spans="1:4" x14ac:dyDescent="0.3">
      <c r="A5676" s="6">
        <v>12.96</v>
      </c>
      <c r="B5676">
        <v>2</v>
      </c>
      <c r="C5676">
        <v>0</v>
      </c>
      <c r="D5676" s="6">
        <v>6.2208000000000006</v>
      </c>
    </row>
    <row r="5677" spans="1:4" x14ac:dyDescent="0.3">
      <c r="A5677" s="6">
        <v>57.408000000000008</v>
      </c>
      <c r="B5677">
        <v>6</v>
      </c>
      <c r="C5677">
        <v>0.2</v>
      </c>
      <c r="D5677" s="6">
        <v>5.7408000000000019</v>
      </c>
    </row>
    <row r="5678" spans="1:4" x14ac:dyDescent="0.3">
      <c r="A5678" s="6">
        <v>27.6</v>
      </c>
      <c r="B5678">
        <v>4</v>
      </c>
      <c r="C5678">
        <v>0</v>
      </c>
      <c r="D5678" s="6">
        <v>2.2079999999999984</v>
      </c>
    </row>
    <row r="5679" spans="1:4" x14ac:dyDescent="0.3">
      <c r="A5679" s="6">
        <v>38.975999999999999</v>
      </c>
      <c r="B5679">
        <v>3</v>
      </c>
      <c r="C5679">
        <v>0.6</v>
      </c>
      <c r="D5679" s="6">
        <v>-50.66879999999999</v>
      </c>
    </row>
    <row r="5680" spans="1:4" x14ac:dyDescent="0.3">
      <c r="A5680" s="6">
        <v>20.439999999999998</v>
      </c>
      <c r="B5680">
        <v>7</v>
      </c>
      <c r="C5680">
        <v>0</v>
      </c>
      <c r="D5680" s="6">
        <v>9.1979999999999986</v>
      </c>
    </row>
    <row r="5681" spans="1:4" x14ac:dyDescent="0.3">
      <c r="A5681" s="6">
        <v>109.92</v>
      </c>
      <c r="B5681">
        <v>2</v>
      </c>
      <c r="C5681">
        <v>0</v>
      </c>
      <c r="D5681" s="6">
        <v>53.860799999999998</v>
      </c>
    </row>
    <row r="5682" spans="1:4" x14ac:dyDescent="0.3">
      <c r="A5682" s="6">
        <v>6.38</v>
      </c>
      <c r="B5682">
        <v>1</v>
      </c>
      <c r="C5682">
        <v>0</v>
      </c>
      <c r="D5682" s="6">
        <v>2.9347999999999996</v>
      </c>
    </row>
    <row r="5683" spans="1:4" x14ac:dyDescent="0.3">
      <c r="A5683" s="6">
        <v>6.48</v>
      </c>
      <c r="B5683">
        <v>1</v>
      </c>
      <c r="C5683">
        <v>0</v>
      </c>
      <c r="D5683" s="6">
        <v>3.1104000000000003</v>
      </c>
    </row>
    <row r="5684" spans="1:4" x14ac:dyDescent="0.3">
      <c r="A5684" s="6">
        <v>15.84</v>
      </c>
      <c r="B5684">
        <v>3</v>
      </c>
      <c r="C5684">
        <v>0</v>
      </c>
      <c r="D5684" s="6">
        <v>7.1280000000000001</v>
      </c>
    </row>
    <row r="5685" spans="1:4" x14ac:dyDescent="0.3">
      <c r="A5685" s="6">
        <v>1049.93</v>
      </c>
      <c r="B5685">
        <v>7</v>
      </c>
      <c r="C5685">
        <v>0</v>
      </c>
      <c r="D5685" s="6">
        <v>293.98040000000003</v>
      </c>
    </row>
    <row r="5686" spans="1:4" x14ac:dyDescent="0.3">
      <c r="A5686" s="6">
        <v>154.9</v>
      </c>
      <c r="B5686">
        <v>5</v>
      </c>
      <c r="C5686">
        <v>0</v>
      </c>
      <c r="D5686" s="6">
        <v>40.274000000000001</v>
      </c>
    </row>
    <row r="5687" spans="1:4" x14ac:dyDescent="0.3">
      <c r="A5687" s="6">
        <v>98.352000000000004</v>
      </c>
      <c r="B5687">
        <v>3</v>
      </c>
      <c r="C5687">
        <v>0.2</v>
      </c>
      <c r="D5687" s="6">
        <v>35.652599999999993</v>
      </c>
    </row>
    <row r="5688" spans="1:4" x14ac:dyDescent="0.3">
      <c r="A5688" s="6">
        <v>14.320000000000002</v>
      </c>
      <c r="B5688">
        <v>5</v>
      </c>
      <c r="C5688">
        <v>0.2</v>
      </c>
      <c r="D5688" s="6">
        <v>5.1910000000000007</v>
      </c>
    </row>
    <row r="5689" spans="1:4" x14ac:dyDescent="0.3">
      <c r="A5689" s="6">
        <v>129.88800000000001</v>
      </c>
      <c r="B5689">
        <v>6</v>
      </c>
      <c r="C5689">
        <v>0.2</v>
      </c>
      <c r="D5689" s="6">
        <v>12.988799999999991</v>
      </c>
    </row>
    <row r="5690" spans="1:4" x14ac:dyDescent="0.3">
      <c r="A5690" s="6">
        <v>48.944000000000003</v>
      </c>
      <c r="B5690">
        <v>7</v>
      </c>
      <c r="C5690">
        <v>0.2</v>
      </c>
      <c r="D5690" s="6">
        <v>16.518599999999999</v>
      </c>
    </row>
    <row r="5691" spans="1:4" x14ac:dyDescent="0.3">
      <c r="A5691" s="6">
        <v>275.05799999999999</v>
      </c>
      <c r="B5691">
        <v>3</v>
      </c>
      <c r="C5691">
        <v>0.3</v>
      </c>
      <c r="D5691" s="6">
        <v>-90.376199999999997</v>
      </c>
    </row>
    <row r="5692" spans="1:4" x14ac:dyDescent="0.3">
      <c r="A5692" s="6">
        <v>27.36</v>
      </c>
      <c r="B5692">
        <v>9</v>
      </c>
      <c r="C5692">
        <v>0</v>
      </c>
      <c r="D5692" s="6">
        <v>9.3023999999999987</v>
      </c>
    </row>
    <row r="5693" spans="1:4" x14ac:dyDescent="0.3">
      <c r="A5693" s="6">
        <v>44.75</v>
      </c>
      <c r="B5693">
        <v>5</v>
      </c>
      <c r="C5693">
        <v>0</v>
      </c>
      <c r="D5693" s="6">
        <v>20.584999999999994</v>
      </c>
    </row>
    <row r="5694" spans="1:4" x14ac:dyDescent="0.3">
      <c r="A5694" s="6">
        <v>134.99</v>
      </c>
      <c r="B5694">
        <v>1</v>
      </c>
      <c r="C5694">
        <v>0</v>
      </c>
      <c r="D5694" s="6">
        <v>36.447299999999998</v>
      </c>
    </row>
    <row r="5695" spans="1:4" x14ac:dyDescent="0.3">
      <c r="A5695" s="6">
        <v>26.400000000000002</v>
      </c>
      <c r="B5695">
        <v>5</v>
      </c>
      <c r="C5695">
        <v>0</v>
      </c>
      <c r="D5695" s="6">
        <v>12.672000000000001</v>
      </c>
    </row>
    <row r="5696" spans="1:4" x14ac:dyDescent="0.3">
      <c r="A5696" s="6">
        <v>542.93999999999994</v>
      </c>
      <c r="B5696">
        <v>3</v>
      </c>
      <c r="C5696">
        <v>0</v>
      </c>
      <c r="D5696" s="6">
        <v>141.1644</v>
      </c>
    </row>
    <row r="5697" spans="1:4" x14ac:dyDescent="0.3">
      <c r="A5697" s="6">
        <v>71.088000000000008</v>
      </c>
      <c r="B5697">
        <v>2</v>
      </c>
      <c r="C5697">
        <v>0.2</v>
      </c>
      <c r="D5697" s="6">
        <v>-1.7772000000000041</v>
      </c>
    </row>
    <row r="5698" spans="1:4" x14ac:dyDescent="0.3">
      <c r="A5698" s="6">
        <v>27.395999999999997</v>
      </c>
      <c r="B5698">
        <v>9</v>
      </c>
      <c r="C5698">
        <v>0.8</v>
      </c>
      <c r="D5698" s="6">
        <v>-42.46380000000002</v>
      </c>
    </row>
    <row r="5699" spans="1:4" x14ac:dyDescent="0.3">
      <c r="A5699" s="6">
        <v>13.455999999999998</v>
      </c>
      <c r="B5699">
        <v>1</v>
      </c>
      <c r="C5699">
        <v>0.8</v>
      </c>
      <c r="D5699" s="6">
        <v>-23.548000000000009</v>
      </c>
    </row>
    <row r="5700" spans="1:4" x14ac:dyDescent="0.3">
      <c r="A5700" s="6">
        <v>11.840000000000002</v>
      </c>
      <c r="B5700">
        <v>1</v>
      </c>
      <c r="C5700">
        <v>0.2</v>
      </c>
      <c r="D5700" s="6">
        <v>4.4399999999999995</v>
      </c>
    </row>
    <row r="5701" spans="1:4" x14ac:dyDescent="0.3">
      <c r="A5701" s="6">
        <v>35.880000000000003</v>
      </c>
      <c r="B5701">
        <v>6</v>
      </c>
      <c r="C5701">
        <v>0</v>
      </c>
      <c r="D5701" s="6">
        <v>17.581200000000003</v>
      </c>
    </row>
    <row r="5702" spans="1:4" x14ac:dyDescent="0.3">
      <c r="A5702" s="6">
        <v>40.752000000000002</v>
      </c>
      <c r="B5702">
        <v>3</v>
      </c>
      <c r="C5702">
        <v>0.2</v>
      </c>
      <c r="D5702" s="6">
        <v>15.281999999999998</v>
      </c>
    </row>
    <row r="5703" spans="1:4" x14ac:dyDescent="0.3">
      <c r="A5703" s="6">
        <v>139.96000000000004</v>
      </c>
      <c r="B5703">
        <v>5</v>
      </c>
      <c r="C5703">
        <v>0.2</v>
      </c>
      <c r="D5703" s="6">
        <v>-22.743500000000004</v>
      </c>
    </row>
    <row r="5704" spans="1:4" x14ac:dyDescent="0.3">
      <c r="A5704" s="6">
        <v>2.6240000000000001</v>
      </c>
      <c r="B5704">
        <v>1</v>
      </c>
      <c r="C5704">
        <v>0.2</v>
      </c>
      <c r="D5704" s="6">
        <v>0.29519999999999957</v>
      </c>
    </row>
    <row r="5705" spans="1:4" x14ac:dyDescent="0.3">
      <c r="A5705" s="6">
        <v>136.53</v>
      </c>
      <c r="B5705">
        <v>1</v>
      </c>
      <c r="C5705">
        <v>0.4</v>
      </c>
      <c r="D5705" s="6">
        <v>-52.336500000000029</v>
      </c>
    </row>
    <row r="5706" spans="1:4" x14ac:dyDescent="0.3">
      <c r="A5706" s="6">
        <v>263.95999999999998</v>
      </c>
      <c r="B5706">
        <v>1</v>
      </c>
      <c r="C5706">
        <v>0.2</v>
      </c>
      <c r="D5706" s="6">
        <v>42.893499999999975</v>
      </c>
    </row>
    <row r="5707" spans="1:4" x14ac:dyDescent="0.3">
      <c r="A5707" s="6">
        <v>11.64</v>
      </c>
      <c r="B5707">
        <v>3</v>
      </c>
      <c r="C5707">
        <v>0</v>
      </c>
      <c r="D5707" s="6">
        <v>3.3755999999999986</v>
      </c>
    </row>
    <row r="5708" spans="1:4" x14ac:dyDescent="0.3">
      <c r="A5708" s="6">
        <v>40.176000000000002</v>
      </c>
      <c r="B5708">
        <v>3</v>
      </c>
      <c r="C5708">
        <v>0.2</v>
      </c>
      <c r="D5708" s="6">
        <v>14.563799999999997</v>
      </c>
    </row>
    <row r="5709" spans="1:4" x14ac:dyDescent="0.3">
      <c r="A5709" s="6">
        <v>79.44</v>
      </c>
      <c r="B5709">
        <v>3</v>
      </c>
      <c r="C5709">
        <v>0</v>
      </c>
      <c r="D5709" s="6">
        <v>30.187200000000001</v>
      </c>
    </row>
    <row r="5710" spans="1:4" x14ac:dyDescent="0.3">
      <c r="A5710" s="6">
        <v>357.93</v>
      </c>
      <c r="B5710">
        <v>3</v>
      </c>
      <c r="C5710">
        <v>0</v>
      </c>
      <c r="D5710" s="6">
        <v>7.158600000000007</v>
      </c>
    </row>
    <row r="5711" spans="1:4" x14ac:dyDescent="0.3">
      <c r="A5711" s="6">
        <v>127.76400000000001</v>
      </c>
      <c r="B5711">
        <v>2</v>
      </c>
      <c r="C5711">
        <v>0.1</v>
      </c>
      <c r="D5711" s="6">
        <v>21.294000000000008</v>
      </c>
    </row>
    <row r="5712" spans="1:4" x14ac:dyDescent="0.3">
      <c r="A5712" s="6">
        <v>2799.944</v>
      </c>
      <c r="B5712">
        <v>7</v>
      </c>
      <c r="C5712">
        <v>0.2</v>
      </c>
      <c r="D5712" s="6">
        <v>1014.9797</v>
      </c>
    </row>
    <row r="5713" spans="1:4" x14ac:dyDescent="0.3">
      <c r="A5713" s="6">
        <v>19.440000000000001</v>
      </c>
      <c r="B5713">
        <v>3</v>
      </c>
      <c r="C5713">
        <v>0</v>
      </c>
      <c r="D5713" s="6">
        <v>9.3312000000000008</v>
      </c>
    </row>
    <row r="5714" spans="1:4" x14ac:dyDescent="0.3">
      <c r="A5714" s="6">
        <v>36.792000000000002</v>
      </c>
      <c r="B5714">
        <v>1</v>
      </c>
      <c r="C5714">
        <v>0.2</v>
      </c>
      <c r="D5714" s="6">
        <v>4.1390999999999991</v>
      </c>
    </row>
    <row r="5715" spans="1:4" x14ac:dyDescent="0.3">
      <c r="A5715" s="6">
        <v>5.9399999999999995</v>
      </c>
      <c r="B5715">
        <v>3</v>
      </c>
      <c r="C5715">
        <v>0</v>
      </c>
      <c r="D5715" s="6">
        <v>1.6037999999999999</v>
      </c>
    </row>
    <row r="5716" spans="1:4" x14ac:dyDescent="0.3">
      <c r="A5716" s="6">
        <v>177.54999999999998</v>
      </c>
      <c r="B5716">
        <v>5</v>
      </c>
      <c r="C5716">
        <v>0</v>
      </c>
      <c r="D5716" s="6">
        <v>47.938500000000005</v>
      </c>
    </row>
    <row r="5717" spans="1:4" x14ac:dyDescent="0.3">
      <c r="A5717" s="6">
        <v>619.94999999999993</v>
      </c>
      <c r="B5717">
        <v>5</v>
      </c>
      <c r="C5717">
        <v>0</v>
      </c>
      <c r="D5717" s="6">
        <v>111.59099999999995</v>
      </c>
    </row>
    <row r="5718" spans="1:4" x14ac:dyDescent="0.3">
      <c r="A5718" s="6">
        <v>29.160000000000004</v>
      </c>
      <c r="B5718">
        <v>3</v>
      </c>
      <c r="C5718">
        <v>0</v>
      </c>
      <c r="D5718" s="6">
        <v>8.4563999999999986</v>
      </c>
    </row>
    <row r="5719" spans="1:4" x14ac:dyDescent="0.3">
      <c r="A5719" s="6">
        <v>57.959999999999994</v>
      </c>
      <c r="B5719">
        <v>7</v>
      </c>
      <c r="C5719">
        <v>0</v>
      </c>
      <c r="D5719" s="6">
        <v>27.241199999999996</v>
      </c>
    </row>
    <row r="5720" spans="1:4" x14ac:dyDescent="0.3">
      <c r="A5720" s="6">
        <v>29.402999999999999</v>
      </c>
      <c r="B5720">
        <v>3</v>
      </c>
      <c r="C5720">
        <v>0.1</v>
      </c>
      <c r="D5720" s="6">
        <v>5.2272000000000007</v>
      </c>
    </row>
    <row r="5721" spans="1:4" x14ac:dyDescent="0.3">
      <c r="A5721" s="6">
        <v>81.400000000000006</v>
      </c>
      <c r="B5721">
        <v>5</v>
      </c>
      <c r="C5721">
        <v>0</v>
      </c>
      <c r="D5721" s="6">
        <v>21.164000000000005</v>
      </c>
    </row>
    <row r="5722" spans="1:4" x14ac:dyDescent="0.3">
      <c r="A5722" s="6">
        <v>8.7200000000000006</v>
      </c>
      <c r="B5722">
        <v>5</v>
      </c>
      <c r="C5722">
        <v>0.2</v>
      </c>
      <c r="D5722" s="6">
        <v>2.289000000000001</v>
      </c>
    </row>
    <row r="5723" spans="1:4" x14ac:dyDescent="0.3">
      <c r="A5723" s="6">
        <v>91.176000000000016</v>
      </c>
      <c r="B5723">
        <v>3</v>
      </c>
      <c r="C5723">
        <v>0.2</v>
      </c>
      <c r="D5723" s="6">
        <v>4.5587999999999944</v>
      </c>
    </row>
    <row r="5724" spans="1:4" x14ac:dyDescent="0.3">
      <c r="A5724" s="6">
        <v>159.96800000000002</v>
      </c>
      <c r="B5724">
        <v>4</v>
      </c>
      <c r="C5724">
        <v>0.2</v>
      </c>
      <c r="D5724" s="6">
        <v>29.993999999999986</v>
      </c>
    </row>
    <row r="5725" spans="1:4" x14ac:dyDescent="0.3">
      <c r="A5725" s="6">
        <v>12.96</v>
      </c>
      <c r="B5725">
        <v>2</v>
      </c>
      <c r="C5725">
        <v>0</v>
      </c>
      <c r="D5725" s="6">
        <v>6.2208000000000006</v>
      </c>
    </row>
    <row r="5726" spans="1:4" x14ac:dyDescent="0.3">
      <c r="A5726" s="6">
        <v>331.536</v>
      </c>
      <c r="B5726">
        <v>3</v>
      </c>
      <c r="C5726">
        <v>0.2</v>
      </c>
      <c r="D5726" s="6">
        <v>-82.884</v>
      </c>
    </row>
    <row r="5727" spans="1:4" x14ac:dyDescent="0.3">
      <c r="A5727" s="6">
        <v>899.91</v>
      </c>
      <c r="B5727">
        <v>9</v>
      </c>
      <c r="C5727">
        <v>0</v>
      </c>
      <c r="D5727" s="6">
        <v>395.96040000000005</v>
      </c>
    </row>
    <row r="5728" spans="1:4" x14ac:dyDescent="0.3">
      <c r="A5728" s="6">
        <v>946.34400000000005</v>
      </c>
      <c r="B5728">
        <v>7</v>
      </c>
      <c r="C5728">
        <v>0.2</v>
      </c>
      <c r="D5728" s="6">
        <v>118.29299999999989</v>
      </c>
    </row>
    <row r="5729" spans="1:4" x14ac:dyDescent="0.3">
      <c r="A5729" s="6">
        <v>178.10999999999999</v>
      </c>
      <c r="B5729">
        <v>3</v>
      </c>
      <c r="C5729">
        <v>0</v>
      </c>
      <c r="D5729" s="6">
        <v>32.059799999999996</v>
      </c>
    </row>
    <row r="5730" spans="1:4" x14ac:dyDescent="0.3">
      <c r="A5730" s="6">
        <v>1089.75</v>
      </c>
      <c r="B5730">
        <v>3</v>
      </c>
      <c r="C5730">
        <v>0</v>
      </c>
      <c r="D5730" s="6">
        <v>305.13000000000011</v>
      </c>
    </row>
    <row r="5731" spans="1:4" x14ac:dyDescent="0.3">
      <c r="A5731" s="6">
        <v>61.06</v>
      </c>
      <c r="B5731">
        <v>2</v>
      </c>
      <c r="C5731">
        <v>0</v>
      </c>
      <c r="D5731" s="6">
        <v>28.087600000000002</v>
      </c>
    </row>
    <row r="5732" spans="1:4" x14ac:dyDescent="0.3">
      <c r="A5732" s="6">
        <v>459.92</v>
      </c>
      <c r="B5732">
        <v>4</v>
      </c>
      <c r="C5732">
        <v>0</v>
      </c>
      <c r="D5732" s="6">
        <v>41.392799999999966</v>
      </c>
    </row>
    <row r="5733" spans="1:4" x14ac:dyDescent="0.3">
      <c r="A5733" s="6">
        <v>27.52</v>
      </c>
      <c r="B5733">
        <v>4</v>
      </c>
      <c r="C5733">
        <v>0</v>
      </c>
      <c r="D5733" s="6">
        <v>12.659199999999998</v>
      </c>
    </row>
    <row r="5734" spans="1:4" x14ac:dyDescent="0.3">
      <c r="A5734" s="6">
        <v>638.82000000000005</v>
      </c>
      <c r="B5734">
        <v>9</v>
      </c>
      <c r="C5734">
        <v>0</v>
      </c>
      <c r="D5734" s="6">
        <v>185.25779999999997</v>
      </c>
    </row>
    <row r="5735" spans="1:4" x14ac:dyDescent="0.3">
      <c r="A5735" s="6">
        <v>30.69</v>
      </c>
      <c r="B5735">
        <v>3</v>
      </c>
      <c r="C5735">
        <v>0</v>
      </c>
      <c r="D5735" s="6">
        <v>7.9794000000000018</v>
      </c>
    </row>
    <row r="5736" spans="1:4" x14ac:dyDescent="0.3">
      <c r="A5736" s="6">
        <v>25.16</v>
      </c>
      <c r="B5736">
        <v>2</v>
      </c>
      <c r="C5736">
        <v>0</v>
      </c>
      <c r="D5736" s="6">
        <v>8.5543999999999976</v>
      </c>
    </row>
    <row r="5737" spans="1:4" x14ac:dyDescent="0.3">
      <c r="A5737" s="6">
        <v>13.919999999999998</v>
      </c>
      <c r="B5737">
        <v>3</v>
      </c>
      <c r="C5737">
        <v>0.2</v>
      </c>
      <c r="D5737" s="6">
        <v>4.8720000000000008</v>
      </c>
    </row>
    <row r="5738" spans="1:4" x14ac:dyDescent="0.3">
      <c r="A5738" s="6">
        <v>19.36</v>
      </c>
      <c r="B5738">
        <v>2</v>
      </c>
      <c r="C5738">
        <v>0</v>
      </c>
      <c r="D5738" s="6">
        <v>9.2927999999999997</v>
      </c>
    </row>
    <row r="5739" spans="1:4" x14ac:dyDescent="0.3">
      <c r="A5739" s="6">
        <v>19.3</v>
      </c>
      <c r="B5739">
        <v>2</v>
      </c>
      <c r="C5739">
        <v>0</v>
      </c>
      <c r="D5739" s="6">
        <v>5.7899999999999991</v>
      </c>
    </row>
    <row r="5740" spans="1:4" x14ac:dyDescent="0.3">
      <c r="A5740" s="6">
        <v>38.376000000000005</v>
      </c>
      <c r="B5740">
        <v>3</v>
      </c>
      <c r="C5740">
        <v>0.2</v>
      </c>
      <c r="D5740" s="6">
        <v>13.4316</v>
      </c>
    </row>
    <row r="5741" spans="1:4" x14ac:dyDescent="0.3">
      <c r="A5741" s="6">
        <v>12.96</v>
      </c>
      <c r="B5741">
        <v>2</v>
      </c>
      <c r="C5741">
        <v>0</v>
      </c>
      <c r="D5741" s="6">
        <v>6.3504000000000005</v>
      </c>
    </row>
    <row r="5742" spans="1:4" x14ac:dyDescent="0.3">
      <c r="A5742" s="6">
        <v>26.48</v>
      </c>
      <c r="B5742">
        <v>1</v>
      </c>
      <c r="C5742">
        <v>0</v>
      </c>
      <c r="D5742" s="6">
        <v>10.0624</v>
      </c>
    </row>
    <row r="5743" spans="1:4" x14ac:dyDescent="0.3">
      <c r="A5743" s="6">
        <v>532.72</v>
      </c>
      <c r="B5743">
        <v>2</v>
      </c>
      <c r="C5743">
        <v>0.2</v>
      </c>
      <c r="D5743" s="6">
        <v>53.271999999999991</v>
      </c>
    </row>
    <row r="5744" spans="1:4" x14ac:dyDescent="0.3">
      <c r="A5744" s="6">
        <v>26.72</v>
      </c>
      <c r="B5744">
        <v>4</v>
      </c>
      <c r="C5744">
        <v>0</v>
      </c>
      <c r="D5744" s="6">
        <v>12.8256</v>
      </c>
    </row>
    <row r="5745" spans="1:4" x14ac:dyDescent="0.3">
      <c r="A5745" s="6">
        <v>20.04</v>
      </c>
      <c r="B5745">
        <v>3</v>
      </c>
      <c r="C5745">
        <v>0</v>
      </c>
      <c r="D5745" s="6">
        <v>9.6191999999999993</v>
      </c>
    </row>
    <row r="5746" spans="1:4" x14ac:dyDescent="0.3">
      <c r="A5746" s="6">
        <v>795.48</v>
      </c>
      <c r="B5746">
        <v>7</v>
      </c>
      <c r="C5746">
        <v>0</v>
      </c>
      <c r="D5746" s="6">
        <v>7.9547999999999632</v>
      </c>
    </row>
    <row r="5747" spans="1:4" x14ac:dyDescent="0.3">
      <c r="A5747" s="6">
        <v>21.560000000000002</v>
      </c>
      <c r="B5747">
        <v>7</v>
      </c>
      <c r="C5747">
        <v>0</v>
      </c>
      <c r="D5747" s="6">
        <v>6.8991999999999987</v>
      </c>
    </row>
    <row r="5748" spans="1:4" x14ac:dyDescent="0.3">
      <c r="A5748" s="6">
        <v>249.58400000000003</v>
      </c>
      <c r="B5748">
        <v>2</v>
      </c>
      <c r="C5748">
        <v>0.2</v>
      </c>
      <c r="D5748" s="6">
        <v>31.197999999999986</v>
      </c>
    </row>
    <row r="5749" spans="1:4" x14ac:dyDescent="0.3">
      <c r="A5749" s="6">
        <v>68.111999999999995</v>
      </c>
      <c r="B5749">
        <v>3</v>
      </c>
      <c r="C5749">
        <v>0.2</v>
      </c>
      <c r="D5749" s="6">
        <v>17.879399999999997</v>
      </c>
    </row>
    <row r="5750" spans="1:4" x14ac:dyDescent="0.3">
      <c r="A5750" s="6">
        <v>16.560000000000002</v>
      </c>
      <c r="B5750">
        <v>3</v>
      </c>
      <c r="C5750">
        <v>0.2</v>
      </c>
      <c r="D5750" s="6">
        <v>-2.4840000000000018</v>
      </c>
    </row>
    <row r="5751" spans="1:4" x14ac:dyDescent="0.3">
      <c r="A5751" s="6">
        <v>74.95</v>
      </c>
      <c r="B5751">
        <v>5</v>
      </c>
      <c r="C5751">
        <v>0</v>
      </c>
      <c r="D5751" s="6">
        <v>36.725500000000004</v>
      </c>
    </row>
    <row r="5752" spans="1:4" x14ac:dyDescent="0.3">
      <c r="A5752" s="6">
        <v>355.45499999999998</v>
      </c>
      <c r="B5752">
        <v>3</v>
      </c>
      <c r="C5752">
        <v>0.5</v>
      </c>
      <c r="D5752" s="6">
        <v>-184.83660000000003</v>
      </c>
    </row>
    <row r="5753" spans="1:4" x14ac:dyDescent="0.3">
      <c r="A5753" s="6">
        <v>44.400000000000006</v>
      </c>
      <c r="B5753">
        <v>3</v>
      </c>
      <c r="C5753">
        <v>0</v>
      </c>
      <c r="D5753" s="6">
        <v>22.200000000000003</v>
      </c>
    </row>
    <row r="5754" spans="1:4" x14ac:dyDescent="0.3">
      <c r="A5754" s="6">
        <v>20.65</v>
      </c>
      <c r="B5754">
        <v>5</v>
      </c>
      <c r="C5754">
        <v>0</v>
      </c>
      <c r="D5754" s="6">
        <v>9.4989999999999988</v>
      </c>
    </row>
    <row r="5755" spans="1:4" x14ac:dyDescent="0.3">
      <c r="A5755" s="6">
        <v>866.4</v>
      </c>
      <c r="B5755">
        <v>4</v>
      </c>
      <c r="C5755">
        <v>0</v>
      </c>
      <c r="D5755" s="6">
        <v>225.26400000000001</v>
      </c>
    </row>
    <row r="5756" spans="1:4" x14ac:dyDescent="0.3">
      <c r="A5756" s="6">
        <v>5.56</v>
      </c>
      <c r="B5756">
        <v>2</v>
      </c>
      <c r="C5756">
        <v>0</v>
      </c>
      <c r="D5756" s="6">
        <v>1.4455999999999998</v>
      </c>
    </row>
    <row r="5757" spans="1:4" x14ac:dyDescent="0.3">
      <c r="A5757" s="6">
        <v>3.1599999999999993</v>
      </c>
      <c r="B5757">
        <v>4</v>
      </c>
      <c r="C5757">
        <v>0.8</v>
      </c>
      <c r="D5757" s="6">
        <v>-8.532</v>
      </c>
    </row>
    <row r="5758" spans="1:4" x14ac:dyDescent="0.3">
      <c r="A5758" s="6">
        <v>1999.96</v>
      </c>
      <c r="B5758">
        <v>5</v>
      </c>
      <c r="C5758">
        <v>0.2</v>
      </c>
      <c r="D5758" s="6">
        <v>624.98749999999995</v>
      </c>
    </row>
    <row r="5759" spans="1:4" x14ac:dyDescent="0.3">
      <c r="A5759" s="6">
        <v>46.152000000000001</v>
      </c>
      <c r="B5759">
        <v>3</v>
      </c>
      <c r="C5759">
        <v>0.2</v>
      </c>
      <c r="D5759" s="6">
        <v>12.114900000000002</v>
      </c>
    </row>
    <row r="5760" spans="1:4" x14ac:dyDescent="0.3">
      <c r="A5760" s="6">
        <v>32.984999999999999</v>
      </c>
      <c r="B5760">
        <v>3</v>
      </c>
      <c r="C5760">
        <v>0.5</v>
      </c>
      <c r="D5760" s="6">
        <v>-1.9791000000000025</v>
      </c>
    </row>
    <row r="5761" spans="1:4" x14ac:dyDescent="0.3">
      <c r="A5761" s="6">
        <v>481.32</v>
      </c>
      <c r="B5761">
        <v>4</v>
      </c>
      <c r="C5761">
        <v>0</v>
      </c>
      <c r="D5761" s="6">
        <v>125.14319999999998</v>
      </c>
    </row>
    <row r="5762" spans="1:4" x14ac:dyDescent="0.3">
      <c r="A5762" s="6">
        <v>6.3840000000000003</v>
      </c>
      <c r="B5762">
        <v>1</v>
      </c>
      <c r="C5762">
        <v>0.2</v>
      </c>
      <c r="D5762" s="6">
        <v>2.1546000000000003</v>
      </c>
    </row>
    <row r="5763" spans="1:4" x14ac:dyDescent="0.3">
      <c r="A5763" s="6">
        <v>542.93999999999994</v>
      </c>
      <c r="B5763">
        <v>3</v>
      </c>
      <c r="C5763">
        <v>0</v>
      </c>
      <c r="D5763" s="6">
        <v>152.02319999999997</v>
      </c>
    </row>
    <row r="5764" spans="1:4" x14ac:dyDescent="0.3">
      <c r="A5764" s="6">
        <v>54.92</v>
      </c>
      <c r="B5764">
        <v>4</v>
      </c>
      <c r="C5764">
        <v>0</v>
      </c>
      <c r="D5764" s="6">
        <v>19.7712</v>
      </c>
    </row>
    <row r="5765" spans="1:4" x14ac:dyDescent="0.3">
      <c r="A5765" s="6">
        <v>1448.8200000000002</v>
      </c>
      <c r="B5765">
        <v>10</v>
      </c>
      <c r="C5765">
        <v>0.1</v>
      </c>
      <c r="D5765" s="6">
        <v>209.27399999999992</v>
      </c>
    </row>
    <row r="5766" spans="1:4" x14ac:dyDescent="0.3">
      <c r="A5766" s="6">
        <v>353.88</v>
      </c>
      <c r="B5766">
        <v>6</v>
      </c>
      <c r="C5766">
        <v>0</v>
      </c>
      <c r="D5766" s="6">
        <v>17.693999999999988</v>
      </c>
    </row>
    <row r="5767" spans="1:4" x14ac:dyDescent="0.3">
      <c r="A5767" s="6">
        <v>333.57600000000002</v>
      </c>
      <c r="B5767">
        <v>3</v>
      </c>
      <c r="C5767">
        <v>0.2</v>
      </c>
      <c r="D5767" s="6">
        <v>25.018199999999993</v>
      </c>
    </row>
    <row r="5768" spans="1:4" x14ac:dyDescent="0.3">
      <c r="A5768" s="6">
        <v>60.144000000000005</v>
      </c>
      <c r="B5768">
        <v>6</v>
      </c>
      <c r="C5768">
        <v>0.2</v>
      </c>
      <c r="D5768" s="6">
        <v>20.298599999999993</v>
      </c>
    </row>
    <row r="5769" spans="1:4" x14ac:dyDescent="0.3">
      <c r="A5769" s="6">
        <v>85.2</v>
      </c>
      <c r="B5769">
        <v>6</v>
      </c>
      <c r="C5769">
        <v>0.2</v>
      </c>
      <c r="D5769" s="6">
        <v>20.234999999999996</v>
      </c>
    </row>
    <row r="5770" spans="1:4" x14ac:dyDescent="0.3">
      <c r="A5770" s="6">
        <v>3.15</v>
      </c>
      <c r="B5770">
        <v>1</v>
      </c>
      <c r="C5770">
        <v>0</v>
      </c>
      <c r="D5770" s="6">
        <v>1.512</v>
      </c>
    </row>
    <row r="5771" spans="1:4" x14ac:dyDescent="0.3">
      <c r="A5771" s="6">
        <v>22.72</v>
      </c>
      <c r="B5771">
        <v>4</v>
      </c>
      <c r="C5771">
        <v>0</v>
      </c>
      <c r="D5771" s="6">
        <v>10.223999999999998</v>
      </c>
    </row>
    <row r="5772" spans="1:4" x14ac:dyDescent="0.3">
      <c r="A5772" s="6">
        <v>14.91</v>
      </c>
      <c r="B5772">
        <v>3</v>
      </c>
      <c r="C5772">
        <v>0</v>
      </c>
      <c r="D5772" s="6">
        <v>4.6220999999999997</v>
      </c>
    </row>
    <row r="5773" spans="1:4" x14ac:dyDescent="0.3">
      <c r="A5773" s="6">
        <v>1158.1199999999999</v>
      </c>
      <c r="B5773">
        <v>4</v>
      </c>
      <c r="C5773">
        <v>0</v>
      </c>
      <c r="D5773" s="6">
        <v>335.85479999999984</v>
      </c>
    </row>
    <row r="5774" spans="1:4" x14ac:dyDescent="0.3">
      <c r="A5774" s="6">
        <v>599.99</v>
      </c>
      <c r="B5774">
        <v>1</v>
      </c>
      <c r="C5774">
        <v>0</v>
      </c>
      <c r="D5774" s="6">
        <v>233.99610000000001</v>
      </c>
    </row>
    <row r="5775" spans="1:4" x14ac:dyDescent="0.3">
      <c r="A5775" s="6">
        <v>23.968000000000004</v>
      </c>
      <c r="B5775">
        <v>2</v>
      </c>
      <c r="C5775">
        <v>0.2</v>
      </c>
      <c r="D5775" s="6">
        <v>2.3967999999999989</v>
      </c>
    </row>
    <row r="5776" spans="1:4" x14ac:dyDescent="0.3">
      <c r="A5776" s="6">
        <v>638.28800000000012</v>
      </c>
      <c r="B5776">
        <v>7</v>
      </c>
      <c r="C5776">
        <v>0.2</v>
      </c>
      <c r="D5776" s="6">
        <v>-31.914400000000015</v>
      </c>
    </row>
    <row r="5777" spans="1:4" x14ac:dyDescent="0.3">
      <c r="A5777" s="6">
        <v>13.208000000000002</v>
      </c>
      <c r="B5777">
        <v>1</v>
      </c>
      <c r="C5777">
        <v>0.2</v>
      </c>
      <c r="D5777" s="6">
        <v>4.6228000000000007</v>
      </c>
    </row>
    <row r="5778" spans="1:4" x14ac:dyDescent="0.3">
      <c r="A5778" s="6">
        <v>15.528</v>
      </c>
      <c r="B5778">
        <v>3</v>
      </c>
      <c r="C5778">
        <v>0.2</v>
      </c>
      <c r="D5778" s="6">
        <v>5.8230000000000004</v>
      </c>
    </row>
    <row r="5779" spans="1:4" x14ac:dyDescent="0.3">
      <c r="A5779" s="6">
        <v>104.85</v>
      </c>
      <c r="B5779">
        <v>1</v>
      </c>
      <c r="C5779">
        <v>0</v>
      </c>
      <c r="D5779" s="6">
        <v>50.327999999999996</v>
      </c>
    </row>
    <row r="5780" spans="1:4" x14ac:dyDescent="0.3">
      <c r="A5780" s="6">
        <v>30.48</v>
      </c>
      <c r="B5780">
        <v>3</v>
      </c>
      <c r="C5780">
        <v>0</v>
      </c>
      <c r="D5780" s="6">
        <v>7.9248000000000012</v>
      </c>
    </row>
    <row r="5781" spans="1:4" x14ac:dyDescent="0.3">
      <c r="A5781" s="6">
        <v>112.64800000000001</v>
      </c>
      <c r="B5781">
        <v>1</v>
      </c>
      <c r="C5781">
        <v>0.2</v>
      </c>
      <c r="D5781" s="6">
        <v>11.264799999999997</v>
      </c>
    </row>
    <row r="5782" spans="1:4" x14ac:dyDescent="0.3">
      <c r="A5782" s="6">
        <v>71.975999999999999</v>
      </c>
      <c r="B5782">
        <v>3</v>
      </c>
      <c r="C5782">
        <v>0.2</v>
      </c>
      <c r="D5782" s="6">
        <v>24.291899999999998</v>
      </c>
    </row>
    <row r="5783" spans="1:4" x14ac:dyDescent="0.3">
      <c r="A5783" s="6">
        <v>2.21</v>
      </c>
      <c r="B5783">
        <v>1</v>
      </c>
      <c r="C5783">
        <v>0</v>
      </c>
      <c r="D5783" s="6">
        <v>0.59670000000000001</v>
      </c>
    </row>
    <row r="5784" spans="1:4" x14ac:dyDescent="0.3">
      <c r="A5784" s="6">
        <v>15.52</v>
      </c>
      <c r="B5784">
        <v>4</v>
      </c>
      <c r="C5784">
        <v>0</v>
      </c>
      <c r="D5784" s="6">
        <v>7.4496000000000002</v>
      </c>
    </row>
    <row r="5785" spans="1:4" x14ac:dyDescent="0.3">
      <c r="A5785" s="6">
        <v>36.44</v>
      </c>
      <c r="B5785">
        <v>4</v>
      </c>
      <c r="C5785">
        <v>0</v>
      </c>
      <c r="D5785" s="6">
        <v>16.397999999999996</v>
      </c>
    </row>
    <row r="5786" spans="1:4" x14ac:dyDescent="0.3">
      <c r="A5786" s="6">
        <v>217.76400000000001</v>
      </c>
      <c r="B5786">
        <v>6</v>
      </c>
      <c r="C5786">
        <v>0.7</v>
      </c>
      <c r="D5786" s="6">
        <v>-384.71640000000002</v>
      </c>
    </row>
    <row r="5787" spans="1:4" x14ac:dyDescent="0.3">
      <c r="A5787" s="6">
        <v>39.072000000000003</v>
      </c>
      <c r="B5787">
        <v>6</v>
      </c>
      <c r="C5787">
        <v>0.2</v>
      </c>
      <c r="D5787" s="6">
        <v>4.3955999999999982</v>
      </c>
    </row>
    <row r="5788" spans="1:4" x14ac:dyDescent="0.3">
      <c r="A5788" s="6">
        <v>22.638000000000002</v>
      </c>
      <c r="B5788">
        <v>7</v>
      </c>
      <c r="C5788">
        <v>0.7</v>
      </c>
      <c r="D5788" s="6">
        <v>-16.601199999999999</v>
      </c>
    </row>
    <row r="5789" spans="1:4" x14ac:dyDescent="0.3">
      <c r="A5789" s="6">
        <v>95.143999999999991</v>
      </c>
      <c r="B5789">
        <v>7</v>
      </c>
      <c r="C5789">
        <v>0.2</v>
      </c>
      <c r="D5789" s="6">
        <v>10.703699999999987</v>
      </c>
    </row>
    <row r="5790" spans="1:4" x14ac:dyDescent="0.3">
      <c r="A5790" s="6">
        <v>12.320000000000002</v>
      </c>
      <c r="B5790">
        <v>5</v>
      </c>
      <c r="C5790">
        <v>0.2</v>
      </c>
      <c r="D5790" s="6">
        <v>1.8479999999999985</v>
      </c>
    </row>
    <row r="5791" spans="1:4" x14ac:dyDescent="0.3">
      <c r="A5791" s="6">
        <v>4.4190000000000005</v>
      </c>
      <c r="B5791">
        <v>3</v>
      </c>
      <c r="C5791">
        <v>0.7</v>
      </c>
      <c r="D5791" s="6">
        <v>-3.0933000000000002</v>
      </c>
    </row>
    <row r="5792" spans="1:4" x14ac:dyDescent="0.3">
      <c r="A5792" s="6">
        <v>35</v>
      </c>
      <c r="B5792">
        <v>7</v>
      </c>
      <c r="C5792">
        <v>0</v>
      </c>
      <c r="D5792" s="6">
        <v>16.8</v>
      </c>
    </row>
    <row r="5793" spans="1:4" x14ac:dyDescent="0.3">
      <c r="A5793" s="6">
        <v>72.784000000000006</v>
      </c>
      <c r="B5793">
        <v>1</v>
      </c>
      <c r="C5793">
        <v>0.2</v>
      </c>
      <c r="D5793" s="6">
        <v>0</v>
      </c>
    </row>
    <row r="5794" spans="1:4" x14ac:dyDescent="0.3">
      <c r="A5794" s="6">
        <v>97.84</v>
      </c>
      <c r="B5794">
        <v>2</v>
      </c>
      <c r="C5794">
        <v>0</v>
      </c>
      <c r="D5794" s="6">
        <v>25.438400000000001</v>
      </c>
    </row>
    <row r="5795" spans="1:4" x14ac:dyDescent="0.3">
      <c r="A5795" s="6">
        <v>51.75</v>
      </c>
      <c r="B5795">
        <v>1</v>
      </c>
      <c r="C5795">
        <v>0</v>
      </c>
      <c r="D5795" s="6">
        <v>15.524999999999999</v>
      </c>
    </row>
    <row r="5796" spans="1:4" x14ac:dyDescent="0.3">
      <c r="A5796" s="6">
        <v>46.672000000000004</v>
      </c>
      <c r="B5796">
        <v>2</v>
      </c>
      <c r="C5796">
        <v>0.2</v>
      </c>
      <c r="D5796" s="6">
        <v>16.3352</v>
      </c>
    </row>
    <row r="5797" spans="1:4" x14ac:dyDescent="0.3">
      <c r="A5797" s="6">
        <v>1395.54</v>
      </c>
      <c r="B5797">
        <v>9</v>
      </c>
      <c r="C5797">
        <v>0</v>
      </c>
      <c r="D5797" s="6">
        <v>362.84040000000005</v>
      </c>
    </row>
    <row r="5798" spans="1:4" x14ac:dyDescent="0.3">
      <c r="A5798" s="6">
        <v>117.36</v>
      </c>
      <c r="B5798">
        <v>4</v>
      </c>
      <c r="C5798">
        <v>0</v>
      </c>
      <c r="D5798" s="6">
        <v>36.381599999999992</v>
      </c>
    </row>
    <row r="5799" spans="1:4" x14ac:dyDescent="0.3">
      <c r="A5799" s="6">
        <v>18.899999999999999</v>
      </c>
      <c r="B5799">
        <v>3</v>
      </c>
      <c r="C5799">
        <v>0</v>
      </c>
      <c r="D5799" s="6">
        <v>8.6939999999999991</v>
      </c>
    </row>
    <row r="5800" spans="1:4" x14ac:dyDescent="0.3">
      <c r="A5800" s="6">
        <v>77.52</v>
      </c>
      <c r="B5800">
        <v>2</v>
      </c>
      <c r="C5800">
        <v>0</v>
      </c>
      <c r="D5800" s="6">
        <v>37.9848</v>
      </c>
    </row>
    <row r="5801" spans="1:4" x14ac:dyDescent="0.3">
      <c r="A5801" s="6">
        <v>421.37200000000001</v>
      </c>
      <c r="B5801">
        <v>2</v>
      </c>
      <c r="C5801">
        <v>0.3</v>
      </c>
      <c r="D5801" s="6">
        <v>-6.0196000000000538</v>
      </c>
    </row>
    <row r="5802" spans="1:4" x14ac:dyDescent="0.3">
      <c r="A5802" s="6">
        <v>575.96800000000007</v>
      </c>
      <c r="B5802">
        <v>4</v>
      </c>
      <c r="C5802">
        <v>0.2</v>
      </c>
      <c r="D5802" s="6">
        <v>43.197600000000023</v>
      </c>
    </row>
    <row r="5803" spans="1:4" x14ac:dyDescent="0.3">
      <c r="A5803" s="6">
        <v>10.368000000000002</v>
      </c>
      <c r="B5803">
        <v>2</v>
      </c>
      <c r="C5803">
        <v>0.2</v>
      </c>
      <c r="D5803" s="6">
        <v>3.6288</v>
      </c>
    </row>
    <row r="5804" spans="1:4" x14ac:dyDescent="0.3">
      <c r="A5804" s="6">
        <v>15.984000000000002</v>
      </c>
      <c r="B5804">
        <v>2</v>
      </c>
      <c r="C5804">
        <v>0.2</v>
      </c>
      <c r="D5804" s="6">
        <v>1.1988000000000003</v>
      </c>
    </row>
    <row r="5805" spans="1:4" x14ac:dyDescent="0.3">
      <c r="A5805" s="6">
        <v>10.272000000000002</v>
      </c>
      <c r="B5805">
        <v>3</v>
      </c>
      <c r="C5805">
        <v>0.2</v>
      </c>
      <c r="D5805" s="6">
        <v>1.1555999999999984</v>
      </c>
    </row>
    <row r="5806" spans="1:4" x14ac:dyDescent="0.3">
      <c r="A5806" s="6">
        <v>61.792000000000002</v>
      </c>
      <c r="B5806">
        <v>4</v>
      </c>
      <c r="C5806">
        <v>0.2</v>
      </c>
      <c r="D5806" s="6">
        <v>6.1792000000000016</v>
      </c>
    </row>
    <row r="5807" spans="1:4" x14ac:dyDescent="0.3">
      <c r="A5807" s="6">
        <v>205.99919999999997</v>
      </c>
      <c r="B5807">
        <v>3</v>
      </c>
      <c r="C5807">
        <v>0.32</v>
      </c>
      <c r="D5807" s="6">
        <v>-27.264600000000016</v>
      </c>
    </row>
    <row r="5808" spans="1:4" x14ac:dyDescent="0.3">
      <c r="A5808" s="6">
        <v>12.192</v>
      </c>
      <c r="B5808">
        <v>3</v>
      </c>
      <c r="C5808">
        <v>0.2</v>
      </c>
      <c r="D5808" s="6">
        <v>4.1147999999999998</v>
      </c>
    </row>
    <row r="5809" spans="1:4" x14ac:dyDescent="0.3">
      <c r="A5809" s="6">
        <v>87.168000000000006</v>
      </c>
      <c r="B5809">
        <v>2</v>
      </c>
      <c r="C5809">
        <v>0.2</v>
      </c>
      <c r="D5809" s="6">
        <v>8.7168000000000063</v>
      </c>
    </row>
    <row r="5810" spans="1:4" x14ac:dyDescent="0.3">
      <c r="A5810" s="6">
        <v>31.744</v>
      </c>
      <c r="B5810">
        <v>2</v>
      </c>
      <c r="C5810">
        <v>0.2</v>
      </c>
      <c r="D5810" s="6">
        <v>8.3328000000000024</v>
      </c>
    </row>
    <row r="5811" spans="1:4" x14ac:dyDescent="0.3">
      <c r="A5811" s="6">
        <v>132.22400000000002</v>
      </c>
      <c r="B5811">
        <v>4</v>
      </c>
      <c r="C5811">
        <v>0.2</v>
      </c>
      <c r="D5811" s="6">
        <v>-18.180799999999998</v>
      </c>
    </row>
    <row r="5812" spans="1:4" x14ac:dyDescent="0.3">
      <c r="A5812" s="6">
        <v>105.52</v>
      </c>
      <c r="B5812">
        <v>4</v>
      </c>
      <c r="C5812">
        <v>0</v>
      </c>
      <c r="D5812" s="6">
        <v>48.539199999999994</v>
      </c>
    </row>
    <row r="5813" spans="1:4" x14ac:dyDescent="0.3">
      <c r="A5813" s="6">
        <v>91.96</v>
      </c>
      <c r="B5813">
        <v>2</v>
      </c>
      <c r="C5813">
        <v>0</v>
      </c>
      <c r="D5813" s="6">
        <v>15.633199999999988</v>
      </c>
    </row>
    <row r="5814" spans="1:4" x14ac:dyDescent="0.3">
      <c r="A5814" s="6">
        <v>1487.9760000000001</v>
      </c>
      <c r="B5814">
        <v>3</v>
      </c>
      <c r="C5814">
        <v>0.2</v>
      </c>
      <c r="D5814" s="6">
        <v>185.99699999999984</v>
      </c>
    </row>
    <row r="5815" spans="1:4" x14ac:dyDescent="0.3">
      <c r="A5815" s="6">
        <v>19.440000000000001</v>
      </c>
      <c r="B5815">
        <v>3</v>
      </c>
      <c r="C5815">
        <v>0</v>
      </c>
      <c r="D5815" s="6">
        <v>9.3312000000000008</v>
      </c>
    </row>
    <row r="5816" spans="1:4" x14ac:dyDescent="0.3">
      <c r="A5816" s="6">
        <v>11.672000000000001</v>
      </c>
      <c r="B5816">
        <v>1</v>
      </c>
      <c r="C5816">
        <v>0.2</v>
      </c>
      <c r="D5816" s="6">
        <v>-0.7295000000000007</v>
      </c>
    </row>
    <row r="5817" spans="1:4" x14ac:dyDescent="0.3">
      <c r="A5817" s="6">
        <v>279.95999999999998</v>
      </c>
      <c r="B5817">
        <v>4</v>
      </c>
      <c r="C5817">
        <v>0</v>
      </c>
      <c r="D5817" s="6">
        <v>78.388800000000003</v>
      </c>
    </row>
    <row r="5818" spans="1:4" x14ac:dyDescent="0.3">
      <c r="A5818" s="6">
        <v>12.912000000000001</v>
      </c>
      <c r="B5818">
        <v>3</v>
      </c>
      <c r="C5818">
        <v>0.2</v>
      </c>
      <c r="D5818" s="6">
        <v>4.6806000000000001</v>
      </c>
    </row>
    <row r="5819" spans="1:4" x14ac:dyDescent="0.3">
      <c r="A5819" s="6">
        <v>17.088000000000001</v>
      </c>
      <c r="B5819">
        <v>4</v>
      </c>
      <c r="C5819">
        <v>0.2</v>
      </c>
      <c r="D5819" s="6">
        <v>5.767199999999999</v>
      </c>
    </row>
    <row r="5820" spans="1:4" x14ac:dyDescent="0.3">
      <c r="A5820" s="6">
        <v>93.149999999999991</v>
      </c>
      <c r="B5820">
        <v>9</v>
      </c>
      <c r="C5820">
        <v>0</v>
      </c>
      <c r="D5820" s="6">
        <v>44.712000000000003</v>
      </c>
    </row>
    <row r="5821" spans="1:4" x14ac:dyDescent="0.3">
      <c r="A5821" s="6">
        <v>11.52</v>
      </c>
      <c r="B5821">
        <v>4</v>
      </c>
      <c r="C5821">
        <v>0</v>
      </c>
      <c r="D5821" s="6">
        <v>5.6448</v>
      </c>
    </row>
    <row r="5822" spans="1:4" x14ac:dyDescent="0.3">
      <c r="A5822" s="6">
        <v>238.62</v>
      </c>
      <c r="B5822">
        <v>2</v>
      </c>
      <c r="C5822">
        <v>0</v>
      </c>
      <c r="D5822" s="6">
        <v>4.7724000000000046</v>
      </c>
    </row>
    <row r="5823" spans="1:4" x14ac:dyDescent="0.3">
      <c r="A5823" s="6">
        <v>7.77</v>
      </c>
      <c r="B5823">
        <v>1</v>
      </c>
      <c r="C5823">
        <v>0</v>
      </c>
      <c r="D5823" s="6">
        <v>2.0979000000000001</v>
      </c>
    </row>
    <row r="5824" spans="1:4" x14ac:dyDescent="0.3">
      <c r="A5824" s="6">
        <v>285.48</v>
      </c>
      <c r="B5824">
        <v>5</v>
      </c>
      <c r="C5824">
        <v>0.2</v>
      </c>
      <c r="D5824" s="6">
        <v>-10.705500000000043</v>
      </c>
    </row>
    <row r="5825" spans="1:4" x14ac:dyDescent="0.3">
      <c r="A5825" s="6">
        <v>19.168000000000003</v>
      </c>
      <c r="B5825">
        <v>4</v>
      </c>
      <c r="C5825">
        <v>0.2</v>
      </c>
      <c r="D5825" s="6">
        <v>6.4691999999999998</v>
      </c>
    </row>
    <row r="5826" spans="1:4" x14ac:dyDescent="0.3">
      <c r="A5826" s="6">
        <v>26.136000000000003</v>
      </c>
      <c r="B5826">
        <v>3</v>
      </c>
      <c r="C5826">
        <v>0.2</v>
      </c>
      <c r="D5826" s="6">
        <v>1.9602000000000004</v>
      </c>
    </row>
    <row r="5827" spans="1:4" x14ac:dyDescent="0.3">
      <c r="A5827" s="6">
        <v>419.4</v>
      </c>
      <c r="B5827">
        <v>4</v>
      </c>
      <c r="C5827">
        <v>0</v>
      </c>
      <c r="D5827" s="6">
        <v>201.31199999999998</v>
      </c>
    </row>
    <row r="5828" spans="1:4" x14ac:dyDescent="0.3">
      <c r="A5828" s="6">
        <v>90.801000000000002</v>
      </c>
      <c r="B5828">
        <v>1</v>
      </c>
      <c r="C5828">
        <v>0.1</v>
      </c>
      <c r="D5828" s="6">
        <v>14.124599999999999</v>
      </c>
    </row>
    <row r="5829" spans="1:4" x14ac:dyDescent="0.3">
      <c r="A5829" s="6">
        <v>181.76400000000001</v>
      </c>
      <c r="B5829">
        <v>2</v>
      </c>
      <c r="C5829">
        <v>0.1</v>
      </c>
      <c r="D5829" s="6">
        <v>-8.0784000000000198</v>
      </c>
    </row>
    <row r="5830" spans="1:4" x14ac:dyDescent="0.3">
      <c r="A5830" s="6">
        <v>5.56</v>
      </c>
      <c r="B5830">
        <v>2</v>
      </c>
      <c r="C5830">
        <v>0</v>
      </c>
      <c r="D5830" s="6">
        <v>2.2239999999999998</v>
      </c>
    </row>
    <row r="5831" spans="1:4" x14ac:dyDescent="0.3">
      <c r="A5831" s="6">
        <v>581.96</v>
      </c>
      <c r="B5831">
        <v>2</v>
      </c>
      <c r="C5831">
        <v>0</v>
      </c>
      <c r="D5831" s="6">
        <v>104.75279999999998</v>
      </c>
    </row>
    <row r="5832" spans="1:4" x14ac:dyDescent="0.3">
      <c r="A5832" s="6">
        <v>29.98</v>
      </c>
      <c r="B5832">
        <v>1</v>
      </c>
      <c r="C5832">
        <v>0</v>
      </c>
      <c r="D5832" s="6">
        <v>8.0945999999999998</v>
      </c>
    </row>
    <row r="5833" spans="1:4" x14ac:dyDescent="0.3">
      <c r="A5833" s="6">
        <v>519.96</v>
      </c>
      <c r="B5833">
        <v>4</v>
      </c>
      <c r="C5833">
        <v>0</v>
      </c>
      <c r="D5833" s="6">
        <v>176.78640000000001</v>
      </c>
    </row>
    <row r="5834" spans="1:4" x14ac:dyDescent="0.3">
      <c r="A5834" s="6">
        <v>6.2640000000000002</v>
      </c>
      <c r="B5834">
        <v>3</v>
      </c>
      <c r="C5834">
        <v>0.2</v>
      </c>
      <c r="D5834" s="6">
        <v>2.0358000000000001</v>
      </c>
    </row>
    <row r="5835" spans="1:4" x14ac:dyDescent="0.3">
      <c r="A5835" s="6">
        <v>363.92</v>
      </c>
      <c r="B5835">
        <v>5</v>
      </c>
      <c r="C5835">
        <v>0.2</v>
      </c>
      <c r="D5835" s="6">
        <v>0</v>
      </c>
    </row>
    <row r="5836" spans="1:4" x14ac:dyDescent="0.3">
      <c r="A5836" s="6">
        <v>64.2</v>
      </c>
      <c r="B5836">
        <v>5</v>
      </c>
      <c r="C5836">
        <v>0.7</v>
      </c>
      <c r="D5836" s="6">
        <v>-42.799999999999983</v>
      </c>
    </row>
    <row r="5837" spans="1:4" x14ac:dyDescent="0.3">
      <c r="A5837" s="6">
        <v>38.520000000000003</v>
      </c>
      <c r="B5837">
        <v>3</v>
      </c>
      <c r="C5837">
        <v>0.7</v>
      </c>
      <c r="D5837" s="6">
        <v>-26.963999999999999</v>
      </c>
    </row>
    <row r="5838" spans="1:4" x14ac:dyDescent="0.3">
      <c r="A5838" s="6">
        <v>72.599999999999994</v>
      </c>
      <c r="B5838">
        <v>5</v>
      </c>
      <c r="C5838">
        <v>0.2</v>
      </c>
      <c r="D5838" s="6">
        <v>-8.1674999999999933</v>
      </c>
    </row>
    <row r="5839" spans="1:4" x14ac:dyDescent="0.3">
      <c r="A5839" s="6">
        <v>57.567999999999998</v>
      </c>
      <c r="B5839">
        <v>4</v>
      </c>
      <c r="C5839">
        <v>0.2</v>
      </c>
      <c r="D5839" s="6">
        <v>5.7568000000000019</v>
      </c>
    </row>
    <row r="5840" spans="1:4" x14ac:dyDescent="0.3">
      <c r="A5840" s="6">
        <v>83.699999999999989</v>
      </c>
      <c r="B5840">
        <v>5</v>
      </c>
      <c r="C5840">
        <v>0</v>
      </c>
      <c r="D5840" s="6">
        <v>3.3479999999999954</v>
      </c>
    </row>
    <row r="5841" spans="1:4" x14ac:dyDescent="0.3">
      <c r="A5841" s="6">
        <v>32.400000000000006</v>
      </c>
      <c r="B5841">
        <v>5</v>
      </c>
      <c r="C5841">
        <v>0</v>
      </c>
      <c r="D5841" s="6">
        <v>15.552000000000001</v>
      </c>
    </row>
    <row r="5842" spans="1:4" x14ac:dyDescent="0.3">
      <c r="A5842" s="6">
        <v>47.98</v>
      </c>
      <c r="B5842">
        <v>2</v>
      </c>
      <c r="C5842">
        <v>0</v>
      </c>
      <c r="D5842" s="6">
        <v>11.035399999999996</v>
      </c>
    </row>
    <row r="5843" spans="1:4" x14ac:dyDescent="0.3">
      <c r="A5843" s="6">
        <v>415.96800000000007</v>
      </c>
      <c r="B5843">
        <v>4</v>
      </c>
      <c r="C5843">
        <v>0.2</v>
      </c>
      <c r="D5843" s="6">
        <v>51.995999999999981</v>
      </c>
    </row>
    <row r="5844" spans="1:4" x14ac:dyDescent="0.3">
      <c r="A5844" s="6">
        <v>304.89999999999998</v>
      </c>
      <c r="B5844">
        <v>5</v>
      </c>
      <c r="C5844">
        <v>0</v>
      </c>
      <c r="D5844" s="6">
        <v>6.097999999999999</v>
      </c>
    </row>
    <row r="5845" spans="1:4" x14ac:dyDescent="0.3">
      <c r="A5845" s="6">
        <v>80.959999999999994</v>
      </c>
      <c r="B5845">
        <v>4</v>
      </c>
      <c r="C5845">
        <v>0</v>
      </c>
      <c r="D5845" s="6">
        <v>29.145599999999995</v>
      </c>
    </row>
    <row r="5846" spans="1:4" x14ac:dyDescent="0.3">
      <c r="A5846" s="6">
        <v>777.21</v>
      </c>
      <c r="B5846">
        <v>7</v>
      </c>
      <c r="C5846">
        <v>0</v>
      </c>
      <c r="D5846" s="6">
        <v>54.404699999999963</v>
      </c>
    </row>
    <row r="5847" spans="1:4" x14ac:dyDescent="0.3">
      <c r="A5847" s="6">
        <v>32.400000000000006</v>
      </c>
      <c r="B5847">
        <v>5</v>
      </c>
      <c r="C5847">
        <v>0</v>
      </c>
      <c r="D5847" s="6">
        <v>15.552000000000001</v>
      </c>
    </row>
    <row r="5848" spans="1:4" x14ac:dyDescent="0.3">
      <c r="A5848" s="6">
        <v>225.56799999999998</v>
      </c>
      <c r="B5848">
        <v>2</v>
      </c>
      <c r="C5848">
        <v>0.2</v>
      </c>
      <c r="D5848" s="6">
        <v>2.8195999999999799</v>
      </c>
    </row>
    <row r="5849" spans="1:4" x14ac:dyDescent="0.3">
      <c r="A5849" s="6">
        <v>36.599999999999994</v>
      </c>
      <c r="B5849">
        <v>3</v>
      </c>
      <c r="C5849">
        <v>0</v>
      </c>
      <c r="D5849" s="6">
        <v>15.372000000000002</v>
      </c>
    </row>
    <row r="5850" spans="1:4" x14ac:dyDescent="0.3">
      <c r="A5850" s="6">
        <v>715.64</v>
      </c>
      <c r="B5850">
        <v>2</v>
      </c>
      <c r="C5850">
        <v>0</v>
      </c>
      <c r="D5850" s="6">
        <v>178.90999999999997</v>
      </c>
    </row>
    <row r="5851" spans="1:4" x14ac:dyDescent="0.3">
      <c r="A5851" s="6">
        <v>795.51</v>
      </c>
      <c r="B5851">
        <v>3</v>
      </c>
      <c r="C5851">
        <v>0</v>
      </c>
      <c r="D5851" s="6">
        <v>143.19179999999994</v>
      </c>
    </row>
    <row r="5852" spans="1:4" x14ac:dyDescent="0.3">
      <c r="A5852" s="6">
        <v>549.99</v>
      </c>
      <c r="B5852">
        <v>1</v>
      </c>
      <c r="C5852">
        <v>0</v>
      </c>
      <c r="D5852" s="6">
        <v>274.995</v>
      </c>
    </row>
    <row r="5853" spans="1:4" x14ac:dyDescent="0.3">
      <c r="A5853" s="6">
        <v>74.760000000000005</v>
      </c>
      <c r="B5853">
        <v>3</v>
      </c>
      <c r="C5853">
        <v>0</v>
      </c>
      <c r="D5853" s="6">
        <v>34.389600000000002</v>
      </c>
    </row>
    <row r="5854" spans="1:4" x14ac:dyDescent="0.3">
      <c r="A5854" s="6">
        <v>29.22</v>
      </c>
      <c r="B5854">
        <v>3</v>
      </c>
      <c r="C5854">
        <v>0</v>
      </c>
      <c r="D5854" s="6">
        <v>12.856800000000002</v>
      </c>
    </row>
    <row r="5855" spans="1:4" x14ac:dyDescent="0.3">
      <c r="A5855" s="6">
        <v>9.64</v>
      </c>
      <c r="B5855">
        <v>2</v>
      </c>
      <c r="C5855">
        <v>0</v>
      </c>
      <c r="D5855" s="6">
        <v>4.7236000000000002</v>
      </c>
    </row>
    <row r="5856" spans="1:4" x14ac:dyDescent="0.3">
      <c r="A5856" s="6">
        <v>33.488000000000007</v>
      </c>
      <c r="B5856">
        <v>7</v>
      </c>
      <c r="C5856">
        <v>0.2</v>
      </c>
      <c r="D5856" s="6">
        <v>-1.2558000000000051</v>
      </c>
    </row>
    <row r="5857" spans="1:4" x14ac:dyDescent="0.3">
      <c r="A5857" s="6">
        <v>23.04</v>
      </c>
      <c r="B5857">
        <v>3</v>
      </c>
      <c r="C5857">
        <v>0.2</v>
      </c>
      <c r="D5857" s="6">
        <v>-4.895999999999999</v>
      </c>
    </row>
    <row r="5858" spans="1:4" x14ac:dyDescent="0.3">
      <c r="A5858" s="6">
        <v>1.3619999999999997</v>
      </c>
      <c r="B5858">
        <v>1</v>
      </c>
      <c r="C5858">
        <v>0.8</v>
      </c>
      <c r="D5858" s="6">
        <v>-2.1792000000000007</v>
      </c>
    </row>
    <row r="5859" spans="1:4" x14ac:dyDescent="0.3">
      <c r="A5859" s="6">
        <v>14.76</v>
      </c>
      <c r="B5859">
        <v>5</v>
      </c>
      <c r="C5859">
        <v>0.6</v>
      </c>
      <c r="D5859" s="6">
        <v>-11.439000000000004</v>
      </c>
    </row>
    <row r="5860" spans="1:4" x14ac:dyDescent="0.3">
      <c r="A5860" s="6">
        <v>239.66599999999997</v>
      </c>
      <c r="B5860">
        <v>2</v>
      </c>
      <c r="C5860">
        <v>0.15</v>
      </c>
      <c r="D5860" s="6">
        <v>14.097999999999999</v>
      </c>
    </row>
    <row r="5861" spans="1:4" x14ac:dyDescent="0.3">
      <c r="A5861" s="6">
        <v>301.95999999999998</v>
      </c>
      <c r="B5861">
        <v>2</v>
      </c>
      <c r="C5861">
        <v>0</v>
      </c>
      <c r="D5861" s="6">
        <v>45.293999999999983</v>
      </c>
    </row>
    <row r="5862" spans="1:4" x14ac:dyDescent="0.3">
      <c r="A5862" s="6">
        <v>7.9680000000000009</v>
      </c>
      <c r="B5862">
        <v>2</v>
      </c>
      <c r="C5862">
        <v>0.2</v>
      </c>
      <c r="D5862" s="6">
        <v>2.8884000000000007</v>
      </c>
    </row>
    <row r="5863" spans="1:4" x14ac:dyDescent="0.3">
      <c r="A5863" s="6">
        <v>109.92</v>
      </c>
      <c r="B5863">
        <v>2</v>
      </c>
      <c r="C5863">
        <v>0</v>
      </c>
      <c r="D5863" s="6">
        <v>53.860799999999998</v>
      </c>
    </row>
    <row r="5864" spans="1:4" x14ac:dyDescent="0.3">
      <c r="A5864" s="6">
        <v>19.440000000000001</v>
      </c>
      <c r="B5864">
        <v>3</v>
      </c>
      <c r="C5864">
        <v>0</v>
      </c>
      <c r="D5864" s="6">
        <v>9.3312000000000008</v>
      </c>
    </row>
    <row r="5865" spans="1:4" x14ac:dyDescent="0.3">
      <c r="A5865" s="6">
        <v>11.16</v>
      </c>
      <c r="B5865">
        <v>2</v>
      </c>
      <c r="C5865">
        <v>0</v>
      </c>
      <c r="D5865" s="6">
        <v>4.3524000000000003</v>
      </c>
    </row>
    <row r="5866" spans="1:4" x14ac:dyDescent="0.3">
      <c r="A5866" s="6">
        <v>79.47</v>
      </c>
      <c r="B5866">
        <v>3</v>
      </c>
      <c r="C5866">
        <v>0</v>
      </c>
      <c r="D5866" s="6">
        <v>22.251600000000003</v>
      </c>
    </row>
    <row r="5867" spans="1:4" x14ac:dyDescent="0.3">
      <c r="A5867" s="6">
        <v>4.5599999999999996</v>
      </c>
      <c r="B5867">
        <v>2</v>
      </c>
      <c r="C5867">
        <v>0</v>
      </c>
      <c r="D5867" s="6">
        <v>2.0064000000000002</v>
      </c>
    </row>
    <row r="5868" spans="1:4" x14ac:dyDescent="0.3">
      <c r="A5868" s="6">
        <v>1133.3499999999999</v>
      </c>
      <c r="B5868">
        <v>5</v>
      </c>
      <c r="C5868">
        <v>0</v>
      </c>
      <c r="D5868" s="6">
        <v>294.67100000000005</v>
      </c>
    </row>
    <row r="5869" spans="1:4" x14ac:dyDescent="0.3">
      <c r="A5869" s="6">
        <v>4.6719999999999997</v>
      </c>
      <c r="B5869">
        <v>1</v>
      </c>
      <c r="C5869">
        <v>0.2</v>
      </c>
      <c r="D5869" s="6">
        <v>0.58399999999999985</v>
      </c>
    </row>
    <row r="5870" spans="1:4" x14ac:dyDescent="0.3">
      <c r="A5870" s="6">
        <v>104.58000000000001</v>
      </c>
      <c r="B5870">
        <v>6</v>
      </c>
      <c r="C5870">
        <v>0.7</v>
      </c>
      <c r="D5870" s="6">
        <v>-80.178000000000026</v>
      </c>
    </row>
    <row r="5871" spans="1:4" x14ac:dyDescent="0.3">
      <c r="A5871" s="6">
        <v>1603.1360000000002</v>
      </c>
      <c r="B5871">
        <v>4</v>
      </c>
      <c r="C5871">
        <v>0.2</v>
      </c>
      <c r="D5871" s="6">
        <v>100.19599999999997</v>
      </c>
    </row>
    <row r="5872" spans="1:4" x14ac:dyDescent="0.3">
      <c r="A5872" s="6">
        <v>1293.4879999999998</v>
      </c>
      <c r="B5872">
        <v>7</v>
      </c>
      <c r="C5872">
        <v>0.2</v>
      </c>
      <c r="D5872" s="6">
        <v>80.843000000000075</v>
      </c>
    </row>
    <row r="5873" spans="1:4" x14ac:dyDescent="0.3">
      <c r="A5873" s="6">
        <v>127.94999999999999</v>
      </c>
      <c r="B5873">
        <v>3</v>
      </c>
      <c r="C5873">
        <v>0</v>
      </c>
      <c r="D5873" s="6">
        <v>21.751499999999986</v>
      </c>
    </row>
    <row r="5874" spans="1:4" x14ac:dyDescent="0.3">
      <c r="A5874" s="6">
        <v>59.76</v>
      </c>
      <c r="B5874">
        <v>1</v>
      </c>
      <c r="C5874">
        <v>0</v>
      </c>
      <c r="D5874" s="6">
        <v>16.732800000000005</v>
      </c>
    </row>
    <row r="5875" spans="1:4" x14ac:dyDescent="0.3">
      <c r="A5875" s="6">
        <v>108.08</v>
      </c>
      <c r="B5875">
        <v>7</v>
      </c>
      <c r="C5875">
        <v>0</v>
      </c>
      <c r="D5875" s="6">
        <v>54.04</v>
      </c>
    </row>
    <row r="5876" spans="1:4" x14ac:dyDescent="0.3">
      <c r="A5876" s="6">
        <v>9.5400000000000009</v>
      </c>
      <c r="B5876">
        <v>3</v>
      </c>
      <c r="C5876">
        <v>0</v>
      </c>
      <c r="D5876" s="6">
        <v>4.3883999999999999</v>
      </c>
    </row>
    <row r="5877" spans="1:4" x14ac:dyDescent="0.3">
      <c r="A5877" s="6">
        <v>11.736000000000001</v>
      </c>
      <c r="B5877">
        <v>3</v>
      </c>
      <c r="C5877">
        <v>0.2</v>
      </c>
      <c r="D5877" s="6">
        <v>1.0268999999999999</v>
      </c>
    </row>
    <row r="5878" spans="1:4" x14ac:dyDescent="0.3">
      <c r="A5878" s="6">
        <v>447.85999999999996</v>
      </c>
      <c r="B5878">
        <v>7</v>
      </c>
      <c r="C5878">
        <v>0</v>
      </c>
      <c r="D5878" s="6">
        <v>219.45140000000001</v>
      </c>
    </row>
    <row r="5879" spans="1:4" x14ac:dyDescent="0.3">
      <c r="A5879" s="6">
        <v>17.940000000000001</v>
      </c>
      <c r="B5879">
        <v>3</v>
      </c>
      <c r="C5879">
        <v>0</v>
      </c>
      <c r="D5879" s="6">
        <v>8.7906000000000013</v>
      </c>
    </row>
    <row r="5880" spans="1:4" x14ac:dyDescent="0.3">
      <c r="A5880" s="6">
        <v>245.88</v>
      </c>
      <c r="B5880">
        <v>6</v>
      </c>
      <c r="C5880">
        <v>0</v>
      </c>
      <c r="D5880" s="6">
        <v>68.846399999999988</v>
      </c>
    </row>
    <row r="5881" spans="1:4" x14ac:dyDescent="0.3">
      <c r="A5881" s="6">
        <v>192.16</v>
      </c>
      <c r="B5881">
        <v>4</v>
      </c>
      <c r="C5881">
        <v>0</v>
      </c>
      <c r="D5881" s="6">
        <v>92.236799999999988</v>
      </c>
    </row>
    <row r="5882" spans="1:4" x14ac:dyDescent="0.3">
      <c r="A5882" s="6">
        <v>801.5680000000001</v>
      </c>
      <c r="B5882">
        <v>2</v>
      </c>
      <c r="C5882">
        <v>0.2</v>
      </c>
      <c r="D5882" s="6">
        <v>50.097999999999985</v>
      </c>
    </row>
    <row r="5883" spans="1:4" x14ac:dyDescent="0.3">
      <c r="A5883" s="6">
        <v>368.91</v>
      </c>
      <c r="B5883">
        <v>9</v>
      </c>
      <c r="C5883">
        <v>0</v>
      </c>
      <c r="D5883" s="6">
        <v>180.76590000000002</v>
      </c>
    </row>
    <row r="5884" spans="1:4" x14ac:dyDescent="0.3">
      <c r="A5884" s="6">
        <v>885.52800000000002</v>
      </c>
      <c r="B5884">
        <v>9</v>
      </c>
      <c r="C5884">
        <v>0.2</v>
      </c>
      <c r="D5884" s="6">
        <v>-99.621900000000068</v>
      </c>
    </row>
    <row r="5885" spans="1:4" x14ac:dyDescent="0.3">
      <c r="A5885" s="6">
        <v>28.28</v>
      </c>
      <c r="B5885">
        <v>2</v>
      </c>
      <c r="C5885">
        <v>0</v>
      </c>
      <c r="D5885" s="6">
        <v>7.352800000000002</v>
      </c>
    </row>
    <row r="5886" spans="1:4" x14ac:dyDescent="0.3">
      <c r="A5886" s="6">
        <v>4912.59</v>
      </c>
      <c r="B5886">
        <v>3</v>
      </c>
      <c r="C5886">
        <v>0</v>
      </c>
      <c r="D5886" s="6">
        <v>196.50359999999978</v>
      </c>
    </row>
    <row r="5887" spans="1:4" x14ac:dyDescent="0.3">
      <c r="A5887" s="6">
        <v>14.352000000000002</v>
      </c>
      <c r="B5887">
        <v>3</v>
      </c>
      <c r="C5887">
        <v>0.2</v>
      </c>
      <c r="D5887" s="6">
        <v>5.0231999999999992</v>
      </c>
    </row>
    <row r="5888" spans="1:4" x14ac:dyDescent="0.3">
      <c r="A5888" s="6">
        <v>179.97</v>
      </c>
      <c r="B5888">
        <v>3</v>
      </c>
      <c r="C5888">
        <v>0</v>
      </c>
      <c r="D5888" s="6">
        <v>86.385600000000011</v>
      </c>
    </row>
    <row r="5889" spans="1:4" x14ac:dyDescent="0.3">
      <c r="A5889" s="6">
        <v>42.76</v>
      </c>
      <c r="B5889">
        <v>1</v>
      </c>
      <c r="C5889">
        <v>0</v>
      </c>
      <c r="D5889" s="6">
        <v>11.117599999999999</v>
      </c>
    </row>
    <row r="5890" spans="1:4" x14ac:dyDescent="0.3">
      <c r="A5890" s="6">
        <v>45.68</v>
      </c>
      <c r="B5890">
        <v>2</v>
      </c>
      <c r="C5890">
        <v>0</v>
      </c>
      <c r="D5890" s="6">
        <v>21.012799999999999</v>
      </c>
    </row>
    <row r="5891" spans="1:4" x14ac:dyDescent="0.3">
      <c r="A5891" s="6">
        <v>25.06</v>
      </c>
      <c r="B5891">
        <v>2</v>
      </c>
      <c r="C5891">
        <v>0</v>
      </c>
      <c r="D5891" s="6">
        <v>11.778199999999998</v>
      </c>
    </row>
    <row r="5892" spans="1:4" x14ac:dyDescent="0.3">
      <c r="A5892" s="6">
        <v>38.432000000000002</v>
      </c>
      <c r="B5892">
        <v>1</v>
      </c>
      <c r="C5892">
        <v>0.2</v>
      </c>
      <c r="D5892" s="6">
        <v>13.451199999999996</v>
      </c>
    </row>
    <row r="5893" spans="1:4" x14ac:dyDescent="0.3">
      <c r="A5893" s="6">
        <v>21.568000000000001</v>
      </c>
      <c r="B5893">
        <v>2</v>
      </c>
      <c r="C5893">
        <v>0.2</v>
      </c>
      <c r="D5893" s="6">
        <v>1.6175999999999986</v>
      </c>
    </row>
    <row r="5894" spans="1:4" x14ac:dyDescent="0.3">
      <c r="A5894" s="6">
        <v>81.576000000000008</v>
      </c>
      <c r="B5894">
        <v>3</v>
      </c>
      <c r="C5894">
        <v>0.2</v>
      </c>
      <c r="D5894" s="6">
        <v>2.0393999999999934</v>
      </c>
    </row>
    <row r="5895" spans="1:4" x14ac:dyDescent="0.3">
      <c r="A5895" s="6">
        <v>2.78</v>
      </c>
      <c r="B5895">
        <v>1</v>
      </c>
      <c r="C5895">
        <v>0</v>
      </c>
      <c r="D5895" s="6">
        <v>1.3621999999999999</v>
      </c>
    </row>
    <row r="5896" spans="1:4" x14ac:dyDescent="0.3">
      <c r="A5896" s="6">
        <v>99.87</v>
      </c>
      <c r="B5896">
        <v>3</v>
      </c>
      <c r="C5896">
        <v>0</v>
      </c>
      <c r="D5896" s="6">
        <v>23.968799999999998</v>
      </c>
    </row>
    <row r="5897" spans="1:4" x14ac:dyDescent="0.3">
      <c r="A5897" s="6">
        <v>44.400000000000006</v>
      </c>
      <c r="B5897">
        <v>3</v>
      </c>
      <c r="C5897">
        <v>0</v>
      </c>
      <c r="D5897" s="6">
        <v>22.200000000000003</v>
      </c>
    </row>
    <row r="5898" spans="1:4" x14ac:dyDescent="0.3">
      <c r="A5898" s="6">
        <v>21.400000000000002</v>
      </c>
      <c r="B5898">
        <v>5</v>
      </c>
      <c r="C5898">
        <v>0</v>
      </c>
      <c r="D5898" s="6">
        <v>9.629999999999999</v>
      </c>
    </row>
    <row r="5899" spans="1:4" x14ac:dyDescent="0.3">
      <c r="A5899" s="6">
        <v>71.12</v>
      </c>
      <c r="B5899">
        <v>4</v>
      </c>
      <c r="C5899">
        <v>0</v>
      </c>
      <c r="D5899" s="6">
        <v>22.047199999999997</v>
      </c>
    </row>
    <row r="5900" spans="1:4" x14ac:dyDescent="0.3">
      <c r="A5900" s="6">
        <v>259.95999999999998</v>
      </c>
      <c r="B5900">
        <v>4</v>
      </c>
      <c r="C5900">
        <v>0</v>
      </c>
      <c r="D5900" s="6">
        <v>124.7808</v>
      </c>
    </row>
    <row r="5901" spans="1:4" x14ac:dyDescent="0.3">
      <c r="A5901" s="6">
        <v>9.7799999999999994</v>
      </c>
      <c r="B5901">
        <v>1</v>
      </c>
      <c r="C5901">
        <v>0</v>
      </c>
      <c r="D5901" s="6">
        <v>4.8899999999999997</v>
      </c>
    </row>
    <row r="5902" spans="1:4" x14ac:dyDescent="0.3">
      <c r="A5902" s="6">
        <v>24.192</v>
      </c>
      <c r="B5902">
        <v>9</v>
      </c>
      <c r="C5902">
        <v>0.2</v>
      </c>
      <c r="D5902" s="6">
        <v>7.5599999999999987</v>
      </c>
    </row>
    <row r="5903" spans="1:4" x14ac:dyDescent="0.3">
      <c r="A5903" s="6">
        <v>31.56</v>
      </c>
      <c r="B5903">
        <v>3</v>
      </c>
      <c r="C5903">
        <v>0</v>
      </c>
      <c r="D5903" s="6">
        <v>10.4148</v>
      </c>
    </row>
    <row r="5904" spans="1:4" x14ac:dyDescent="0.3">
      <c r="A5904" s="6">
        <v>59.94</v>
      </c>
      <c r="B5904">
        <v>3</v>
      </c>
      <c r="C5904">
        <v>0</v>
      </c>
      <c r="D5904" s="6">
        <v>28.171799999999998</v>
      </c>
    </row>
    <row r="5905" spans="1:4" x14ac:dyDescent="0.3">
      <c r="A5905" s="6">
        <v>45.36</v>
      </c>
      <c r="B5905">
        <v>4</v>
      </c>
      <c r="C5905">
        <v>0</v>
      </c>
      <c r="D5905" s="6">
        <v>22.226399999999998</v>
      </c>
    </row>
    <row r="5906" spans="1:4" x14ac:dyDescent="0.3">
      <c r="A5906" s="6">
        <v>26.400000000000002</v>
      </c>
      <c r="B5906">
        <v>5</v>
      </c>
      <c r="C5906">
        <v>0</v>
      </c>
      <c r="D5906" s="6">
        <v>12.672000000000001</v>
      </c>
    </row>
    <row r="5907" spans="1:4" x14ac:dyDescent="0.3">
      <c r="A5907" s="6">
        <v>41.4</v>
      </c>
      <c r="B5907">
        <v>4</v>
      </c>
      <c r="C5907">
        <v>0</v>
      </c>
      <c r="D5907" s="6">
        <v>19.872</v>
      </c>
    </row>
    <row r="5908" spans="1:4" x14ac:dyDescent="0.3">
      <c r="A5908" s="6">
        <v>16.95</v>
      </c>
      <c r="B5908">
        <v>1</v>
      </c>
      <c r="C5908">
        <v>0</v>
      </c>
      <c r="D5908" s="6">
        <v>1.0169999999999995</v>
      </c>
    </row>
    <row r="5909" spans="1:4" x14ac:dyDescent="0.3">
      <c r="A5909" s="6">
        <v>24.704000000000001</v>
      </c>
      <c r="B5909">
        <v>2</v>
      </c>
      <c r="C5909">
        <v>0.2</v>
      </c>
      <c r="D5909" s="6">
        <v>9.2639999999999993</v>
      </c>
    </row>
    <row r="5910" spans="1:4" x14ac:dyDescent="0.3">
      <c r="A5910" s="6">
        <v>59.699999999999996</v>
      </c>
      <c r="B5910">
        <v>3</v>
      </c>
      <c r="C5910">
        <v>0</v>
      </c>
      <c r="D5910" s="6">
        <v>26.864999999999995</v>
      </c>
    </row>
    <row r="5911" spans="1:4" x14ac:dyDescent="0.3">
      <c r="A5911" s="6">
        <v>14.52</v>
      </c>
      <c r="B5911">
        <v>3</v>
      </c>
      <c r="C5911">
        <v>0</v>
      </c>
      <c r="D5911" s="6">
        <v>5.6627999999999998</v>
      </c>
    </row>
    <row r="5912" spans="1:4" x14ac:dyDescent="0.3">
      <c r="A5912" s="6">
        <v>104.184</v>
      </c>
      <c r="B5912">
        <v>3</v>
      </c>
      <c r="C5912">
        <v>0.2</v>
      </c>
      <c r="D5912" s="6">
        <v>33.8598</v>
      </c>
    </row>
    <row r="5913" spans="1:4" x14ac:dyDescent="0.3">
      <c r="A5913" s="6">
        <v>46.53</v>
      </c>
      <c r="B5913">
        <v>3</v>
      </c>
      <c r="C5913">
        <v>0</v>
      </c>
      <c r="D5913" s="6">
        <v>13.028400000000001</v>
      </c>
    </row>
    <row r="5914" spans="1:4" x14ac:dyDescent="0.3">
      <c r="A5914" s="6">
        <v>25.5</v>
      </c>
      <c r="B5914">
        <v>3</v>
      </c>
      <c r="C5914">
        <v>0</v>
      </c>
      <c r="D5914" s="6">
        <v>6.63</v>
      </c>
    </row>
    <row r="5915" spans="1:4" x14ac:dyDescent="0.3">
      <c r="A5915" s="6">
        <v>14.9</v>
      </c>
      <c r="B5915">
        <v>5</v>
      </c>
      <c r="C5915">
        <v>0</v>
      </c>
      <c r="D5915" s="6">
        <v>1.0429999999999984</v>
      </c>
    </row>
    <row r="5916" spans="1:4" x14ac:dyDescent="0.3">
      <c r="A5916" s="6">
        <v>87.71</v>
      </c>
      <c r="B5916">
        <v>7</v>
      </c>
      <c r="C5916">
        <v>0</v>
      </c>
      <c r="D5916" s="6">
        <v>41.223699999999994</v>
      </c>
    </row>
    <row r="5917" spans="1:4" x14ac:dyDescent="0.3">
      <c r="A5917" s="6">
        <v>199.76400000000001</v>
      </c>
      <c r="B5917">
        <v>2</v>
      </c>
      <c r="C5917">
        <v>0.1</v>
      </c>
      <c r="D5917" s="6">
        <v>8.8783999999999956</v>
      </c>
    </row>
    <row r="5918" spans="1:4" x14ac:dyDescent="0.3">
      <c r="A5918" s="6">
        <v>94.6</v>
      </c>
      <c r="B5918">
        <v>4</v>
      </c>
      <c r="C5918">
        <v>0</v>
      </c>
      <c r="D5918" s="6">
        <v>27.433999999999997</v>
      </c>
    </row>
    <row r="5919" spans="1:4" x14ac:dyDescent="0.3">
      <c r="A5919" s="6">
        <v>4228.7040000000006</v>
      </c>
      <c r="B5919">
        <v>6</v>
      </c>
      <c r="C5919">
        <v>0.2</v>
      </c>
      <c r="D5919" s="6">
        <v>158.57639999999992</v>
      </c>
    </row>
    <row r="5920" spans="1:4" x14ac:dyDescent="0.3">
      <c r="A5920" s="6">
        <v>2003.9200000000003</v>
      </c>
      <c r="B5920">
        <v>5</v>
      </c>
      <c r="C5920">
        <v>0.2</v>
      </c>
      <c r="D5920" s="6">
        <v>-25.049000000000149</v>
      </c>
    </row>
    <row r="5921" spans="1:4" x14ac:dyDescent="0.3">
      <c r="A5921" s="6">
        <v>209.96999999999997</v>
      </c>
      <c r="B5921">
        <v>3</v>
      </c>
      <c r="C5921">
        <v>0</v>
      </c>
      <c r="D5921" s="6">
        <v>58.791600000000003</v>
      </c>
    </row>
    <row r="5922" spans="1:4" x14ac:dyDescent="0.3">
      <c r="A5922" s="6">
        <v>659.9</v>
      </c>
      <c r="B5922">
        <v>2</v>
      </c>
      <c r="C5922">
        <v>0</v>
      </c>
      <c r="D5922" s="6">
        <v>217.76699999999994</v>
      </c>
    </row>
    <row r="5923" spans="1:4" x14ac:dyDescent="0.3">
      <c r="A5923" s="6">
        <v>110.96</v>
      </c>
      <c r="B5923">
        <v>2</v>
      </c>
      <c r="C5923">
        <v>0</v>
      </c>
      <c r="D5923" s="6">
        <v>53.260799999999996</v>
      </c>
    </row>
    <row r="5924" spans="1:4" x14ac:dyDescent="0.3">
      <c r="A5924" s="6">
        <v>67.8</v>
      </c>
      <c r="B5924">
        <v>4</v>
      </c>
      <c r="C5924">
        <v>0</v>
      </c>
      <c r="D5924" s="6">
        <v>1.3559999999999945</v>
      </c>
    </row>
    <row r="5925" spans="1:4" x14ac:dyDescent="0.3">
      <c r="A5925" s="6">
        <v>313.17599999999999</v>
      </c>
      <c r="B5925">
        <v>2</v>
      </c>
      <c r="C5925">
        <v>0.4</v>
      </c>
      <c r="D5925" s="6">
        <v>-120.05080000000007</v>
      </c>
    </row>
    <row r="5926" spans="1:4" x14ac:dyDescent="0.3">
      <c r="A5926" s="6">
        <v>22.959999999999997</v>
      </c>
      <c r="B5926">
        <v>7</v>
      </c>
      <c r="C5926">
        <v>0</v>
      </c>
      <c r="D5926" s="6">
        <v>6.6583999999999968</v>
      </c>
    </row>
    <row r="5927" spans="1:4" x14ac:dyDescent="0.3">
      <c r="A5927" s="6">
        <v>1099.5</v>
      </c>
      <c r="B5927">
        <v>10</v>
      </c>
      <c r="C5927">
        <v>0</v>
      </c>
      <c r="D5927" s="6">
        <v>362.83500000000004</v>
      </c>
    </row>
    <row r="5928" spans="1:4" x14ac:dyDescent="0.3">
      <c r="A5928" s="6">
        <v>1215.92</v>
      </c>
      <c r="B5928">
        <v>8</v>
      </c>
      <c r="C5928">
        <v>0</v>
      </c>
      <c r="D5928" s="6">
        <v>316.13920000000007</v>
      </c>
    </row>
    <row r="5929" spans="1:4" x14ac:dyDescent="0.3">
      <c r="A5929" s="6">
        <v>7.31</v>
      </c>
      <c r="B5929">
        <v>1</v>
      </c>
      <c r="C5929">
        <v>0</v>
      </c>
      <c r="D5929" s="6">
        <v>3.4356999999999998</v>
      </c>
    </row>
    <row r="5930" spans="1:4" x14ac:dyDescent="0.3">
      <c r="A5930" s="6">
        <v>8.92</v>
      </c>
      <c r="B5930">
        <v>4</v>
      </c>
      <c r="C5930">
        <v>0</v>
      </c>
      <c r="D5930" s="6">
        <v>3.9248000000000003</v>
      </c>
    </row>
    <row r="5931" spans="1:4" x14ac:dyDescent="0.3">
      <c r="A5931" s="6">
        <v>87.210000000000008</v>
      </c>
      <c r="B5931">
        <v>3</v>
      </c>
      <c r="C5931">
        <v>0.5</v>
      </c>
      <c r="D5931" s="6">
        <v>-45.349200000000003</v>
      </c>
    </row>
    <row r="5932" spans="1:4" x14ac:dyDescent="0.3">
      <c r="A5932" s="6">
        <v>15.552000000000003</v>
      </c>
      <c r="B5932">
        <v>3</v>
      </c>
      <c r="C5932">
        <v>0.2</v>
      </c>
      <c r="D5932" s="6">
        <v>5.4432</v>
      </c>
    </row>
    <row r="5933" spans="1:4" x14ac:dyDescent="0.3">
      <c r="A5933" s="6">
        <v>683.98799999999994</v>
      </c>
      <c r="B5933">
        <v>2</v>
      </c>
      <c r="C5933">
        <v>0.4</v>
      </c>
      <c r="D5933" s="6">
        <v>-113.9980000000001</v>
      </c>
    </row>
    <row r="5934" spans="1:4" x14ac:dyDescent="0.3">
      <c r="A5934" s="6">
        <v>13.392000000000001</v>
      </c>
      <c r="B5934">
        <v>3</v>
      </c>
      <c r="C5934">
        <v>0.2</v>
      </c>
      <c r="D5934" s="6">
        <v>1.0044</v>
      </c>
    </row>
    <row r="5935" spans="1:4" x14ac:dyDescent="0.3">
      <c r="A5935" s="6">
        <v>16.776000000000003</v>
      </c>
      <c r="B5935">
        <v>3</v>
      </c>
      <c r="C5935">
        <v>0.2</v>
      </c>
      <c r="D5935" s="6">
        <v>4.8231000000000002</v>
      </c>
    </row>
    <row r="5936" spans="1:4" x14ac:dyDescent="0.3">
      <c r="A5936" s="6">
        <v>527.91999999999996</v>
      </c>
      <c r="B5936">
        <v>2</v>
      </c>
      <c r="C5936">
        <v>0.2</v>
      </c>
      <c r="D5936" s="6">
        <v>85.786999999999949</v>
      </c>
    </row>
    <row r="5937" spans="1:4" x14ac:dyDescent="0.3">
      <c r="A5937" s="6">
        <v>25.4</v>
      </c>
      <c r="B5937">
        <v>5</v>
      </c>
      <c r="C5937">
        <v>0</v>
      </c>
      <c r="D5937" s="6">
        <v>8.6359999999999992</v>
      </c>
    </row>
    <row r="5938" spans="1:4" x14ac:dyDescent="0.3">
      <c r="A5938" s="6">
        <v>177.48000000000002</v>
      </c>
      <c r="B5938">
        <v>3</v>
      </c>
      <c r="C5938">
        <v>0.2</v>
      </c>
      <c r="D5938" s="6">
        <v>19.966499999999982</v>
      </c>
    </row>
    <row r="5939" spans="1:4" x14ac:dyDescent="0.3">
      <c r="A5939" s="6">
        <v>71.975999999999999</v>
      </c>
      <c r="B5939">
        <v>3</v>
      </c>
      <c r="C5939">
        <v>0.2</v>
      </c>
      <c r="D5939" s="6">
        <v>8.9969999999999892</v>
      </c>
    </row>
    <row r="5940" spans="1:4" x14ac:dyDescent="0.3">
      <c r="A5940" s="6">
        <v>95.992000000000004</v>
      </c>
      <c r="B5940">
        <v>1</v>
      </c>
      <c r="C5940">
        <v>0.2</v>
      </c>
      <c r="D5940" s="6">
        <v>9.5991999999999997</v>
      </c>
    </row>
    <row r="5941" spans="1:4" x14ac:dyDescent="0.3">
      <c r="A5941" s="6">
        <v>13.216000000000001</v>
      </c>
      <c r="B5941">
        <v>4</v>
      </c>
      <c r="C5941">
        <v>0.2</v>
      </c>
      <c r="D5941" s="6">
        <v>4.2951999999999995</v>
      </c>
    </row>
    <row r="5942" spans="1:4" x14ac:dyDescent="0.3">
      <c r="A5942" s="6">
        <v>435.84000000000003</v>
      </c>
      <c r="B5942">
        <v>12</v>
      </c>
      <c r="C5942">
        <v>0</v>
      </c>
      <c r="D5942" s="6">
        <v>130.75199999999995</v>
      </c>
    </row>
    <row r="5943" spans="1:4" x14ac:dyDescent="0.3">
      <c r="A5943" s="6">
        <v>5.88</v>
      </c>
      <c r="B5943">
        <v>2</v>
      </c>
      <c r="C5943">
        <v>0</v>
      </c>
      <c r="D5943" s="6">
        <v>1.5876000000000001</v>
      </c>
    </row>
    <row r="5944" spans="1:4" x14ac:dyDescent="0.3">
      <c r="A5944" s="6">
        <v>211.16800000000001</v>
      </c>
      <c r="B5944">
        <v>4</v>
      </c>
      <c r="C5944">
        <v>0.2</v>
      </c>
      <c r="D5944" s="6">
        <v>18.477200000000011</v>
      </c>
    </row>
    <row r="5945" spans="1:4" x14ac:dyDescent="0.3">
      <c r="A5945" s="6">
        <v>6.28</v>
      </c>
      <c r="B5945">
        <v>1</v>
      </c>
      <c r="C5945">
        <v>0</v>
      </c>
      <c r="D5945" s="6">
        <v>2.6376000000000004</v>
      </c>
    </row>
    <row r="5946" spans="1:4" x14ac:dyDescent="0.3">
      <c r="A5946" s="6">
        <v>95.1</v>
      </c>
      <c r="B5946">
        <v>5</v>
      </c>
      <c r="C5946">
        <v>0</v>
      </c>
      <c r="D5946" s="6">
        <v>30.431999999999995</v>
      </c>
    </row>
    <row r="5947" spans="1:4" x14ac:dyDescent="0.3">
      <c r="A5947" s="6">
        <v>25.92</v>
      </c>
      <c r="B5947">
        <v>4</v>
      </c>
      <c r="C5947">
        <v>0</v>
      </c>
      <c r="D5947" s="6">
        <v>12.441600000000001</v>
      </c>
    </row>
    <row r="5948" spans="1:4" x14ac:dyDescent="0.3">
      <c r="A5948" s="6">
        <v>48.84</v>
      </c>
      <c r="B5948">
        <v>4</v>
      </c>
      <c r="C5948">
        <v>0</v>
      </c>
      <c r="D5948" s="6">
        <v>13.186800000000005</v>
      </c>
    </row>
    <row r="5949" spans="1:4" x14ac:dyDescent="0.3">
      <c r="A5949" s="6">
        <v>25.9</v>
      </c>
      <c r="B5949">
        <v>5</v>
      </c>
      <c r="C5949">
        <v>0</v>
      </c>
      <c r="D5949" s="6">
        <v>12.690999999999999</v>
      </c>
    </row>
    <row r="5950" spans="1:4" x14ac:dyDescent="0.3">
      <c r="A5950" s="6">
        <v>42.68</v>
      </c>
      <c r="B5950">
        <v>4</v>
      </c>
      <c r="C5950">
        <v>0</v>
      </c>
      <c r="D5950" s="6">
        <v>19.6328</v>
      </c>
    </row>
    <row r="5951" spans="1:4" x14ac:dyDescent="0.3">
      <c r="A5951" s="6">
        <v>299.96999999999997</v>
      </c>
      <c r="B5951">
        <v>3</v>
      </c>
      <c r="C5951">
        <v>0</v>
      </c>
      <c r="D5951" s="6">
        <v>125.98740000000001</v>
      </c>
    </row>
    <row r="5952" spans="1:4" x14ac:dyDescent="0.3">
      <c r="A5952" s="6">
        <v>262.24</v>
      </c>
      <c r="B5952">
        <v>2</v>
      </c>
      <c r="C5952">
        <v>0</v>
      </c>
      <c r="D5952" s="6">
        <v>78.671999999999997</v>
      </c>
    </row>
    <row r="5953" spans="1:4" x14ac:dyDescent="0.3">
      <c r="A5953" s="6">
        <v>234.36</v>
      </c>
      <c r="B5953">
        <v>6</v>
      </c>
      <c r="C5953">
        <v>0</v>
      </c>
      <c r="D5953" s="6">
        <v>112.49279999999999</v>
      </c>
    </row>
    <row r="5954" spans="1:4" x14ac:dyDescent="0.3">
      <c r="A5954" s="6">
        <v>20.736000000000004</v>
      </c>
      <c r="B5954">
        <v>4</v>
      </c>
      <c r="C5954">
        <v>0.2</v>
      </c>
      <c r="D5954" s="6">
        <v>7.2576000000000001</v>
      </c>
    </row>
    <row r="5955" spans="1:4" x14ac:dyDescent="0.3">
      <c r="A5955" s="6">
        <v>10.5</v>
      </c>
      <c r="B5955">
        <v>5</v>
      </c>
      <c r="C5955">
        <v>0</v>
      </c>
      <c r="D5955" s="6">
        <v>2.9400000000000004</v>
      </c>
    </row>
    <row r="5956" spans="1:4" x14ac:dyDescent="0.3">
      <c r="A5956" s="6">
        <v>23.968000000000004</v>
      </c>
      <c r="B5956">
        <v>2</v>
      </c>
      <c r="C5956">
        <v>0.2</v>
      </c>
      <c r="D5956" s="6">
        <v>7.7896000000000001</v>
      </c>
    </row>
    <row r="5957" spans="1:4" x14ac:dyDescent="0.3">
      <c r="A5957" s="6">
        <v>521.96</v>
      </c>
      <c r="B5957">
        <v>4</v>
      </c>
      <c r="C5957">
        <v>0.5</v>
      </c>
      <c r="D5957" s="6">
        <v>-250.54079999999999</v>
      </c>
    </row>
    <row r="5958" spans="1:4" x14ac:dyDescent="0.3">
      <c r="A5958" s="6">
        <v>676.55</v>
      </c>
      <c r="B5958">
        <v>5</v>
      </c>
      <c r="C5958">
        <v>0</v>
      </c>
      <c r="D5958" s="6">
        <v>6.7655000000000598</v>
      </c>
    </row>
    <row r="5959" spans="1:4" x14ac:dyDescent="0.3">
      <c r="A5959" s="6">
        <v>154.9</v>
      </c>
      <c r="B5959">
        <v>5</v>
      </c>
      <c r="C5959">
        <v>0</v>
      </c>
      <c r="D5959" s="6">
        <v>40.274000000000001</v>
      </c>
    </row>
    <row r="5960" spans="1:4" x14ac:dyDescent="0.3">
      <c r="A5960" s="6">
        <v>30.56</v>
      </c>
      <c r="B5960">
        <v>4</v>
      </c>
      <c r="C5960">
        <v>0</v>
      </c>
      <c r="D5960" s="6">
        <v>14.974399999999999</v>
      </c>
    </row>
    <row r="5961" spans="1:4" x14ac:dyDescent="0.3">
      <c r="A5961" s="6">
        <v>770.35200000000009</v>
      </c>
      <c r="B5961">
        <v>3</v>
      </c>
      <c r="C5961">
        <v>0.2</v>
      </c>
      <c r="D5961" s="6">
        <v>77.035199999999975</v>
      </c>
    </row>
    <row r="5962" spans="1:4" x14ac:dyDescent="0.3">
      <c r="A5962" s="6">
        <v>21.12</v>
      </c>
      <c r="B5962">
        <v>4</v>
      </c>
      <c r="C5962">
        <v>0</v>
      </c>
      <c r="D5962" s="6">
        <v>6.5471999999999984</v>
      </c>
    </row>
    <row r="5963" spans="1:4" x14ac:dyDescent="0.3">
      <c r="A5963" s="6">
        <v>575.928</v>
      </c>
      <c r="B5963">
        <v>9</v>
      </c>
      <c r="C5963">
        <v>0.2</v>
      </c>
      <c r="D5963" s="6">
        <v>57.592799999999983</v>
      </c>
    </row>
    <row r="5964" spans="1:4" x14ac:dyDescent="0.3">
      <c r="A5964" s="6">
        <v>7.78</v>
      </c>
      <c r="B5964">
        <v>2</v>
      </c>
      <c r="C5964">
        <v>0</v>
      </c>
      <c r="D5964" s="6">
        <v>2.0228000000000002</v>
      </c>
    </row>
    <row r="5965" spans="1:4" x14ac:dyDescent="0.3">
      <c r="A5965" s="6">
        <v>123.92</v>
      </c>
      <c r="B5965">
        <v>4</v>
      </c>
      <c r="C5965">
        <v>0</v>
      </c>
      <c r="D5965" s="6">
        <v>55.763999999999996</v>
      </c>
    </row>
    <row r="5966" spans="1:4" x14ac:dyDescent="0.3">
      <c r="A5966" s="6">
        <v>17.22</v>
      </c>
      <c r="B5966">
        <v>3</v>
      </c>
      <c r="C5966">
        <v>0</v>
      </c>
      <c r="D5966" s="6">
        <v>5.1659999999999986</v>
      </c>
    </row>
    <row r="5967" spans="1:4" x14ac:dyDescent="0.3">
      <c r="A5967" s="6">
        <v>226.56</v>
      </c>
      <c r="B5967">
        <v>6</v>
      </c>
      <c r="C5967">
        <v>0</v>
      </c>
      <c r="D5967" s="6">
        <v>63.436800000000005</v>
      </c>
    </row>
    <row r="5968" spans="1:4" x14ac:dyDescent="0.3">
      <c r="A5968" s="6">
        <v>107.88</v>
      </c>
      <c r="B5968">
        <v>3</v>
      </c>
      <c r="C5968">
        <v>0.2</v>
      </c>
      <c r="D5968" s="6">
        <v>10.787999999999997</v>
      </c>
    </row>
    <row r="5969" spans="1:4" x14ac:dyDescent="0.3">
      <c r="A5969" s="6">
        <v>81.98</v>
      </c>
      <c r="B5969">
        <v>2</v>
      </c>
      <c r="C5969">
        <v>0</v>
      </c>
      <c r="D5969" s="6">
        <v>40.170200000000001</v>
      </c>
    </row>
    <row r="5970" spans="1:4" x14ac:dyDescent="0.3">
      <c r="A5970" s="6">
        <v>104.85</v>
      </c>
      <c r="B5970">
        <v>1</v>
      </c>
      <c r="C5970">
        <v>0</v>
      </c>
      <c r="D5970" s="6">
        <v>50.327999999999996</v>
      </c>
    </row>
    <row r="5971" spans="1:4" x14ac:dyDescent="0.3">
      <c r="A5971" s="6">
        <v>8.7040000000000006</v>
      </c>
      <c r="B5971">
        <v>2</v>
      </c>
      <c r="C5971">
        <v>0.2</v>
      </c>
      <c r="D5971" s="6">
        <v>3.1551999999999998</v>
      </c>
    </row>
    <row r="5972" spans="1:4" x14ac:dyDescent="0.3">
      <c r="A5972" s="6">
        <v>19.920000000000002</v>
      </c>
      <c r="B5972">
        <v>4</v>
      </c>
      <c r="C5972">
        <v>0</v>
      </c>
      <c r="D5972" s="6">
        <v>9.7608000000000015</v>
      </c>
    </row>
    <row r="5973" spans="1:4" x14ac:dyDescent="0.3">
      <c r="A5973" s="6">
        <v>43.019999999999996</v>
      </c>
      <c r="B5973">
        <v>3</v>
      </c>
      <c r="C5973">
        <v>0</v>
      </c>
      <c r="D5973" s="6">
        <v>15.4872</v>
      </c>
    </row>
    <row r="5974" spans="1:4" x14ac:dyDescent="0.3">
      <c r="A5974" s="6">
        <v>240.78400000000002</v>
      </c>
      <c r="B5974">
        <v>1</v>
      </c>
      <c r="C5974">
        <v>0.2</v>
      </c>
      <c r="D5974" s="6">
        <v>30.097999999999978</v>
      </c>
    </row>
    <row r="5975" spans="1:4" x14ac:dyDescent="0.3">
      <c r="A5975" s="6">
        <v>414.96</v>
      </c>
      <c r="B5975">
        <v>2</v>
      </c>
      <c r="C5975">
        <v>0</v>
      </c>
      <c r="D5975" s="6">
        <v>124.48799999999994</v>
      </c>
    </row>
    <row r="5976" spans="1:4" x14ac:dyDescent="0.3">
      <c r="A5976" s="6">
        <v>387.72</v>
      </c>
      <c r="B5976">
        <v>5</v>
      </c>
      <c r="C5976">
        <v>0.2</v>
      </c>
      <c r="D5976" s="6">
        <v>-67.851000000000028</v>
      </c>
    </row>
    <row r="5977" spans="1:4" x14ac:dyDescent="0.3">
      <c r="A5977" s="6">
        <v>360.38</v>
      </c>
      <c r="B5977">
        <v>2</v>
      </c>
      <c r="C5977">
        <v>0</v>
      </c>
      <c r="D5977" s="6">
        <v>93.698800000000006</v>
      </c>
    </row>
    <row r="5978" spans="1:4" x14ac:dyDescent="0.3">
      <c r="A5978" s="6">
        <v>13.56</v>
      </c>
      <c r="B5978">
        <v>2</v>
      </c>
      <c r="C5978">
        <v>0</v>
      </c>
      <c r="D5978" s="6">
        <v>6.2375999999999996</v>
      </c>
    </row>
    <row r="5979" spans="1:4" x14ac:dyDescent="0.3">
      <c r="A5979" s="6">
        <v>552</v>
      </c>
      <c r="B5979">
        <v>10</v>
      </c>
      <c r="C5979">
        <v>0.2</v>
      </c>
      <c r="D5979" s="6">
        <v>34.5</v>
      </c>
    </row>
    <row r="5980" spans="1:4" x14ac:dyDescent="0.3">
      <c r="A5980" s="6">
        <v>429.90000000000003</v>
      </c>
      <c r="B5980">
        <v>5</v>
      </c>
      <c r="C5980">
        <v>0</v>
      </c>
      <c r="D5980" s="6">
        <v>111.77400000000003</v>
      </c>
    </row>
    <row r="5981" spans="1:4" x14ac:dyDescent="0.3">
      <c r="A5981" s="6">
        <v>32.06</v>
      </c>
      <c r="B5981">
        <v>2</v>
      </c>
      <c r="C5981">
        <v>0</v>
      </c>
      <c r="D5981" s="6">
        <v>15.3888</v>
      </c>
    </row>
    <row r="5982" spans="1:4" x14ac:dyDescent="0.3">
      <c r="A5982" s="6">
        <v>161.96</v>
      </c>
      <c r="B5982">
        <v>2</v>
      </c>
      <c r="C5982">
        <v>0</v>
      </c>
      <c r="D5982" s="6">
        <v>45.348800000000011</v>
      </c>
    </row>
    <row r="5983" spans="1:4" x14ac:dyDescent="0.3">
      <c r="A5983" s="6">
        <v>19.86</v>
      </c>
      <c r="B5983">
        <v>2</v>
      </c>
      <c r="C5983">
        <v>0</v>
      </c>
      <c r="D5983" s="6">
        <v>5.7593999999999976</v>
      </c>
    </row>
    <row r="5984" spans="1:4" x14ac:dyDescent="0.3">
      <c r="A5984" s="6">
        <v>12.96</v>
      </c>
      <c r="B5984">
        <v>2</v>
      </c>
      <c r="C5984">
        <v>0</v>
      </c>
      <c r="D5984" s="6">
        <v>6.3504000000000005</v>
      </c>
    </row>
    <row r="5985" spans="1:4" x14ac:dyDescent="0.3">
      <c r="A5985" s="6">
        <v>20.544000000000004</v>
      </c>
      <c r="B5985">
        <v>6</v>
      </c>
      <c r="C5985">
        <v>0.2</v>
      </c>
      <c r="D5985" s="6">
        <v>6.4199999999999964</v>
      </c>
    </row>
    <row r="5986" spans="1:4" x14ac:dyDescent="0.3">
      <c r="A5986" s="6">
        <v>185.57999999999998</v>
      </c>
      <c r="B5986">
        <v>6</v>
      </c>
      <c r="C5986">
        <v>0</v>
      </c>
      <c r="D5986" s="6">
        <v>76.087800000000001</v>
      </c>
    </row>
    <row r="5987" spans="1:4" x14ac:dyDescent="0.3">
      <c r="A5987" s="6">
        <v>77.56</v>
      </c>
      <c r="B5987">
        <v>2</v>
      </c>
      <c r="C5987">
        <v>0</v>
      </c>
      <c r="D5987" s="6">
        <v>35.677599999999998</v>
      </c>
    </row>
    <row r="5988" spans="1:4" x14ac:dyDescent="0.3">
      <c r="A5988" s="6">
        <v>87.92</v>
      </c>
      <c r="B5988">
        <v>4</v>
      </c>
      <c r="C5988">
        <v>0</v>
      </c>
      <c r="D5988" s="6">
        <v>0.87919999999999732</v>
      </c>
    </row>
    <row r="5989" spans="1:4" x14ac:dyDescent="0.3">
      <c r="A5989" s="6">
        <v>245.94</v>
      </c>
      <c r="B5989">
        <v>6</v>
      </c>
      <c r="C5989">
        <v>0</v>
      </c>
      <c r="D5989" s="6">
        <v>120.51060000000001</v>
      </c>
    </row>
    <row r="5990" spans="1:4" x14ac:dyDescent="0.3">
      <c r="A5990" s="6">
        <v>8.6</v>
      </c>
      <c r="B5990">
        <v>1</v>
      </c>
      <c r="C5990">
        <v>0</v>
      </c>
      <c r="D5990" s="6">
        <v>4.0419999999999998</v>
      </c>
    </row>
    <row r="5991" spans="1:4" x14ac:dyDescent="0.3">
      <c r="A5991" s="6">
        <v>504.90000000000003</v>
      </c>
      <c r="B5991">
        <v>5</v>
      </c>
      <c r="C5991">
        <v>0</v>
      </c>
      <c r="D5991" s="6">
        <v>126.22500000000002</v>
      </c>
    </row>
    <row r="5992" spans="1:4" x14ac:dyDescent="0.3">
      <c r="A5992" s="6">
        <v>2357.4880000000003</v>
      </c>
      <c r="B5992">
        <v>7</v>
      </c>
      <c r="C5992">
        <v>0.2</v>
      </c>
      <c r="D5992" s="6">
        <v>884.05799999999999</v>
      </c>
    </row>
    <row r="5993" spans="1:4" x14ac:dyDescent="0.3">
      <c r="A5993" s="6">
        <v>369.54399999999998</v>
      </c>
      <c r="B5993">
        <v>7</v>
      </c>
      <c r="C5993">
        <v>0.2</v>
      </c>
      <c r="D5993" s="6">
        <v>32.335100000000025</v>
      </c>
    </row>
    <row r="5994" spans="1:4" x14ac:dyDescent="0.3">
      <c r="A5994" s="6">
        <v>184.75200000000001</v>
      </c>
      <c r="B5994">
        <v>3</v>
      </c>
      <c r="C5994">
        <v>0.2</v>
      </c>
      <c r="D5994" s="6">
        <v>-20.784600000000012</v>
      </c>
    </row>
    <row r="5995" spans="1:4" x14ac:dyDescent="0.3">
      <c r="A5995" s="6">
        <v>64.959999999999994</v>
      </c>
      <c r="B5995">
        <v>5</v>
      </c>
      <c r="C5995">
        <v>0.2</v>
      </c>
      <c r="D5995" s="6">
        <v>-4.0599999999999987</v>
      </c>
    </row>
    <row r="5996" spans="1:4" x14ac:dyDescent="0.3">
      <c r="A5996" s="6">
        <v>13.52</v>
      </c>
      <c r="B5996">
        <v>2</v>
      </c>
      <c r="C5996">
        <v>0.2</v>
      </c>
      <c r="D5996" s="6">
        <v>1.6899999999999986</v>
      </c>
    </row>
    <row r="5997" spans="1:4" x14ac:dyDescent="0.3">
      <c r="A5997" s="6">
        <v>458.42999999999995</v>
      </c>
      <c r="B5997">
        <v>5</v>
      </c>
      <c r="C5997">
        <v>0.3</v>
      </c>
      <c r="D5997" s="6">
        <v>-137.52900000000002</v>
      </c>
    </row>
    <row r="5998" spans="1:4" x14ac:dyDescent="0.3">
      <c r="A5998" s="6">
        <v>387.13600000000002</v>
      </c>
      <c r="B5998">
        <v>4</v>
      </c>
      <c r="C5998">
        <v>0.2</v>
      </c>
      <c r="D5998" s="6">
        <v>24.196000000000012</v>
      </c>
    </row>
    <row r="5999" spans="1:4" x14ac:dyDescent="0.3">
      <c r="A5999" s="6">
        <v>328.59000000000003</v>
      </c>
      <c r="B5999">
        <v>3</v>
      </c>
      <c r="C5999">
        <v>0.4</v>
      </c>
      <c r="D5999" s="6">
        <v>-147.8655</v>
      </c>
    </row>
    <row r="6000" spans="1:4" x14ac:dyDescent="0.3">
      <c r="A6000" s="6">
        <v>338.35199999999998</v>
      </c>
      <c r="B6000">
        <v>3</v>
      </c>
      <c r="C6000">
        <v>0.2</v>
      </c>
      <c r="D6000" s="6">
        <v>4.2293999999999699</v>
      </c>
    </row>
    <row r="6001" spans="1:4" x14ac:dyDescent="0.3">
      <c r="A6001" s="6">
        <v>25.92</v>
      </c>
      <c r="B6001">
        <v>4</v>
      </c>
      <c r="C6001">
        <v>0</v>
      </c>
      <c r="D6001" s="6">
        <v>12.441600000000001</v>
      </c>
    </row>
    <row r="6002" spans="1:4" x14ac:dyDescent="0.3">
      <c r="A6002" s="6">
        <v>91.36</v>
      </c>
      <c r="B6002">
        <v>4</v>
      </c>
      <c r="C6002">
        <v>0</v>
      </c>
      <c r="D6002" s="6">
        <v>42.025599999999997</v>
      </c>
    </row>
    <row r="6003" spans="1:4" x14ac:dyDescent="0.3">
      <c r="A6003" s="6">
        <v>87.960000000000008</v>
      </c>
      <c r="B6003">
        <v>3</v>
      </c>
      <c r="C6003">
        <v>0.2</v>
      </c>
      <c r="D6003" s="6">
        <v>7.6965000000000039</v>
      </c>
    </row>
    <row r="6004" spans="1:4" x14ac:dyDescent="0.3">
      <c r="A6004" s="6">
        <v>5.2140000000000004</v>
      </c>
      <c r="B6004">
        <v>2</v>
      </c>
      <c r="C6004">
        <v>0.7</v>
      </c>
      <c r="D6004" s="6">
        <v>-4.1711999999999989</v>
      </c>
    </row>
    <row r="6005" spans="1:4" x14ac:dyDescent="0.3">
      <c r="A6005" s="6">
        <v>12.294</v>
      </c>
      <c r="B6005">
        <v>1</v>
      </c>
      <c r="C6005">
        <v>0.7</v>
      </c>
      <c r="D6005" s="6">
        <v>-8.6057999999999986</v>
      </c>
    </row>
    <row r="6006" spans="1:4" x14ac:dyDescent="0.3">
      <c r="A6006" s="6">
        <v>19.760000000000002</v>
      </c>
      <c r="B6006">
        <v>4</v>
      </c>
      <c r="C6006">
        <v>0</v>
      </c>
      <c r="D6006" s="6">
        <v>8.2992000000000008</v>
      </c>
    </row>
    <row r="6007" spans="1:4" x14ac:dyDescent="0.3">
      <c r="A6007" s="6">
        <v>109.764</v>
      </c>
      <c r="B6007">
        <v>2</v>
      </c>
      <c r="C6007">
        <v>0.1</v>
      </c>
      <c r="D6007" s="6">
        <v>8.5371999999999968</v>
      </c>
    </row>
    <row r="6008" spans="1:4" x14ac:dyDescent="0.3">
      <c r="A6008" s="6">
        <v>128.85000000000002</v>
      </c>
      <c r="B6008">
        <v>3</v>
      </c>
      <c r="C6008">
        <v>0</v>
      </c>
      <c r="D6008" s="6">
        <v>3.8654999999999973</v>
      </c>
    </row>
    <row r="6009" spans="1:4" x14ac:dyDescent="0.3">
      <c r="A6009" s="6">
        <v>127.94999999999999</v>
      </c>
      <c r="B6009">
        <v>3</v>
      </c>
      <c r="C6009">
        <v>0</v>
      </c>
      <c r="D6009" s="6">
        <v>21.751499999999986</v>
      </c>
    </row>
    <row r="6010" spans="1:4" x14ac:dyDescent="0.3">
      <c r="A6010" s="6">
        <v>68.52</v>
      </c>
      <c r="B6010">
        <v>3</v>
      </c>
      <c r="C6010">
        <v>0</v>
      </c>
      <c r="D6010" s="6">
        <v>31.519199999999998</v>
      </c>
    </row>
    <row r="6011" spans="1:4" x14ac:dyDescent="0.3">
      <c r="A6011" s="6">
        <v>74.94</v>
      </c>
      <c r="B6011">
        <v>3</v>
      </c>
      <c r="C6011">
        <v>0</v>
      </c>
      <c r="D6011" s="6">
        <v>14.238599999999995</v>
      </c>
    </row>
    <row r="6012" spans="1:4" x14ac:dyDescent="0.3">
      <c r="A6012" s="6">
        <v>2548.5600000000004</v>
      </c>
      <c r="B6012">
        <v>6</v>
      </c>
      <c r="C6012">
        <v>0.2</v>
      </c>
      <c r="D6012" s="6">
        <v>286.71299999999962</v>
      </c>
    </row>
    <row r="6013" spans="1:4" x14ac:dyDescent="0.3">
      <c r="A6013" s="6">
        <v>271.44</v>
      </c>
      <c r="B6013">
        <v>3</v>
      </c>
      <c r="C6013">
        <v>0</v>
      </c>
      <c r="D6013" s="6">
        <v>122.148</v>
      </c>
    </row>
    <row r="6014" spans="1:4" x14ac:dyDescent="0.3">
      <c r="A6014" s="6">
        <v>287.88</v>
      </c>
      <c r="B6014">
        <v>3</v>
      </c>
      <c r="C6014">
        <v>0.2</v>
      </c>
      <c r="D6014" s="6">
        <v>35.984999999999999</v>
      </c>
    </row>
    <row r="6015" spans="1:4" x14ac:dyDescent="0.3">
      <c r="A6015" s="6">
        <v>14.9</v>
      </c>
      <c r="B6015">
        <v>5</v>
      </c>
      <c r="C6015">
        <v>0</v>
      </c>
      <c r="D6015" s="6">
        <v>7.1519999999999992</v>
      </c>
    </row>
    <row r="6016" spans="1:4" x14ac:dyDescent="0.3">
      <c r="A6016" s="6">
        <v>4158.9120000000003</v>
      </c>
      <c r="B6016">
        <v>8</v>
      </c>
      <c r="C6016">
        <v>0.2</v>
      </c>
      <c r="D6016" s="6">
        <v>363.90480000000025</v>
      </c>
    </row>
    <row r="6017" spans="1:4" x14ac:dyDescent="0.3">
      <c r="A6017" s="6">
        <v>91.96</v>
      </c>
      <c r="B6017">
        <v>2</v>
      </c>
      <c r="C6017">
        <v>0</v>
      </c>
      <c r="D6017" s="6">
        <v>15.633199999999988</v>
      </c>
    </row>
    <row r="6018" spans="1:4" x14ac:dyDescent="0.3">
      <c r="A6018" s="6">
        <v>33.11</v>
      </c>
      <c r="B6018">
        <v>7</v>
      </c>
      <c r="C6018">
        <v>0</v>
      </c>
      <c r="D6018" s="6">
        <v>12.912900000000004</v>
      </c>
    </row>
    <row r="6019" spans="1:4" x14ac:dyDescent="0.3">
      <c r="A6019" s="6">
        <v>19.440000000000001</v>
      </c>
      <c r="B6019">
        <v>3</v>
      </c>
      <c r="C6019">
        <v>0</v>
      </c>
      <c r="D6019" s="6">
        <v>9.3312000000000008</v>
      </c>
    </row>
    <row r="6020" spans="1:4" x14ac:dyDescent="0.3">
      <c r="A6020" s="6">
        <v>55.48</v>
      </c>
      <c r="B6020">
        <v>1</v>
      </c>
      <c r="C6020">
        <v>0</v>
      </c>
      <c r="D6020" s="6">
        <v>26.630399999999998</v>
      </c>
    </row>
    <row r="6021" spans="1:4" x14ac:dyDescent="0.3">
      <c r="A6021" s="6">
        <v>91.92</v>
      </c>
      <c r="B6021">
        <v>5</v>
      </c>
      <c r="C6021">
        <v>0.2</v>
      </c>
      <c r="D6021" s="6">
        <v>11.489999999999991</v>
      </c>
    </row>
    <row r="6022" spans="1:4" x14ac:dyDescent="0.3">
      <c r="A6022" s="6">
        <v>17.34</v>
      </c>
      <c r="B6022">
        <v>2</v>
      </c>
      <c r="C6022">
        <v>0</v>
      </c>
      <c r="D6022" s="6">
        <v>4.6818000000000008</v>
      </c>
    </row>
    <row r="6023" spans="1:4" x14ac:dyDescent="0.3">
      <c r="A6023" s="6">
        <v>71.98</v>
      </c>
      <c r="B6023">
        <v>2</v>
      </c>
      <c r="C6023">
        <v>0</v>
      </c>
      <c r="D6023" s="6">
        <v>15.1158</v>
      </c>
    </row>
    <row r="6024" spans="1:4" x14ac:dyDescent="0.3">
      <c r="A6024" s="6">
        <v>7.080000000000001</v>
      </c>
      <c r="B6024">
        <v>3</v>
      </c>
      <c r="C6024">
        <v>0.2</v>
      </c>
      <c r="D6024" s="6">
        <v>2.4779999999999989</v>
      </c>
    </row>
    <row r="6025" spans="1:4" x14ac:dyDescent="0.3">
      <c r="A6025" s="6">
        <v>69.98</v>
      </c>
      <c r="B6025">
        <v>2</v>
      </c>
      <c r="C6025">
        <v>0</v>
      </c>
      <c r="D6025" s="6">
        <v>4.8986000000000018</v>
      </c>
    </row>
    <row r="6026" spans="1:4" x14ac:dyDescent="0.3">
      <c r="A6026" s="6">
        <v>646.27200000000005</v>
      </c>
      <c r="B6026">
        <v>8</v>
      </c>
      <c r="C6026">
        <v>0.2</v>
      </c>
      <c r="D6026" s="6">
        <v>64.627199999999988</v>
      </c>
    </row>
    <row r="6027" spans="1:4" x14ac:dyDescent="0.3">
      <c r="A6027" s="6">
        <v>10.368000000000002</v>
      </c>
      <c r="B6027">
        <v>2</v>
      </c>
      <c r="C6027">
        <v>0.2</v>
      </c>
      <c r="D6027" s="6">
        <v>3.7584</v>
      </c>
    </row>
    <row r="6028" spans="1:4" x14ac:dyDescent="0.3">
      <c r="A6028" s="6">
        <v>8.4</v>
      </c>
      <c r="B6028">
        <v>5</v>
      </c>
      <c r="C6028">
        <v>0</v>
      </c>
      <c r="D6028" s="6">
        <v>0.33599999999999963</v>
      </c>
    </row>
    <row r="6029" spans="1:4" x14ac:dyDescent="0.3">
      <c r="A6029" s="6">
        <v>71.959999999999994</v>
      </c>
      <c r="B6029">
        <v>5</v>
      </c>
      <c r="C6029">
        <v>0.2</v>
      </c>
      <c r="D6029" s="6">
        <v>25.185999999999996</v>
      </c>
    </row>
    <row r="6030" spans="1:4" x14ac:dyDescent="0.3">
      <c r="A6030" s="6">
        <v>18.48</v>
      </c>
      <c r="B6030">
        <v>2</v>
      </c>
      <c r="C6030">
        <v>0.2</v>
      </c>
      <c r="D6030" s="6">
        <v>6.0059999999999993</v>
      </c>
    </row>
    <row r="6031" spans="1:4" x14ac:dyDescent="0.3">
      <c r="A6031" s="6">
        <v>9.84</v>
      </c>
      <c r="B6031">
        <v>3</v>
      </c>
      <c r="C6031">
        <v>0</v>
      </c>
      <c r="D6031" s="6">
        <v>2.8535999999999988</v>
      </c>
    </row>
    <row r="6032" spans="1:4" x14ac:dyDescent="0.3">
      <c r="A6032" s="6">
        <v>239.24</v>
      </c>
      <c r="B6032">
        <v>1</v>
      </c>
      <c r="C6032">
        <v>0.2</v>
      </c>
      <c r="D6032" s="6">
        <v>23.924000000000007</v>
      </c>
    </row>
    <row r="6033" spans="1:4" x14ac:dyDescent="0.3">
      <c r="A6033" s="6">
        <v>21.12</v>
      </c>
      <c r="B6033">
        <v>4</v>
      </c>
      <c r="C6033">
        <v>0</v>
      </c>
      <c r="D6033" s="6">
        <v>6.5471999999999984</v>
      </c>
    </row>
    <row r="6034" spans="1:4" x14ac:dyDescent="0.3">
      <c r="A6034" s="6">
        <v>54.900000000000006</v>
      </c>
      <c r="B6034">
        <v>5</v>
      </c>
      <c r="C6034">
        <v>0</v>
      </c>
      <c r="D6034" s="6">
        <v>15.372000000000003</v>
      </c>
    </row>
    <row r="6035" spans="1:4" x14ac:dyDescent="0.3">
      <c r="A6035" s="6">
        <v>15.24</v>
      </c>
      <c r="B6035">
        <v>3</v>
      </c>
      <c r="C6035">
        <v>0</v>
      </c>
      <c r="D6035" s="6">
        <v>5.1815999999999995</v>
      </c>
    </row>
    <row r="6036" spans="1:4" x14ac:dyDescent="0.3">
      <c r="A6036" s="6">
        <v>19.567999999999998</v>
      </c>
      <c r="B6036">
        <v>2</v>
      </c>
      <c r="C6036">
        <v>0.8</v>
      </c>
      <c r="D6036" s="6">
        <v>-52.833600000000004</v>
      </c>
    </row>
    <row r="6037" spans="1:4" x14ac:dyDescent="0.3">
      <c r="A6037" s="6">
        <v>310.39199999999994</v>
      </c>
      <c r="B6037">
        <v>4</v>
      </c>
      <c r="C6037">
        <v>0.8</v>
      </c>
      <c r="D6037" s="6">
        <v>-512.14680000000021</v>
      </c>
    </row>
    <row r="6038" spans="1:4" x14ac:dyDescent="0.3">
      <c r="A6038" s="6">
        <v>42.599999999999994</v>
      </c>
      <c r="B6038">
        <v>3</v>
      </c>
      <c r="C6038">
        <v>0</v>
      </c>
      <c r="D6038" s="6">
        <v>16.614000000000001</v>
      </c>
    </row>
    <row r="6039" spans="1:4" x14ac:dyDescent="0.3">
      <c r="A6039" s="6">
        <v>113.94</v>
      </c>
      <c r="B6039">
        <v>6</v>
      </c>
      <c r="C6039">
        <v>0</v>
      </c>
      <c r="D6039" s="6">
        <v>54.691199999999995</v>
      </c>
    </row>
    <row r="6040" spans="1:4" x14ac:dyDescent="0.3">
      <c r="A6040" s="6">
        <v>129.91999999999999</v>
      </c>
      <c r="B6040">
        <v>4</v>
      </c>
      <c r="C6040">
        <v>0</v>
      </c>
      <c r="D6040" s="6">
        <v>5.1967999999999961</v>
      </c>
    </row>
    <row r="6041" spans="1:4" x14ac:dyDescent="0.3">
      <c r="A6041" s="6">
        <v>5.28</v>
      </c>
      <c r="B6041">
        <v>3</v>
      </c>
      <c r="C6041">
        <v>0</v>
      </c>
      <c r="D6041" s="6">
        <v>2.5343999999999998</v>
      </c>
    </row>
    <row r="6042" spans="1:4" x14ac:dyDescent="0.3">
      <c r="A6042" s="6">
        <v>859.2</v>
      </c>
      <c r="B6042">
        <v>3</v>
      </c>
      <c r="C6042">
        <v>0.2</v>
      </c>
      <c r="D6042" s="6">
        <v>75.180000000000064</v>
      </c>
    </row>
    <row r="6043" spans="1:4" x14ac:dyDescent="0.3">
      <c r="A6043" s="6">
        <v>506.28</v>
      </c>
      <c r="B6043">
        <v>3</v>
      </c>
      <c r="C6043">
        <v>0.2</v>
      </c>
      <c r="D6043" s="6">
        <v>177.19799999999998</v>
      </c>
    </row>
    <row r="6044" spans="1:4" x14ac:dyDescent="0.3">
      <c r="A6044" s="6">
        <v>14.368000000000002</v>
      </c>
      <c r="B6044">
        <v>2</v>
      </c>
      <c r="C6044">
        <v>0.2</v>
      </c>
      <c r="D6044" s="6">
        <v>3.9512</v>
      </c>
    </row>
    <row r="6045" spans="1:4" x14ac:dyDescent="0.3">
      <c r="A6045" s="6">
        <v>314.35199999999998</v>
      </c>
      <c r="B6045">
        <v>3</v>
      </c>
      <c r="C6045">
        <v>0.2</v>
      </c>
      <c r="D6045" s="6">
        <v>-35.36460000000001</v>
      </c>
    </row>
    <row r="6046" spans="1:4" x14ac:dyDescent="0.3">
      <c r="A6046" s="6">
        <v>27.888000000000002</v>
      </c>
      <c r="B6046">
        <v>7</v>
      </c>
      <c r="C6046">
        <v>0.2</v>
      </c>
      <c r="D6046" s="6">
        <v>10.109400000000001</v>
      </c>
    </row>
    <row r="6047" spans="1:4" x14ac:dyDescent="0.3">
      <c r="A6047" s="6">
        <v>238.15200000000004</v>
      </c>
      <c r="B6047">
        <v>3</v>
      </c>
      <c r="C6047">
        <v>0.2</v>
      </c>
      <c r="D6047" s="6">
        <v>89.306999999999988</v>
      </c>
    </row>
    <row r="6048" spans="1:4" x14ac:dyDescent="0.3">
      <c r="A6048" s="6">
        <v>692.93999999999994</v>
      </c>
      <c r="B6048">
        <v>3</v>
      </c>
      <c r="C6048">
        <v>0</v>
      </c>
      <c r="D6048" s="6">
        <v>173.23500000000001</v>
      </c>
    </row>
    <row r="6049" spans="1:4" x14ac:dyDescent="0.3">
      <c r="A6049" s="6">
        <v>16.146000000000004</v>
      </c>
      <c r="B6049">
        <v>9</v>
      </c>
      <c r="C6049">
        <v>0.7</v>
      </c>
      <c r="D6049" s="6">
        <v>-12.916800000000002</v>
      </c>
    </row>
    <row r="6050" spans="1:4" x14ac:dyDescent="0.3">
      <c r="A6050" s="6">
        <v>1345.4850000000001</v>
      </c>
      <c r="B6050">
        <v>5</v>
      </c>
      <c r="C6050">
        <v>0.7</v>
      </c>
      <c r="D6050" s="6">
        <v>-1031.5385000000001</v>
      </c>
    </row>
    <row r="6051" spans="1:4" x14ac:dyDescent="0.3">
      <c r="A6051" s="6">
        <v>173.48800000000003</v>
      </c>
      <c r="B6051">
        <v>7</v>
      </c>
      <c r="C6051">
        <v>0.2</v>
      </c>
      <c r="D6051" s="6">
        <v>54.214999999999982</v>
      </c>
    </row>
    <row r="6052" spans="1:4" x14ac:dyDescent="0.3">
      <c r="A6052" s="6">
        <v>57.75</v>
      </c>
      <c r="B6052">
        <v>5</v>
      </c>
      <c r="C6052">
        <v>0</v>
      </c>
      <c r="D6052" s="6">
        <v>16.170000000000002</v>
      </c>
    </row>
    <row r="6053" spans="1:4" x14ac:dyDescent="0.3">
      <c r="A6053" s="6">
        <v>272.39999999999998</v>
      </c>
      <c r="B6053">
        <v>5</v>
      </c>
      <c r="C6053">
        <v>0</v>
      </c>
      <c r="D6053" s="6">
        <v>76.27200000000002</v>
      </c>
    </row>
    <row r="6054" spans="1:4" x14ac:dyDescent="0.3">
      <c r="A6054" s="6">
        <v>11.952000000000002</v>
      </c>
      <c r="B6054">
        <v>3</v>
      </c>
      <c r="C6054">
        <v>0.2</v>
      </c>
      <c r="D6054" s="6">
        <v>4.0338000000000003</v>
      </c>
    </row>
    <row r="6055" spans="1:4" x14ac:dyDescent="0.3">
      <c r="A6055" s="6">
        <v>28</v>
      </c>
      <c r="B6055">
        <v>4</v>
      </c>
      <c r="C6055">
        <v>0.2</v>
      </c>
      <c r="D6055" s="6">
        <v>7.7000000000000028</v>
      </c>
    </row>
    <row r="6056" spans="1:4" x14ac:dyDescent="0.3">
      <c r="A6056" s="6">
        <v>12.201000000000001</v>
      </c>
      <c r="B6056">
        <v>7</v>
      </c>
      <c r="C6056">
        <v>0.7</v>
      </c>
      <c r="D6056" s="6">
        <v>-9.7607999999999961</v>
      </c>
    </row>
    <row r="6057" spans="1:4" x14ac:dyDescent="0.3">
      <c r="A6057" s="6">
        <v>2.0679999999999996</v>
      </c>
      <c r="B6057">
        <v>1</v>
      </c>
      <c r="C6057">
        <v>0.8</v>
      </c>
      <c r="D6057" s="6">
        <v>-3.4122000000000003</v>
      </c>
    </row>
    <row r="6058" spans="1:4" x14ac:dyDescent="0.3">
      <c r="A6058" s="6">
        <v>83.84</v>
      </c>
      <c r="B6058">
        <v>8</v>
      </c>
      <c r="C6058">
        <v>0.2</v>
      </c>
      <c r="D6058" s="6">
        <v>30.391999999999996</v>
      </c>
    </row>
    <row r="6059" spans="1:4" x14ac:dyDescent="0.3">
      <c r="A6059" s="6">
        <v>11.36</v>
      </c>
      <c r="B6059">
        <v>2</v>
      </c>
      <c r="C6059">
        <v>0</v>
      </c>
      <c r="D6059" s="6">
        <v>5.3391999999999991</v>
      </c>
    </row>
    <row r="6060" spans="1:4" x14ac:dyDescent="0.3">
      <c r="A6060" s="6">
        <v>36.4</v>
      </c>
      <c r="B6060">
        <v>5</v>
      </c>
      <c r="C6060">
        <v>0</v>
      </c>
      <c r="D6060" s="6">
        <v>17.472000000000001</v>
      </c>
    </row>
    <row r="6061" spans="1:4" x14ac:dyDescent="0.3">
      <c r="A6061" s="6">
        <v>27.968000000000004</v>
      </c>
      <c r="B6061">
        <v>2</v>
      </c>
      <c r="C6061">
        <v>0.2</v>
      </c>
      <c r="D6061" s="6">
        <v>6.9920000000000009</v>
      </c>
    </row>
    <row r="6062" spans="1:4" x14ac:dyDescent="0.3">
      <c r="A6062" s="6">
        <v>142.04</v>
      </c>
      <c r="B6062">
        <v>4</v>
      </c>
      <c r="C6062">
        <v>0</v>
      </c>
      <c r="D6062" s="6">
        <v>38.350800000000007</v>
      </c>
    </row>
    <row r="6063" spans="1:4" x14ac:dyDescent="0.3">
      <c r="A6063" s="6">
        <v>14.669999999999998</v>
      </c>
      <c r="B6063">
        <v>3</v>
      </c>
      <c r="C6063">
        <v>0</v>
      </c>
      <c r="D6063" s="6">
        <v>6.0147000000000004</v>
      </c>
    </row>
    <row r="6064" spans="1:4" x14ac:dyDescent="0.3">
      <c r="A6064" s="6">
        <v>1199.96</v>
      </c>
      <c r="B6064">
        <v>5</v>
      </c>
      <c r="C6064">
        <v>0.2</v>
      </c>
      <c r="D6064" s="6">
        <v>224.99249999999995</v>
      </c>
    </row>
    <row r="6065" spans="1:4" x14ac:dyDescent="0.3">
      <c r="A6065" s="6">
        <v>12.600000000000001</v>
      </c>
      <c r="B6065">
        <v>3</v>
      </c>
      <c r="C6065">
        <v>0</v>
      </c>
      <c r="D6065" s="6">
        <v>6.1739999999999995</v>
      </c>
    </row>
    <row r="6066" spans="1:4" x14ac:dyDescent="0.3">
      <c r="A6066" s="6">
        <v>17.940000000000001</v>
      </c>
      <c r="B6066">
        <v>3</v>
      </c>
      <c r="C6066">
        <v>0</v>
      </c>
      <c r="D6066" s="6">
        <v>8.0730000000000004</v>
      </c>
    </row>
    <row r="6067" spans="1:4" x14ac:dyDescent="0.3">
      <c r="A6067" s="6">
        <v>23.904000000000003</v>
      </c>
      <c r="B6067">
        <v>6</v>
      </c>
      <c r="C6067">
        <v>0.2</v>
      </c>
      <c r="D6067" s="6">
        <v>7.7687999999999988</v>
      </c>
    </row>
    <row r="6068" spans="1:4" x14ac:dyDescent="0.3">
      <c r="A6068" s="6">
        <v>88.960000000000008</v>
      </c>
      <c r="B6068">
        <v>8</v>
      </c>
      <c r="C6068">
        <v>0.2</v>
      </c>
      <c r="D6068" s="6">
        <v>10.007999999999988</v>
      </c>
    </row>
    <row r="6069" spans="1:4" x14ac:dyDescent="0.3">
      <c r="A6069" s="6">
        <v>518.27200000000005</v>
      </c>
      <c r="B6069">
        <v>8</v>
      </c>
      <c r="C6069">
        <v>0.2</v>
      </c>
      <c r="D6069" s="6">
        <v>-97.176000000000073</v>
      </c>
    </row>
    <row r="6070" spans="1:4" x14ac:dyDescent="0.3">
      <c r="A6070" s="6">
        <v>6.98</v>
      </c>
      <c r="B6070">
        <v>1</v>
      </c>
      <c r="C6070">
        <v>0</v>
      </c>
      <c r="D6070" s="6">
        <v>3.3504</v>
      </c>
    </row>
    <row r="6071" spans="1:4" x14ac:dyDescent="0.3">
      <c r="A6071" s="6">
        <v>343.20000000000005</v>
      </c>
      <c r="B6071">
        <v>1</v>
      </c>
      <c r="C6071">
        <v>0.2</v>
      </c>
      <c r="D6071" s="6">
        <v>38.609999999999957</v>
      </c>
    </row>
    <row r="6072" spans="1:4" x14ac:dyDescent="0.3">
      <c r="A6072" s="6">
        <v>17.544</v>
      </c>
      <c r="B6072">
        <v>3</v>
      </c>
      <c r="C6072">
        <v>0.2</v>
      </c>
      <c r="D6072" s="6">
        <v>5.9210999999999983</v>
      </c>
    </row>
    <row r="6073" spans="1:4" x14ac:dyDescent="0.3">
      <c r="A6073" s="6">
        <v>152.68800000000002</v>
      </c>
      <c r="B6073">
        <v>2</v>
      </c>
      <c r="C6073">
        <v>0.2</v>
      </c>
      <c r="D6073" s="6">
        <v>-26.720400000000019</v>
      </c>
    </row>
    <row r="6074" spans="1:4" x14ac:dyDescent="0.3">
      <c r="A6074" s="6">
        <v>3.4880000000000004</v>
      </c>
      <c r="B6074">
        <v>2</v>
      </c>
      <c r="C6074">
        <v>0.2</v>
      </c>
      <c r="D6074" s="6">
        <v>0.56679999999999997</v>
      </c>
    </row>
    <row r="6075" spans="1:4" x14ac:dyDescent="0.3">
      <c r="A6075" s="6">
        <v>5.8880000000000008</v>
      </c>
      <c r="B6075">
        <v>2</v>
      </c>
      <c r="C6075">
        <v>0.2</v>
      </c>
      <c r="D6075" s="6">
        <v>-1.3248000000000004</v>
      </c>
    </row>
    <row r="6076" spans="1:4" x14ac:dyDescent="0.3">
      <c r="A6076" s="6">
        <v>153.55199999999999</v>
      </c>
      <c r="B6076">
        <v>3</v>
      </c>
      <c r="C6076">
        <v>0.2</v>
      </c>
      <c r="D6076" s="6">
        <v>51.823799999999999</v>
      </c>
    </row>
    <row r="6077" spans="1:4" x14ac:dyDescent="0.3">
      <c r="A6077" s="6">
        <v>270.62</v>
      </c>
      <c r="B6077">
        <v>2</v>
      </c>
      <c r="C6077">
        <v>0</v>
      </c>
      <c r="D6077" s="6">
        <v>2.7062000000000239</v>
      </c>
    </row>
    <row r="6078" spans="1:4" x14ac:dyDescent="0.3">
      <c r="A6078" s="6">
        <v>468.90000000000003</v>
      </c>
      <c r="B6078">
        <v>6</v>
      </c>
      <c r="C6078">
        <v>0</v>
      </c>
      <c r="D6078" s="6">
        <v>206.31600000000006</v>
      </c>
    </row>
    <row r="6079" spans="1:4" x14ac:dyDescent="0.3">
      <c r="A6079" s="6">
        <v>72.48</v>
      </c>
      <c r="B6079">
        <v>2</v>
      </c>
      <c r="C6079">
        <v>0</v>
      </c>
      <c r="D6079" s="6">
        <v>30.441600000000001</v>
      </c>
    </row>
    <row r="6080" spans="1:4" x14ac:dyDescent="0.3">
      <c r="A6080" s="6">
        <v>10.95</v>
      </c>
      <c r="B6080">
        <v>3</v>
      </c>
      <c r="C6080">
        <v>0</v>
      </c>
      <c r="D6080" s="6">
        <v>3.2849999999999993</v>
      </c>
    </row>
    <row r="6081" spans="1:4" x14ac:dyDescent="0.3">
      <c r="A6081" s="6">
        <v>191.82</v>
      </c>
      <c r="B6081">
        <v>3</v>
      </c>
      <c r="C6081">
        <v>0</v>
      </c>
      <c r="D6081" s="6">
        <v>61.382399999999997</v>
      </c>
    </row>
    <row r="6082" spans="1:4" x14ac:dyDescent="0.3">
      <c r="A6082" s="6">
        <v>151.05600000000001</v>
      </c>
      <c r="B6082">
        <v>9</v>
      </c>
      <c r="C6082">
        <v>0.2</v>
      </c>
      <c r="D6082" s="6">
        <v>7.5527999999999977</v>
      </c>
    </row>
    <row r="6083" spans="1:4" x14ac:dyDescent="0.3">
      <c r="A6083" s="6">
        <v>25.16</v>
      </c>
      <c r="B6083">
        <v>5</v>
      </c>
      <c r="C6083">
        <v>0.6</v>
      </c>
      <c r="D6083" s="6">
        <v>-11.321999999999999</v>
      </c>
    </row>
    <row r="6084" spans="1:4" x14ac:dyDescent="0.3">
      <c r="A6084" s="6">
        <v>6.2159999999999993</v>
      </c>
      <c r="B6084">
        <v>6</v>
      </c>
      <c r="C6084">
        <v>0.8</v>
      </c>
      <c r="D6084" s="6">
        <v>-9.634800000000002</v>
      </c>
    </row>
    <row r="6085" spans="1:4" x14ac:dyDescent="0.3">
      <c r="A6085" s="6">
        <v>23.616</v>
      </c>
      <c r="B6085">
        <v>9</v>
      </c>
      <c r="C6085">
        <v>0.2</v>
      </c>
      <c r="D6085" s="6">
        <v>2.6567999999999969</v>
      </c>
    </row>
    <row r="6086" spans="1:4" x14ac:dyDescent="0.3">
      <c r="A6086" s="6">
        <v>24.032</v>
      </c>
      <c r="B6086">
        <v>2</v>
      </c>
      <c r="C6086">
        <v>0.2</v>
      </c>
      <c r="D6086" s="6">
        <v>-0.60080000000000044</v>
      </c>
    </row>
    <row r="6087" spans="1:4" x14ac:dyDescent="0.3">
      <c r="A6087" s="6">
        <v>2.0880000000000001</v>
      </c>
      <c r="B6087">
        <v>1</v>
      </c>
      <c r="C6087">
        <v>0.2</v>
      </c>
      <c r="D6087" s="6">
        <v>0.67859999999999987</v>
      </c>
    </row>
    <row r="6088" spans="1:4" x14ac:dyDescent="0.3">
      <c r="A6088" s="6">
        <v>4.4879999999999995</v>
      </c>
      <c r="B6088">
        <v>6</v>
      </c>
      <c r="C6088">
        <v>0.8</v>
      </c>
      <c r="D6088" s="6">
        <v>-6.7320000000000011</v>
      </c>
    </row>
    <row r="6089" spans="1:4" x14ac:dyDescent="0.3">
      <c r="A6089" s="6">
        <v>29.22</v>
      </c>
      <c r="B6089">
        <v>3</v>
      </c>
      <c r="C6089">
        <v>0</v>
      </c>
      <c r="D6089" s="6">
        <v>12.856800000000002</v>
      </c>
    </row>
    <row r="6090" spans="1:4" x14ac:dyDescent="0.3">
      <c r="A6090" s="6">
        <v>6.48</v>
      </c>
      <c r="B6090">
        <v>1</v>
      </c>
      <c r="C6090">
        <v>0</v>
      </c>
      <c r="D6090" s="6">
        <v>3.1104000000000003</v>
      </c>
    </row>
    <row r="6091" spans="1:4" x14ac:dyDescent="0.3">
      <c r="A6091" s="6">
        <v>1.1880000000000002</v>
      </c>
      <c r="B6091">
        <v>2</v>
      </c>
      <c r="C6091">
        <v>0.7</v>
      </c>
      <c r="D6091" s="6">
        <v>-0.98999999999999977</v>
      </c>
    </row>
    <row r="6092" spans="1:4" x14ac:dyDescent="0.3">
      <c r="A6092" s="6">
        <v>272.64600000000002</v>
      </c>
      <c r="B6092">
        <v>3</v>
      </c>
      <c r="C6092">
        <v>0.1</v>
      </c>
      <c r="D6092" s="6">
        <v>18.176400000000008</v>
      </c>
    </row>
    <row r="6093" spans="1:4" x14ac:dyDescent="0.3">
      <c r="A6093" s="6">
        <v>212.8</v>
      </c>
      <c r="B6093">
        <v>2</v>
      </c>
      <c r="C6093">
        <v>0</v>
      </c>
      <c r="D6093" s="6">
        <v>95.759999999999991</v>
      </c>
    </row>
    <row r="6094" spans="1:4" x14ac:dyDescent="0.3">
      <c r="A6094" s="6">
        <v>38.520000000000003</v>
      </c>
      <c r="B6094">
        <v>9</v>
      </c>
      <c r="C6094">
        <v>0</v>
      </c>
      <c r="D6094" s="6">
        <v>18.104400000000002</v>
      </c>
    </row>
    <row r="6095" spans="1:4" x14ac:dyDescent="0.3">
      <c r="A6095" s="6">
        <v>72.64</v>
      </c>
      <c r="B6095">
        <v>2</v>
      </c>
      <c r="C6095">
        <v>0</v>
      </c>
      <c r="D6095" s="6">
        <v>21.791999999999994</v>
      </c>
    </row>
    <row r="6096" spans="1:4" x14ac:dyDescent="0.3">
      <c r="A6096" s="6">
        <v>45.4</v>
      </c>
      <c r="B6096">
        <v>4</v>
      </c>
      <c r="C6096">
        <v>0</v>
      </c>
      <c r="D6096" s="6">
        <v>12.712000000000003</v>
      </c>
    </row>
    <row r="6097" spans="1:4" x14ac:dyDescent="0.3">
      <c r="A6097" s="6">
        <v>13.76</v>
      </c>
      <c r="B6097">
        <v>2</v>
      </c>
      <c r="C6097">
        <v>0</v>
      </c>
      <c r="D6097" s="6">
        <v>6.3295999999999992</v>
      </c>
    </row>
    <row r="6098" spans="1:4" x14ac:dyDescent="0.3">
      <c r="A6098" s="6">
        <v>80.991</v>
      </c>
      <c r="B6098">
        <v>1</v>
      </c>
      <c r="C6098">
        <v>0.1</v>
      </c>
      <c r="D6098" s="6">
        <v>8.0990999999999875</v>
      </c>
    </row>
    <row r="6099" spans="1:4" x14ac:dyDescent="0.3">
      <c r="A6099" s="6">
        <v>11.784000000000001</v>
      </c>
      <c r="B6099">
        <v>3</v>
      </c>
      <c r="C6099">
        <v>0.2</v>
      </c>
      <c r="D6099" s="6">
        <v>3.9770999999999996</v>
      </c>
    </row>
    <row r="6100" spans="1:4" x14ac:dyDescent="0.3">
      <c r="A6100" s="6">
        <v>4.3600000000000003</v>
      </c>
      <c r="B6100">
        <v>2</v>
      </c>
      <c r="C6100">
        <v>0</v>
      </c>
      <c r="D6100" s="6">
        <v>1.7876000000000003</v>
      </c>
    </row>
    <row r="6101" spans="1:4" x14ac:dyDescent="0.3">
      <c r="A6101" s="6">
        <v>2888.1270000000004</v>
      </c>
      <c r="B6101">
        <v>11</v>
      </c>
      <c r="C6101">
        <v>0.1</v>
      </c>
      <c r="D6101" s="6">
        <v>609.71569999999997</v>
      </c>
    </row>
    <row r="6102" spans="1:4" x14ac:dyDescent="0.3">
      <c r="A6102" s="6">
        <v>1299.6600000000001</v>
      </c>
      <c r="B6102">
        <v>2</v>
      </c>
      <c r="C6102">
        <v>0</v>
      </c>
      <c r="D6102" s="6">
        <v>350.90820000000008</v>
      </c>
    </row>
    <row r="6103" spans="1:4" x14ac:dyDescent="0.3">
      <c r="A6103" s="6">
        <v>2254.41</v>
      </c>
      <c r="B6103">
        <v>5</v>
      </c>
      <c r="C6103">
        <v>0.1</v>
      </c>
      <c r="D6103" s="6">
        <v>375.73500000000001</v>
      </c>
    </row>
    <row r="6104" spans="1:4" x14ac:dyDescent="0.3">
      <c r="A6104" s="6">
        <v>104.85000000000001</v>
      </c>
      <c r="B6104">
        <v>3</v>
      </c>
      <c r="C6104">
        <v>0</v>
      </c>
      <c r="D6104" s="6">
        <v>28.309500000000007</v>
      </c>
    </row>
    <row r="6105" spans="1:4" x14ac:dyDescent="0.3">
      <c r="A6105" s="6">
        <v>59.97</v>
      </c>
      <c r="B6105">
        <v>3</v>
      </c>
      <c r="C6105">
        <v>0</v>
      </c>
      <c r="D6105" s="6">
        <v>20.389799999999994</v>
      </c>
    </row>
    <row r="6106" spans="1:4" x14ac:dyDescent="0.3">
      <c r="A6106" s="6">
        <v>314.53199999999998</v>
      </c>
      <c r="B6106">
        <v>2</v>
      </c>
      <c r="C6106">
        <v>0.4</v>
      </c>
      <c r="D6106" s="6">
        <v>-83.875200000000035</v>
      </c>
    </row>
    <row r="6107" spans="1:4" x14ac:dyDescent="0.3">
      <c r="A6107" s="6">
        <v>13.632</v>
      </c>
      <c r="B6107">
        <v>4</v>
      </c>
      <c r="C6107">
        <v>0.2</v>
      </c>
      <c r="D6107" s="6">
        <v>3.5783999999999998</v>
      </c>
    </row>
    <row r="6108" spans="1:4" x14ac:dyDescent="0.3">
      <c r="A6108" s="6">
        <v>19.431999999999995</v>
      </c>
      <c r="B6108">
        <v>2</v>
      </c>
      <c r="C6108">
        <v>0.8</v>
      </c>
      <c r="D6108" s="6">
        <v>-49.551600000000022</v>
      </c>
    </row>
    <row r="6109" spans="1:4" x14ac:dyDescent="0.3">
      <c r="A6109" s="6">
        <v>65.44</v>
      </c>
      <c r="B6109">
        <v>5</v>
      </c>
      <c r="C6109">
        <v>0.2</v>
      </c>
      <c r="D6109" s="6">
        <v>-8.1800000000000033</v>
      </c>
    </row>
    <row r="6110" spans="1:4" x14ac:dyDescent="0.3">
      <c r="A6110" s="6">
        <v>6</v>
      </c>
      <c r="B6110">
        <v>2</v>
      </c>
      <c r="C6110">
        <v>0.2</v>
      </c>
      <c r="D6110" s="6">
        <v>2.0999999999999996</v>
      </c>
    </row>
    <row r="6111" spans="1:4" x14ac:dyDescent="0.3">
      <c r="A6111" s="6">
        <v>1.9079999999999997</v>
      </c>
      <c r="B6111">
        <v>3</v>
      </c>
      <c r="C6111">
        <v>0.8</v>
      </c>
      <c r="D6111" s="6">
        <v>-3.2436000000000016</v>
      </c>
    </row>
    <row r="6112" spans="1:4" x14ac:dyDescent="0.3">
      <c r="A6112" s="6">
        <v>1474.8020000000001</v>
      </c>
      <c r="B6112">
        <v>7</v>
      </c>
      <c r="C6112">
        <v>0.3</v>
      </c>
      <c r="D6112" s="6">
        <v>-21.068600000000174</v>
      </c>
    </row>
    <row r="6113" spans="1:4" x14ac:dyDescent="0.3">
      <c r="A6113" s="6">
        <v>110.096</v>
      </c>
      <c r="B6113">
        <v>2</v>
      </c>
      <c r="C6113">
        <v>0.2</v>
      </c>
      <c r="D6113" s="6">
        <v>33.028800000000004</v>
      </c>
    </row>
    <row r="6114" spans="1:4" x14ac:dyDescent="0.3">
      <c r="A6114" s="6">
        <v>16.752000000000002</v>
      </c>
      <c r="B6114">
        <v>6</v>
      </c>
      <c r="C6114">
        <v>0.2</v>
      </c>
      <c r="D6114" s="6">
        <v>5.4443999999999999</v>
      </c>
    </row>
    <row r="6115" spans="1:4" x14ac:dyDescent="0.3">
      <c r="A6115" s="6">
        <v>1537.0739999999998</v>
      </c>
      <c r="B6115">
        <v>9</v>
      </c>
      <c r="C6115">
        <v>0.3</v>
      </c>
      <c r="D6115" s="6">
        <v>0</v>
      </c>
    </row>
    <row r="6116" spans="1:4" x14ac:dyDescent="0.3">
      <c r="A6116" s="6">
        <v>449.37200000000001</v>
      </c>
      <c r="B6116">
        <v>2</v>
      </c>
      <c r="C6116">
        <v>0.3</v>
      </c>
      <c r="D6116" s="6">
        <v>-12.839199999999977</v>
      </c>
    </row>
    <row r="6117" spans="1:4" x14ac:dyDescent="0.3">
      <c r="A6117" s="6">
        <v>41.904000000000003</v>
      </c>
      <c r="B6117">
        <v>6</v>
      </c>
      <c r="C6117">
        <v>0.2</v>
      </c>
      <c r="D6117" s="6">
        <v>14.142599999999996</v>
      </c>
    </row>
    <row r="6118" spans="1:4" x14ac:dyDescent="0.3">
      <c r="A6118" s="6">
        <v>2279.96</v>
      </c>
      <c r="B6118">
        <v>4</v>
      </c>
      <c r="C6118">
        <v>0</v>
      </c>
      <c r="D6118" s="6">
        <v>592.78960000000006</v>
      </c>
    </row>
    <row r="6119" spans="1:4" x14ac:dyDescent="0.3">
      <c r="A6119" s="6">
        <v>14.940000000000001</v>
      </c>
      <c r="B6119">
        <v>3</v>
      </c>
      <c r="C6119">
        <v>0</v>
      </c>
      <c r="D6119" s="6">
        <v>6.8723999999999998</v>
      </c>
    </row>
    <row r="6120" spans="1:4" x14ac:dyDescent="0.3">
      <c r="A6120" s="6">
        <v>191.976</v>
      </c>
      <c r="B6120">
        <v>3</v>
      </c>
      <c r="C6120">
        <v>0.2</v>
      </c>
      <c r="D6120" s="6">
        <v>19.197599999999994</v>
      </c>
    </row>
    <row r="6121" spans="1:4" x14ac:dyDescent="0.3">
      <c r="A6121" s="6">
        <v>23.832000000000001</v>
      </c>
      <c r="B6121">
        <v>3</v>
      </c>
      <c r="C6121">
        <v>0.2</v>
      </c>
      <c r="D6121" s="6">
        <v>6.5538000000000007</v>
      </c>
    </row>
    <row r="6122" spans="1:4" x14ac:dyDescent="0.3">
      <c r="A6122" s="6">
        <v>409.21600000000001</v>
      </c>
      <c r="B6122">
        <v>8</v>
      </c>
      <c r="C6122">
        <v>0.2</v>
      </c>
      <c r="D6122" s="6">
        <v>61.38239999999999</v>
      </c>
    </row>
    <row r="6123" spans="1:4" x14ac:dyDescent="0.3">
      <c r="A6123" s="6">
        <v>72.588000000000008</v>
      </c>
      <c r="B6123">
        <v>2</v>
      </c>
      <c r="C6123">
        <v>0.7</v>
      </c>
      <c r="D6123" s="6">
        <v>-128.2388</v>
      </c>
    </row>
    <row r="6124" spans="1:4" x14ac:dyDescent="0.3">
      <c r="A6124" s="6">
        <v>61.567999999999998</v>
      </c>
      <c r="B6124">
        <v>2</v>
      </c>
      <c r="C6124">
        <v>0.2</v>
      </c>
      <c r="D6124" s="6">
        <v>4.6175999999999995</v>
      </c>
    </row>
    <row r="6125" spans="1:4" x14ac:dyDescent="0.3">
      <c r="A6125" s="6">
        <v>20.96</v>
      </c>
      <c r="B6125">
        <v>4</v>
      </c>
      <c r="C6125">
        <v>0.2</v>
      </c>
      <c r="D6125" s="6">
        <v>6.8119999999999994</v>
      </c>
    </row>
    <row r="6126" spans="1:4" x14ac:dyDescent="0.3">
      <c r="A6126" s="6">
        <v>44.75</v>
      </c>
      <c r="B6126">
        <v>5</v>
      </c>
      <c r="C6126">
        <v>0</v>
      </c>
      <c r="D6126" s="6">
        <v>8.5024999999999942</v>
      </c>
    </row>
    <row r="6127" spans="1:4" x14ac:dyDescent="0.3">
      <c r="A6127" s="6">
        <v>11.96</v>
      </c>
      <c r="B6127">
        <v>2</v>
      </c>
      <c r="C6127">
        <v>0</v>
      </c>
      <c r="D6127" s="6">
        <v>5.3819999999999997</v>
      </c>
    </row>
    <row r="6128" spans="1:4" x14ac:dyDescent="0.3">
      <c r="A6128" s="6">
        <v>3.9119999999999999</v>
      </c>
      <c r="B6128">
        <v>1</v>
      </c>
      <c r="C6128">
        <v>0.2</v>
      </c>
      <c r="D6128" s="6">
        <v>1.2713999999999996</v>
      </c>
    </row>
    <row r="6129" spans="1:4" x14ac:dyDescent="0.3">
      <c r="A6129" s="6">
        <v>327.99600000000004</v>
      </c>
      <c r="B6129">
        <v>6</v>
      </c>
      <c r="C6129">
        <v>0.1</v>
      </c>
      <c r="D6129" s="6">
        <v>54.666000000000011</v>
      </c>
    </row>
    <row r="6130" spans="1:4" x14ac:dyDescent="0.3">
      <c r="A6130" s="6">
        <v>49.408000000000001</v>
      </c>
      <c r="B6130">
        <v>4</v>
      </c>
      <c r="C6130">
        <v>0.2</v>
      </c>
      <c r="D6130" s="6">
        <v>18.527999999999999</v>
      </c>
    </row>
    <row r="6131" spans="1:4" x14ac:dyDescent="0.3">
      <c r="A6131" s="6">
        <v>53.25</v>
      </c>
      <c r="B6131">
        <v>3</v>
      </c>
      <c r="C6131">
        <v>0</v>
      </c>
      <c r="D6131" s="6">
        <v>20.767499999999998</v>
      </c>
    </row>
    <row r="6132" spans="1:4" x14ac:dyDescent="0.3">
      <c r="A6132" s="6">
        <v>3.76</v>
      </c>
      <c r="B6132">
        <v>2</v>
      </c>
      <c r="C6132">
        <v>0</v>
      </c>
      <c r="D6132" s="6">
        <v>1.3159999999999998</v>
      </c>
    </row>
    <row r="6133" spans="1:4" x14ac:dyDescent="0.3">
      <c r="A6133" s="6">
        <v>767.21400000000006</v>
      </c>
      <c r="B6133">
        <v>14</v>
      </c>
      <c r="C6133">
        <v>0.1</v>
      </c>
      <c r="D6133" s="6">
        <v>161.96739999999997</v>
      </c>
    </row>
    <row r="6134" spans="1:4" x14ac:dyDescent="0.3">
      <c r="A6134" s="6">
        <v>163.96</v>
      </c>
      <c r="B6134">
        <v>5</v>
      </c>
      <c r="C6134">
        <v>0.2</v>
      </c>
      <c r="D6134" s="6">
        <v>59.435499999999998</v>
      </c>
    </row>
    <row r="6135" spans="1:4" x14ac:dyDescent="0.3">
      <c r="A6135" s="6">
        <v>161.28</v>
      </c>
      <c r="B6135">
        <v>2</v>
      </c>
      <c r="C6135">
        <v>0.2</v>
      </c>
      <c r="D6135" s="6">
        <v>12.095999999999997</v>
      </c>
    </row>
    <row r="6136" spans="1:4" x14ac:dyDescent="0.3">
      <c r="A6136" s="6">
        <v>192.8</v>
      </c>
      <c r="B6136">
        <v>4</v>
      </c>
      <c r="C6136">
        <v>0</v>
      </c>
      <c r="D6136" s="6">
        <v>55.911999999999978</v>
      </c>
    </row>
    <row r="6137" spans="1:4" x14ac:dyDescent="0.3">
      <c r="A6137" s="6">
        <v>27.695999999999998</v>
      </c>
      <c r="B6137">
        <v>3</v>
      </c>
      <c r="C6137">
        <v>0.2</v>
      </c>
      <c r="D6137" s="6">
        <v>3.4619999999999997</v>
      </c>
    </row>
    <row r="6138" spans="1:4" x14ac:dyDescent="0.3">
      <c r="A6138" s="6">
        <v>73.163999999999987</v>
      </c>
      <c r="B6138">
        <v>6</v>
      </c>
      <c r="C6138">
        <v>0.8</v>
      </c>
      <c r="D6138" s="6">
        <v>-186.56820000000005</v>
      </c>
    </row>
    <row r="6139" spans="1:4" x14ac:dyDescent="0.3">
      <c r="A6139" s="6">
        <v>32.064</v>
      </c>
      <c r="B6139">
        <v>6</v>
      </c>
      <c r="C6139">
        <v>0.2</v>
      </c>
      <c r="D6139" s="6">
        <v>11.222399999999999</v>
      </c>
    </row>
    <row r="6140" spans="1:4" x14ac:dyDescent="0.3">
      <c r="A6140" s="6">
        <v>205.666</v>
      </c>
      <c r="B6140">
        <v>2</v>
      </c>
      <c r="C6140">
        <v>0.15</v>
      </c>
      <c r="D6140" s="6">
        <v>-12.097999999999999</v>
      </c>
    </row>
    <row r="6141" spans="1:4" x14ac:dyDescent="0.3">
      <c r="A6141" s="6">
        <v>115.44</v>
      </c>
      <c r="B6141">
        <v>3</v>
      </c>
      <c r="C6141">
        <v>0</v>
      </c>
      <c r="D6141" s="6">
        <v>30.014399999999998</v>
      </c>
    </row>
    <row r="6142" spans="1:4" x14ac:dyDescent="0.3">
      <c r="A6142" s="6">
        <v>274.8</v>
      </c>
      <c r="B6142">
        <v>5</v>
      </c>
      <c r="C6142">
        <v>0</v>
      </c>
      <c r="D6142" s="6">
        <v>134.65199999999999</v>
      </c>
    </row>
    <row r="6143" spans="1:4" x14ac:dyDescent="0.3">
      <c r="A6143" s="6">
        <v>195.64</v>
      </c>
      <c r="B6143">
        <v>4</v>
      </c>
      <c r="C6143">
        <v>0</v>
      </c>
      <c r="D6143" s="6">
        <v>3.9128000000000043</v>
      </c>
    </row>
    <row r="6144" spans="1:4" x14ac:dyDescent="0.3">
      <c r="A6144" s="6">
        <v>257.98</v>
      </c>
      <c r="B6144">
        <v>2</v>
      </c>
      <c r="C6144">
        <v>0</v>
      </c>
      <c r="D6144" s="6">
        <v>74.8142</v>
      </c>
    </row>
    <row r="6145" spans="1:4" x14ac:dyDescent="0.3">
      <c r="A6145" s="6">
        <v>119.03999999999999</v>
      </c>
      <c r="B6145">
        <v>6</v>
      </c>
      <c r="C6145">
        <v>0</v>
      </c>
      <c r="D6145" s="6">
        <v>48.806400000000011</v>
      </c>
    </row>
    <row r="6146" spans="1:4" x14ac:dyDescent="0.3">
      <c r="A6146" s="6">
        <v>20.07</v>
      </c>
      <c r="B6146">
        <v>3</v>
      </c>
      <c r="C6146">
        <v>0</v>
      </c>
      <c r="D6146" s="6">
        <v>9.2321999999999989</v>
      </c>
    </row>
    <row r="6147" spans="1:4" x14ac:dyDescent="0.3">
      <c r="A6147" s="6">
        <v>11.76</v>
      </c>
      <c r="B6147">
        <v>4</v>
      </c>
      <c r="C6147">
        <v>0</v>
      </c>
      <c r="D6147" s="6">
        <v>3.1752000000000002</v>
      </c>
    </row>
    <row r="6148" spans="1:4" x14ac:dyDescent="0.3">
      <c r="A6148" s="6">
        <v>11.76</v>
      </c>
      <c r="B6148">
        <v>4</v>
      </c>
      <c r="C6148">
        <v>0</v>
      </c>
      <c r="D6148" s="6">
        <v>3.1752000000000002</v>
      </c>
    </row>
    <row r="6149" spans="1:4" x14ac:dyDescent="0.3">
      <c r="A6149" s="6">
        <v>40.736000000000004</v>
      </c>
      <c r="B6149">
        <v>2</v>
      </c>
      <c r="C6149">
        <v>0.2</v>
      </c>
      <c r="D6149" s="6">
        <v>14.7668</v>
      </c>
    </row>
    <row r="6150" spans="1:4" x14ac:dyDescent="0.3">
      <c r="A6150" s="6">
        <v>201.584</v>
      </c>
      <c r="B6150">
        <v>2</v>
      </c>
      <c r="C6150">
        <v>0.2</v>
      </c>
      <c r="D6150" s="6">
        <v>12.599000000000004</v>
      </c>
    </row>
    <row r="6151" spans="1:4" x14ac:dyDescent="0.3">
      <c r="A6151" s="6">
        <v>340.70400000000006</v>
      </c>
      <c r="B6151">
        <v>6</v>
      </c>
      <c r="C6151">
        <v>0.2</v>
      </c>
      <c r="D6151" s="6">
        <v>-34.070400000000006</v>
      </c>
    </row>
    <row r="6152" spans="1:4" x14ac:dyDescent="0.3">
      <c r="A6152" s="6">
        <v>354.90000000000003</v>
      </c>
      <c r="B6152">
        <v>5</v>
      </c>
      <c r="C6152">
        <v>0</v>
      </c>
      <c r="D6152" s="6">
        <v>88.725000000000023</v>
      </c>
    </row>
    <row r="6153" spans="1:4" x14ac:dyDescent="0.3">
      <c r="A6153" s="6">
        <v>1198.33</v>
      </c>
      <c r="B6153">
        <v>10</v>
      </c>
      <c r="C6153">
        <v>0.15</v>
      </c>
      <c r="D6153" s="6">
        <v>70.490000000000009</v>
      </c>
    </row>
    <row r="6154" spans="1:4" x14ac:dyDescent="0.3">
      <c r="A6154" s="6">
        <v>87.92</v>
      </c>
      <c r="B6154">
        <v>4</v>
      </c>
      <c r="C6154">
        <v>0</v>
      </c>
      <c r="D6154" s="6">
        <v>0.87919999999999732</v>
      </c>
    </row>
    <row r="6155" spans="1:4" x14ac:dyDescent="0.3">
      <c r="A6155" s="6">
        <v>51.967999999999996</v>
      </c>
      <c r="B6155">
        <v>2</v>
      </c>
      <c r="C6155">
        <v>0.2</v>
      </c>
      <c r="D6155" s="6">
        <v>10.393599999999998</v>
      </c>
    </row>
    <row r="6156" spans="1:4" x14ac:dyDescent="0.3">
      <c r="A6156" s="6">
        <v>51.336000000000006</v>
      </c>
      <c r="B6156">
        <v>3</v>
      </c>
      <c r="C6156">
        <v>0.2</v>
      </c>
      <c r="D6156" s="6">
        <v>5.7752999999999961</v>
      </c>
    </row>
    <row r="6157" spans="1:4" x14ac:dyDescent="0.3">
      <c r="A6157" s="6">
        <v>332.70400000000001</v>
      </c>
      <c r="B6157">
        <v>1</v>
      </c>
      <c r="C6157">
        <v>0.2</v>
      </c>
      <c r="D6157" s="6">
        <v>33.270399999999981</v>
      </c>
    </row>
    <row r="6158" spans="1:4" x14ac:dyDescent="0.3">
      <c r="A6158" s="6">
        <v>42.408000000000008</v>
      </c>
      <c r="B6158">
        <v>3</v>
      </c>
      <c r="C6158">
        <v>0.2</v>
      </c>
      <c r="D6158" s="6">
        <v>9.5418000000000003</v>
      </c>
    </row>
    <row r="6159" spans="1:4" x14ac:dyDescent="0.3">
      <c r="A6159" s="6">
        <v>81.539999999999992</v>
      </c>
      <c r="B6159">
        <v>3</v>
      </c>
      <c r="C6159">
        <v>0</v>
      </c>
      <c r="D6159" s="6">
        <v>38.323799999999999</v>
      </c>
    </row>
    <row r="6160" spans="1:4" x14ac:dyDescent="0.3">
      <c r="A6160" s="6">
        <v>167.28</v>
      </c>
      <c r="B6160">
        <v>12</v>
      </c>
      <c r="C6160">
        <v>0</v>
      </c>
      <c r="D6160" s="6">
        <v>23.419200000000011</v>
      </c>
    </row>
    <row r="6161" spans="1:4" x14ac:dyDescent="0.3">
      <c r="A6161" s="6">
        <v>772.68</v>
      </c>
      <c r="B6161">
        <v>4</v>
      </c>
      <c r="C6161">
        <v>0</v>
      </c>
      <c r="D6161" s="6">
        <v>108.17520000000002</v>
      </c>
    </row>
    <row r="6162" spans="1:4" x14ac:dyDescent="0.3">
      <c r="A6162" s="6">
        <v>323.97600000000006</v>
      </c>
      <c r="B6162">
        <v>3</v>
      </c>
      <c r="C6162">
        <v>0.2</v>
      </c>
      <c r="D6162" s="6">
        <v>28.347899999999981</v>
      </c>
    </row>
    <row r="6163" spans="1:4" x14ac:dyDescent="0.3">
      <c r="A6163" s="6">
        <v>11.808</v>
      </c>
      <c r="B6163">
        <v>4</v>
      </c>
      <c r="C6163">
        <v>0.2</v>
      </c>
      <c r="D6163" s="6">
        <v>3.9851999999999999</v>
      </c>
    </row>
    <row r="6164" spans="1:4" x14ac:dyDescent="0.3">
      <c r="A6164" s="6">
        <v>26.160000000000004</v>
      </c>
      <c r="B6164">
        <v>3</v>
      </c>
      <c r="C6164">
        <v>0.2</v>
      </c>
      <c r="D6164" s="6">
        <v>1.961999999999998</v>
      </c>
    </row>
    <row r="6165" spans="1:4" x14ac:dyDescent="0.3">
      <c r="A6165" s="6">
        <v>33.57</v>
      </c>
      <c r="B6165">
        <v>5</v>
      </c>
      <c r="C6165">
        <v>0.7</v>
      </c>
      <c r="D6165" s="6">
        <v>-25.737000000000002</v>
      </c>
    </row>
    <row r="6166" spans="1:4" x14ac:dyDescent="0.3">
      <c r="A6166" s="6">
        <v>4.9920000000000009</v>
      </c>
      <c r="B6166">
        <v>3</v>
      </c>
      <c r="C6166">
        <v>0.2</v>
      </c>
      <c r="D6166" s="6">
        <v>1.3728000000000002</v>
      </c>
    </row>
    <row r="6167" spans="1:4" x14ac:dyDescent="0.3">
      <c r="A6167" s="6">
        <v>20.016000000000002</v>
      </c>
      <c r="B6167">
        <v>3</v>
      </c>
      <c r="C6167">
        <v>0.2</v>
      </c>
      <c r="D6167" s="6">
        <v>5.5044000000000013</v>
      </c>
    </row>
    <row r="6168" spans="1:4" x14ac:dyDescent="0.3">
      <c r="A6168" s="6">
        <v>170.24</v>
      </c>
      <c r="B6168">
        <v>2</v>
      </c>
      <c r="C6168">
        <v>0.2</v>
      </c>
      <c r="D6168" s="6">
        <v>53.199999999999989</v>
      </c>
    </row>
    <row r="6169" spans="1:4" x14ac:dyDescent="0.3">
      <c r="A6169" s="6">
        <v>117.456</v>
      </c>
      <c r="B6169">
        <v>3</v>
      </c>
      <c r="C6169">
        <v>0.2</v>
      </c>
      <c r="D6169" s="6">
        <v>44.045999999999992</v>
      </c>
    </row>
    <row r="6170" spans="1:4" x14ac:dyDescent="0.3">
      <c r="A6170" s="6">
        <v>22.96</v>
      </c>
      <c r="B6170">
        <v>2</v>
      </c>
      <c r="C6170">
        <v>0</v>
      </c>
      <c r="D6170" s="6">
        <v>11.250400000000001</v>
      </c>
    </row>
    <row r="6171" spans="1:4" x14ac:dyDescent="0.3">
      <c r="A6171" s="6">
        <v>13.36</v>
      </c>
      <c r="B6171">
        <v>2</v>
      </c>
      <c r="C6171">
        <v>0</v>
      </c>
      <c r="D6171" s="6">
        <v>6.4127999999999998</v>
      </c>
    </row>
    <row r="6172" spans="1:4" x14ac:dyDescent="0.3">
      <c r="A6172" s="6">
        <v>34.248000000000005</v>
      </c>
      <c r="B6172">
        <v>3</v>
      </c>
      <c r="C6172">
        <v>0.2</v>
      </c>
      <c r="D6172" s="6">
        <v>11.558699999999998</v>
      </c>
    </row>
    <row r="6173" spans="1:4" x14ac:dyDescent="0.3">
      <c r="A6173" s="6">
        <v>3.52</v>
      </c>
      <c r="B6173">
        <v>2</v>
      </c>
      <c r="C6173">
        <v>0</v>
      </c>
      <c r="D6173" s="6">
        <v>1.0207999999999999</v>
      </c>
    </row>
    <row r="6174" spans="1:4" x14ac:dyDescent="0.3">
      <c r="A6174" s="6">
        <v>26.7</v>
      </c>
      <c r="B6174">
        <v>5</v>
      </c>
      <c r="C6174">
        <v>0</v>
      </c>
      <c r="D6174" s="6">
        <v>12.548999999999999</v>
      </c>
    </row>
    <row r="6175" spans="1:4" x14ac:dyDescent="0.3">
      <c r="A6175" s="6">
        <v>21.2</v>
      </c>
      <c r="B6175">
        <v>2</v>
      </c>
      <c r="C6175">
        <v>0</v>
      </c>
      <c r="D6175" s="6">
        <v>9.1160000000000014</v>
      </c>
    </row>
    <row r="6176" spans="1:4" x14ac:dyDescent="0.3">
      <c r="A6176" s="6">
        <v>838.38</v>
      </c>
      <c r="B6176">
        <v>2</v>
      </c>
      <c r="C6176">
        <v>0</v>
      </c>
      <c r="D6176" s="6">
        <v>226.36260000000004</v>
      </c>
    </row>
    <row r="6177" spans="1:4" x14ac:dyDescent="0.3">
      <c r="A6177" s="6">
        <v>1690.04</v>
      </c>
      <c r="B6177">
        <v>4</v>
      </c>
      <c r="C6177">
        <v>0</v>
      </c>
      <c r="D6177" s="6">
        <v>422.51</v>
      </c>
    </row>
    <row r="6178" spans="1:4" x14ac:dyDescent="0.3">
      <c r="A6178" s="6">
        <v>85.96</v>
      </c>
      <c r="B6178">
        <v>7</v>
      </c>
      <c r="C6178">
        <v>0</v>
      </c>
      <c r="D6178" s="6">
        <v>24.068799999999996</v>
      </c>
    </row>
    <row r="6179" spans="1:4" x14ac:dyDescent="0.3">
      <c r="A6179" s="6">
        <v>121.96</v>
      </c>
      <c r="B6179">
        <v>2</v>
      </c>
      <c r="C6179">
        <v>0</v>
      </c>
      <c r="D6179" s="6">
        <v>57.32119999999999</v>
      </c>
    </row>
    <row r="6180" spans="1:4" x14ac:dyDescent="0.3">
      <c r="A6180" s="6">
        <v>23.92</v>
      </c>
      <c r="B6180">
        <v>4</v>
      </c>
      <c r="C6180">
        <v>0</v>
      </c>
      <c r="D6180" s="6">
        <v>11.720800000000001</v>
      </c>
    </row>
    <row r="6181" spans="1:4" x14ac:dyDescent="0.3">
      <c r="A6181" s="6">
        <v>63.96</v>
      </c>
      <c r="B6181">
        <v>2</v>
      </c>
      <c r="C6181">
        <v>0</v>
      </c>
      <c r="D6181" s="6">
        <v>6.3960000000000008</v>
      </c>
    </row>
    <row r="6182" spans="1:4" x14ac:dyDescent="0.3">
      <c r="A6182" s="6">
        <v>629.94999999999993</v>
      </c>
      <c r="B6182">
        <v>5</v>
      </c>
      <c r="C6182">
        <v>0</v>
      </c>
      <c r="D6182" s="6">
        <v>176.38600000000002</v>
      </c>
    </row>
    <row r="6183" spans="1:4" x14ac:dyDescent="0.3">
      <c r="A6183" s="6">
        <v>113.72999999999999</v>
      </c>
      <c r="B6183">
        <v>3</v>
      </c>
      <c r="C6183">
        <v>0</v>
      </c>
      <c r="D6183" s="6">
        <v>32.981699999999989</v>
      </c>
    </row>
    <row r="6184" spans="1:4" x14ac:dyDescent="0.3">
      <c r="A6184" s="6">
        <v>14.6</v>
      </c>
      <c r="B6184">
        <v>2</v>
      </c>
      <c r="C6184">
        <v>0</v>
      </c>
      <c r="D6184" s="6">
        <v>6.8619999999999992</v>
      </c>
    </row>
    <row r="6185" spans="1:4" x14ac:dyDescent="0.3">
      <c r="A6185" s="6">
        <v>887.84</v>
      </c>
      <c r="B6185">
        <v>8</v>
      </c>
      <c r="C6185">
        <v>0</v>
      </c>
      <c r="D6185" s="6">
        <v>17.756799999999998</v>
      </c>
    </row>
    <row r="6186" spans="1:4" x14ac:dyDescent="0.3">
      <c r="A6186" s="6">
        <v>403.92</v>
      </c>
      <c r="B6186">
        <v>5</v>
      </c>
      <c r="C6186">
        <v>0.2</v>
      </c>
      <c r="D6186" s="6">
        <v>25.245000000000019</v>
      </c>
    </row>
    <row r="6187" spans="1:4" x14ac:dyDescent="0.3">
      <c r="A6187" s="6">
        <v>106.8</v>
      </c>
      <c r="B6187">
        <v>10</v>
      </c>
      <c r="C6187">
        <v>0.2</v>
      </c>
      <c r="D6187" s="6">
        <v>10.679999999999996</v>
      </c>
    </row>
    <row r="6188" spans="1:4" x14ac:dyDescent="0.3">
      <c r="A6188" s="6">
        <v>70.949999999999989</v>
      </c>
      <c r="B6188">
        <v>3</v>
      </c>
      <c r="C6188">
        <v>0</v>
      </c>
      <c r="D6188" s="6">
        <v>20.575499999999998</v>
      </c>
    </row>
    <row r="6189" spans="1:4" x14ac:dyDescent="0.3">
      <c r="A6189" s="6">
        <v>34.944000000000003</v>
      </c>
      <c r="B6189">
        <v>6</v>
      </c>
      <c r="C6189">
        <v>0.2</v>
      </c>
      <c r="D6189" s="6">
        <v>11.793599999999998</v>
      </c>
    </row>
    <row r="6190" spans="1:4" x14ac:dyDescent="0.3">
      <c r="A6190" s="6">
        <v>119.03999999999999</v>
      </c>
      <c r="B6190">
        <v>6</v>
      </c>
      <c r="C6190">
        <v>0</v>
      </c>
      <c r="D6190" s="6">
        <v>35.711999999999989</v>
      </c>
    </row>
    <row r="6191" spans="1:4" x14ac:dyDescent="0.3">
      <c r="A6191" s="6">
        <v>383.84000000000003</v>
      </c>
      <c r="B6191">
        <v>4</v>
      </c>
      <c r="C6191">
        <v>0.2</v>
      </c>
      <c r="D6191" s="6">
        <v>47.97999999999999</v>
      </c>
    </row>
    <row r="6192" spans="1:4" x14ac:dyDescent="0.3">
      <c r="A6192" s="6">
        <v>799.56000000000006</v>
      </c>
      <c r="B6192">
        <v>9</v>
      </c>
      <c r="C6192">
        <v>0</v>
      </c>
      <c r="D6192" s="6">
        <v>207.88559999999998</v>
      </c>
    </row>
    <row r="6193" spans="1:4" x14ac:dyDescent="0.3">
      <c r="A6193" s="6">
        <v>31.44</v>
      </c>
      <c r="B6193">
        <v>3</v>
      </c>
      <c r="C6193">
        <v>0</v>
      </c>
      <c r="D6193" s="6">
        <v>8.4888000000000012</v>
      </c>
    </row>
    <row r="6194" spans="1:4" x14ac:dyDescent="0.3">
      <c r="A6194" s="6">
        <v>25.920000000000005</v>
      </c>
      <c r="B6194">
        <v>5</v>
      </c>
      <c r="C6194">
        <v>0.2</v>
      </c>
      <c r="D6194" s="6">
        <v>9.0719999999999992</v>
      </c>
    </row>
    <row r="6195" spans="1:4" x14ac:dyDescent="0.3">
      <c r="A6195" s="6">
        <v>6.3299999999999992</v>
      </c>
      <c r="B6195">
        <v>5</v>
      </c>
      <c r="C6195">
        <v>0.8</v>
      </c>
      <c r="D6195" s="6">
        <v>-9.8114999999999988</v>
      </c>
    </row>
    <row r="6196" spans="1:4" x14ac:dyDescent="0.3">
      <c r="A6196" s="6">
        <v>75.88</v>
      </c>
      <c r="B6196">
        <v>5</v>
      </c>
      <c r="C6196">
        <v>0.2</v>
      </c>
      <c r="D6196" s="6">
        <v>26.557999999999993</v>
      </c>
    </row>
    <row r="6197" spans="1:4" x14ac:dyDescent="0.3">
      <c r="A6197" s="6">
        <v>329.988</v>
      </c>
      <c r="B6197">
        <v>2</v>
      </c>
      <c r="C6197">
        <v>0.4</v>
      </c>
      <c r="D6197" s="6">
        <v>-76.997200000000021</v>
      </c>
    </row>
    <row r="6198" spans="1:4" x14ac:dyDescent="0.3">
      <c r="A6198" s="6">
        <v>71.376000000000005</v>
      </c>
      <c r="B6198">
        <v>3</v>
      </c>
      <c r="C6198">
        <v>0.2</v>
      </c>
      <c r="D6198" s="6">
        <v>-4.460999999999995</v>
      </c>
    </row>
    <row r="6199" spans="1:4" x14ac:dyDescent="0.3">
      <c r="A6199" s="6">
        <v>63.769999999999996</v>
      </c>
      <c r="B6199">
        <v>7</v>
      </c>
      <c r="C6199">
        <v>0</v>
      </c>
      <c r="D6199" s="6">
        <v>28.696499999999993</v>
      </c>
    </row>
    <row r="6200" spans="1:4" x14ac:dyDescent="0.3">
      <c r="A6200" s="6">
        <v>50.97</v>
      </c>
      <c r="B6200">
        <v>3</v>
      </c>
      <c r="C6200">
        <v>0</v>
      </c>
      <c r="D6200" s="6">
        <v>13.252199999999997</v>
      </c>
    </row>
    <row r="6201" spans="1:4" x14ac:dyDescent="0.3">
      <c r="A6201" s="6">
        <v>96.08</v>
      </c>
      <c r="B6201">
        <v>2</v>
      </c>
      <c r="C6201">
        <v>0</v>
      </c>
      <c r="D6201" s="6">
        <v>46.118399999999994</v>
      </c>
    </row>
    <row r="6202" spans="1:4" x14ac:dyDescent="0.3">
      <c r="A6202" s="6">
        <v>1439.9680000000001</v>
      </c>
      <c r="B6202">
        <v>4</v>
      </c>
      <c r="C6202">
        <v>0.2</v>
      </c>
      <c r="D6202" s="6">
        <v>485.98919999999993</v>
      </c>
    </row>
    <row r="6203" spans="1:4" x14ac:dyDescent="0.3">
      <c r="A6203" s="6">
        <v>43.56</v>
      </c>
      <c r="B6203">
        <v>3</v>
      </c>
      <c r="C6203">
        <v>0.2</v>
      </c>
      <c r="D6203" s="6">
        <v>-4.9004999999999974</v>
      </c>
    </row>
    <row r="6204" spans="1:4" x14ac:dyDescent="0.3">
      <c r="A6204" s="6">
        <v>563.91999999999996</v>
      </c>
      <c r="B6204">
        <v>5</v>
      </c>
      <c r="C6204">
        <v>0.2</v>
      </c>
      <c r="D6204" s="6">
        <v>7.0489999999999498</v>
      </c>
    </row>
    <row r="6205" spans="1:4" x14ac:dyDescent="0.3">
      <c r="A6205" s="6">
        <v>235.15199999999999</v>
      </c>
      <c r="B6205">
        <v>8</v>
      </c>
      <c r="C6205">
        <v>0.4</v>
      </c>
      <c r="D6205" s="6">
        <v>-47.030399999999986</v>
      </c>
    </row>
    <row r="6206" spans="1:4" x14ac:dyDescent="0.3">
      <c r="A6206" s="6">
        <v>7.7120000000000006</v>
      </c>
      <c r="B6206">
        <v>2</v>
      </c>
      <c r="C6206">
        <v>0.2</v>
      </c>
      <c r="D6206" s="6">
        <v>1.7352000000000005</v>
      </c>
    </row>
    <row r="6207" spans="1:4" x14ac:dyDescent="0.3">
      <c r="A6207" s="6">
        <v>51.016000000000005</v>
      </c>
      <c r="B6207">
        <v>7</v>
      </c>
      <c r="C6207">
        <v>0.2</v>
      </c>
      <c r="D6207" s="6">
        <v>15.942499999999992</v>
      </c>
    </row>
    <row r="6208" spans="1:4" x14ac:dyDescent="0.3">
      <c r="A6208" s="6">
        <v>25.248000000000001</v>
      </c>
      <c r="B6208">
        <v>4</v>
      </c>
      <c r="C6208">
        <v>0.2</v>
      </c>
      <c r="D6208" s="6">
        <v>7.8899999999999979</v>
      </c>
    </row>
    <row r="6209" spans="1:4" x14ac:dyDescent="0.3">
      <c r="A6209" s="6">
        <v>56.686</v>
      </c>
      <c r="B6209">
        <v>1</v>
      </c>
      <c r="C6209">
        <v>0.3</v>
      </c>
      <c r="D6209" s="6">
        <v>-14.576399999999996</v>
      </c>
    </row>
    <row r="6210" spans="1:4" x14ac:dyDescent="0.3">
      <c r="A6210" s="6">
        <v>51.168000000000006</v>
      </c>
      <c r="B6210">
        <v>2</v>
      </c>
      <c r="C6210">
        <v>0.2</v>
      </c>
      <c r="D6210" s="6">
        <v>-6.3960000000000008</v>
      </c>
    </row>
    <row r="6211" spans="1:4" x14ac:dyDescent="0.3">
      <c r="A6211" s="6">
        <v>2793.5280000000002</v>
      </c>
      <c r="B6211">
        <v>9</v>
      </c>
      <c r="C6211">
        <v>0.2</v>
      </c>
      <c r="D6211" s="6">
        <v>942.81569999999988</v>
      </c>
    </row>
    <row r="6212" spans="1:4" x14ac:dyDescent="0.3">
      <c r="A6212" s="6">
        <v>1000.0200000000001</v>
      </c>
      <c r="B6212">
        <v>7</v>
      </c>
      <c r="C6212">
        <v>0</v>
      </c>
      <c r="D6212" s="6">
        <v>290.00579999999991</v>
      </c>
    </row>
    <row r="6213" spans="1:4" x14ac:dyDescent="0.3">
      <c r="A6213" s="6">
        <v>65.94</v>
      </c>
      <c r="B6213">
        <v>3</v>
      </c>
      <c r="C6213">
        <v>0</v>
      </c>
      <c r="D6213" s="6">
        <v>22.419600000000003</v>
      </c>
    </row>
    <row r="6214" spans="1:4" x14ac:dyDescent="0.3">
      <c r="A6214" s="6">
        <v>18.240000000000002</v>
      </c>
      <c r="B6214">
        <v>3</v>
      </c>
      <c r="C6214">
        <v>0</v>
      </c>
      <c r="D6214" s="6">
        <v>9.120000000000001</v>
      </c>
    </row>
    <row r="6215" spans="1:4" x14ac:dyDescent="0.3">
      <c r="A6215" s="6">
        <v>76.12</v>
      </c>
      <c r="B6215">
        <v>2</v>
      </c>
      <c r="C6215">
        <v>0</v>
      </c>
      <c r="D6215" s="6">
        <v>22.074799999999996</v>
      </c>
    </row>
    <row r="6216" spans="1:4" x14ac:dyDescent="0.3">
      <c r="A6216" s="6">
        <v>7.64</v>
      </c>
      <c r="B6216">
        <v>1</v>
      </c>
      <c r="C6216">
        <v>0</v>
      </c>
      <c r="D6216" s="6">
        <v>3.7435999999999998</v>
      </c>
    </row>
    <row r="6217" spans="1:4" x14ac:dyDescent="0.3">
      <c r="A6217" s="6">
        <v>68.16</v>
      </c>
      <c r="B6217">
        <v>3</v>
      </c>
      <c r="C6217">
        <v>0</v>
      </c>
      <c r="D6217" s="6">
        <v>27.945600000000002</v>
      </c>
    </row>
    <row r="6218" spans="1:4" x14ac:dyDescent="0.3">
      <c r="A6218" s="6">
        <v>62.24</v>
      </c>
      <c r="B6218">
        <v>8</v>
      </c>
      <c r="C6218">
        <v>0</v>
      </c>
      <c r="D6218" s="6">
        <v>29.252800000000001</v>
      </c>
    </row>
    <row r="6219" spans="1:4" x14ac:dyDescent="0.3">
      <c r="A6219" s="6">
        <v>29.97</v>
      </c>
      <c r="B6219">
        <v>3</v>
      </c>
      <c r="C6219">
        <v>0</v>
      </c>
      <c r="D6219" s="6">
        <v>0.29969999999999963</v>
      </c>
    </row>
    <row r="6220" spans="1:4" x14ac:dyDescent="0.3">
      <c r="A6220" s="6">
        <v>125.69999999999999</v>
      </c>
      <c r="B6220">
        <v>6</v>
      </c>
      <c r="C6220">
        <v>0</v>
      </c>
      <c r="D6220" s="6">
        <v>35.195999999999998</v>
      </c>
    </row>
    <row r="6221" spans="1:4" x14ac:dyDescent="0.3">
      <c r="A6221" s="6">
        <v>191.98</v>
      </c>
      <c r="B6221">
        <v>2</v>
      </c>
      <c r="C6221">
        <v>0</v>
      </c>
      <c r="D6221" s="6">
        <v>51.834599999999995</v>
      </c>
    </row>
    <row r="6222" spans="1:4" x14ac:dyDescent="0.3">
      <c r="A6222" s="6">
        <v>20.86</v>
      </c>
      <c r="B6222">
        <v>7</v>
      </c>
      <c r="C6222">
        <v>0</v>
      </c>
      <c r="D6222" s="6">
        <v>1.4601999999999977</v>
      </c>
    </row>
    <row r="6223" spans="1:4" x14ac:dyDescent="0.3">
      <c r="A6223" s="6">
        <v>56.699999999999996</v>
      </c>
      <c r="B6223">
        <v>9</v>
      </c>
      <c r="C6223">
        <v>0</v>
      </c>
      <c r="D6223" s="6">
        <v>26.081999999999997</v>
      </c>
    </row>
    <row r="6224" spans="1:4" x14ac:dyDescent="0.3">
      <c r="A6224" s="6">
        <v>72.703999999999994</v>
      </c>
      <c r="B6224">
        <v>4</v>
      </c>
      <c r="C6224">
        <v>0.2</v>
      </c>
      <c r="D6224" s="6">
        <v>19.084800000000005</v>
      </c>
    </row>
    <row r="6225" spans="1:4" x14ac:dyDescent="0.3">
      <c r="A6225" s="6">
        <v>12.263999999999999</v>
      </c>
      <c r="B6225">
        <v>7</v>
      </c>
      <c r="C6225">
        <v>0.2</v>
      </c>
      <c r="D6225" s="6">
        <v>1.0730999999999993</v>
      </c>
    </row>
    <row r="6226" spans="1:4" x14ac:dyDescent="0.3">
      <c r="A6226" s="6">
        <v>218.35200000000003</v>
      </c>
      <c r="B6226">
        <v>3</v>
      </c>
      <c r="C6226">
        <v>0.2</v>
      </c>
      <c r="D6226" s="6">
        <v>-54.588000000000008</v>
      </c>
    </row>
    <row r="6227" spans="1:4" x14ac:dyDescent="0.3">
      <c r="A6227" s="6">
        <v>66.294000000000011</v>
      </c>
      <c r="B6227">
        <v>1</v>
      </c>
      <c r="C6227">
        <v>0.7</v>
      </c>
      <c r="D6227" s="6">
        <v>-103.86059999999998</v>
      </c>
    </row>
    <row r="6228" spans="1:4" x14ac:dyDescent="0.3">
      <c r="A6228" s="6">
        <v>291.16800000000001</v>
      </c>
      <c r="B6228">
        <v>4</v>
      </c>
      <c r="C6228">
        <v>0.2</v>
      </c>
      <c r="D6228" s="6">
        <v>-14.558399999999978</v>
      </c>
    </row>
    <row r="6229" spans="1:4" x14ac:dyDescent="0.3">
      <c r="A6229" s="6">
        <v>88.77600000000001</v>
      </c>
      <c r="B6229">
        <v>3</v>
      </c>
      <c r="C6229">
        <v>0.2</v>
      </c>
      <c r="D6229" s="6">
        <v>7.7679000000000009</v>
      </c>
    </row>
    <row r="6230" spans="1:4" x14ac:dyDescent="0.3">
      <c r="A6230" s="6">
        <v>110.376</v>
      </c>
      <c r="B6230">
        <v>4</v>
      </c>
      <c r="C6230">
        <v>0.4</v>
      </c>
      <c r="D6230" s="6">
        <v>-20.235600000000005</v>
      </c>
    </row>
    <row r="6231" spans="1:4" x14ac:dyDescent="0.3">
      <c r="A6231" s="6">
        <v>55.176000000000002</v>
      </c>
      <c r="B6231">
        <v>3</v>
      </c>
      <c r="C6231">
        <v>0.2</v>
      </c>
      <c r="D6231" s="6">
        <v>15.863099999999999</v>
      </c>
    </row>
    <row r="6232" spans="1:4" x14ac:dyDescent="0.3">
      <c r="A6232" s="6">
        <v>30.32</v>
      </c>
      <c r="B6232">
        <v>4</v>
      </c>
      <c r="C6232">
        <v>0</v>
      </c>
      <c r="D6232" s="6">
        <v>11.8248</v>
      </c>
    </row>
    <row r="6233" spans="1:4" x14ac:dyDescent="0.3">
      <c r="A6233" s="6">
        <v>177.56800000000001</v>
      </c>
      <c r="B6233">
        <v>2</v>
      </c>
      <c r="C6233">
        <v>0.2</v>
      </c>
      <c r="D6233" s="6">
        <v>8.8783999999999921</v>
      </c>
    </row>
    <row r="6234" spans="1:4" x14ac:dyDescent="0.3">
      <c r="A6234" s="6">
        <v>19.440000000000001</v>
      </c>
      <c r="B6234">
        <v>3</v>
      </c>
      <c r="C6234">
        <v>0</v>
      </c>
      <c r="D6234" s="6">
        <v>9.3312000000000008</v>
      </c>
    </row>
    <row r="6235" spans="1:4" x14ac:dyDescent="0.3">
      <c r="A6235" s="6">
        <v>71.28</v>
      </c>
      <c r="B6235">
        <v>11</v>
      </c>
      <c r="C6235">
        <v>0</v>
      </c>
      <c r="D6235" s="6">
        <v>34.214400000000005</v>
      </c>
    </row>
    <row r="6236" spans="1:4" x14ac:dyDescent="0.3">
      <c r="A6236" s="6">
        <v>1471.96</v>
      </c>
      <c r="B6236">
        <v>5</v>
      </c>
      <c r="C6236">
        <v>0.2</v>
      </c>
      <c r="D6236" s="6">
        <v>459.98749999999995</v>
      </c>
    </row>
    <row r="6237" spans="1:4" x14ac:dyDescent="0.3">
      <c r="A6237" s="6">
        <v>79.959999999999994</v>
      </c>
      <c r="B6237">
        <v>5</v>
      </c>
      <c r="C6237">
        <v>0.2</v>
      </c>
      <c r="D6237" s="6">
        <v>-17.991000000000003</v>
      </c>
    </row>
    <row r="6238" spans="1:4" x14ac:dyDescent="0.3">
      <c r="A6238" s="6">
        <v>57.576000000000001</v>
      </c>
      <c r="B6238">
        <v>3</v>
      </c>
      <c r="C6238">
        <v>0.2</v>
      </c>
      <c r="D6238" s="6">
        <v>21.591000000000001</v>
      </c>
    </row>
    <row r="6239" spans="1:4" x14ac:dyDescent="0.3">
      <c r="A6239" s="6">
        <v>26.336000000000002</v>
      </c>
      <c r="B6239">
        <v>4</v>
      </c>
      <c r="C6239">
        <v>0.2</v>
      </c>
      <c r="D6239" s="6">
        <v>9.2176000000000009</v>
      </c>
    </row>
    <row r="6240" spans="1:4" x14ac:dyDescent="0.3">
      <c r="A6240" s="6">
        <v>166.5</v>
      </c>
      <c r="B6240">
        <v>3</v>
      </c>
      <c r="C6240">
        <v>0</v>
      </c>
      <c r="D6240" s="6">
        <v>21.64500000000001</v>
      </c>
    </row>
    <row r="6241" spans="1:4" x14ac:dyDescent="0.3">
      <c r="A6241" s="6">
        <v>360.38</v>
      </c>
      <c r="B6241">
        <v>2</v>
      </c>
      <c r="C6241">
        <v>0</v>
      </c>
      <c r="D6241" s="6">
        <v>93.698800000000006</v>
      </c>
    </row>
    <row r="6242" spans="1:4" x14ac:dyDescent="0.3">
      <c r="A6242" s="6">
        <v>11.744</v>
      </c>
      <c r="B6242">
        <v>1</v>
      </c>
      <c r="C6242">
        <v>0.2</v>
      </c>
      <c r="D6242" s="6">
        <v>3.8167999999999997</v>
      </c>
    </row>
    <row r="6243" spans="1:4" x14ac:dyDescent="0.3">
      <c r="A6243" s="6">
        <v>247.44</v>
      </c>
      <c r="B6243">
        <v>8</v>
      </c>
      <c r="C6243">
        <v>0</v>
      </c>
      <c r="D6243" s="6">
        <v>101.4504</v>
      </c>
    </row>
    <row r="6244" spans="1:4" x14ac:dyDescent="0.3">
      <c r="A6244" s="6">
        <v>18.240000000000002</v>
      </c>
      <c r="B6244">
        <v>2</v>
      </c>
      <c r="C6244">
        <v>0.7</v>
      </c>
      <c r="D6244" s="6">
        <v>-14.591999999999999</v>
      </c>
    </row>
    <row r="6245" spans="1:4" x14ac:dyDescent="0.3">
      <c r="A6245" s="6">
        <v>25.349999999999998</v>
      </c>
      <c r="B6245">
        <v>3</v>
      </c>
      <c r="C6245">
        <v>0</v>
      </c>
      <c r="D6245" s="6">
        <v>7.6049999999999978</v>
      </c>
    </row>
    <row r="6246" spans="1:4" x14ac:dyDescent="0.3">
      <c r="A6246" s="6">
        <v>119.03999999999999</v>
      </c>
      <c r="B6246">
        <v>6</v>
      </c>
      <c r="C6246">
        <v>0</v>
      </c>
      <c r="D6246" s="6">
        <v>30.950400000000002</v>
      </c>
    </row>
    <row r="6247" spans="1:4" x14ac:dyDescent="0.3">
      <c r="A6247" s="6">
        <v>22.14</v>
      </c>
      <c r="B6247">
        <v>3</v>
      </c>
      <c r="C6247">
        <v>0</v>
      </c>
      <c r="D6247" s="6">
        <v>6.4205999999999976</v>
      </c>
    </row>
    <row r="6248" spans="1:4" x14ac:dyDescent="0.3">
      <c r="A6248" s="6">
        <v>13.98</v>
      </c>
      <c r="B6248">
        <v>2</v>
      </c>
      <c r="C6248">
        <v>0</v>
      </c>
      <c r="D6248" s="6">
        <v>6.011400000000001</v>
      </c>
    </row>
    <row r="6249" spans="1:4" x14ac:dyDescent="0.3">
      <c r="A6249" s="6">
        <v>43.41</v>
      </c>
      <c r="B6249">
        <v>1</v>
      </c>
      <c r="C6249">
        <v>0</v>
      </c>
      <c r="D6249" s="6">
        <v>19.968599999999999</v>
      </c>
    </row>
    <row r="6250" spans="1:4" x14ac:dyDescent="0.3">
      <c r="A6250" s="6">
        <v>6.24</v>
      </c>
      <c r="B6250">
        <v>3</v>
      </c>
      <c r="C6250">
        <v>0</v>
      </c>
      <c r="D6250" s="6">
        <v>2.6208000000000005</v>
      </c>
    </row>
    <row r="6251" spans="1:4" x14ac:dyDescent="0.3">
      <c r="A6251" s="6">
        <v>465.16</v>
      </c>
      <c r="B6251">
        <v>2</v>
      </c>
      <c r="C6251">
        <v>0</v>
      </c>
      <c r="D6251" s="6">
        <v>120.94159999999999</v>
      </c>
    </row>
    <row r="6252" spans="1:4" x14ac:dyDescent="0.3">
      <c r="A6252" s="6">
        <v>7.98</v>
      </c>
      <c r="B6252">
        <v>1</v>
      </c>
      <c r="C6252">
        <v>0</v>
      </c>
      <c r="D6252" s="6">
        <v>3.99</v>
      </c>
    </row>
    <row r="6253" spans="1:4" x14ac:dyDescent="0.3">
      <c r="A6253" s="6">
        <v>2.3939999999999997</v>
      </c>
      <c r="B6253">
        <v>1</v>
      </c>
      <c r="C6253">
        <v>0.8</v>
      </c>
      <c r="D6253" s="6">
        <v>-6.344100000000001</v>
      </c>
    </row>
    <row r="6254" spans="1:4" x14ac:dyDescent="0.3">
      <c r="A6254" s="6">
        <v>58.320000000000007</v>
      </c>
      <c r="B6254">
        <v>9</v>
      </c>
      <c r="C6254">
        <v>0</v>
      </c>
      <c r="D6254" s="6">
        <v>27.993600000000001</v>
      </c>
    </row>
    <row r="6255" spans="1:4" x14ac:dyDescent="0.3">
      <c r="A6255" s="6">
        <v>200.96999999999997</v>
      </c>
      <c r="B6255">
        <v>3</v>
      </c>
      <c r="C6255">
        <v>0</v>
      </c>
      <c r="D6255" s="6">
        <v>50.242500000000007</v>
      </c>
    </row>
    <row r="6256" spans="1:4" x14ac:dyDescent="0.3">
      <c r="A6256" s="6">
        <v>21.36</v>
      </c>
      <c r="B6256">
        <v>8</v>
      </c>
      <c r="C6256">
        <v>0</v>
      </c>
      <c r="D6256" s="6">
        <v>8.1167999999999996</v>
      </c>
    </row>
    <row r="6257" spans="1:4" x14ac:dyDescent="0.3">
      <c r="A6257" s="6">
        <v>9.8560000000000016</v>
      </c>
      <c r="B6257">
        <v>4</v>
      </c>
      <c r="C6257">
        <v>0.2</v>
      </c>
      <c r="D6257" s="6">
        <v>3.4495999999999993</v>
      </c>
    </row>
    <row r="6258" spans="1:4" x14ac:dyDescent="0.3">
      <c r="A6258" s="6">
        <v>3.4440000000000008</v>
      </c>
      <c r="B6258">
        <v>1</v>
      </c>
      <c r="C6258">
        <v>0.7</v>
      </c>
      <c r="D6258" s="6">
        <v>-2.5255999999999998</v>
      </c>
    </row>
    <row r="6259" spans="1:4" x14ac:dyDescent="0.3">
      <c r="A6259" s="6">
        <v>384.59200000000004</v>
      </c>
      <c r="B6259">
        <v>2</v>
      </c>
      <c r="C6259">
        <v>0.2</v>
      </c>
      <c r="D6259" s="6">
        <v>-81.725799999999978</v>
      </c>
    </row>
    <row r="6260" spans="1:4" x14ac:dyDescent="0.3">
      <c r="A6260" s="6">
        <v>22.919999999999998</v>
      </c>
      <c r="B6260">
        <v>3</v>
      </c>
      <c r="C6260">
        <v>0</v>
      </c>
      <c r="D6260" s="6">
        <v>11.230799999999999</v>
      </c>
    </row>
    <row r="6261" spans="1:4" x14ac:dyDescent="0.3">
      <c r="A6261" s="6">
        <v>11.36</v>
      </c>
      <c r="B6261">
        <v>4</v>
      </c>
      <c r="C6261">
        <v>0</v>
      </c>
      <c r="D6261" s="6">
        <v>5.5663999999999998</v>
      </c>
    </row>
    <row r="6262" spans="1:4" x14ac:dyDescent="0.3">
      <c r="A6262" s="6">
        <v>14.592000000000002</v>
      </c>
      <c r="B6262">
        <v>3</v>
      </c>
      <c r="C6262">
        <v>0.2</v>
      </c>
      <c r="D6262" s="6">
        <v>4.9247999999999985</v>
      </c>
    </row>
    <row r="6263" spans="1:4" x14ac:dyDescent="0.3">
      <c r="A6263" s="6">
        <v>41.4</v>
      </c>
      <c r="B6263">
        <v>4</v>
      </c>
      <c r="C6263">
        <v>0</v>
      </c>
      <c r="D6263" s="6">
        <v>19.872</v>
      </c>
    </row>
    <row r="6264" spans="1:4" x14ac:dyDescent="0.3">
      <c r="A6264" s="6">
        <v>442.37199999999996</v>
      </c>
      <c r="B6264">
        <v>7</v>
      </c>
      <c r="C6264">
        <v>0.8</v>
      </c>
      <c r="D6264" s="6">
        <v>-729.91380000000004</v>
      </c>
    </row>
    <row r="6265" spans="1:4" x14ac:dyDescent="0.3">
      <c r="A6265" s="6">
        <v>34.5</v>
      </c>
      <c r="B6265">
        <v>3</v>
      </c>
      <c r="C6265">
        <v>0</v>
      </c>
      <c r="D6265" s="6">
        <v>15.524999999999999</v>
      </c>
    </row>
    <row r="6266" spans="1:4" x14ac:dyDescent="0.3">
      <c r="A6266" s="6">
        <v>28.849999999999998</v>
      </c>
      <c r="B6266">
        <v>5</v>
      </c>
      <c r="C6266">
        <v>0</v>
      </c>
      <c r="D6266" s="6">
        <v>14.424999999999999</v>
      </c>
    </row>
    <row r="6267" spans="1:4" x14ac:dyDescent="0.3">
      <c r="A6267" s="6">
        <v>3.4880000000000004</v>
      </c>
      <c r="B6267">
        <v>2</v>
      </c>
      <c r="C6267">
        <v>0.2</v>
      </c>
      <c r="D6267" s="6">
        <v>1.1771999999999998</v>
      </c>
    </row>
    <row r="6268" spans="1:4" x14ac:dyDescent="0.3">
      <c r="A6268" s="6">
        <v>143.85600000000002</v>
      </c>
      <c r="B6268">
        <v>9</v>
      </c>
      <c r="C6268">
        <v>0.2</v>
      </c>
      <c r="D6268" s="6">
        <v>48.551399999999994</v>
      </c>
    </row>
    <row r="6269" spans="1:4" x14ac:dyDescent="0.3">
      <c r="A6269" s="6">
        <v>311.98</v>
      </c>
      <c r="B6269">
        <v>2</v>
      </c>
      <c r="C6269">
        <v>0</v>
      </c>
      <c r="D6269" s="6">
        <v>93.593999999999994</v>
      </c>
    </row>
    <row r="6270" spans="1:4" x14ac:dyDescent="0.3">
      <c r="A6270" s="6">
        <v>22.450000000000003</v>
      </c>
      <c r="B6270">
        <v>5</v>
      </c>
      <c r="C6270">
        <v>0</v>
      </c>
      <c r="D6270" s="6">
        <v>10.327</v>
      </c>
    </row>
    <row r="6271" spans="1:4" x14ac:dyDescent="0.3">
      <c r="A6271" s="6">
        <v>39.992000000000004</v>
      </c>
      <c r="B6271">
        <v>1</v>
      </c>
      <c r="C6271">
        <v>0.2</v>
      </c>
      <c r="D6271" s="6">
        <v>-7.9984000000000073</v>
      </c>
    </row>
    <row r="6272" spans="1:4" x14ac:dyDescent="0.3">
      <c r="A6272" s="6">
        <v>1159.056</v>
      </c>
      <c r="B6272">
        <v>9</v>
      </c>
      <c r="C6272">
        <v>0.2</v>
      </c>
      <c r="D6272" s="6">
        <v>43.464599999999905</v>
      </c>
    </row>
    <row r="6273" spans="1:4" x14ac:dyDescent="0.3">
      <c r="A6273" s="6">
        <v>179.89999999999998</v>
      </c>
      <c r="B6273">
        <v>5</v>
      </c>
      <c r="C6273">
        <v>0</v>
      </c>
      <c r="D6273" s="6">
        <v>44.974999999999987</v>
      </c>
    </row>
    <row r="6274" spans="1:4" x14ac:dyDescent="0.3">
      <c r="A6274" s="6">
        <v>116.312</v>
      </c>
      <c r="B6274">
        <v>7</v>
      </c>
      <c r="C6274">
        <v>0.2</v>
      </c>
      <c r="D6274" s="6">
        <v>23.262400000000003</v>
      </c>
    </row>
    <row r="6275" spans="1:4" x14ac:dyDescent="0.3">
      <c r="A6275" s="6">
        <v>12.419999999999998</v>
      </c>
      <c r="B6275">
        <v>3</v>
      </c>
      <c r="C6275">
        <v>0</v>
      </c>
      <c r="D6275" s="6">
        <v>4.4711999999999996</v>
      </c>
    </row>
    <row r="6276" spans="1:4" x14ac:dyDescent="0.3">
      <c r="A6276" s="6">
        <v>428.40000000000003</v>
      </c>
      <c r="B6276">
        <v>3</v>
      </c>
      <c r="C6276">
        <v>0</v>
      </c>
      <c r="D6276" s="6">
        <v>89.963999999999999</v>
      </c>
    </row>
    <row r="6277" spans="1:4" x14ac:dyDescent="0.3">
      <c r="A6277" s="6">
        <v>24.75</v>
      </c>
      <c r="B6277">
        <v>5</v>
      </c>
      <c r="C6277">
        <v>0</v>
      </c>
      <c r="D6277" s="6">
        <v>10.890000000000002</v>
      </c>
    </row>
    <row r="6278" spans="1:4" x14ac:dyDescent="0.3">
      <c r="A6278" s="6">
        <v>87.71</v>
      </c>
      <c r="B6278">
        <v>7</v>
      </c>
      <c r="C6278">
        <v>0</v>
      </c>
      <c r="D6278" s="6">
        <v>41.223699999999994</v>
      </c>
    </row>
    <row r="6279" spans="1:4" x14ac:dyDescent="0.3">
      <c r="A6279" s="6">
        <v>69.52</v>
      </c>
      <c r="B6279">
        <v>2</v>
      </c>
      <c r="C6279">
        <v>0</v>
      </c>
      <c r="D6279" s="6">
        <v>17.379999999999995</v>
      </c>
    </row>
    <row r="6280" spans="1:4" x14ac:dyDescent="0.3">
      <c r="A6280" s="6">
        <v>20.784000000000002</v>
      </c>
      <c r="B6280">
        <v>2</v>
      </c>
      <c r="C6280">
        <v>0.2</v>
      </c>
      <c r="D6280" s="6">
        <v>-4.6764000000000001</v>
      </c>
    </row>
    <row r="6281" spans="1:4" x14ac:dyDescent="0.3">
      <c r="A6281" s="6">
        <v>12.816000000000001</v>
      </c>
      <c r="B6281">
        <v>3</v>
      </c>
      <c r="C6281">
        <v>0.2</v>
      </c>
      <c r="D6281" s="6">
        <v>4.1651999999999987</v>
      </c>
    </row>
    <row r="6282" spans="1:4" x14ac:dyDescent="0.3">
      <c r="A6282" s="6">
        <v>5.9039999999999999</v>
      </c>
      <c r="B6282">
        <v>2</v>
      </c>
      <c r="C6282">
        <v>0.2</v>
      </c>
      <c r="D6282" s="6">
        <v>1.9925999999999999</v>
      </c>
    </row>
    <row r="6283" spans="1:4" x14ac:dyDescent="0.3">
      <c r="A6283" s="6">
        <v>63.824000000000005</v>
      </c>
      <c r="B6283">
        <v>2</v>
      </c>
      <c r="C6283">
        <v>0.2</v>
      </c>
      <c r="D6283" s="6">
        <v>9.5735999999999937</v>
      </c>
    </row>
    <row r="6284" spans="1:4" x14ac:dyDescent="0.3">
      <c r="A6284" s="6">
        <v>141.55199999999999</v>
      </c>
      <c r="B6284">
        <v>3</v>
      </c>
      <c r="C6284">
        <v>0.2</v>
      </c>
      <c r="D6284" s="6">
        <v>-26.541000000000004</v>
      </c>
    </row>
    <row r="6285" spans="1:4" x14ac:dyDescent="0.3">
      <c r="A6285" s="6">
        <v>304.89999999999998</v>
      </c>
      <c r="B6285">
        <v>5</v>
      </c>
      <c r="C6285">
        <v>0</v>
      </c>
      <c r="D6285" s="6">
        <v>143.30299999999997</v>
      </c>
    </row>
    <row r="6286" spans="1:4" x14ac:dyDescent="0.3">
      <c r="A6286" s="6">
        <v>563.24</v>
      </c>
      <c r="B6286">
        <v>5</v>
      </c>
      <c r="C6286">
        <v>0.2</v>
      </c>
      <c r="D6286" s="6">
        <v>56.324000000000012</v>
      </c>
    </row>
    <row r="6287" spans="1:4" x14ac:dyDescent="0.3">
      <c r="A6287" s="6">
        <v>661.17600000000004</v>
      </c>
      <c r="B6287">
        <v>2</v>
      </c>
      <c r="C6287">
        <v>0.4</v>
      </c>
      <c r="D6287" s="6">
        <v>-231.41160000000008</v>
      </c>
    </row>
    <row r="6288" spans="1:4" x14ac:dyDescent="0.3">
      <c r="A6288" s="6">
        <v>239.976</v>
      </c>
      <c r="B6288">
        <v>3</v>
      </c>
      <c r="C6288">
        <v>0.2</v>
      </c>
      <c r="D6288" s="6">
        <v>17.998199999999997</v>
      </c>
    </row>
    <row r="6289" spans="1:4" x14ac:dyDescent="0.3">
      <c r="A6289" s="6">
        <v>502.48800000000006</v>
      </c>
      <c r="B6289">
        <v>3</v>
      </c>
      <c r="C6289">
        <v>0.2</v>
      </c>
      <c r="D6289" s="6">
        <v>-87.935400000000044</v>
      </c>
    </row>
    <row r="6290" spans="1:4" x14ac:dyDescent="0.3">
      <c r="A6290" s="6">
        <v>196.70400000000001</v>
      </c>
      <c r="B6290">
        <v>6</v>
      </c>
      <c r="C6290">
        <v>0.2</v>
      </c>
      <c r="D6290" s="6">
        <v>68.846399999999974</v>
      </c>
    </row>
    <row r="6291" spans="1:4" x14ac:dyDescent="0.3">
      <c r="A6291" s="6">
        <v>915.13600000000008</v>
      </c>
      <c r="B6291">
        <v>4</v>
      </c>
      <c r="C6291">
        <v>0.2</v>
      </c>
      <c r="D6291" s="6">
        <v>102.95279999999988</v>
      </c>
    </row>
    <row r="6292" spans="1:4" x14ac:dyDescent="0.3">
      <c r="A6292" s="6">
        <v>327.76</v>
      </c>
      <c r="B6292">
        <v>8</v>
      </c>
      <c r="C6292">
        <v>0</v>
      </c>
      <c r="D6292" s="6">
        <v>91.772800000000018</v>
      </c>
    </row>
    <row r="6293" spans="1:4" x14ac:dyDescent="0.3">
      <c r="A6293" s="6">
        <v>701.96</v>
      </c>
      <c r="B6293">
        <v>2</v>
      </c>
      <c r="C6293">
        <v>0</v>
      </c>
      <c r="D6293" s="6">
        <v>168.47040000000004</v>
      </c>
    </row>
    <row r="6294" spans="1:4" x14ac:dyDescent="0.3">
      <c r="A6294" s="6">
        <v>88.77600000000001</v>
      </c>
      <c r="B6294">
        <v>3</v>
      </c>
      <c r="C6294">
        <v>0.2</v>
      </c>
      <c r="D6294" s="6">
        <v>7.7679000000000009</v>
      </c>
    </row>
    <row r="6295" spans="1:4" x14ac:dyDescent="0.3">
      <c r="A6295" s="6">
        <v>64.14</v>
      </c>
      <c r="B6295">
        <v>3</v>
      </c>
      <c r="C6295">
        <v>0</v>
      </c>
      <c r="D6295" s="6">
        <v>16.676400000000001</v>
      </c>
    </row>
    <row r="6296" spans="1:4" x14ac:dyDescent="0.3">
      <c r="A6296" s="6">
        <v>33.552</v>
      </c>
      <c r="B6296">
        <v>1</v>
      </c>
      <c r="C6296">
        <v>0.2</v>
      </c>
      <c r="D6296" s="6">
        <v>12.581999999999999</v>
      </c>
    </row>
    <row r="6297" spans="1:4" x14ac:dyDescent="0.3">
      <c r="A6297" s="6">
        <v>1737.1799999999998</v>
      </c>
      <c r="B6297">
        <v>6</v>
      </c>
      <c r="C6297">
        <v>0</v>
      </c>
      <c r="D6297" s="6">
        <v>503.78219999999976</v>
      </c>
    </row>
    <row r="6298" spans="1:4" x14ac:dyDescent="0.3">
      <c r="A6298" s="6">
        <v>704.25</v>
      </c>
      <c r="B6298">
        <v>5</v>
      </c>
      <c r="C6298">
        <v>0</v>
      </c>
      <c r="D6298" s="6">
        <v>84.51</v>
      </c>
    </row>
    <row r="6299" spans="1:4" x14ac:dyDescent="0.3">
      <c r="A6299" s="6">
        <v>141.76</v>
      </c>
      <c r="B6299">
        <v>4</v>
      </c>
      <c r="C6299">
        <v>0</v>
      </c>
      <c r="D6299" s="6">
        <v>66.627199999999988</v>
      </c>
    </row>
    <row r="6300" spans="1:4" x14ac:dyDescent="0.3">
      <c r="A6300" s="6">
        <v>36.36</v>
      </c>
      <c r="B6300">
        <v>3</v>
      </c>
      <c r="C6300">
        <v>0.2</v>
      </c>
      <c r="D6300" s="6">
        <v>12.2715</v>
      </c>
    </row>
    <row r="6301" spans="1:4" x14ac:dyDescent="0.3">
      <c r="A6301" s="6">
        <v>25.83</v>
      </c>
      <c r="B6301">
        <v>3</v>
      </c>
      <c r="C6301">
        <v>0</v>
      </c>
      <c r="D6301" s="6">
        <v>9.5570999999999984</v>
      </c>
    </row>
    <row r="6302" spans="1:4" x14ac:dyDescent="0.3">
      <c r="A6302" s="6">
        <v>24.587999999999994</v>
      </c>
      <c r="B6302">
        <v>3</v>
      </c>
      <c r="C6302">
        <v>0.8</v>
      </c>
      <c r="D6302" s="6">
        <v>-38.11140000000001</v>
      </c>
    </row>
    <row r="6303" spans="1:4" x14ac:dyDescent="0.3">
      <c r="A6303" s="6">
        <v>13.984000000000002</v>
      </c>
      <c r="B6303">
        <v>2</v>
      </c>
      <c r="C6303">
        <v>0.2</v>
      </c>
      <c r="D6303" s="6">
        <v>4.7195999999999998</v>
      </c>
    </row>
    <row r="6304" spans="1:4" x14ac:dyDescent="0.3">
      <c r="A6304" s="6">
        <v>195.96000000000004</v>
      </c>
      <c r="B6304">
        <v>5</v>
      </c>
      <c r="C6304">
        <v>0.2</v>
      </c>
      <c r="D6304" s="6">
        <v>19.596000000000018</v>
      </c>
    </row>
    <row r="6305" spans="1:4" x14ac:dyDescent="0.3">
      <c r="A6305" s="6">
        <v>74.352000000000004</v>
      </c>
      <c r="B6305">
        <v>3</v>
      </c>
      <c r="C6305">
        <v>0.2</v>
      </c>
      <c r="D6305" s="6">
        <v>23.234999999999992</v>
      </c>
    </row>
    <row r="6306" spans="1:4" x14ac:dyDescent="0.3">
      <c r="A6306" s="6">
        <v>6.68</v>
      </c>
      <c r="B6306">
        <v>1</v>
      </c>
      <c r="C6306">
        <v>0</v>
      </c>
      <c r="D6306" s="6">
        <v>3.2063999999999999</v>
      </c>
    </row>
    <row r="6307" spans="1:4" x14ac:dyDescent="0.3">
      <c r="A6307" s="6">
        <v>17.584000000000003</v>
      </c>
      <c r="B6307">
        <v>7</v>
      </c>
      <c r="C6307">
        <v>0.2</v>
      </c>
      <c r="D6307" s="6">
        <v>-4.1761999999999997</v>
      </c>
    </row>
    <row r="6308" spans="1:4" x14ac:dyDescent="0.3">
      <c r="A6308" s="6">
        <v>104.78399999999999</v>
      </c>
      <c r="B6308">
        <v>1</v>
      </c>
      <c r="C6308">
        <v>0.2</v>
      </c>
      <c r="D6308" s="6">
        <v>-14.407800000000009</v>
      </c>
    </row>
    <row r="6309" spans="1:4" x14ac:dyDescent="0.3">
      <c r="A6309" s="6">
        <v>47.952000000000005</v>
      </c>
      <c r="B6309">
        <v>3</v>
      </c>
      <c r="C6309">
        <v>0.2</v>
      </c>
      <c r="D6309" s="6">
        <v>16.783200000000001</v>
      </c>
    </row>
    <row r="6310" spans="1:4" x14ac:dyDescent="0.3">
      <c r="A6310" s="6">
        <v>650.35200000000009</v>
      </c>
      <c r="B6310">
        <v>3</v>
      </c>
      <c r="C6310">
        <v>0.2</v>
      </c>
      <c r="D6310" s="6">
        <v>-97.552800000000076</v>
      </c>
    </row>
    <row r="6311" spans="1:4" x14ac:dyDescent="0.3">
      <c r="A6311" s="6">
        <v>629.18400000000008</v>
      </c>
      <c r="B6311">
        <v>8</v>
      </c>
      <c r="C6311">
        <v>0.2</v>
      </c>
      <c r="D6311" s="6">
        <v>228.07919999999999</v>
      </c>
    </row>
    <row r="6312" spans="1:4" x14ac:dyDescent="0.3">
      <c r="A6312" s="6">
        <v>15.176</v>
      </c>
      <c r="B6312">
        <v>1</v>
      </c>
      <c r="C6312">
        <v>0.2</v>
      </c>
      <c r="D6312" s="6">
        <v>5.3115999999999985</v>
      </c>
    </row>
    <row r="6313" spans="1:4" x14ac:dyDescent="0.3">
      <c r="A6313" s="6">
        <v>127.94999999999999</v>
      </c>
      <c r="B6313">
        <v>3</v>
      </c>
      <c r="C6313">
        <v>0</v>
      </c>
      <c r="D6313" s="6">
        <v>21.751499999999986</v>
      </c>
    </row>
    <row r="6314" spans="1:4" x14ac:dyDescent="0.3">
      <c r="A6314" s="6">
        <v>579.51</v>
      </c>
      <c r="B6314">
        <v>3</v>
      </c>
      <c r="C6314">
        <v>0</v>
      </c>
      <c r="D6314" s="6">
        <v>81.131400000000014</v>
      </c>
    </row>
    <row r="6315" spans="1:4" x14ac:dyDescent="0.3">
      <c r="A6315" s="6">
        <v>14.99</v>
      </c>
      <c r="B6315">
        <v>1</v>
      </c>
      <c r="C6315">
        <v>0</v>
      </c>
      <c r="D6315" s="6">
        <v>7.3451000000000004</v>
      </c>
    </row>
    <row r="6316" spans="1:4" x14ac:dyDescent="0.3">
      <c r="A6316" s="6">
        <v>151.91999999999999</v>
      </c>
      <c r="B6316">
        <v>4</v>
      </c>
      <c r="C6316">
        <v>0</v>
      </c>
      <c r="D6316" s="6">
        <v>45.575999999999979</v>
      </c>
    </row>
    <row r="6317" spans="1:4" x14ac:dyDescent="0.3">
      <c r="A6317" s="6">
        <v>196.62</v>
      </c>
      <c r="B6317">
        <v>2</v>
      </c>
      <c r="C6317">
        <v>0</v>
      </c>
      <c r="D6317" s="6">
        <v>96.343800000000002</v>
      </c>
    </row>
    <row r="6318" spans="1:4" x14ac:dyDescent="0.3">
      <c r="A6318" s="6">
        <v>144.12</v>
      </c>
      <c r="B6318">
        <v>3</v>
      </c>
      <c r="C6318">
        <v>0</v>
      </c>
      <c r="D6318" s="6">
        <v>69.177599999999984</v>
      </c>
    </row>
    <row r="6319" spans="1:4" x14ac:dyDescent="0.3">
      <c r="A6319" s="6">
        <v>15.96</v>
      </c>
      <c r="B6319">
        <v>2</v>
      </c>
      <c r="C6319">
        <v>0</v>
      </c>
      <c r="D6319" s="6">
        <v>7.98</v>
      </c>
    </row>
    <row r="6320" spans="1:4" x14ac:dyDescent="0.3">
      <c r="A6320" s="6">
        <v>39.960000000000008</v>
      </c>
      <c r="B6320">
        <v>5</v>
      </c>
      <c r="C6320">
        <v>0.2</v>
      </c>
      <c r="D6320" s="6">
        <v>3.4964999999999993</v>
      </c>
    </row>
    <row r="6321" spans="1:4" x14ac:dyDescent="0.3">
      <c r="A6321" s="6">
        <v>34.08</v>
      </c>
      <c r="B6321">
        <v>6</v>
      </c>
      <c r="C6321">
        <v>0</v>
      </c>
      <c r="D6321" s="6">
        <v>15.335999999999999</v>
      </c>
    </row>
    <row r="6322" spans="1:4" x14ac:dyDescent="0.3">
      <c r="A6322" s="6">
        <v>10.368000000000002</v>
      </c>
      <c r="B6322">
        <v>2</v>
      </c>
      <c r="C6322">
        <v>0.2</v>
      </c>
      <c r="D6322" s="6">
        <v>3.6288</v>
      </c>
    </row>
    <row r="6323" spans="1:4" x14ac:dyDescent="0.3">
      <c r="A6323" s="6">
        <v>7.7520000000000007</v>
      </c>
      <c r="B6323">
        <v>3</v>
      </c>
      <c r="C6323">
        <v>0.2</v>
      </c>
      <c r="D6323" s="6">
        <v>2.8100999999999998</v>
      </c>
    </row>
    <row r="6324" spans="1:4" x14ac:dyDescent="0.3">
      <c r="A6324" s="6">
        <v>15.28</v>
      </c>
      <c r="B6324">
        <v>2</v>
      </c>
      <c r="C6324">
        <v>0</v>
      </c>
      <c r="D6324" s="6">
        <v>7.4871999999999996</v>
      </c>
    </row>
    <row r="6325" spans="1:4" x14ac:dyDescent="0.3">
      <c r="A6325" s="6">
        <v>65.97</v>
      </c>
      <c r="B6325">
        <v>3</v>
      </c>
      <c r="C6325">
        <v>0</v>
      </c>
      <c r="D6325" s="6">
        <v>31.005899999999997</v>
      </c>
    </row>
    <row r="6326" spans="1:4" x14ac:dyDescent="0.3">
      <c r="A6326" s="6">
        <v>33.4</v>
      </c>
      <c r="B6326">
        <v>5</v>
      </c>
      <c r="C6326">
        <v>0</v>
      </c>
      <c r="D6326" s="6">
        <v>16.032</v>
      </c>
    </row>
    <row r="6327" spans="1:4" x14ac:dyDescent="0.3">
      <c r="A6327" s="6">
        <v>210.84</v>
      </c>
      <c r="B6327">
        <v>4</v>
      </c>
      <c r="C6327">
        <v>0</v>
      </c>
      <c r="D6327" s="6">
        <v>103.3116</v>
      </c>
    </row>
    <row r="6328" spans="1:4" x14ac:dyDescent="0.3">
      <c r="A6328" s="6">
        <v>13.98</v>
      </c>
      <c r="B6328">
        <v>1</v>
      </c>
      <c r="C6328">
        <v>0</v>
      </c>
      <c r="D6328" s="6">
        <v>4.0541999999999998</v>
      </c>
    </row>
    <row r="6329" spans="1:4" x14ac:dyDescent="0.3">
      <c r="A6329" s="6">
        <v>272.94</v>
      </c>
      <c r="B6329">
        <v>3</v>
      </c>
      <c r="C6329">
        <v>0</v>
      </c>
      <c r="D6329" s="6">
        <v>30.023400000000009</v>
      </c>
    </row>
    <row r="6330" spans="1:4" x14ac:dyDescent="0.3">
      <c r="A6330" s="6">
        <v>19.05</v>
      </c>
      <c r="B6330">
        <v>5</v>
      </c>
      <c r="C6330">
        <v>0</v>
      </c>
      <c r="D6330" s="6">
        <v>8.9534999999999982</v>
      </c>
    </row>
    <row r="6331" spans="1:4" x14ac:dyDescent="0.3">
      <c r="A6331" s="6">
        <v>247.71600000000001</v>
      </c>
      <c r="B6331">
        <v>4</v>
      </c>
      <c r="C6331">
        <v>0.1</v>
      </c>
      <c r="D6331" s="6">
        <v>93.581600000000009</v>
      </c>
    </row>
    <row r="6332" spans="1:4" x14ac:dyDescent="0.3">
      <c r="A6332" s="6">
        <v>66.58</v>
      </c>
      <c r="B6332">
        <v>2</v>
      </c>
      <c r="C6332">
        <v>0</v>
      </c>
      <c r="D6332" s="6">
        <v>15.979199999999999</v>
      </c>
    </row>
    <row r="6333" spans="1:4" x14ac:dyDescent="0.3">
      <c r="A6333" s="6">
        <v>43.92</v>
      </c>
      <c r="B6333">
        <v>3</v>
      </c>
      <c r="C6333">
        <v>0</v>
      </c>
      <c r="D6333" s="6">
        <v>12.736799999999999</v>
      </c>
    </row>
    <row r="6334" spans="1:4" x14ac:dyDescent="0.3">
      <c r="A6334" s="6">
        <v>14.73</v>
      </c>
      <c r="B6334">
        <v>3</v>
      </c>
      <c r="C6334">
        <v>0</v>
      </c>
      <c r="D6334" s="6">
        <v>4.8608999999999991</v>
      </c>
    </row>
    <row r="6335" spans="1:4" x14ac:dyDescent="0.3">
      <c r="A6335" s="6">
        <v>29.700000000000003</v>
      </c>
      <c r="B6335">
        <v>5</v>
      </c>
      <c r="C6335">
        <v>0</v>
      </c>
      <c r="D6335" s="6">
        <v>13.365</v>
      </c>
    </row>
    <row r="6336" spans="1:4" x14ac:dyDescent="0.3">
      <c r="A6336" s="6">
        <v>49.12</v>
      </c>
      <c r="B6336">
        <v>4</v>
      </c>
      <c r="C6336">
        <v>0</v>
      </c>
      <c r="D6336" s="6">
        <v>23.086399999999998</v>
      </c>
    </row>
    <row r="6337" spans="1:4" x14ac:dyDescent="0.3">
      <c r="A6337" s="6">
        <v>18.28</v>
      </c>
      <c r="B6337">
        <v>5</v>
      </c>
      <c r="C6337">
        <v>0.2</v>
      </c>
      <c r="D6337" s="6">
        <v>6.3979999999999997</v>
      </c>
    </row>
    <row r="6338" spans="1:4" x14ac:dyDescent="0.3">
      <c r="A6338" s="6">
        <v>47.04</v>
      </c>
      <c r="B6338">
        <v>4</v>
      </c>
      <c r="C6338">
        <v>0</v>
      </c>
      <c r="D6338" s="6">
        <v>15.993599999999997</v>
      </c>
    </row>
    <row r="6339" spans="1:4" x14ac:dyDescent="0.3">
      <c r="A6339" s="6">
        <v>339.96000000000004</v>
      </c>
      <c r="B6339">
        <v>5</v>
      </c>
      <c r="C6339">
        <v>0.2</v>
      </c>
      <c r="D6339" s="6">
        <v>42.494999999999948</v>
      </c>
    </row>
    <row r="6340" spans="1:4" x14ac:dyDescent="0.3">
      <c r="A6340" s="6">
        <v>87.8</v>
      </c>
      <c r="B6340">
        <v>4</v>
      </c>
      <c r="C6340">
        <v>0</v>
      </c>
      <c r="D6340" s="6">
        <v>43.9</v>
      </c>
    </row>
    <row r="6341" spans="1:4" x14ac:dyDescent="0.3">
      <c r="A6341" s="6">
        <v>221.38200000000001</v>
      </c>
      <c r="B6341">
        <v>2</v>
      </c>
      <c r="C6341">
        <v>0.1</v>
      </c>
      <c r="D6341" s="6">
        <v>2.4597999999999871</v>
      </c>
    </row>
    <row r="6342" spans="1:4" x14ac:dyDescent="0.3">
      <c r="A6342" s="6">
        <v>5199.96</v>
      </c>
      <c r="B6342">
        <v>4</v>
      </c>
      <c r="C6342">
        <v>0</v>
      </c>
      <c r="D6342" s="6">
        <v>1351.9895999999999</v>
      </c>
    </row>
    <row r="6343" spans="1:4" x14ac:dyDescent="0.3">
      <c r="A6343" s="6">
        <v>156.512</v>
      </c>
      <c r="B6343">
        <v>4</v>
      </c>
      <c r="C6343">
        <v>0.2</v>
      </c>
      <c r="D6343" s="6">
        <v>-35.215199999999996</v>
      </c>
    </row>
    <row r="6344" spans="1:4" x14ac:dyDescent="0.3">
      <c r="A6344" s="6">
        <v>119.85000000000001</v>
      </c>
      <c r="B6344">
        <v>3</v>
      </c>
      <c r="C6344">
        <v>0</v>
      </c>
      <c r="D6344" s="6">
        <v>52.734000000000009</v>
      </c>
    </row>
    <row r="6345" spans="1:4" x14ac:dyDescent="0.3">
      <c r="A6345" s="6">
        <v>30.44</v>
      </c>
      <c r="B6345">
        <v>2</v>
      </c>
      <c r="C6345">
        <v>0</v>
      </c>
      <c r="D6345" s="6">
        <v>14.9156</v>
      </c>
    </row>
    <row r="6346" spans="1:4" x14ac:dyDescent="0.3">
      <c r="A6346" s="6">
        <v>69.28</v>
      </c>
      <c r="B6346">
        <v>2</v>
      </c>
      <c r="C6346">
        <v>0</v>
      </c>
      <c r="D6346" s="6">
        <v>33.254399999999997</v>
      </c>
    </row>
    <row r="6347" spans="1:4" x14ac:dyDescent="0.3">
      <c r="A6347" s="6">
        <v>587.97</v>
      </c>
      <c r="B6347">
        <v>3</v>
      </c>
      <c r="C6347">
        <v>0</v>
      </c>
      <c r="D6347" s="6">
        <v>170.51129999999998</v>
      </c>
    </row>
    <row r="6348" spans="1:4" x14ac:dyDescent="0.3">
      <c r="A6348" s="6">
        <v>24.55</v>
      </c>
      <c r="B6348">
        <v>5</v>
      </c>
      <c r="C6348">
        <v>0</v>
      </c>
      <c r="D6348" s="6">
        <v>12.029499999999999</v>
      </c>
    </row>
    <row r="6349" spans="1:4" x14ac:dyDescent="0.3">
      <c r="A6349" s="6">
        <v>12.176000000000002</v>
      </c>
      <c r="B6349">
        <v>1</v>
      </c>
      <c r="C6349">
        <v>0.2</v>
      </c>
      <c r="D6349" s="6">
        <v>4.4137999999999993</v>
      </c>
    </row>
    <row r="6350" spans="1:4" x14ac:dyDescent="0.3">
      <c r="A6350" s="6">
        <v>37.32</v>
      </c>
      <c r="B6350">
        <v>3</v>
      </c>
      <c r="C6350">
        <v>0</v>
      </c>
      <c r="D6350" s="6">
        <v>10.4496</v>
      </c>
    </row>
    <row r="6351" spans="1:4" x14ac:dyDescent="0.3">
      <c r="A6351" s="6">
        <v>35.06</v>
      </c>
      <c r="B6351">
        <v>2</v>
      </c>
      <c r="C6351">
        <v>0</v>
      </c>
      <c r="D6351" s="6">
        <v>10.517999999999997</v>
      </c>
    </row>
    <row r="6352" spans="1:4" x14ac:dyDescent="0.3">
      <c r="A6352" s="6">
        <v>108.40000000000002</v>
      </c>
      <c r="B6352">
        <v>5</v>
      </c>
      <c r="C6352">
        <v>0.6</v>
      </c>
      <c r="D6352" s="6">
        <v>-105.69000000000003</v>
      </c>
    </row>
    <row r="6353" spans="1:4" x14ac:dyDescent="0.3">
      <c r="A6353" s="6">
        <v>361.37600000000003</v>
      </c>
      <c r="B6353">
        <v>2</v>
      </c>
      <c r="C6353">
        <v>0.2</v>
      </c>
      <c r="D6353" s="6">
        <v>27.103200000000001</v>
      </c>
    </row>
    <row r="6354" spans="1:4" x14ac:dyDescent="0.3">
      <c r="A6354" s="6">
        <v>2.4119999999999999</v>
      </c>
      <c r="B6354">
        <v>1</v>
      </c>
      <c r="C6354">
        <v>0.7</v>
      </c>
      <c r="D6354" s="6">
        <v>-2.0099999999999998</v>
      </c>
    </row>
    <row r="6355" spans="1:4" x14ac:dyDescent="0.3">
      <c r="A6355" s="6">
        <v>8.39</v>
      </c>
      <c r="B6355">
        <v>1</v>
      </c>
      <c r="C6355">
        <v>0</v>
      </c>
      <c r="D6355" s="6">
        <v>2.0975000000000001</v>
      </c>
    </row>
    <row r="6356" spans="1:4" x14ac:dyDescent="0.3">
      <c r="A6356" s="6">
        <v>337.98</v>
      </c>
      <c r="B6356">
        <v>2</v>
      </c>
      <c r="C6356">
        <v>0</v>
      </c>
      <c r="D6356" s="6">
        <v>101.39399999999998</v>
      </c>
    </row>
    <row r="6357" spans="1:4" x14ac:dyDescent="0.3">
      <c r="A6357" s="6">
        <v>83.920000000000016</v>
      </c>
      <c r="B6357">
        <v>5</v>
      </c>
      <c r="C6357">
        <v>0.2</v>
      </c>
      <c r="D6357" s="6">
        <v>-13.637000000000011</v>
      </c>
    </row>
    <row r="6358" spans="1:4" x14ac:dyDescent="0.3">
      <c r="A6358" s="6">
        <v>19.68</v>
      </c>
      <c r="B6358">
        <v>5</v>
      </c>
      <c r="C6358">
        <v>0.2</v>
      </c>
      <c r="D6358" s="6">
        <v>6.8879999999999981</v>
      </c>
    </row>
    <row r="6359" spans="1:4" x14ac:dyDescent="0.3">
      <c r="A6359" s="6">
        <v>25.92</v>
      </c>
      <c r="B6359">
        <v>4</v>
      </c>
      <c r="C6359">
        <v>0</v>
      </c>
      <c r="D6359" s="6">
        <v>12.441600000000001</v>
      </c>
    </row>
    <row r="6360" spans="1:4" x14ac:dyDescent="0.3">
      <c r="A6360" s="6">
        <v>6.48</v>
      </c>
      <c r="B6360">
        <v>1</v>
      </c>
      <c r="C6360">
        <v>0</v>
      </c>
      <c r="D6360" s="6">
        <v>3.1104000000000003</v>
      </c>
    </row>
    <row r="6361" spans="1:4" x14ac:dyDescent="0.3">
      <c r="A6361" s="6">
        <v>86.352000000000004</v>
      </c>
      <c r="B6361">
        <v>6</v>
      </c>
      <c r="C6361">
        <v>0.2</v>
      </c>
      <c r="D6361" s="6">
        <v>8.6352000000000011</v>
      </c>
    </row>
    <row r="6362" spans="1:4" x14ac:dyDescent="0.3">
      <c r="A6362" s="6">
        <v>56.3</v>
      </c>
      <c r="B6362">
        <v>2</v>
      </c>
      <c r="C6362">
        <v>0</v>
      </c>
      <c r="D6362" s="6">
        <v>15.764000000000003</v>
      </c>
    </row>
    <row r="6363" spans="1:4" x14ac:dyDescent="0.3">
      <c r="A6363" s="6">
        <v>51.016000000000005</v>
      </c>
      <c r="B6363">
        <v>7</v>
      </c>
      <c r="C6363">
        <v>0.2</v>
      </c>
      <c r="D6363" s="6">
        <v>8.2900999999999954</v>
      </c>
    </row>
    <row r="6364" spans="1:4" x14ac:dyDescent="0.3">
      <c r="A6364" s="6">
        <v>150.80000000000001</v>
      </c>
      <c r="B6364">
        <v>5</v>
      </c>
      <c r="C6364">
        <v>0.2</v>
      </c>
      <c r="D6364" s="6">
        <v>56.55</v>
      </c>
    </row>
    <row r="6365" spans="1:4" x14ac:dyDescent="0.3">
      <c r="A6365" s="6">
        <v>1039.992</v>
      </c>
      <c r="B6365">
        <v>1</v>
      </c>
      <c r="C6365">
        <v>0.2</v>
      </c>
      <c r="D6365" s="6">
        <v>103.99920000000003</v>
      </c>
    </row>
    <row r="6366" spans="1:4" x14ac:dyDescent="0.3">
      <c r="A6366" s="6">
        <v>51.84</v>
      </c>
      <c r="B6366">
        <v>8</v>
      </c>
      <c r="C6366">
        <v>0</v>
      </c>
      <c r="D6366" s="6">
        <v>24.883200000000002</v>
      </c>
    </row>
    <row r="6367" spans="1:4" x14ac:dyDescent="0.3">
      <c r="A6367" s="6">
        <v>41.22</v>
      </c>
      <c r="B6367">
        <v>1</v>
      </c>
      <c r="C6367">
        <v>0</v>
      </c>
      <c r="D6367" s="6">
        <v>11.1294</v>
      </c>
    </row>
    <row r="6368" spans="1:4" x14ac:dyDescent="0.3">
      <c r="A6368" s="6">
        <v>240.37</v>
      </c>
      <c r="B6368">
        <v>1</v>
      </c>
      <c r="C6368">
        <v>0</v>
      </c>
      <c r="D6368" s="6">
        <v>7.2111000000000161</v>
      </c>
    </row>
    <row r="6369" spans="1:4" x14ac:dyDescent="0.3">
      <c r="A6369" s="6">
        <v>119.02</v>
      </c>
      <c r="B6369">
        <v>2</v>
      </c>
      <c r="C6369">
        <v>0</v>
      </c>
      <c r="D6369" s="6">
        <v>33.325600000000009</v>
      </c>
    </row>
    <row r="6370" spans="1:4" x14ac:dyDescent="0.3">
      <c r="A6370" s="6">
        <v>133.12</v>
      </c>
      <c r="B6370">
        <v>5</v>
      </c>
      <c r="C6370">
        <v>0.2</v>
      </c>
      <c r="D6370" s="6">
        <v>49.92</v>
      </c>
    </row>
    <row r="6371" spans="1:4" x14ac:dyDescent="0.3">
      <c r="A6371" s="6">
        <v>38.08</v>
      </c>
      <c r="B6371">
        <v>5</v>
      </c>
      <c r="C6371">
        <v>0.6</v>
      </c>
      <c r="D6371" s="6">
        <v>-29.512000000000008</v>
      </c>
    </row>
    <row r="6372" spans="1:4" x14ac:dyDescent="0.3">
      <c r="A6372" s="6">
        <v>113.56800000000001</v>
      </c>
      <c r="B6372">
        <v>2</v>
      </c>
      <c r="C6372">
        <v>0.2</v>
      </c>
      <c r="D6372" s="6">
        <v>12.776399999999988</v>
      </c>
    </row>
    <row r="6373" spans="1:4" x14ac:dyDescent="0.3">
      <c r="A6373" s="6">
        <v>83.92</v>
      </c>
      <c r="B6373">
        <v>4</v>
      </c>
      <c r="C6373">
        <v>0</v>
      </c>
      <c r="D6373" s="6">
        <v>21.819200000000002</v>
      </c>
    </row>
    <row r="6374" spans="1:4" x14ac:dyDescent="0.3">
      <c r="A6374" s="6">
        <v>6.63</v>
      </c>
      <c r="B6374">
        <v>3</v>
      </c>
      <c r="C6374">
        <v>0</v>
      </c>
      <c r="D6374" s="6">
        <v>3.1160999999999999</v>
      </c>
    </row>
    <row r="6375" spans="1:4" x14ac:dyDescent="0.3">
      <c r="A6375" s="6">
        <v>371.96999999999997</v>
      </c>
      <c r="B6375">
        <v>3</v>
      </c>
      <c r="C6375">
        <v>0</v>
      </c>
      <c r="D6375" s="6">
        <v>66.954599999999971</v>
      </c>
    </row>
    <row r="6376" spans="1:4" x14ac:dyDescent="0.3">
      <c r="A6376" s="6">
        <v>561.58400000000006</v>
      </c>
      <c r="B6376">
        <v>2</v>
      </c>
      <c r="C6376">
        <v>0.2</v>
      </c>
      <c r="D6376" s="6">
        <v>70.197999999999922</v>
      </c>
    </row>
    <row r="6377" spans="1:4" x14ac:dyDescent="0.3">
      <c r="A6377" s="6">
        <v>99.920000000000016</v>
      </c>
      <c r="B6377">
        <v>5</v>
      </c>
      <c r="C6377">
        <v>0.2</v>
      </c>
      <c r="D6377" s="6">
        <v>-1.249000000000013</v>
      </c>
    </row>
    <row r="6378" spans="1:4" x14ac:dyDescent="0.3">
      <c r="A6378" s="6">
        <v>4.9280000000000008</v>
      </c>
      <c r="B6378">
        <v>2</v>
      </c>
      <c r="C6378">
        <v>0.2</v>
      </c>
      <c r="D6378" s="6">
        <v>1.7247999999999997</v>
      </c>
    </row>
    <row r="6379" spans="1:4" x14ac:dyDescent="0.3">
      <c r="A6379" s="6">
        <v>14.76</v>
      </c>
      <c r="B6379">
        <v>2</v>
      </c>
      <c r="C6379">
        <v>0</v>
      </c>
      <c r="D6379" s="6">
        <v>4.2803999999999984</v>
      </c>
    </row>
    <row r="6380" spans="1:4" x14ac:dyDescent="0.3">
      <c r="A6380" s="6">
        <v>99.99</v>
      </c>
      <c r="B6380">
        <v>1</v>
      </c>
      <c r="C6380">
        <v>0</v>
      </c>
      <c r="D6380" s="6">
        <v>41.995800000000003</v>
      </c>
    </row>
    <row r="6381" spans="1:4" x14ac:dyDescent="0.3">
      <c r="A6381" s="6">
        <v>286.14999999999998</v>
      </c>
      <c r="B6381">
        <v>5</v>
      </c>
      <c r="C6381">
        <v>0</v>
      </c>
      <c r="D6381" s="6">
        <v>71.537499999999994</v>
      </c>
    </row>
    <row r="6382" spans="1:4" x14ac:dyDescent="0.3">
      <c r="A6382" s="6">
        <v>49.792000000000002</v>
      </c>
      <c r="B6382">
        <v>8</v>
      </c>
      <c r="C6382">
        <v>0.2</v>
      </c>
      <c r="D6382" s="6">
        <v>-11.825600000000001</v>
      </c>
    </row>
    <row r="6383" spans="1:4" x14ac:dyDescent="0.3">
      <c r="A6383" s="6">
        <v>299.97499999999997</v>
      </c>
      <c r="B6383">
        <v>5</v>
      </c>
      <c r="C6383">
        <v>0.5</v>
      </c>
      <c r="D6383" s="6">
        <v>-167.98600000000002</v>
      </c>
    </row>
    <row r="6384" spans="1:4" x14ac:dyDescent="0.3">
      <c r="A6384" s="6">
        <v>158.37599999999998</v>
      </c>
      <c r="B6384">
        <v>4</v>
      </c>
      <c r="C6384">
        <v>0.4</v>
      </c>
      <c r="D6384" s="6">
        <v>-36.954399999999993</v>
      </c>
    </row>
    <row r="6385" spans="1:4" x14ac:dyDescent="0.3">
      <c r="A6385" s="6">
        <v>32.783999999999992</v>
      </c>
      <c r="B6385">
        <v>4</v>
      </c>
      <c r="C6385">
        <v>0.8</v>
      </c>
      <c r="D6385" s="6">
        <v>-52.454400000000007</v>
      </c>
    </row>
    <row r="6386" spans="1:4" x14ac:dyDescent="0.3">
      <c r="A6386" s="6">
        <v>47.984000000000002</v>
      </c>
      <c r="B6386">
        <v>2</v>
      </c>
      <c r="C6386">
        <v>0.2</v>
      </c>
      <c r="D6386" s="6">
        <v>14.395200000000004</v>
      </c>
    </row>
    <row r="6387" spans="1:4" x14ac:dyDescent="0.3">
      <c r="A6387" s="6">
        <v>62.591999999999999</v>
      </c>
      <c r="B6387">
        <v>8</v>
      </c>
      <c r="C6387">
        <v>0.2</v>
      </c>
      <c r="D6387" s="6">
        <v>13.300799999999999</v>
      </c>
    </row>
    <row r="6388" spans="1:4" x14ac:dyDescent="0.3">
      <c r="A6388" s="6">
        <v>4.2759999999999989</v>
      </c>
      <c r="B6388">
        <v>1</v>
      </c>
      <c r="C6388">
        <v>0.8</v>
      </c>
      <c r="D6388" s="6">
        <v>-6.6278000000000006</v>
      </c>
    </row>
    <row r="6389" spans="1:4" x14ac:dyDescent="0.3">
      <c r="A6389" s="6">
        <v>10.56</v>
      </c>
      <c r="B6389">
        <v>2</v>
      </c>
      <c r="C6389">
        <v>0</v>
      </c>
      <c r="D6389" s="6">
        <v>4.7519999999999998</v>
      </c>
    </row>
    <row r="6390" spans="1:4" x14ac:dyDescent="0.3">
      <c r="A6390" s="6">
        <v>229.94</v>
      </c>
      <c r="B6390">
        <v>2</v>
      </c>
      <c r="C6390">
        <v>0</v>
      </c>
      <c r="D6390" s="6">
        <v>6.8982000000000028</v>
      </c>
    </row>
    <row r="6391" spans="1:4" x14ac:dyDescent="0.3">
      <c r="A6391" s="6">
        <v>311.14999999999998</v>
      </c>
      <c r="B6391">
        <v>5</v>
      </c>
      <c r="C6391">
        <v>0</v>
      </c>
      <c r="D6391" s="6">
        <v>146.24049999999997</v>
      </c>
    </row>
    <row r="6392" spans="1:4" x14ac:dyDescent="0.3">
      <c r="A6392" s="6">
        <v>12.96</v>
      </c>
      <c r="B6392">
        <v>2</v>
      </c>
      <c r="C6392">
        <v>0</v>
      </c>
      <c r="D6392" s="6">
        <v>6.3504000000000005</v>
      </c>
    </row>
    <row r="6393" spans="1:4" x14ac:dyDescent="0.3">
      <c r="A6393" s="6">
        <v>14.62</v>
      </c>
      <c r="B6393">
        <v>2</v>
      </c>
      <c r="C6393">
        <v>0</v>
      </c>
      <c r="D6393" s="6">
        <v>6.7251999999999992</v>
      </c>
    </row>
    <row r="6394" spans="1:4" x14ac:dyDescent="0.3">
      <c r="A6394" s="6">
        <v>5.76</v>
      </c>
      <c r="B6394">
        <v>2</v>
      </c>
      <c r="C6394">
        <v>0</v>
      </c>
      <c r="D6394" s="6">
        <v>2.8224</v>
      </c>
    </row>
    <row r="6395" spans="1:4" x14ac:dyDescent="0.3">
      <c r="A6395" s="6">
        <v>21.48</v>
      </c>
      <c r="B6395">
        <v>6</v>
      </c>
      <c r="C6395">
        <v>0</v>
      </c>
      <c r="D6395" s="6">
        <v>10.5252</v>
      </c>
    </row>
    <row r="6396" spans="1:4" x14ac:dyDescent="0.3">
      <c r="A6396" s="6">
        <v>396.92</v>
      </c>
      <c r="B6396">
        <v>4</v>
      </c>
      <c r="C6396">
        <v>0</v>
      </c>
      <c r="D6396" s="6">
        <v>198.46</v>
      </c>
    </row>
    <row r="6397" spans="1:4" x14ac:dyDescent="0.3">
      <c r="A6397" s="6">
        <v>17.149999999999999</v>
      </c>
      <c r="B6397">
        <v>1</v>
      </c>
      <c r="C6397">
        <v>0</v>
      </c>
      <c r="D6397" s="6">
        <v>4.6304999999999996</v>
      </c>
    </row>
    <row r="6398" spans="1:4" x14ac:dyDescent="0.3">
      <c r="A6398" s="6">
        <v>23.12</v>
      </c>
      <c r="B6398">
        <v>2</v>
      </c>
      <c r="C6398">
        <v>0.2</v>
      </c>
      <c r="D6398" s="6">
        <v>7.8029999999999982</v>
      </c>
    </row>
    <row r="6399" spans="1:4" x14ac:dyDescent="0.3">
      <c r="A6399" s="6">
        <v>5.2480000000000002</v>
      </c>
      <c r="B6399">
        <v>2</v>
      </c>
      <c r="C6399">
        <v>0.2</v>
      </c>
      <c r="D6399" s="6">
        <v>0.59039999999999915</v>
      </c>
    </row>
    <row r="6400" spans="1:4" x14ac:dyDescent="0.3">
      <c r="A6400" s="6">
        <v>824.95</v>
      </c>
      <c r="B6400">
        <v>5</v>
      </c>
      <c r="C6400">
        <v>0</v>
      </c>
      <c r="D6400" s="6">
        <v>247.48499999999993</v>
      </c>
    </row>
    <row r="6401" spans="1:4" x14ac:dyDescent="0.3">
      <c r="A6401" s="6">
        <v>24.64</v>
      </c>
      <c r="B6401">
        <v>8</v>
      </c>
      <c r="C6401">
        <v>0</v>
      </c>
      <c r="D6401" s="6">
        <v>11.827199999999999</v>
      </c>
    </row>
    <row r="6402" spans="1:4" x14ac:dyDescent="0.3">
      <c r="A6402" s="6">
        <v>227.88</v>
      </c>
      <c r="B6402">
        <v>6</v>
      </c>
      <c r="C6402">
        <v>0</v>
      </c>
      <c r="D6402" s="6">
        <v>68.363999999999976</v>
      </c>
    </row>
    <row r="6403" spans="1:4" x14ac:dyDescent="0.3">
      <c r="A6403" s="6">
        <v>241.96</v>
      </c>
      <c r="B6403">
        <v>2</v>
      </c>
      <c r="C6403">
        <v>0</v>
      </c>
      <c r="D6403" s="6">
        <v>33.874400000000009</v>
      </c>
    </row>
    <row r="6404" spans="1:4" x14ac:dyDescent="0.3">
      <c r="A6404" s="6">
        <v>3.89</v>
      </c>
      <c r="B6404">
        <v>1</v>
      </c>
      <c r="C6404">
        <v>0</v>
      </c>
      <c r="D6404" s="6">
        <v>1.8672</v>
      </c>
    </row>
    <row r="6405" spans="1:4" x14ac:dyDescent="0.3">
      <c r="A6405" s="6">
        <v>8.01</v>
      </c>
      <c r="B6405">
        <v>3</v>
      </c>
      <c r="C6405">
        <v>0</v>
      </c>
      <c r="D6405" s="6">
        <v>3.0438000000000001</v>
      </c>
    </row>
    <row r="6406" spans="1:4" x14ac:dyDescent="0.3">
      <c r="A6406" s="6">
        <v>177.48000000000002</v>
      </c>
      <c r="B6406">
        <v>3</v>
      </c>
      <c r="C6406">
        <v>0.2</v>
      </c>
      <c r="D6406" s="6">
        <v>19.966499999999982</v>
      </c>
    </row>
    <row r="6407" spans="1:4" x14ac:dyDescent="0.3">
      <c r="A6407" s="6">
        <v>569.5680000000001</v>
      </c>
      <c r="B6407">
        <v>2</v>
      </c>
      <c r="C6407">
        <v>0.2</v>
      </c>
      <c r="D6407" s="6">
        <v>7.119599999999906</v>
      </c>
    </row>
    <row r="6408" spans="1:4" x14ac:dyDescent="0.3">
      <c r="A6408" s="6">
        <v>149.73000000000002</v>
      </c>
      <c r="B6408">
        <v>7</v>
      </c>
      <c r="C6408">
        <v>0</v>
      </c>
      <c r="D6408" s="6">
        <v>43.421699999999994</v>
      </c>
    </row>
    <row r="6409" spans="1:4" x14ac:dyDescent="0.3">
      <c r="A6409" s="6">
        <v>899.43</v>
      </c>
      <c r="B6409">
        <v>5</v>
      </c>
      <c r="C6409">
        <v>0.3</v>
      </c>
      <c r="D6409" s="6">
        <v>-12.84900000000016</v>
      </c>
    </row>
    <row r="6410" spans="1:4" x14ac:dyDescent="0.3">
      <c r="A6410" s="6">
        <v>46.2</v>
      </c>
      <c r="B6410">
        <v>5</v>
      </c>
      <c r="C6410">
        <v>0.2</v>
      </c>
      <c r="D6410" s="6">
        <v>5.7749999999999986</v>
      </c>
    </row>
    <row r="6411" spans="1:4" x14ac:dyDescent="0.3">
      <c r="A6411" s="6">
        <v>47.952000000000005</v>
      </c>
      <c r="B6411">
        <v>3</v>
      </c>
      <c r="C6411">
        <v>0.2</v>
      </c>
      <c r="D6411" s="6">
        <v>16.183799999999998</v>
      </c>
    </row>
    <row r="6412" spans="1:4" x14ac:dyDescent="0.3">
      <c r="A6412" s="6">
        <v>7.9920000000000009</v>
      </c>
      <c r="B6412">
        <v>1</v>
      </c>
      <c r="C6412">
        <v>0.2</v>
      </c>
      <c r="D6412" s="6">
        <v>0.69930000000000003</v>
      </c>
    </row>
    <row r="6413" spans="1:4" x14ac:dyDescent="0.3">
      <c r="A6413" s="6">
        <v>76.864000000000004</v>
      </c>
      <c r="B6413">
        <v>2</v>
      </c>
      <c r="C6413">
        <v>0.2</v>
      </c>
      <c r="D6413" s="6">
        <v>26.902399999999993</v>
      </c>
    </row>
    <row r="6414" spans="1:4" x14ac:dyDescent="0.3">
      <c r="A6414" s="6">
        <v>102.93</v>
      </c>
      <c r="B6414">
        <v>3</v>
      </c>
      <c r="C6414">
        <v>0</v>
      </c>
      <c r="D6414" s="6">
        <v>48.377100000000006</v>
      </c>
    </row>
    <row r="6415" spans="1:4" x14ac:dyDescent="0.3">
      <c r="A6415" s="6">
        <v>98.16</v>
      </c>
      <c r="B6415">
        <v>6</v>
      </c>
      <c r="C6415">
        <v>0</v>
      </c>
      <c r="D6415" s="6">
        <v>9.8159999999999954</v>
      </c>
    </row>
    <row r="6416" spans="1:4" x14ac:dyDescent="0.3">
      <c r="A6416" s="6">
        <v>11.520000000000001</v>
      </c>
      <c r="B6416">
        <v>5</v>
      </c>
      <c r="C6416">
        <v>0.7</v>
      </c>
      <c r="D6416" s="6">
        <v>-7.6799999999999962</v>
      </c>
    </row>
    <row r="6417" spans="1:4" x14ac:dyDescent="0.3">
      <c r="A6417" s="6">
        <v>83.88</v>
      </c>
      <c r="B6417">
        <v>1</v>
      </c>
      <c r="C6417">
        <v>0.2</v>
      </c>
      <c r="D6417" s="6">
        <v>29.357999999999997</v>
      </c>
    </row>
    <row r="6418" spans="1:4" x14ac:dyDescent="0.3">
      <c r="A6418" s="6">
        <v>108.57600000000001</v>
      </c>
      <c r="B6418">
        <v>4</v>
      </c>
      <c r="C6418">
        <v>0.4</v>
      </c>
      <c r="D6418" s="6">
        <v>-25.334400000000002</v>
      </c>
    </row>
    <row r="6419" spans="1:4" x14ac:dyDescent="0.3">
      <c r="A6419" s="6">
        <v>5.9840000000000009</v>
      </c>
      <c r="B6419">
        <v>2</v>
      </c>
      <c r="C6419">
        <v>0.2</v>
      </c>
      <c r="D6419" s="6">
        <v>-1.3463999999999998</v>
      </c>
    </row>
    <row r="6420" spans="1:4" x14ac:dyDescent="0.3">
      <c r="A6420" s="6">
        <v>21.96</v>
      </c>
      <c r="B6420">
        <v>2</v>
      </c>
      <c r="C6420">
        <v>0</v>
      </c>
      <c r="D6420" s="6">
        <v>6.1488000000000014</v>
      </c>
    </row>
    <row r="6421" spans="1:4" x14ac:dyDescent="0.3">
      <c r="A6421" s="6">
        <v>368.96999999999997</v>
      </c>
      <c r="B6421">
        <v>3</v>
      </c>
      <c r="C6421">
        <v>0</v>
      </c>
      <c r="D6421" s="6">
        <v>81.173400000000001</v>
      </c>
    </row>
    <row r="6422" spans="1:4" x14ac:dyDescent="0.3">
      <c r="A6422" s="6">
        <v>12.39</v>
      </c>
      <c r="B6422">
        <v>3</v>
      </c>
      <c r="C6422">
        <v>0</v>
      </c>
      <c r="D6422" s="6">
        <v>3.4692000000000003</v>
      </c>
    </row>
    <row r="6423" spans="1:4" x14ac:dyDescent="0.3">
      <c r="A6423" s="6">
        <v>332.94</v>
      </c>
      <c r="B6423">
        <v>3</v>
      </c>
      <c r="C6423">
        <v>0</v>
      </c>
      <c r="D6423" s="6">
        <v>9.9882000000000204</v>
      </c>
    </row>
    <row r="6424" spans="1:4" x14ac:dyDescent="0.3">
      <c r="A6424" s="6">
        <v>111.93</v>
      </c>
      <c r="B6424">
        <v>7</v>
      </c>
      <c r="C6424">
        <v>0</v>
      </c>
      <c r="D6424" s="6">
        <v>34.698299999999996</v>
      </c>
    </row>
    <row r="6425" spans="1:4" x14ac:dyDescent="0.3">
      <c r="A6425" s="6">
        <v>454.27200000000005</v>
      </c>
      <c r="B6425">
        <v>8</v>
      </c>
      <c r="C6425">
        <v>0.2</v>
      </c>
      <c r="D6425" s="6">
        <v>-73.819200000000052</v>
      </c>
    </row>
    <row r="6426" spans="1:4" x14ac:dyDescent="0.3">
      <c r="A6426" s="6">
        <v>19.440000000000001</v>
      </c>
      <c r="B6426">
        <v>3</v>
      </c>
      <c r="C6426">
        <v>0</v>
      </c>
      <c r="D6426" s="6">
        <v>9.3312000000000008</v>
      </c>
    </row>
    <row r="6427" spans="1:4" x14ac:dyDescent="0.3">
      <c r="A6427" s="6">
        <v>8399.9759999999987</v>
      </c>
      <c r="B6427">
        <v>4</v>
      </c>
      <c r="C6427">
        <v>0.4</v>
      </c>
      <c r="D6427" s="6">
        <v>1119.996799999999</v>
      </c>
    </row>
    <row r="6428" spans="1:4" x14ac:dyDescent="0.3">
      <c r="A6428" s="6">
        <v>6.2940000000000014</v>
      </c>
      <c r="B6428">
        <v>1</v>
      </c>
      <c r="C6428">
        <v>0.7</v>
      </c>
      <c r="D6428" s="6">
        <v>-4.1959999999999997</v>
      </c>
    </row>
    <row r="6429" spans="1:4" x14ac:dyDescent="0.3">
      <c r="A6429" s="6">
        <v>10.368000000000002</v>
      </c>
      <c r="B6429">
        <v>2</v>
      </c>
      <c r="C6429">
        <v>0.2</v>
      </c>
      <c r="D6429" s="6">
        <v>3.6288</v>
      </c>
    </row>
    <row r="6430" spans="1:4" x14ac:dyDescent="0.3">
      <c r="A6430" s="6">
        <v>122.38199999999999</v>
      </c>
      <c r="B6430">
        <v>3</v>
      </c>
      <c r="C6430">
        <v>0.4</v>
      </c>
      <c r="D6430" s="6">
        <v>-24.476399999999998</v>
      </c>
    </row>
    <row r="6431" spans="1:4" x14ac:dyDescent="0.3">
      <c r="A6431" s="6">
        <v>25.983999999999998</v>
      </c>
      <c r="B6431">
        <v>2</v>
      </c>
      <c r="C6431">
        <v>0.2</v>
      </c>
      <c r="D6431" s="6">
        <v>-1.6239999999999997</v>
      </c>
    </row>
    <row r="6432" spans="1:4" x14ac:dyDescent="0.3">
      <c r="A6432" s="6">
        <v>945.03600000000006</v>
      </c>
      <c r="B6432">
        <v>6</v>
      </c>
      <c r="C6432">
        <v>0.4</v>
      </c>
      <c r="D6432" s="6">
        <v>-299.26140000000009</v>
      </c>
    </row>
    <row r="6433" spans="1:4" x14ac:dyDescent="0.3">
      <c r="A6433" s="6">
        <v>14.301000000000002</v>
      </c>
      <c r="B6433">
        <v>7</v>
      </c>
      <c r="C6433">
        <v>0.7</v>
      </c>
      <c r="D6433" s="6">
        <v>-10.487400000000001</v>
      </c>
    </row>
    <row r="6434" spans="1:4" x14ac:dyDescent="0.3">
      <c r="A6434" s="6">
        <v>410.35199999999998</v>
      </c>
      <c r="B6434">
        <v>3</v>
      </c>
      <c r="C6434">
        <v>0.2</v>
      </c>
      <c r="D6434" s="6">
        <v>-51.29400000000004</v>
      </c>
    </row>
    <row r="6435" spans="1:4" x14ac:dyDescent="0.3">
      <c r="A6435" s="6">
        <v>23.52</v>
      </c>
      <c r="B6435">
        <v>5</v>
      </c>
      <c r="C6435">
        <v>0.2</v>
      </c>
      <c r="D6435" s="6">
        <v>8.5259999999999998</v>
      </c>
    </row>
    <row r="6436" spans="1:4" x14ac:dyDescent="0.3">
      <c r="A6436" s="6">
        <v>180.96</v>
      </c>
      <c r="B6436">
        <v>5</v>
      </c>
      <c r="C6436">
        <v>0.2</v>
      </c>
      <c r="D6436" s="6">
        <v>13.571999999999996</v>
      </c>
    </row>
    <row r="6437" spans="1:4" x14ac:dyDescent="0.3">
      <c r="A6437" s="6">
        <v>35</v>
      </c>
      <c r="B6437">
        <v>4</v>
      </c>
      <c r="C6437">
        <v>0</v>
      </c>
      <c r="D6437" s="6">
        <v>14.700000000000003</v>
      </c>
    </row>
    <row r="6438" spans="1:4" x14ac:dyDescent="0.3">
      <c r="A6438" s="6">
        <v>477.15000000000003</v>
      </c>
      <c r="B6438">
        <v>5</v>
      </c>
      <c r="C6438">
        <v>0</v>
      </c>
      <c r="D6438" s="6">
        <v>28.628999999999962</v>
      </c>
    </row>
    <row r="6439" spans="1:4" x14ac:dyDescent="0.3">
      <c r="A6439" s="6">
        <v>302.37599999999998</v>
      </c>
      <c r="B6439">
        <v>3</v>
      </c>
      <c r="C6439">
        <v>0.2</v>
      </c>
      <c r="D6439" s="6">
        <v>22.678200000000018</v>
      </c>
    </row>
    <row r="6440" spans="1:4" x14ac:dyDescent="0.3">
      <c r="A6440" s="6">
        <v>974.98799999999983</v>
      </c>
      <c r="B6440">
        <v>4</v>
      </c>
      <c r="C6440">
        <v>0.3</v>
      </c>
      <c r="D6440" s="6">
        <v>-97.49879999999996</v>
      </c>
    </row>
    <row r="6441" spans="1:4" x14ac:dyDescent="0.3">
      <c r="A6441" s="6">
        <v>589.41</v>
      </c>
      <c r="B6441">
        <v>5</v>
      </c>
      <c r="C6441">
        <v>0.1</v>
      </c>
      <c r="D6441" s="6">
        <v>-6.5490000000000492</v>
      </c>
    </row>
    <row r="6442" spans="1:4" x14ac:dyDescent="0.3">
      <c r="A6442" s="6">
        <v>34.700000000000003</v>
      </c>
      <c r="B6442">
        <v>5</v>
      </c>
      <c r="C6442">
        <v>0</v>
      </c>
      <c r="D6442" s="6">
        <v>12.492000000000001</v>
      </c>
    </row>
    <row r="6443" spans="1:4" x14ac:dyDescent="0.3">
      <c r="A6443" s="6">
        <v>99.87</v>
      </c>
      <c r="B6443">
        <v>3</v>
      </c>
      <c r="C6443">
        <v>0</v>
      </c>
      <c r="D6443" s="6">
        <v>23.968799999999998</v>
      </c>
    </row>
    <row r="6444" spans="1:4" x14ac:dyDescent="0.3">
      <c r="A6444" s="6">
        <v>37.94</v>
      </c>
      <c r="B6444">
        <v>2</v>
      </c>
      <c r="C6444">
        <v>0</v>
      </c>
      <c r="D6444" s="6">
        <v>18.211199999999998</v>
      </c>
    </row>
    <row r="6445" spans="1:4" x14ac:dyDescent="0.3">
      <c r="A6445" s="6">
        <v>24.900000000000002</v>
      </c>
      <c r="B6445">
        <v>5</v>
      </c>
      <c r="C6445">
        <v>0</v>
      </c>
      <c r="D6445" s="6">
        <v>11.454000000000001</v>
      </c>
    </row>
    <row r="6446" spans="1:4" x14ac:dyDescent="0.3">
      <c r="A6446" s="6">
        <v>82.26</v>
      </c>
      <c r="B6446">
        <v>3</v>
      </c>
      <c r="C6446">
        <v>0</v>
      </c>
      <c r="D6446" s="6">
        <v>33.726600000000005</v>
      </c>
    </row>
    <row r="6447" spans="1:4" x14ac:dyDescent="0.3">
      <c r="A6447" s="6">
        <v>7.1039999999999992</v>
      </c>
      <c r="B6447">
        <v>6</v>
      </c>
      <c r="C6447">
        <v>0.2</v>
      </c>
      <c r="D6447" s="6">
        <v>2.4863999999999997</v>
      </c>
    </row>
    <row r="6448" spans="1:4" x14ac:dyDescent="0.3">
      <c r="A6448" s="6">
        <v>103.50000000000001</v>
      </c>
      <c r="B6448">
        <v>5</v>
      </c>
      <c r="C6448">
        <v>0.6</v>
      </c>
      <c r="D6448" s="6">
        <v>-77.625</v>
      </c>
    </row>
    <row r="6449" spans="1:4" x14ac:dyDescent="0.3">
      <c r="A6449" s="6">
        <v>2.4640000000000004</v>
      </c>
      <c r="B6449">
        <v>1</v>
      </c>
      <c r="C6449">
        <v>0.2</v>
      </c>
      <c r="D6449" s="6">
        <v>0.86239999999999983</v>
      </c>
    </row>
    <row r="6450" spans="1:4" x14ac:dyDescent="0.3">
      <c r="A6450" s="6">
        <v>8.7200000000000006</v>
      </c>
      <c r="B6450">
        <v>1</v>
      </c>
      <c r="C6450">
        <v>0.2</v>
      </c>
      <c r="D6450" s="6">
        <v>0.65399999999999947</v>
      </c>
    </row>
    <row r="6451" spans="1:4" x14ac:dyDescent="0.3">
      <c r="A6451" s="6">
        <v>10.76</v>
      </c>
      <c r="B6451">
        <v>2</v>
      </c>
      <c r="C6451">
        <v>0</v>
      </c>
      <c r="D6451" s="6">
        <v>5.1647999999999996</v>
      </c>
    </row>
    <row r="6452" spans="1:4" x14ac:dyDescent="0.3">
      <c r="A6452" s="6">
        <v>45.68</v>
      </c>
      <c r="B6452">
        <v>2</v>
      </c>
      <c r="C6452">
        <v>0</v>
      </c>
      <c r="D6452" s="6">
        <v>21.012799999999999</v>
      </c>
    </row>
    <row r="6453" spans="1:4" x14ac:dyDescent="0.3">
      <c r="A6453" s="6">
        <v>6.7</v>
      </c>
      <c r="B6453">
        <v>1</v>
      </c>
      <c r="C6453">
        <v>0</v>
      </c>
      <c r="D6453" s="6">
        <v>2.2109999999999994</v>
      </c>
    </row>
    <row r="6454" spans="1:4" x14ac:dyDescent="0.3">
      <c r="A6454" s="6">
        <v>158.376</v>
      </c>
      <c r="B6454">
        <v>3</v>
      </c>
      <c r="C6454">
        <v>0.2</v>
      </c>
      <c r="D6454" s="6">
        <v>13.857900000000008</v>
      </c>
    </row>
    <row r="6455" spans="1:4" x14ac:dyDescent="0.3">
      <c r="A6455" s="6">
        <v>3.44</v>
      </c>
      <c r="B6455">
        <v>2</v>
      </c>
      <c r="C6455">
        <v>0.2</v>
      </c>
      <c r="D6455" s="6">
        <v>0.55899999999999961</v>
      </c>
    </row>
    <row r="6456" spans="1:4" x14ac:dyDescent="0.3">
      <c r="A6456" s="6">
        <v>56.56</v>
      </c>
      <c r="B6456">
        <v>2</v>
      </c>
      <c r="C6456">
        <v>0</v>
      </c>
      <c r="D6456" s="6">
        <v>15.2712</v>
      </c>
    </row>
    <row r="6457" spans="1:4" x14ac:dyDescent="0.3">
      <c r="A6457" s="6">
        <v>36.96</v>
      </c>
      <c r="B6457">
        <v>7</v>
      </c>
      <c r="C6457">
        <v>0</v>
      </c>
      <c r="D6457" s="6">
        <v>11.457599999999998</v>
      </c>
    </row>
    <row r="6458" spans="1:4" x14ac:dyDescent="0.3">
      <c r="A6458" s="6">
        <v>135.99</v>
      </c>
      <c r="B6458">
        <v>1</v>
      </c>
      <c r="C6458">
        <v>0</v>
      </c>
      <c r="D6458" s="6">
        <v>36.717300000000009</v>
      </c>
    </row>
    <row r="6459" spans="1:4" x14ac:dyDescent="0.3">
      <c r="A6459" s="6">
        <v>15.959999999999999</v>
      </c>
      <c r="B6459">
        <v>7</v>
      </c>
      <c r="C6459">
        <v>0</v>
      </c>
      <c r="D6459" s="6">
        <v>7.0224000000000011</v>
      </c>
    </row>
    <row r="6460" spans="1:4" x14ac:dyDescent="0.3">
      <c r="A6460" s="6">
        <v>3.76</v>
      </c>
      <c r="B6460">
        <v>2</v>
      </c>
      <c r="C6460">
        <v>0</v>
      </c>
      <c r="D6460" s="6">
        <v>1.0903999999999998</v>
      </c>
    </row>
    <row r="6461" spans="1:4" x14ac:dyDescent="0.3">
      <c r="A6461" s="6">
        <v>14.7</v>
      </c>
      <c r="B6461">
        <v>5</v>
      </c>
      <c r="C6461">
        <v>0</v>
      </c>
      <c r="D6461" s="6">
        <v>6.6150000000000002</v>
      </c>
    </row>
    <row r="6462" spans="1:4" x14ac:dyDescent="0.3">
      <c r="A6462" s="6">
        <v>37.200000000000003</v>
      </c>
      <c r="B6462">
        <v>5</v>
      </c>
      <c r="C6462">
        <v>0</v>
      </c>
      <c r="D6462" s="6">
        <v>9.3000000000000007</v>
      </c>
    </row>
    <row r="6463" spans="1:4" x14ac:dyDescent="0.3">
      <c r="A6463" s="6">
        <v>89.97</v>
      </c>
      <c r="B6463">
        <v>3</v>
      </c>
      <c r="C6463">
        <v>0</v>
      </c>
      <c r="D6463" s="6">
        <v>18.893699999999995</v>
      </c>
    </row>
    <row r="6464" spans="1:4" x14ac:dyDescent="0.3">
      <c r="A6464" s="6">
        <v>261.95999999999998</v>
      </c>
      <c r="B6464">
        <v>2</v>
      </c>
      <c r="C6464">
        <v>0</v>
      </c>
      <c r="D6464" s="6">
        <v>23.576399999999978</v>
      </c>
    </row>
    <row r="6465" spans="1:4" x14ac:dyDescent="0.3">
      <c r="A6465" s="6">
        <v>74</v>
      </c>
      <c r="B6465">
        <v>5</v>
      </c>
      <c r="C6465">
        <v>0</v>
      </c>
      <c r="D6465" s="6">
        <v>37</v>
      </c>
    </row>
    <row r="6466" spans="1:4" x14ac:dyDescent="0.3">
      <c r="A6466" s="6">
        <v>13.28</v>
      </c>
      <c r="B6466">
        <v>2</v>
      </c>
      <c r="C6466">
        <v>0</v>
      </c>
      <c r="D6466" s="6">
        <v>6.3743999999999996</v>
      </c>
    </row>
    <row r="6467" spans="1:4" x14ac:dyDescent="0.3">
      <c r="A6467" s="6">
        <v>84.960000000000008</v>
      </c>
      <c r="B6467">
        <v>6</v>
      </c>
      <c r="C6467">
        <v>0.2</v>
      </c>
      <c r="D6467" s="6">
        <v>6.3719999999999999</v>
      </c>
    </row>
    <row r="6468" spans="1:4" x14ac:dyDescent="0.3">
      <c r="A6468" s="6">
        <v>68.459999999999994</v>
      </c>
      <c r="B6468">
        <v>7</v>
      </c>
      <c r="C6468">
        <v>0</v>
      </c>
      <c r="D6468" s="6">
        <v>25.330199999999998</v>
      </c>
    </row>
    <row r="6469" spans="1:4" x14ac:dyDescent="0.3">
      <c r="A6469" s="6">
        <v>2079.4</v>
      </c>
      <c r="B6469">
        <v>5</v>
      </c>
      <c r="C6469">
        <v>0</v>
      </c>
      <c r="D6469" s="6">
        <v>582.23199999999997</v>
      </c>
    </row>
    <row r="6470" spans="1:4" x14ac:dyDescent="0.3">
      <c r="A6470" s="6">
        <v>629.94999999999993</v>
      </c>
      <c r="B6470">
        <v>5</v>
      </c>
      <c r="C6470">
        <v>0</v>
      </c>
      <c r="D6470" s="6">
        <v>176.38600000000002</v>
      </c>
    </row>
    <row r="6471" spans="1:4" x14ac:dyDescent="0.3">
      <c r="A6471" s="6">
        <v>72.42</v>
      </c>
      <c r="B6471">
        <v>6</v>
      </c>
      <c r="C6471">
        <v>0</v>
      </c>
      <c r="D6471" s="6">
        <v>23.898600000000002</v>
      </c>
    </row>
    <row r="6472" spans="1:4" x14ac:dyDescent="0.3">
      <c r="A6472" s="6">
        <v>131.97999999999999</v>
      </c>
      <c r="B6472">
        <v>2</v>
      </c>
      <c r="C6472">
        <v>0</v>
      </c>
      <c r="D6472" s="6">
        <v>35.634600000000006</v>
      </c>
    </row>
    <row r="6473" spans="1:4" x14ac:dyDescent="0.3">
      <c r="A6473" s="6">
        <v>114.52</v>
      </c>
      <c r="B6473">
        <v>7</v>
      </c>
      <c r="C6473">
        <v>0</v>
      </c>
      <c r="D6473" s="6">
        <v>11.451999999999995</v>
      </c>
    </row>
    <row r="6474" spans="1:4" x14ac:dyDescent="0.3">
      <c r="A6474" s="6">
        <v>100.24000000000001</v>
      </c>
      <c r="B6474">
        <v>10</v>
      </c>
      <c r="C6474">
        <v>0.2</v>
      </c>
      <c r="D6474" s="6">
        <v>33.830999999999989</v>
      </c>
    </row>
    <row r="6475" spans="1:4" x14ac:dyDescent="0.3">
      <c r="A6475" s="6">
        <v>871.80000000000007</v>
      </c>
      <c r="B6475">
        <v>3</v>
      </c>
      <c r="C6475">
        <v>0.2</v>
      </c>
      <c r="D6475" s="6">
        <v>87.180000000000092</v>
      </c>
    </row>
    <row r="6476" spans="1:4" x14ac:dyDescent="0.3">
      <c r="A6476" s="6">
        <v>61.96</v>
      </c>
      <c r="B6476">
        <v>4</v>
      </c>
      <c r="C6476">
        <v>0.5</v>
      </c>
      <c r="D6476" s="6">
        <v>-53.285600000000009</v>
      </c>
    </row>
    <row r="6477" spans="1:4" x14ac:dyDescent="0.3">
      <c r="A6477" s="6">
        <v>4.5540000000000003</v>
      </c>
      <c r="B6477">
        <v>3</v>
      </c>
      <c r="C6477">
        <v>0.7</v>
      </c>
      <c r="D6477" s="6">
        <v>-3.4913999999999987</v>
      </c>
    </row>
    <row r="6478" spans="1:4" x14ac:dyDescent="0.3">
      <c r="A6478" s="6">
        <v>5.2</v>
      </c>
      <c r="B6478">
        <v>2</v>
      </c>
      <c r="C6478">
        <v>0.2</v>
      </c>
      <c r="D6478" s="6">
        <v>0.58499999999999974</v>
      </c>
    </row>
    <row r="6479" spans="1:4" x14ac:dyDescent="0.3">
      <c r="A6479" s="6">
        <v>205.99200000000002</v>
      </c>
      <c r="B6479">
        <v>1</v>
      </c>
      <c r="C6479">
        <v>0.2</v>
      </c>
      <c r="D6479" s="6">
        <v>-2.5749000000000279</v>
      </c>
    </row>
    <row r="6480" spans="1:4" x14ac:dyDescent="0.3">
      <c r="A6480" s="6">
        <v>15.552000000000003</v>
      </c>
      <c r="B6480">
        <v>3</v>
      </c>
      <c r="C6480">
        <v>0.2</v>
      </c>
      <c r="D6480" s="6">
        <v>5.4432</v>
      </c>
    </row>
    <row r="6481" spans="1:4" x14ac:dyDescent="0.3">
      <c r="A6481" s="6">
        <v>503.96000000000004</v>
      </c>
      <c r="B6481">
        <v>5</v>
      </c>
      <c r="C6481">
        <v>0.2</v>
      </c>
      <c r="D6481" s="6">
        <v>50.396000000000015</v>
      </c>
    </row>
    <row r="6482" spans="1:4" x14ac:dyDescent="0.3">
      <c r="A6482" s="6">
        <v>24.472000000000001</v>
      </c>
      <c r="B6482">
        <v>7</v>
      </c>
      <c r="C6482">
        <v>0.2</v>
      </c>
      <c r="D6482" s="6">
        <v>1.8353999999999999</v>
      </c>
    </row>
    <row r="6483" spans="1:4" x14ac:dyDescent="0.3">
      <c r="A6483" s="6">
        <v>241.56799999999998</v>
      </c>
      <c r="B6483">
        <v>2</v>
      </c>
      <c r="C6483">
        <v>0.2</v>
      </c>
      <c r="D6483" s="6">
        <v>0</v>
      </c>
    </row>
    <row r="6484" spans="1:4" x14ac:dyDescent="0.3">
      <c r="A6484" s="6">
        <v>110.4</v>
      </c>
      <c r="B6484">
        <v>2</v>
      </c>
      <c r="C6484">
        <v>0.2</v>
      </c>
      <c r="D6484" s="6">
        <v>-4.1400000000000077</v>
      </c>
    </row>
    <row r="6485" spans="1:4" x14ac:dyDescent="0.3">
      <c r="A6485" s="6">
        <v>384.76799999999997</v>
      </c>
      <c r="B6485">
        <v>2</v>
      </c>
      <c r="C6485">
        <v>0.4</v>
      </c>
      <c r="D6485" s="6">
        <v>-115.43040000000002</v>
      </c>
    </row>
    <row r="6486" spans="1:4" x14ac:dyDescent="0.3">
      <c r="A6486" s="6">
        <v>78.66</v>
      </c>
      <c r="B6486">
        <v>6</v>
      </c>
      <c r="C6486">
        <v>0</v>
      </c>
      <c r="D6486" s="6">
        <v>36.183599999999991</v>
      </c>
    </row>
    <row r="6487" spans="1:4" x14ac:dyDescent="0.3">
      <c r="A6487" s="6">
        <v>45.36</v>
      </c>
      <c r="B6487">
        <v>4</v>
      </c>
      <c r="C6487">
        <v>0</v>
      </c>
      <c r="D6487" s="6">
        <v>22.226399999999998</v>
      </c>
    </row>
    <row r="6488" spans="1:4" x14ac:dyDescent="0.3">
      <c r="A6488" s="6">
        <v>962.07999999999993</v>
      </c>
      <c r="B6488">
        <v>4</v>
      </c>
      <c r="C6488">
        <v>0.2</v>
      </c>
      <c r="D6488" s="6">
        <v>156.33799999999997</v>
      </c>
    </row>
    <row r="6489" spans="1:4" x14ac:dyDescent="0.3">
      <c r="A6489" s="6">
        <v>12.843000000000002</v>
      </c>
      <c r="B6489">
        <v>3</v>
      </c>
      <c r="C6489">
        <v>0.7</v>
      </c>
      <c r="D6489" s="6">
        <v>-9.8462999999999994</v>
      </c>
    </row>
    <row r="6490" spans="1:4" x14ac:dyDescent="0.3">
      <c r="A6490" s="6">
        <v>295.45600000000002</v>
      </c>
      <c r="B6490">
        <v>14</v>
      </c>
      <c r="C6490">
        <v>0.2</v>
      </c>
      <c r="D6490" s="6">
        <v>96.023199999999974</v>
      </c>
    </row>
    <row r="6491" spans="1:4" x14ac:dyDescent="0.3">
      <c r="A6491" s="6">
        <v>32.400000000000006</v>
      </c>
      <c r="B6491">
        <v>5</v>
      </c>
      <c r="C6491">
        <v>0</v>
      </c>
      <c r="D6491" s="6">
        <v>15.552000000000001</v>
      </c>
    </row>
    <row r="6492" spans="1:4" x14ac:dyDescent="0.3">
      <c r="A6492" s="6">
        <v>103.93599999999999</v>
      </c>
      <c r="B6492">
        <v>4</v>
      </c>
      <c r="C6492">
        <v>0.2</v>
      </c>
      <c r="D6492" s="6">
        <v>16.889599999999998</v>
      </c>
    </row>
    <row r="6493" spans="1:4" x14ac:dyDescent="0.3">
      <c r="A6493" s="6">
        <v>289.56799999999998</v>
      </c>
      <c r="B6493">
        <v>2</v>
      </c>
      <c r="C6493">
        <v>0.2</v>
      </c>
      <c r="D6493" s="6">
        <v>10.858799999999974</v>
      </c>
    </row>
    <row r="6494" spans="1:4" x14ac:dyDescent="0.3">
      <c r="A6494" s="6">
        <v>39.72</v>
      </c>
      <c r="B6494">
        <v>5</v>
      </c>
      <c r="C6494">
        <v>0.2</v>
      </c>
      <c r="D6494" s="6">
        <v>4.4684999999999953</v>
      </c>
    </row>
    <row r="6495" spans="1:4" x14ac:dyDescent="0.3">
      <c r="A6495" s="6">
        <v>244.768</v>
      </c>
      <c r="B6495">
        <v>4</v>
      </c>
      <c r="C6495">
        <v>0.2</v>
      </c>
      <c r="D6495" s="6">
        <v>24.476800000000004</v>
      </c>
    </row>
    <row r="6496" spans="1:4" x14ac:dyDescent="0.3">
      <c r="A6496" s="6">
        <v>24</v>
      </c>
      <c r="B6496">
        <v>2</v>
      </c>
      <c r="C6496">
        <v>0.2</v>
      </c>
      <c r="D6496" s="6">
        <v>-2.6999999999999993</v>
      </c>
    </row>
    <row r="6497" spans="1:4" x14ac:dyDescent="0.3">
      <c r="A6497" s="6">
        <v>15.552000000000003</v>
      </c>
      <c r="B6497">
        <v>3</v>
      </c>
      <c r="C6497">
        <v>0.2</v>
      </c>
      <c r="D6497" s="6">
        <v>5.4432</v>
      </c>
    </row>
    <row r="6498" spans="1:4" x14ac:dyDescent="0.3">
      <c r="A6498" s="6">
        <v>26.176000000000002</v>
      </c>
      <c r="B6498">
        <v>2</v>
      </c>
      <c r="C6498">
        <v>0.2</v>
      </c>
      <c r="D6498" s="6">
        <v>-3.272000000000002</v>
      </c>
    </row>
    <row r="6499" spans="1:4" x14ac:dyDescent="0.3">
      <c r="A6499" s="6">
        <v>20.94</v>
      </c>
      <c r="B6499">
        <v>3</v>
      </c>
      <c r="C6499">
        <v>0</v>
      </c>
      <c r="D6499" s="6">
        <v>6.0725999999999987</v>
      </c>
    </row>
    <row r="6500" spans="1:4" x14ac:dyDescent="0.3">
      <c r="A6500" s="6">
        <v>135.09</v>
      </c>
      <c r="B6500">
        <v>9</v>
      </c>
      <c r="C6500">
        <v>0</v>
      </c>
      <c r="D6500" s="6">
        <v>62.14139999999999</v>
      </c>
    </row>
    <row r="6501" spans="1:4" x14ac:dyDescent="0.3">
      <c r="A6501" s="6">
        <v>279.85999999999996</v>
      </c>
      <c r="B6501">
        <v>14</v>
      </c>
      <c r="C6501">
        <v>0</v>
      </c>
      <c r="D6501" s="6">
        <v>64.367799999999988</v>
      </c>
    </row>
    <row r="6502" spans="1:4" x14ac:dyDescent="0.3">
      <c r="A6502" s="6">
        <v>90.06</v>
      </c>
      <c r="B6502">
        <v>6</v>
      </c>
      <c r="C6502">
        <v>0</v>
      </c>
      <c r="D6502" s="6">
        <v>41.427599999999991</v>
      </c>
    </row>
    <row r="6503" spans="1:4" x14ac:dyDescent="0.3">
      <c r="A6503" s="6">
        <v>539.96399999999994</v>
      </c>
      <c r="B6503">
        <v>6</v>
      </c>
      <c r="C6503">
        <v>0.4</v>
      </c>
      <c r="D6503" s="6">
        <v>-107.99280000000002</v>
      </c>
    </row>
    <row r="6504" spans="1:4" x14ac:dyDescent="0.3">
      <c r="A6504" s="6">
        <v>50.231999999999999</v>
      </c>
      <c r="B6504">
        <v>7</v>
      </c>
      <c r="C6504">
        <v>0.4</v>
      </c>
      <c r="D6504" s="6">
        <v>-10.046400000000002</v>
      </c>
    </row>
    <row r="6505" spans="1:4" x14ac:dyDescent="0.3">
      <c r="A6505" s="6">
        <v>19.242000000000001</v>
      </c>
      <c r="B6505">
        <v>3</v>
      </c>
      <c r="C6505">
        <v>0.7</v>
      </c>
      <c r="D6505" s="6">
        <v>-13.4694</v>
      </c>
    </row>
    <row r="6506" spans="1:4" x14ac:dyDescent="0.3">
      <c r="A6506" s="6">
        <v>1247.6399999999999</v>
      </c>
      <c r="B6506">
        <v>3</v>
      </c>
      <c r="C6506">
        <v>0</v>
      </c>
      <c r="D6506" s="6">
        <v>349.33919999999995</v>
      </c>
    </row>
    <row r="6507" spans="1:4" x14ac:dyDescent="0.3">
      <c r="A6507" s="6">
        <v>5.3040000000000003</v>
      </c>
      <c r="B6507">
        <v>3</v>
      </c>
      <c r="C6507">
        <v>0.2</v>
      </c>
      <c r="D6507" s="6">
        <v>0.46409999999999996</v>
      </c>
    </row>
    <row r="6508" spans="1:4" x14ac:dyDescent="0.3">
      <c r="A6508" s="6">
        <v>19.136000000000003</v>
      </c>
      <c r="B6508">
        <v>4</v>
      </c>
      <c r="C6508">
        <v>0.2</v>
      </c>
      <c r="D6508" s="6">
        <v>5.9799999999999986</v>
      </c>
    </row>
    <row r="6509" spans="1:4" x14ac:dyDescent="0.3">
      <c r="A6509" s="6">
        <v>332.83200000000005</v>
      </c>
      <c r="B6509">
        <v>4</v>
      </c>
      <c r="C6509">
        <v>0.2</v>
      </c>
      <c r="D6509" s="6">
        <v>-24.962399999999988</v>
      </c>
    </row>
    <row r="6510" spans="1:4" x14ac:dyDescent="0.3">
      <c r="A6510" s="6">
        <v>279.89999999999998</v>
      </c>
      <c r="B6510">
        <v>5</v>
      </c>
      <c r="C6510">
        <v>0</v>
      </c>
      <c r="D6510" s="6">
        <v>137.15100000000001</v>
      </c>
    </row>
    <row r="6511" spans="1:4" x14ac:dyDescent="0.3">
      <c r="A6511" s="6">
        <v>50.352000000000004</v>
      </c>
      <c r="B6511">
        <v>3</v>
      </c>
      <c r="C6511">
        <v>0.2</v>
      </c>
      <c r="D6511" s="6">
        <v>17.623199999999997</v>
      </c>
    </row>
    <row r="6512" spans="1:4" x14ac:dyDescent="0.3">
      <c r="A6512" s="6">
        <v>34.019999999999996</v>
      </c>
      <c r="B6512">
        <v>3</v>
      </c>
      <c r="C6512">
        <v>0</v>
      </c>
      <c r="D6512" s="6">
        <v>16.669799999999999</v>
      </c>
    </row>
    <row r="6513" spans="1:4" x14ac:dyDescent="0.3">
      <c r="A6513" s="6">
        <v>23.88</v>
      </c>
      <c r="B6513">
        <v>6</v>
      </c>
      <c r="C6513">
        <v>0</v>
      </c>
      <c r="D6513" s="6">
        <v>8.1191999999999993</v>
      </c>
    </row>
    <row r="6514" spans="1:4" x14ac:dyDescent="0.3">
      <c r="A6514" s="6">
        <v>11.52</v>
      </c>
      <c r="B6514">
        <v>4</v>
      </c>
      <c r="C6514">
        <v>0</v>
      </c>
      <c r="D6514" s="6">
        <v>5.6448</v>
      </c>
    </row>
    <row r="6515" spans="1:4" x14ac:dyDescent="0.3">
      <c r="A6515" s="6">
        <v>286.93</v>
      </c>
      <c r="B6515">
        <v>7</v>
      </c>
      <c r="C6515">
        <v>0</v>
      </c>
      <c r="D6515" s="6">
        <v>140.59569999999999</v>
      </c>
    </row>
    <row r="6516" spans="1:4" x14ac:dyDescent="0.3">
      <c r="A6516" s="6">
        <v>206.38400000000001</v>
      </c>
      <c r="B6516">
        <v>2</v>
      </c>
      <c r="C6516">
        <v>0.2</v>
      </c>
      <c r="D6516" s="6">
        <v>23.218199999999996</v>
      </c>
    </row>
    <row r="6517" spans="1:4" x14ac:dyDescent="0.3">
      <c r="A6517" s="6">
        <v>218.35200000000003</v>
      </c>
      <c r="B6517">
        <v>3</v>
      </c>
      <c r="C6517">
        <v>0.2</v>
      </c>
      <c r="D6517" s="6">
        <v>0</v>
      </c>
    </row>
    <row r="6518" spans="1:4" x14ac:dyDescent="0.3">
      <c r="A6518" s="6">
        <v>529.9</v>
      </c>
      <c r="B6518">
        <v>5</v>
      </c>
      <c r="C6518">
        <v>0</v>
      </c>
      <c r="D6518" s="6">
        <v>105.97999999999999</v>
      </c>
    </row>
    <row r="6519" spans="1:4" x14ac:dyDescent="0.3">
      <c r="A6519" s="6">
        <v>99.3</v>
      </c>
      <c r="B6519">
        <v>10</v>
      </c>
      <c r="C6519">
        <v>0</v>
      </c>
      <c r="D6519" s="6">
        <v>41.706000000000003</v>
      </c>
    </row>
    <row r="6520" spans="1:4" x14ac:dyDescent="0.3">
      <c r="A6520" s="6">
        <v>108.96</v>
      </c>
      <c r="B6520">
        <v>2</v>
      </c>
      <c r="C6520">
        <v>0</v>
      </c>
      <c r="D6520" s="6">
        <v>30.508800000000008</v>
      </c>
    </row>
    <row r="6521" spans="1:4" x14ac:dyDescent="0.3">
      <c r="A6521" s="6">
        <v>2.6880000000000002</v>
      </c>
      <c r="B6521">
        <v>1</v>
      </c>
      <c r="C6521">
        <v>0.2</v>
      </c>
      <c r="D6521" s="6">
        <v>0.83999999999999975</v>
      </c>
    </row>
    <row r="6522" spans="1:4" x14ac:dyDescent="0.3">
      <c r="A6522" s="6">
        <v>5443.96</v>
      </c>
      <c r="B6522">
        <v>4</v>
      </c>
      <c r="C6522">
        <v>0</v>
      </c>
      <c r="D6522" s="6">
        <v>2504.2215999999999</v>
      </c>
    </row>
    <row r="6523" spans="1:4" x14ac:dyDescent="0.3">
      <c r="A6523" s="6">
        <v>302.67</v>
      </c>
      <c r="B6523">
        <v>3</v>
      </c>
      <c r="C6523">
        <v>0</v>
      </c>
      <c r="D6523" s="6">
        <v>72.640799999999999</v>
      </c>
    </row>
    <row r="6524" spans="1:4" x14ac:dyDescent="0.3">
      <c r="A6524" s="6">
        <v>56.07</v>
      </c>
      <c r="B6524">
        <v>7</v>
      </c>
      <c r="C6524">
        <v>0</v>
      </c>
      <c r="D6524" s="6">
        <v>25.231499999999997</v>
      </c>
    </row>
    <row r="6525" spans="1:4" x14ac:dyDescent="0.3">
      <c r="A6525" s="6">
        <v>10.08</v>
      </c>
      <c r="B6525">
        <v>2</v>
      </c>
      <c r="C6525">
        <v>0.2</v>
      </c>
      <c r="D6525" s="6">
        <v>3.2759999999999994</v>
      </c>
    </row>
    <row r="6526" spans="1:4" x14ac:dyDescent="0.3">
      <c r="A6526" s="6">
        <v>59.993999999999993</v>
      </c>
      <c r="B6526">
        <v>1</v>
      </c>
      <c r="C6526">
        <v>0.4</v>
      </c>
      <c r="D6526" s="6">
        <v>-12.998700000000007</v>
      </c>
    </row>
    <row r="6527" spans="1:4" x14ac:dyDescent="0.3">
      <c r="A6527" s="6">
        <v>5.7150000000000016</v>
      </c>
      <c r="B6527">
        <v>5</v>
      </c>
      <c r="C6527">
        <v>0.7</v>
      </c>
      <c r="D6527" s="6">
        <v>-4.7625000000000011</v>
      </c>
    </row>
    <row r="6528" spans="1:4" x14ac:dyDescent="0.3">
      <c r="A6528" s="6">
        <v>9.4200000000000017</v>
      </c>
      <c r="B6528">
        <v>5</v>
      </c>
      <c r="C6528">
        <v>0.7</v>
      </c>
      <c r="D6528" s="6">
        <v>-7.8500000000000014</v>
      </c>
    </row>
    <row r="6529" spans="1:4" x14ac:dyDescent="0.3">
      <c r="A6529" s="6">
        <v>1999.96</v>
      </c>
      <c r="B6529">
        <v>4</v>
      </c>
      <c r="C6529">
        <v>0</v>
      </c>
      <c r="D6529" s="6">
        <v>899.98199999999997</v>
      </c>
    </row>
    <row r="6530" spans="1:4" x14ac:dyDescent="0.3">
      <c r="A6530" s="6">
        <v>216.4</v>
      </c>
      <c r="B6530">
        <v>4</v>
      </c>
      <c r="C6530">
        <v>0</v>
      </c>
      <c r="D6530" s="6">
        <v>56.26400000000001</v>
      </c>
    </row>
    <row r="6531" spans="1:4" x14ac:dyDescent="0.3">
      <c r="A6531" s="6">
        <v>6.9360000000000008</v>
      </c>
      <c r="B6531">
        <v>3</v>
      </c>
      <c r="C6531">
        <v>0.2</v>
      </c>
      <c r="D6531" s="6">
        <v>2.3409000000000004</v>
      </c>
    </row>
    <row r="6532" spans="1:4" x14ac:dyDescent="0.3">
      <c r="A6532" s="6">
        <v>4.427999999999999</v>
      </c>
      <c r="B6532">
        <v>3</v>
      </c>
      <c r="C6532">
        <v>0.8</v>
      </c>
      <c r="D6532" s="6">
        <v>-6.8633999999999986</v>
      </c>
    </row>
    <row r="6533" spans="1:4" x14ac:dyDescent="0.3">
      <c r="A6533" s="6">
        <v>8.8000000000000007</v>
      </c>
      <c r="B6533">
        <v>5</v>
      </c>
      <c r="C6533">
        <v>0</v>
      </c>
      <c r="D6533" s="6">
        <v>2.5519999999999996</v>
      </c>
    </row>
    <row r="6534" spans="1:4" x14ac:dyDescent="0.3">
      <c r="A6534" s="6">
        <v>142.80000000000001</v>
      </c>
      <c r="B6534">
        <v>1</v>
      </c>
      <c r="C6534">
        <v>0</v>
      </c>
      <c r="D6534" s="6">
        <v>29.988</v>
      </c>
    </row>
    <row r="6535" spans="1:4" x14ac:dyDescent="0.3">
      <c r="A6535" s="6">
        <v>399.95</v>
      </c>
      <c r="B6535">
        <v>5</v>
      </c>
      <c r="C6535">
        <v>0</v>
      </c>
      <c r="D6535" s="6">
        <v>143.982</v>
      </c>
    </row>
    <row r="6536" spans="1:4" x14ac:dyDescent="0.3">
      <c r="A6536" s="6">
        <v>2152.7760000000003</v>
      </c>
      <c r="B6536">
        <v>3</v>
      </c>
      <c r="C6536">
        <v>0.2</v>
      </c>
      <c r="D6536" s="6">
        <v>726.56189999999981</v>
      </c>
    </row>
    <row r="6537" spans="1:4" x14ac:dyDescent="0.3">
      <c r="A6537" s="6">
        <v>4007.8400000000006</v>
      </c>
      <c r="B6537">
        <v>10</v>
      </c>
      <c r="C6537">
        <v>0.2</v>
      </c>
      <c r="D6537" s="6">
        <v>-50.098000000000297</v>
      </c>
    </row>
    <row r="6538" spans="1:4" x14ac:dyDescent="0.3">
      <c r="A6538" s="6">
        <v>328.59000000000003</v>
      </c>
      <c r="B6538">
        <v>3</v>
      </c>
      <c r="C6538">
        <v>0.4</v>
      </c>
      <c r="D6538" s="6">
        <v>-147.8655</v>
      </c>
    </row>
    <row r="6539" spans="1:4" x14ac:dyDescent="0.3">
      <c r="A6539" s="6">
        <v>98.352000000000004</v>
      </c>
      <c r="B6539">
        <v>3</v>
      </c>
      <c r="C6539">
        <v>0.2</v>
      </c>
      <c r="D6539" s="6">
        <v>-24.588000000000001</v>
      </c>
    </row>
    <row r="6540" spans="1:4" x14ac:dyDescent="0.3">
      <c r="A6540" s="6">
        <v>158.99</v>
      </c>
      <c r="B6540">
        <v>1</v>
      </c>
      <c r="C6540">
        <v>0</v>
      </c>
      <c r="D6540" s="6">
        <v>41.337400000000002</v>
      </c>
    </row>
    <row r="6541" spans="1:4" x14ac:dyDescent="0.3">
      <c r="A6541" s="6">
        <v>291.10000000000002</v>
      </c>
      <c r="B6541">
        <v>5</v>
      </c>
      <c r="C6541">
        <v>0</v>
      </c>
      <c r="D6541" s="6">
        <v>75.686000000000007</v>
      </c>
    </row>
    <row r="6542" spans="1:4" x14ac:dyDescent="0.3">
      <c r="A6542" s="6">
        <v>73.679999999999993</v>
      </c>
      <c r="B6542">
        <v>6</v>
      </c>
      <c r="C6542">
        <v>0</v>
      </c>
      <c r="D6542" s="6">
        <v>34.629599999999996</v>
      </c>
    </row>
    <row r="6543" spans="1:4" x14ac:dyDescent="0.3">
      <c r="A6543" s="6">
        <v>139.91999999999999</v>
      </c>
      <c r="B6543">
        <v>2</v>
      </c>
      <c r="C6543">
        <v>0</v>
      </c>
      <c r="D6543" s="6">
        <v>23.786399999999986</v>
      </c>
    </row>
    <row r="6544" spans="1:4" x14ac:dyDescent="0.3">
      <c r="A6544" s="6">
        <v>107.88</v>
      </c>
      <c r="B6544">
        <v>3</v>
      </c>
      <c r="C6544">
        <v>0.2</v>
      </c>
      <c r="D6544" s="6">
        <v>10.787999999999997</v>
      </c>
    </row>
    <row r="6545" spans="1:4" x14ac:dyDescent="0.3">
      <c r="A6545" s="6">
        <v>33.29</v>
      </c>
      <c r="B6545">
        <v>1</v>
      </c>
      <c r="C6545">
        <v>0</v>
      </c>
      <c r="D6545" s="6">
        <v>7.9895999999999994</v>
      </c>
    </row>
    <row r="6546" spans="1:4" x14ac:dyDescent="0.3">
      <c r="A6546" s="6">
        <v>58.170000000000009</v>
      </c>
      <c r="B6546">
        <v>5</v>
      </c>
      <c r="C6546">
        <v>0.7</v>
      </c>
      <c r="D6546" s="6">
        <v>-46.53600000000003</v>
      </c>
    </row>
    <row r="6547" spans="1:4" x14ac:dyDescent="0.3">
      <c r="A6547" s="6">
        <v>5.04</v>
      </c>
      <c r="B6547">
        <v>2</v>
      </c>
      <c r="C6547">
        <v>0.2</v>
      </c>
      <c r="D6547" s="6">
        <v>1.764</v>
      </c>
    </row>
    <row r="6548" spans="1:4" x14ac:dyDescent="0.3">
      <c r="A6548" s="6">
        <v>24.784000000000002</v>
      </c>
      <c r="B6548">
        <v>1</v>
      </c>
      <c r="C6548">
        <v>0.2</v>
      </c>
      <c r="D6548" s="6">
        <v>7.7449999999999983</v>
      </c>
    </row>
    <row r="6549" spans="1:4" x14ac:dyDescent="0.3">
      <c r="A6549" s="6">
        <v>634.11599999999999</v>
      </c>
      <c r="B6549">
        <v>6</v>
      </c>
      <c r="C6549">
        <v>0.3</v>
      </c>
      <c r="D6549" s="6">
        <v>-172.11720000000003</v>
      </c>
    </row>
    <row r="6550" spans="1:4" x14ac:dyDescent="0.3">
      <c r="A6550" s="6">
        <v>17.472000000000001</v>
      </c>
      <c r="B6550">
        <v>3</v>
      </c>
      <c r="C6550">
        <v>0.2</v>
      </c>
      <c r="D6550" s="6">
        <v>5.6783999999999981</v>
      </c>
    </row>
    <row r="6551" spans="1:4" x14ac:dyDescent="0.3">
      <c r="A6551" s="6">
        <v>155.88</v>
      </c>
      <c r="B6551">
        <v>6</v>
      </c>
      <c r="C6551">
        <v>0</v>
      </c>
      <c r="D6551" s="6">
        <v>38.970000000000006</v>
      </c>
    </row>
    <row r="6552" spans="1:4" x14ac:dyDescent="0.3">
      <c r="A6552" s="6">
        <v>327.56399999999996</v>
      </c>
      <c r="B6552">
        <v>4</v>
      </c>
      <c r="C6552">
        <v>0.1</v>
      </c>
      <c r="D6552" s="6">
        <v>21.837600000000023</v>
      </c>
    </row>
    <row r="6553" spans="1:4" x14ac:dyDescent="0.3">
      <c r="A6553" s="6">
        <v>13.36</v>
      </c>
      <c r="B6553">
        <v>2</v>
      </c>
      <c r="C6553">
        <v>0</v>
      </c>
      <c r="D6553" s="6">
        <v>6.4127999999999998</v>
      </c>
    </row>
    <row r="6554" spans="1:4" x14ac:dyDescent="0.3">
      <c r="A6554" s="6">
        <v>158.9</v>
      </c>
      <c r="B6554">
        <v>5</v>
      </c>
      <c r="C6554">
        <v>0</v>
      </c>
      <c r="D6554" s="6">
        <v>7.9449999999999932</v>
      </c>
    </row>
    <row r="6555" spans="1:4" x14ac:dyDescent="0.3">
      <c r="A6555" s="6">
        <v>319.96800000000002</v>
      </c>
      <c r="B6555">
        <v>4</v>
      </c>
      <c r="C6555">
        <v>0.2</v>
      </c>
      <c r="D6555" s="6">
        <v>71.992800000000003</v>
      </c>
    </row>
    <row r="6556" spans="1:4" x14ac:dyDescent="0.3">
      <c r="A6556" s="6">
        <v>505.32000000000005</v>
      </c>
      <c r="B6556">
        <v>3</v>
      </c>
      <c r="C6556">
        <v>0.2</v>
      </c>
      <c r="D6556" s="6">
        <v>31.582499999999953</v>
      </c>
    </row>
    <row r="6557" spans="1:4" x14ac:dyDescent="0.3">
      <c r="A6557" s="6">
        <v>3.8079999999999998</v>
      </c>
      <c r="B6557">
        <v>1</v>
      </c>
      <c r="C6557">
        <v>0.2</v>
      </c>
      <c r="D6557" s="6">
        <v>1.2375999999999996</v>
      </c>
    </row>
    <row r="6558" spans="1:4" x14ac:dyDescent="0.3">
      <c r="A6558" s="6">
        <v>8.6819999999999968</v>
      </c>
      <c r="B6558">
        <v>1</v>
      </c>
      <c r="C6558">
        <v>0.8</v>
      </c>
      <c r="D6558" s="6">
        <v>-14.759400000000003</v>
      </c>
    </row>
    <row r="6559" spans="1:4" x14ac:dyDescent="0.3">
      <c r="A6559" s="6">
        <v>24.424000000000003</v>
      </c>
      <c r="B6559">
        <v>1</v>
      </c>
      <c r="C6559">
        <v>0.2</v>
      </c>
      <c r="D6559" s="6">
        <v>7.9378000000000002</v>
      </c>
    </row>
    <row r="6560" spans="1:4" x14ac:dyDescent="0.3">
      <c r="A6560" s="6">
        <v>1522.6379999999999</v>
      </c>
      <c r="B6560">
        <v>9</v>
      </c>
      <c r="C6560">
        <v>0.1</v>
      </c>
      <c r="D6560" s="6">
        <v>169.18200000000004</v>
      </c>
    </row>
    <row r="6561" spans="1:4" x14ac:dyDescent="0.3">
      <c r="A6561" s="6">
        <v>419.90000000000003</v>
      </c>
      <c r="B6561">
        <v>5</v>
      </c>
      <c r="C6561">
        <v>0</v>
      </c>
      <c r="D6561" s="6">
        <v>197.35299999999998</v>
      </c>
    </row>
    <row r="6562" spans="1:4" x14ac:dyDescent="0.3">
      <c r="A6562" s="6">
        <v>3.15</v>
      </c>
      <c r="B6562">
        <v>1</v>
      </c>
      <c r="C6562">
        <v>0</v>
      </c>
      <c r="D6562" s="6">
        <v>1.512</v>
      </c>
    </row>
    <row r="6563" spans="1:4" x14ac:dyDescent="0.3">
      <c r="A6563" s="6">
        <v>33.61999999999999</v>
      </c>
      <c r="B6563">
        <v>5</v>
      </c>
      <c r="C6563">
        <v>0.8</v>
      </c>
      <c r="D6563" s="6">
        <v>-90.774000000000029</v>
      </c>
    </row>
    <row r="6564" spans="1:4" x14ac:dyDescent="0.3">
      <c r="A6564" s="6">
        <v>16.14</v>
      </c>
      <c r="B6564">
        <v>3</v>
      </c>
      <c r="C6564">
        <v>0</v>
      </c>
      <c r="D6564" s="6">
        <v>7.9085999999999999</v>
      </c>
    </row>
    <row r="6565" spans="1:4" x14ac:dyDescent="0.3">
      <c r="A6565" s="6">
        <v>194.25</v>
      </c>
      <c r="B6565">
        <v>2</v>
      </c>
      <c r="C6565">
        <v>0.3</v>
      </c>
      <c r="D6565" s="6">
        <v>-38.849999999999994</v>
      </c>
    </row>
    <row r="6566" spans="1:4" x14ac:dyDescent="0.3">
      <c r="A6566" s="6">
        <v>8.64</v>
      </c>
      <c r="B6566">
        <v>3</v>
      </c>
      <c r="C6566">
        <v>0</v>
      </c>
      <c r="D6566" s="6">
        <v>2.5055999999999998</v>
      </c>
    </row>
    <row r="6567" spans="1:4" x14ac:dyDescent="0.3">
      <c r="A6567" s="6">
        <v>872.32</v>
      </c>
      <c r="B6567">
        <v>4</v>
      </c>
      <c r="C6567">
        <v>0</v>
      </c>
      <c r="D6567" s="6">
        <v>244.24959999999999</v>
      </c>
    </row>
    <row r="6568" spans="1:4" x14ac:dyDescent="0.3">
      <c r="A6568" s="6">
        <v>243.99199999999996</v>
      </c>
      <c r="B6568">
        <v>4</v>
      </c>
      <c r="C6568">
        <v>0.8</v>
      </c>
      <c r="D6568" s="6">
        <v>-426.9860000000001</v>
      </c>
    </row>
    <row r="6569" spans="1:4" x14ac:dyDescent="0.3">
      <c r="A6569" s="6">
        <v>7.120000000000001</v>
      </c>
      <c r="B6569">
        <v>5</v>
      </c>
      <c r="C6569">
        <v>0.2</v>
      </c>
      <c r="D6569" s="6">
        <v>0.71199999999999974</v>
      </c>
    </row>
    <row r="6570" spans="1:4" x14ac:dyDescent="0.3">
      <c r="A6570" s="6">
        <v>2.6880000000000002</v>
      </c>
      <c r="B6570">
        <v>2</v>
      </c>
      <c r="C6570">
        <v>0.2</v>
      </c>
      <c r="D6570" s="6">
        <v>1.008</v>
      </c>
    </row>
    <row r="6571" spans="1:4" x14ac:dyDescent="0.3">
      <c r="A6571" s="6">
        <v>317.05799999999999</v>
      </c>
      <c r="B6571">
        <v>3</v>
      </c>
      <c r="C6571">
        <v>0.3</v>
      </c>
      <c r="D6571" s="6">
        <v>-18.117599999999996</v>
      </c>
    </row>
    <row r="6572" spans="1:4" x14ac:dyDescent="0.3">
      <c r="A6572" s="6">
        <v>149.352</v>
      </c>
      <c r="B6572">
        <v>3</v>
      </c>
      <c r="C6572">
        <v>0.2</v>
      </c>
      <c r="D6572" s="6">
        <v>50.40629999999998</v>
      </c>
    </row>
    <row r="6573" spans="1:4" x14ac:dyDescent="0.3">
      <c r="A6573" s="6">
        <v>227.976</v>
      </c>
      <c r="B6573">
        <v>3</v>
      </c>
      <c r="C6573">
        <v>0.2</v>
      </c>
      <c r="D6573" s="6">
        <v>28.496999999999957</v>
      </c>
    </row>
    <row r="6574" spans="1:4" x14ac:dyDescent="0.3">
      <c r="A6574" s="6">
        <v>11.96</v>
      </c>
      <c r="B6574">
        <v>2</v>
      </c>
      <c r="C6574">
        <v>0</v>
      </c>
      <c r="D6574" s="6">
        <v>5.8604000000000003</v>
      </c>
    </row>
    <row r="6575" spans="1:4" x14ac:dyDescent="0.3">
      <c r="A6575" s="6">
        <v>563.4</v>
      </c>
      <c r="B6575">
        <v>4</v>
      </c>
      <c r="C6575">
        <v>0</v>
      </c>
      <c r="D6575" s="6">
        <v>67.608000000000004</v>
      </c>
    </row>
    <row r="6576" spans="1:4" x14ac:dyDescent="0.3">
      <c r="A6576" s="6">
        <v>319.92</v>
      </c>
      <c r="B6576">
        <v>8</v>
      </c>
      <c r="C6576">
        <v>0</v>
      </c>
      <c r="D6576" s="6">
        <v>118.37040000000002</v>
      </c>
    </row>
    <row r="6577" spans="1:4" x14ac:dyDescent="0.3">
      <c r="A6577" s="6">
        <v>1049.44</v>
      </c>
      <c r="B6577">
        <v>8</v>
      </c>
      <c r="C6577">
        <v>0</v>
      </c>
      <c r="D6577" s="6">
        <v>440.76480000000004</v>
      </c>
    </row>
    <row r="6578" spans="1:4" x14ac:dyDescent="0.3">
      <c r="A6578" s="6">
        <v>170.35200000000003</v>
      </c>
      <c r="B6578">
        <v>3</v>
      </c>
      <c r="C6578">
        <v>0.2</v>
      </c>
      <c r="D6578" s="6">
        <v>-17.035200000000003</v>
      </c>
    </row>
    <row r="6579" spans="1:4" x14ac:dyDescent="0.3">
      <c r="A6579" s="6">
        <v>173.94</v>
      </c>
      <c r="B6579">
        <v>6</v>
      </c>
      <c r="C6579">
        <v>0</v>
      </c>
      <c r="D6579" s="6">
        <v>50.442599999999977</v>
      </c>
    </row>
    <row r="6580" spans="1:4" x14ac:dyDescent="0.3">
      <c r="A6580" s="6">
        <v>1007.9440000000002</v>
      </c>
      <c r="B6580">
        <v>7</v>
      </c>
      <c r="C6580">
        <v>0.2</v>
      </c>
      <c r="D6580" s="6">
        <v>75.595799999999997</v>
      </c>
    </row>
    <row r="6581" spans="1:4" x14ac:dyDescent="0.3">
      <c r="A6581" s="6">
        <v>6.68</v>
      </c>
      <c r="B6581">
        <v>1</v>
      </c>
      <c r="C6581">
        <v>0</v>
      </c>
      <c r="D6581" s="6">
        <v>3.2063999999999999</v>
      </c>
    </row>
    <row r="6582" spans="1:4" x14ac:dyDescent="0.3">
      <c r="A6582" s="6">
        <v>8.34</v>
      </c>
      <c r="B6582">
        <v>3</v>
      </c>
      <c r="C6582">
        <v>0</v>
      </c>
      <c r="D6582" s="6">
        <v>2.2517999999999998</v>
      </c>
    </row>
    <row r="6583" spans="1:4" x14ac:dyDescent="0.3">
      <c r="A6583" s="6">
        <v>101.94</v>
      </c>
      <c r="B6583">
        <v>3</v>
      </c>
      <c r="C6583">
        <v>0</v>
      </c>
      <c r="D6583" s="6">
        <v>30.581999999999987</v>
      </c>
    </row>
    <row r="6584" spans="1:4" x14ac:dyDescent="0.3">
      <c r="A6584" s="6">
        <v>179.97</v>
      </c>
      <c r="B6584">
        <v>3</v>
      </c>
      <c r="C6584">
        <v>0</v>
      </c>
      <c r="D6584" s="6">
        <v>86.385600000000011</v>
      </c>
    </row>
    <row r="6585" spans="1:4" x14ac:dyDescent="0.3">
      <c r="A6585" s="6">
        <v>101.94</v>
      </c>
      <c r="B6585">
        <v>6</v>
      </c>
      <c r="C6585">
        <v>0</v>
      </c>
      <c r="D6585" s="6">
        <v>29.562599999999986</v>
      </c>
    </row>
    <row r="6586" spans="1:4" x14ac:dyDescent="0.3">
      <c r="A6586" s="6">
        <v>271.95999999999998</v>
      </c>
      <c r="B6586">
        <v>4</v>
      </c>
      <c r="C6586">
        <v>0</v>
      </c>
      <c r="D6586" s="6">
        <v>67.990000000000009</v>
      </c>
    </row>
    <row r="6587" spans="1:4" x14ac:dyDescent="0.3">
      <c r="A6587" s="6">
        <v>8.8000000000000007</v>
      </c>
      <c r="B6587">
        <v>5</v>
      </c>
      <c r="C6587">
        <v>0</v>
      </c>
      <c r="D6587" s="6">
        <v>3.8720000000000003</v>
      </c>
    </row>
    <row r="6588" spans="1:4" x14ac:dyDescent="0.3">
      <c r="A6588" s="6">
        <v>19.68</v>
      </c>
      <c r="B6588">
        <v>6</v>
      </c>
      <c r="C6588">
        <v>0</v>
      </c>
      <c r="D6588" s="6">
        <v>5.7071999999999976</v>
      </c>
    </row>
    <row r="6589" spans="1:4" x14ac:dyDescent="0.3">
      <c r="A6589" s="6">
        <v>302.94</v>
      </c>
      <c r="B6589">
        <v>3</v>
      </c>
      <c r="C6589">
        <v>0</v>
      </c>
      <c r="D6589" s="6">
        <v>69.67619999999998</v>
      </c>
    </row>
    <row r="6590" spans="1:4" x14ac:dyDescent="0.3">
      <c r="A6590" s="6">
        <v>14.940000000000001</v>
      </c>
      <c r="B6590">
        <v>3</v>
      </c>
      <c r="C6590">
        <v>0</v>
      </c>
      <c r="D6590" s="6">
        <v>7.1712000000000007</v>
      </c>
    </row>
    <row r="6591" spans="1:4" x14ac:dyDescent="0.3">
      <c r="A6591" s="6">
        <v>231.72</v>
      </c>
      <c r="B6591">
        <v>2</v>
      </c>
      <c r="C6591">
        <v>0</v>
      </c>
      <c r="D6591" s="6">
        <v>11.585999999999984</v>
      </c>
    </row>
    <row r="6592" spans="1:4" x14ac:dyDescent="0.3">
      <c r="A6592" s="6">
        <v>9.9120000000000008</v>
      </c>
      <c r="B6592">
        <v>3</v>
      </c>
      <c r="C6592">
        <v>0.2</v>
      </c>
      <c r="D6592" s="6">
        <v>3.2213999999999996</v>
      </c>
    </row>
    <row r="6593" spans="1:4" x14ac:dyDescent="0.3">
      <c r="A6593" s="6">
        <v>34.650000000000006</v>
      </c>
      <c r="B6593">
        <v>3</v>
      </c>
      <c r="C6593">
        <v>0</v>
      </c>
      <c r="D6593" s="6">
        <v>9.702</v>
      </c>
    </row>
    <row r="6594" spans="1:4" x14ac:dyDescent="0.3">
      <c r="A6594" s="6">
        <v>19.8</v>
      </c>
      <c r="B6594">
        <v>5</v>
      </c>
      <c r="C6594">
        <v>0.2</v>
      </c>
      <c r="D6594" s="6">
        <v>1.7324999999999999</v>
      </c>
    </row>
    <row r="6595" spans="1:4" x14ac:dyDescent="0.3">
      <c r="A6595" s="6">
        <v>33.568000000000005</v>
      </c>
      <c r="B6595">
        <v>2</v>
      </c>
      <c r="C6595">
        <v>0.2</v>
      </c>
      <c r="D6595" s="6">
        <v>11.748799999999997</v>
      </c>
    </row>
    <row r="6596" spans="1:4" x14ac:dyDescent="0.3">
      <c r="A6596" s="6">
        <v>125.92999999999999</v>
      </c>
      <c r="B6596">
        <v>7</v>
      </c>
      <c r="C6596">
        <v>0</v>
      </c>
      <c r="D6596" s="6">
        <v>35.260400000000004</v>
      </c>
    </row>
    <row r="6597" spans="1:4" x14ac:dyDescent="0.3">
      <c r="A6597" s="6">
        <v>11.760000000000002</v>
      </c>
      <c r="B6597">
        <v>5</v>
      </c>
      <c r="C6597">
        <v>0.7</v>
      </c>
      <c r="D6597" s="6">
        <v>-7.8399999999999963</v>
      </c>
    </row>
    <row r="6598" spans="1:4" x14ac:dyDescent="0.3">
      <c r="A6598" s="6">
        <v>5.3440000000000003</v>
      </c>
      <c r="B6598">
        <v>1</v>
      </c>
      <c r="C6598">
        <v>0.2</v>
      </c>
      <c r="D6598" s="6">
        <v>1.8703999999999998</v>
      </c>
    </row>
    <row r="6599" spans="1:4" x14ac:dyDescent="0.3">
      <c r="A6599" s="6">
        <v>1.3650000000000002</v>
      </c>
      <c r="B6599">
        <v>1</v>
      </c>
      <c r="C6599">
        <v>0.7</v>
      </c>
      <c r="D6599" s="6">
        <v>-0.9099999999999997</v>
      </c>
    </row>
    <row r="6600" spans="1:4" x14ac:dyDescent="0.3">
      <c r="A6600" s="6">
        <v>62.015999999999998</v>
      </c>
      <c r="B6600">
        <v>2</v>
      </c>
      <c r="C6600">
        <v>0.2</v>
      </c>
      <c r="D6600" s="6">
        <v>22.480800000000002</v>
      </c>
    </row>
    <row r="6601" spans="1:4" x14ac:dyDescent="0.3">
      <c r="A6601" s="6">
        <v>60.72</v>
      </c>
      <c r="B6601">
        <v>3</v>
      </c>
      <c r="C6601">
        <v>0</v>
      </c>
      <c r="D6601" s="6">
        <v>23.680799999999998</v>
      </c>
    </row>
    <row r="6602" spans="1:4" x14ac:dyDescent="0.3">
      <c r="A6602" s="6">
        <v>146.82</v>
      </c>
      <c r="B6602">
        <v>3</v>
      </c>
      <c r="C6602">
        <v>0</v>
      </c>
      <c r="D6602" s="6">
        <v>73.41</v>
      </c>
    </row>
    <row r="6603" spans="1:4" x14ac:dyDescent="0.3">
      <c r="A6603" s="6">
        <v>239.84</v>
      </c>
      <c r="B6603">
        <v>8</v>
      </c>
      <c r="C6603">
        <v>0</v>
      </c>
      <c r="D6603" s="6">
        <v>64.756799999999998</v>
      </c>
    </row>
    <row r="6604" spans="1:4" x14ac:dyDescent="0.3">
      <c r="A6604" s="6">
        <v>15.66</v>
      </c>
      <c r="B6604">
        <v>6</v>
      </c>
      <c r="C6604">
        <v>0</v>
      </c>
      <c r="D6604" s="6">
        <v>7.2035999999999998</v>
      </c>
    </row>
    <row r="6605" spans="1:4" x14ac:dyDescent="0.3">
      <c r="A6605" s="6">
        <v>146.352</v>
      </c>
      <c r="B6605">
        <v>3</v>
      </c>
      <c r="C6605">
        <v>0.2</v>
      </c>
      <c r="D6605" s="6">
        <v>-32.929200000000002</v>
      </c>
    </row>
    <row r="6606" spans="1:4" x14ac:dyDescent="0.3">
      <c r="A6606" s="6">
        <v>5.9399999999999995</v>
      </c>
      <c r="B6606">
        <v>3</v>
      </c>
      <c r="C6606">
        <v>0</v>
      </c>
      <c r="D6606" s="6">
        <v>0</v>
      </c>
    </row>
    <row r="6607" spans="1:4" x14ac:dyDescent="0.3">
      <c r="A6607" s="6">
        <v>45.36</v>
      </c>
      <c r="B6607">
        <v>7</v>
      </c>
      <c r="C6607">
        <v>0</v>
      </c>
      <c r="D6607" s="6">
        <v>21.772800000000004</v>
      </c>
    </row>
    <row r="6608" spans="1:4" x14ac:dyDescent="0.3">
      <c r="A6608" s="6">
        <v>211.16800000000001</v>
      </c>
      <c r="B6608">
        <v>4</v>
      </c>
      <c r="C6608">
        <v>0.2</v>
      </c>
      <c r="D6608" s="6">
        <v>23.756399999999985</v>
      </c>
    </row>
    <row r="6609" spans="1:4" x14ac:dyDescent="0.3">
      <c r="A6609" s="6">
        <v>484.70400000000006</v>
      </c>
      <c r="B6609">
        <v>6</v>
      </c>
      <c r="C6609">
        <v>0.2</v>
      </c>
      <c r="D6609" s="6">
        <v>-84.823200000000071</v>
      </c>
    </row>
    <row r="6610" spans="1:4" x14ac:dyDescent="0.3">
      <c r="A6610" s="6">
        <v>371.97600000000006</v>
      </c>
      <c r="B6610">
        <v>3</v>
      </c>
      <c r="C6610">
        <v>0.2</v>
      </c>
      <c r="D6610" s="6">
        <v>116.24249999999996</v>
      </c>
    </row>
    <row r="6611" spans="1:4" x14ac:dyDescent="0.3">
      <c r="A6611" s="6">
        <v>89.820000000000007</v>
      </c>
      <c r="B6611">
        <v>6</v>
      </c>
      <c r="C6611">
        <v>0</v>
      </c>
      <c r="D6611" s="6">
        <v>25.149600000000007</v>
      </c>
    </row>
    <row r="6612" spans="1:4" x14ac:dyDescent="0.3">
      <c r="A6612" s="6">
        <v>19.295999999999999</v>
      </c>
      <c r="B6612">
        <v>3</v>
      </c>
      <c r="C6612">
        <v>0.2</v>
      </c>
      <c r="D6612" s="6">
        <v>6.0299999999999994</v>
      </c>
    </row>
    <row r="6613" spans="1:4" x14ac:dyDescent="0.3">
      <c r="A6613" s="6">
        <v>191.96</v>
      </c>
      <c r="B6613">
        <v>2</v>
      </c>
      <c r="C6613">
        <v>0</v>
      </c>
      <c r="D6613" s="6">
        <v>51.829200000000014</v>
      </c>
    </row>
    <row r="6614" spans="1:4" x14ac:dyDescent="0.3">
      <c r="A6614" s="6">
        <v>21.299999999999997</v>
      </c>
      <c r="B6614">
        <v>3</v>
      </c>
      <c r="C6614">
        <v>0</v>
      </c>
      <c r="D6614" s="6">
        <v>9.7979999999999983</v>
      </c>
    </row>
    <row r="6615" spans="1:4" x14ac:dyDescent="0.3">
      <c r="A6615" s="6">
        <v>469.95</v>
      </c>
      <c r="B6615">
        <v>5</v>
      </c>
      <c r="C6615">
        <v>0</v>
      </c>
      <c r="D6615" s="6">
        <v>131.58600000000001</v>
      </c>
    </row>
    <row r="6616" spans="1:4" x14ac:dyDescent="0.3">
      <c r="A6616" s="6">
        <v>209.88</v>
      </c>
      <c r="B6616">
        <v>3</v>
      </c>
      <c r="C6616">
        <v>0</v>
      </c>
      <c r="D6616" s="6">
        <v>35.679599999999979</v>
      </c>
    </row>
    <row r="6617" spans="1:4" x14ac:dyDescent="0.3">
      <c r="A6617" s="6">
        <v>239.66599999999997</v>
      </c>
      <c r="B6617">
        <v>2</v>
      </c>
      <c r="C6617">
        <v>0.15</v>
      </c>
      <c r="D6617" s="6">
        <v>14.097999999999999</v>
      </c>
    </row>
    <row r="6618" spans="1:4" x14ac:dyDescent="0.3">
      <c r="A6618" s="6">
        <v>22.5</v>
      </c>
      <c r="B6618">
        <v>6</v>
      </c>
      <c r="C6618">
        <v>0</v>
      </c>
      <c r="D6618" s="6">
        <v>10.799999999999999</v>
      </c>
    </row>
    <row r="6619" spans="1:4" x14ac:dyDescent="0.3">
      <c r="A6619" s="6">
        <v>219.84</v>
      </c>
      <c r="B6619">
        <v>4</v>
      </c>
      <c r="C6619">
        <v>0</v>
      </c>
      <c r="D6619" s="6">
        <v>107.7216</v>
      </c>
    </row>
    <row r="6620" spans="1:4" x14ac:dyDescent="0.3">
      <c r="A6620" s="6">
        <v>32.400000000000006</v>
      </c>
      <c r="B6620">
        <v>5</v>
      </c>
      <c r="C6620">
        <v>0</v>
      </c>
      <c r="D6620" s="6">
        <v>15.552000000000001</v>
      </c>
    </row>
    <row r="6621" spans="1:4" x14ac:dyDescent="0.3">
      <c r="A6621" s="6">
        <v>209.94</v>
      </c>
      <c r="B6621">
        <v>6</v>
      </c>
      <c r="C6621">
        <v>0</v>
      </c>
      <c r="D6621" s="6">
        <v>54.584400000000002</v>
      </c>
    </row>
    <row r="6622" spans="1:4" x14ac:dyDescent="0.3">
      <c r="A6622" s="6">
        <v>4164.0499999999993</v>
      </c>
      <c r="B6622">
        <v>5</v>
      </c>
      <c r="C6622">
        <v>0</v>
      </c>
      <c r="D6622" s="6">
        <v>83.281000000000063</v>
      </c>
    </row>
    <row r="6623" spans="1:4" x14ac:dyDescent="0.3">
      <c r="A6623" s="6">
        <v>212.94</v>
      </c>
      <c r="B6623">
        <v>3</v>
      </c>
      <c r="C6623">
        <v>0</v>
      </c>
      <c r="D6623" s="6">
        <v>53.235000000000014</v>
      </c>
    </row>
    <row r="6624" spans="1:4" x14ac:dyDescent="0.3">
      <c r="A6624" s="6">
        <v>41.88</v>
      </c>
      <c r="B6624">
        <v>6</v>
      </c>
      <c r="C6624">
        <v>0</v>
      </c>
      <c r="D6624" s="6">
        <v>12.145199999999997</v>
      </c>
    </row>
    <row r="6625" spans="1:4" x14ac:dyDescent="0.3">
      <c r="A6625" s="6">
        <v>58.48</v>
      </c>
      <c r="B6625">
        <v>8</v>
      </c>
      <c r="C6625">
        <v>0</v>
      </c>
      <c r="D6625" s="6">
        <v>27.485599999999998</v>
      </c>
    </row>
    <row r="6626" spans="1:4" x14ac:dyDescent="0.3">
      <c r="A6626" s="6">
        <v>102.438</v>
      </c>
      <c r="B6626">
        <v>1</v>
      </c>
      <c r="C6626">
        <v>0.3</v>
      </c>
      <c r="D6626" s="6">
        <v>-13.170600000000007</v>
      </c>
    </row>
    <row r="6627" spans="1:4" x14ac:dyDescent="0.3">
      <c r="A6627" s="6">
        <v>199.304</v>
      </c>
      <c r="B6627">
        <v>4</v>
      </c>
      <c r="C6627">
        <v>0.3</v>
      </c>
      <c r="D6627" s="6">
        <v>-8.5416000000000025</v>
      </c>
    </row>
    <row r="6628" spans="1:4" x14ac:dyDescent="0.3">
      <c r="A6628" s="6">
        <v>6999.96</v>
      </c>
      <c r="B6628">
        <v>4</v>
      </c>
      <c r="C6628">
        <v>0</v>
      </c>
      <c r="D6628" s="6">
        <v>2239.9871999999996</v>
      </c>
    </row>
    <row r="6629" spans="1:4" x14ac:dyDescent="0.3">
      <c r="A6629" s="6">
        <v>12.96</v>
      </c>
      <c r="B6629">
        <v>2</v>
      </c>
      <c r="C6629">
        <v>0</v>
      </c>
      <c r="D6629" s="6">
        <v>6.2208000000000006</v>
      </c>
    </row>
    <row r="6630" spans="1:4" x14ac:dyDescent="0.3">
      <c r="A6630" s="6">
        <v>279.85999999999996</v>
      </c>
      <c r="B6630">
        <v>14</v>
      </c>
      <c r="C6630">
        <v>0</v>
      </c>
      <c r="D6630" s="6">
        <v>134.33279999999996</v>
      </c>
    </row>
    <row r="6631" spans="1:4" x14ac:dyDescent="0.3">
      <c r="A6631" s="6">
        <v>7.3800000000000008</v>
      </c>
      <c r="B6631">
        <v>5</v>
      </c>
      <c r="C6631">
        <v>0.7</v>
      </c>
      <c r="D6631" s="6">
        <v>-5.4120000000000008</v>
      </c>
    </row>
    <row r="6632" spans="1:4" x14ac:dyDescent="0.3">
      <c r="A6632" s="6">
        <v>698.35200000000009</v>
      </c>
      <c r="B6632">
        <v>3</v>
      </c>
      <c r="C6632">
        <v>0.2</v>
      </c>
      <c r="D6632" s="6">
        <v>52.376399999999961</v>
      </c>
    </row>
    <row r="6633" spans="1:4" x14ac:dyDescent="0.3">
      <c r="A6633" s="6">
        <v>1747.25</v>
      </c>
      <c r="B6633">
        <v>5</v>
      </c>
      <c r="C6633">
        <v>0</v>
      </c>
      <c r="D6633" s="6">
        <v>629.01</v>
      </c>
    </row>
    <row r="6634" spans="1:4" x14ac:dyDescent="0.3">
      <c r="A6634" s="6">
        <v>54.48</v>
      </c>
      <c r="B6634">
        <v>1</v>
      </c>
      <c r="C6634">
        <v>0</v>
      </c>
      <c r="D6634" s="6">
        <v>15.254400000000004</v>
      </c>
    </row>
    <row r="6635" spans="1:4" x14ac:dyDescent="0.3">
      <c r="A6635" s="6">
        <v>199.99</v>
      </c>
      <c r="B6635">
        <v>1</v>
      </c>
      <c r="C6635">
        <v>0</v>
      </c>
      <c r="D6635" s="6">
        <v>85.995700000000014</v>
      </c>
    </row>
    <row r="6636" spans="1:4" x14ac:dyDescent="0.3">
      <c r="A6636" s="6">
        <v>68.541000000000011</v>
      </c>
      <c r="B6636">
        <v>11</v>
      </c>
      <c r="C6636">
        <v>0.7</v>
      </c>
      <c r="D6636" s="6">
        <v>-52.548099999999991</v>
      </c>
    </row>
    <row r="6637" spans="1:4" x14ac:dyDescent="0.3">
      <c r="A6637" s="6">
        <v>627.16800000000012</v>
      </c>
      <c r="B6637">
        <v>4</v>
      </c>
      <c r="C6637">
        <v>0.2</v>
      </c>
      <c r="D6637" s="6">
        <v>70.55639999999994</v>
      </c>
    </row>
    <row r="6638" spans="1:4" x14ac:dyDescent="0.3">
      <c r="A6638" s="6">
        <v>122.12000000000002</v>
      </c>
      <c r="B6638">
        <v>5</v>
      </c>
      <c r="C6638">
        <v>0.2</v>
      </c>
      <c r="D6638" s="6">
        <v>39.689000000000007</v>
      </c>
    </row>
    <row r="6639" spans="1:4" x14ac:dyDescent="0.3">
      <c r="A6639" s="6">
        <v>6.99</v>
      </c>
      <c r="B6639">
        <v>3</v>
      </c>
      <c r="C6639">
        <v>0</v>
      </c>
      <c r="D6639" s="6">
        <v>2.027099999999999</v>
      </c>
    </row>
    <row r="6640" spans="1:4" x14ac:dyDescent="0.3">
      <c r="A6640" s="6">
        <v>107.42400000000001</v>
      </c>
      <c r="B6640">
        <v>6</v>
      </c>
      <c r="C6640">
        <v>0.2</v>
      </c>
      <c r="D6640" s="6">
        <v>36.255599999999994</v>
      </c>
    </row>
    <row r="6641" spans="1:4" x14ac:dyDescent="0.3">
      <c r="A6641" s="6">
        <v>1421.664</v>
      </c>
      <c r="B6641">
        <v>8</v>
      </c>
      <c r="C6641">
        <v>0.4</v>
      </c>
      <c r="D6641" s="6">
        <v>-734.52639999999997</v>
      </c>
    </row>
    <row r="6642" spans="1:4" x14ac:dyDescent="0.3">
      <c r="A6642" s="6">
        <v>125.88</v>
      </c>
      <c r="B6642">
        <v>6</v>
      </c>
      <c r="C6642">
        <v>0</v>
      </c>
      <c r="D6642" s="6">
        <v>60.422399999999996</v>
      </c>
    </row>
    <row r="6643" spans="1:4" x14ac:dyDescent="0.3">
      <c r="A6643" s="6">
        <v>79.78</v>
      </c>
      <c r="B6643">
        <v>2</v>
      </c>
      <c r="C6643">
        <v>0</v>
      </c>
      <c r="D6643" s="6">
        <v>29.518599999999999</v>
      </c>
    </row>
    <row r="6644" spans="1:4" x14ac:dyDescent="0.3">
      <c r="A6644" s="6">
        <v>133.20000000000002</v>
      </c>
      <c r="B6644">
        <v>9</v>
      </c>
      <c r="C6644">
        <v>0</v>
      </c>
      <c r="D6644" s="6">
        <v>66.600000000000009</v>
      </c>
    </row>
    <row r="6645" spans="1:4" x14ac:dyDescent="0.3">
      <c r="A6645" s="6">
        <v>438.36800000000005</v>
      </c>
      <c r="B6645">
        <v>4</v>
      </c>
      <c r="C6645">
        <v>0.2</v>
      </c>
      <c r="D6645" s="6">
        <v>38.357200000000006</v>
      </c>
    </row>
    <row r="6646" spans="1:4" x14ac:dyDescent="0.3">
      <c r="A6646" s="6">
        <v>139.94400000000002</v>
      </c>
      <c r="B6646">
        <v>7</v>
      </c>
      <c r="C6646">
        <v>0.2</v>
      </c>
      <c r="D6646" s="6">
        <v>-31.487400000000001</v>
      </c>
    </row>
    <row r="6647" spans="1:4" x14ac:dyDescent="0.3">
      <c r="A6647" s="6">
        <v>133.47200000000001</v>
      </c>
      <c r="B6647">
        <v>4</v>
      </c>
      <c r="C6647">
        <v>0.2</v>
      </c>
      <c r="D6647" s="6">
        <v>15.015599999999985</v>
      </c>
    </row>
    <row r="6648" spans="1:4" x14ac:dyDescent="0.3">
      <c r="A6648" s="6">
        <v>564.19499999999994</v>
      </c>
      <c r="B6648">
        <v>3</v>
      </c>
      <c r="C6648">
        <v>0.5</v>
      </c>
      <c r="D6648" s="6">
        <v>-304.66529999999989</v>
      </c>
    </row>
    <row r="6649" spans="1:4" x14ac:dyDescent="0.3">
      <c r="A6649" s="6">
        <v>87.168000000000006</v>
      </c>
      <c r="B6649">
        <v>2</v>
      </c>
      <c r="C6649">
        <v>0.2</v>
      </c>
      <c r="D6649" s="6">
        <v>8.7168000000000063</v>
      </c>
    </row>
    <row r="6650" spans="1:4" x14ac:dyDescent="0.3">
      <c r="A6650" s="6">
        <v>42.615999999999993</v>
      </c>
      <c r="B6650">
        <v>7</v>
      </c>
      <c r="C6650">
        <v>0.8</v>
      </c>
      <c r="D6650" s="6">
        <v>-68.185600000000022</v>
      </c>
    </row>
    <row r="6651" spans="1:4" x14ac:dyDescent="0.3">
      <c r="A6651" s="6">
        <v>319.98400000000004</v>
      </c>
      <c r="B6651">
        <v>2</v>
      </c>
      <c r="C6651">
        <v>0.2</v>
      </c>
      <c r="D6651" s="6">
        <v>107.99459999999999</v>
      </c>
    </row>
    <row r="6652" spans="1:4" x14ac:dyDescent="0.3">
      <c r="A6652" s="6">
        <v>45.92</v>
      </c>
      <c r="B6652">
        <v>5</v>
      </c>
      <c r="C6652">
        <v>0.2</v>
      </c>
      <c r="D6652" s="6">
        <v>15.498000000000001</v>
      </c>
    </row>
    <row r="6653" spans="1:4" x14ac:dyDescent="0.3">
      <c r="A6653" s="6">
        <v>21.184000000000001</v>
      </c>
      <c r="B6653">
        <v>2</v>
      </c>
      <c r="C6653">
        <v>0.6</v>
      </c>
      <c r="D6653" s="6">
        <v>-11.651199999999999</v>
      </c>
    </row>
    <row r="6654" spans="1:4" x14ac:dyDescent="0.3">
      <c r="A6654" s="6">
        <v>20.736000000000004</v>
      </c>
      <c r="B6654">
        <v>4</v>
      </c>
      <c r="C6654">
        <v>0.2</v>
      </c>
      <c r="D6654" s="6">
        <v>7.2576000000000001</v>
      </c>
    </row>
    <row r="6655" spans="1:4" x14ac:dyDescent="0.3">
      <c r="A6655" s="6">
        <v>213.42999999999995</v>
      </c>
      <c r="B6655">
        <v>5</v>
      </c>
      <c r="C6655">
        <v>0.3</v>
      </c>
      <c r="D6655" s="6">
        <v>-39.636999999999993</v>
      </c>
    </row>
    <row r="6656" spans="1:4" x14ac:dyDescent="0.3">
      <c r="A6656" s="6">
        <v>333.57600000000002</v>
      </c>
      <c r="B6656">
        <v>3</v>
      </c>
      <c r="C6656">
        <v>0.2</v>
      </c>
      <c r="D6656" s="6">
        <v>25.018199999999993</v>
      </c>
    </row>
    <row r="6657" spans="1:4" x14ac:dyDescent="0.3">
      <c r="A6657" s="6">
        <v>31.992000000000004</v>
      </c>
      <c r="B6657">
        <v>1</v>
      </c>
      <c r="C6657">
        <v>0.2</v>
      </c>
      <c r="D6657" s="6">
        <v>4.7987999999999964</v>
      </c>
    </row>
    <row r="6658" spans="1:4" x14ac:dyDescent="0.3">
      <c r="A6658" s="6">
        <v>51.168000000000006</v>
      </c>
      <c r="B6658">
        <v>2</v>
      </c>
      <c r="C6658">
        <v>0.2</v>
      </c>
      <c r="D6658" s="6">
        <v>-6.3960000000000008</v>
      </c>
    </row>
    <row r="6659" spans="1:4" x14ac:dyDescent="0.3">
      <c r="A6659" s="6">
        <v>10.64</v>
      </c>
      <c r="B6659">
        <v>5</v>
      </c>
      <c r="C6659">
        <v>0.2</v>
      </c>
      <c r="D6659" s="6">
        <v>3.8570000000000002</v>
      </c>
    </row>
    <row r="6660" spans="1:4" x14ac:dyDescent="0.3">
      <c r="A6660" s="6">
        <v>68.703999999999994</v>
      </c>
      <c r="B6660">
        <v>2</v>
      </c>
      <c r="C6660">
        <v>0.2</v>
      </c>
      <c r="D6660" s="6">
        <v>16.317200000000003</v>
      </c>
    </row>
    <row r="6661" spans="1:4" x14ac:dyDescent="0.3">
      <c r="A6661" s="6">
        <v>386.91</v>
      </c>
      <c r="B6661">
        <v>9</v>
      </c>
      <c r="C6661">
        <v>0.5</v>
      </c>
      <c r="D6661" s="6">
        <v>-185.71679999999998</v>
      </c>
    </row>
    <row r="6662" spans="1:4" x14ac:dyDescent="0.3">
      <c r="A6662" s="6">
        <v>39.659999999999997</v>
      </c>
      <c r="B6662">
        <v>2</v>
      </c>
      <c r="C6662">
        <v>0</v>
      </c>
      <c r="D6662" s="6">
        <v>11.897999999999996</v>
      </c>
    </row>
    <row r="6663" spans="1:4" x14ac:dyDescent="0.3">
      <c r="A6663" s="6">
        <v>113.92</v>
      </c>
      <c r="B6663">
        <v>2</v>
      </c>
      <c r="C6663">
        <v>0</v>
      </c>
      <c r="D6663" s="6">
        <v>33.036799999999985</v>
      </c>
    </row>
    <row r="6664" spans="1:4" x14ac:dyDescent="0.3">
      <c r="A6664" s="6">
        <v>447.85999999999996</v>
      </c>
      <c r="B6664">
        <v>7</v>
      </c>
      <c r="C6664">
        <v>0</v>
      </c>
      <c r="D6664" s="6">
        <v>210.49419999999998</v>
      </c>
    </row>
    <row r="6665" spans="1:4" x14ac:dyDescent="0.3">
      <c r="A6665" s="6">
        <v>356.85</v>
      </c>
      <c r="B6665">
        <v>5</v>
      </c>
      <c r="C6665">
        <v>0</v>
      </c>
      <c r="D6665" s="6">
        <v>60.664499999999961</v>
      </c>
    </row>
    <row r="6666" spans="1:4" x14ac:dyDescent="0.3">
      <c r="A6666" s="6">
        <v>251.57999999999998</v>
      </c>
      <c r="B6666">
        <v>7</v>
      </c>
      <c r="C6666">
        <v>0</v>
      </c>
      <c r="D6666" s="6">
        <v>113.21099999999998</v>
      </c>
    </row>
    <row r="6667" spans="1:4" x14ac:dyDescent="0.3">
      <c r="A6667" s="6">
        <v>219.84000000000003</v>
      </c>
      <c r="B6667">
        <v>5</v>
      </c>
      <c r="C6667">
        <v>0.2</v>
      </c>
      <c r="D6667" s="6">
        <v>79.691999999999979</v>
      </c>
    </row>
    <row r="6668" spans="1:4" x14ac:dyDescent="0.3">
      <c r="A6668" s="6">
        <v>42.85</v>
      </c>
      <c r="B6668">
        <v>5</v>
      </c>
      <c r="C6668">
        <v>0</v>
      </c>
      <c r="D6668" s="6">
        <v>15.426000000000002</v>
      </c>
    </row>
    <row r="6669" spans="1:4" x14ac:dyDescent="0.3">
      <c r="A6669" s="6">
        <v>6.16</v>
      </c>
      <c r="B6669">
        <v>2</v>
      </c>
      <c r="C6669">
        <v>0</v>
      </c>
      <c r="D6669" s="6">
        <v>2.9567999999999999</v>
      </c>
    </row>
    <row r="6670" spans="1:4" x14ac:dyDescent="0.3">
      <c r="A6670" s="6">
        <v>17</v>
      </c>
      <c r="B6670">
        <v>2</v>
      </c>
      <c r="C6670">
        <v>0</v>
      </c>
      <c r="D6670" s="6">
        <v>4.42</v>
      </c>
    </row>
    <row r="6671" spans="1:4" x14ac:dyDescent="0.3">
      <c r="A6671" s="6">
        <v>87.4</v>
      </c>
      <c r="B6671">
        <v>5</v>
      </c>
      <c r="C6671">
        <v>0</v>
      </c>
      <c r="D6671" s="6">
        <v>34.960000000000008</v>
      </c>
    </row>
    <row r="6672" spans="1:4" x14ac:dyDescent="0.3">
      <c r="A6672" s="6">
        <v>29.84</v>
      </c>
      <c r="B6672">
        <v>2</v>
      </c>
      <c r="C6672">
        <v>0</v>
      </c>
      <c r="D6672" s="6">
        <v>13.427999999999997</v>
      </c>
    </row>
    <row r="6673" spans="1:4" x14ac:dyDescent="0.3">
      <c r="A6673" s="6">
        <v>49.568000000000005</v>
      </c>
      <c r="B6673">
        <v>2</v>
      </c>
      <c r="C6673">
        <v>0.2</v>
      </c>
      <c r="D6673" s="6">
        <v>17.348799999999997</v>
      </c>
    </row>
    <row r="6674" spans="1:4" x14ac:dyDescent="0.3">
      <c r="A6674" s="6">
        <v>265.85999999999996</v>
      </c>
      <c r="B6674">
        <v>7</v>
      </c>
      <c r="C6674">
        <v>0</v>
      </c>
      <c r="D6674" s="6">
        <v>79.757999999999967</v>
      </c>
    </row>
    <row r="6675" spans="1:4" x14ac:dyDescent="0.3">
      <c r="A6675" s="6">
        <v>67.959999999999994</v>
      </c>
      <c r="B6675">
        <v>4</v>
      </c>
      <c r="C6675">
        <v>0</v>
      </c>
      <c r="D6675" s="6">
        <v>12.232799999999997</v>
      </c>
    </row>
    <row r="6676" spans="1:4" x14ac:dyDescent="0.3">
      <c r="A6676" s="6">
        <v>10.92</v>
      </c>
      <c r="B6676">
        <v>6</v>
      </c>
      <c r="C6676">
        <v>0</v>
      </c>
      <c r="D6676" s="6">
        <v>4.9139999999999997</v>
      </c>
    </row>
    <row r="6677" spans="1:4" x14ac:dyDescent="0.3">
      <c r="A6677" s="6">
        <v>83.9</v>
      </c>
      <c r="B6677">
        <v>2</v>
      </c>
      <c r="C6677">
        <v>0</v>
      </c>
      <c r="D6677" s="6">
        <v>22.653000000000006</v>
      </c>
    </row>
    <row r="6678" spans="1:4" x14ac:dyDescent="0.3">
      <c r="A6678" s="6">
        <v>19.75</v>
      </c>
      <c r="B6678">
        <v>5</v>
      </c>
      <c r="C6678">
        <v>0</v>
      </c>
      <c r="D6678" s="6">
        <v>5.1350000000000007</v>
      </c>
    </row>
    <row r="6679" spans="1:4" x14ac:dyDescent="0.3">
      <c r="A6679" s="6">
        <v>393.54</v>
      </c>
      <c r="B6679">
        <v>3</v>
      </c>
      <c r="C6679">
        <v>0</v>
      </c>
      <c r="D6679" s="6">
        <v>165.28680000000003</v>
      </c>
    </row>
    <row r="6680" spans="1:4" x14ac:dyDescent="0.3">
      <c r="A6680" s="6">
        <v>46.872</v>
      </c>
      <c r="B6680">
        <v>7</v>
      </c>
      <c r="C6680">
        <v>0.2</v>
      </c>
      <c r="D6680" s="6">
        <v>3.5153999999999979</v>
      </c>
    </row>
    <row r="6681" spans="1:4" x14ac:dyDescent="0.3">
      <c r="A6681" s="6">
        <v>10.9</v>
      </c>
      <c r="B6681">
        <v>1</v>
      </c>
      <c r="C6681">
        <v>0</v>
      </c>
      <c r="D6681" s="6">
        <v>2.8339999999999996</v>
      </c>
    </row>
    <row r="6682" spans="1:4" x14ac:dyDescent="0.3">
      <c r="A6682" s="6">
        <v>79.92</v>
      </c>
      <c r="B6682">
        <v>4</v>
      </c>
      <c r="C6682">
        <v>0</v>
      </c>
      <c r="D6682" s="6">
        <v>37.562399999999997</v>
      </c>
    </row>
    <row r="6683" spans="1:4" x14ac:dyDescent="0.3">
      <c r="A6683" s="6">
        <v>146.82</v>
      </c>
      <c r="B6683">
        <v>3</v>
      </c>
      <c r="C6683">
        <v>0</v>
      </c>
      <c r="D6683" s="6">
        <v>73.41</v>
      </c>
    </row>
    <row r="6684" spans="1:4" x14ac:dyDescent="0.3">
      <c r="A6684" s="6">
        <v>3.6</v>
      </c>
      <c r="B6684">
        <v>2</v>
      </c>
      <c r="C6684">
        <v>0</v>
      </c>
      <c r="D6684" s="6">
        <v>1.728</v>
      </c>
    </row>
    <row r="6685" spans="1:4" x14ac:dyDescent="0.3">
      <c r="A6685" s="6">
        <v>20.04</v>
      </c>
      <c r="B6685">
        <v>6</v>
      </c>
      <c r="C6685">
        <v>0</v>
      </c>
      <c r="D6685" s="6">
        <v>8.8176000000000023</v>
      </c>
    </row>
    <row r="6686" spans="1:4" x14ac:dyDescent="0.3">
      <c r="A6686" s="6">
        <v>180.01600000000002</v>
      </c>
      <c r="B6686">
        <v>1</v>
      </c>
      <c r="C6686">
        <v>0.2</v>
      </c>
      <c r="D6686" s="6">
        <v>-15.751400000000004</v>
      </c>
    </row>
    <row r="6687" spans="1:4" x14ac:dyDescent="0.3">
      <c r="A6687" s="6">
        <v>41.552</v>
      </c>
      <c r="B6687">
        <v>2</v>
      </c>
      <c r="C6687">
        <v>0.6</v>
      </c>
      <c r="D6687" s="6">
        <v>-19.737199999999994</v>
      </c>
    </row>
    <row r="6688" spans="1:4" x14ac:dyDescent="0.3">
      <c r="A6688" s="6">
        <v>13.120000000000001</v>
      </c>
      <c r="B6688">
        <v>5</v>
      </c>
      <c r="C6688">
        <v>0.2</v>
      </c>
      <c r="D6688" s="6">
        <v>1.4759999999999982</v>
      </c>
    </row>
    <row r="6689" spans="1:4" x14ac:dyDescent="0.3">
      <c r="A6689" s="6">
        <v>1117.92</v>
      </c>
      <c r="B6689">
        <v>4</v>
      </c>
      <c r="C6689">
        <v>0</v>
      </c>
      <c r="D6689" s="6">
        <v>55.895999999999958</v>
      </c>
    </row>
    <row r="6690" spans="1:4" x14ac:dyDescent="0.3">
      <c r="A6690" s="6">
        <v>111.96</v>
      </c>
      <c r="B6690">
        <v>4</v>
      </c>
      <c r="C6690">
        <v>0</v>
      </c>
      <c r="D6690" s="6">
        <v>21.27239999999999</v>
      </c>
    </row>
    <row r="6691" spans="1:4" x14ac:dyDescent="0.3">
      <c r="A6691" s="6">
        <v>12.160000000000002</v>
      </c>
      <c r="B6691">
        <v>5</v>
      </c>
      <c r="C6691">
        <v>0.2</v>
      </c>
      <c r="D6691" s="6">
        <v>2.1279999999999988</v>
      </c>
    </row>
    <row r="6692" spans="1:4" x14ac:dyDescent="0.3">
      <c r="A6692" s="6">
        <v>17.52</v>
      </c>
      <c r="B6692">
        <v>4</v>
      </c>
      <c r="C6692">
        <v>0</v>
      </c>
      <c r="D6692" s="6">
        <v>8.4095999999999993</v>
      </c>
    </row>
    <row r="6693" spans="1:4" x14ac:dyDescent="0.3">
      <c r="A6693" s="6">
        <v>155.88</v>
      </c>
      <c r="B6693">
        <v>6</v>
      </c>
      <c r="C6693">
        <v>0</v>
      </c>
      <c r="D6693" s="6">
        <v>54.558</v>
      </c>
    </row>
    <row r="6694" spans="1:4" x14ac:dyDescent="0.3">
      <c r="A6694" s="6">
        <v>477.51</v>
      </c>
      <c r="B6694">
        <v>11</v>
      </c>
      <c r="C6694">
        <v>0</v>
      </c>
      <c r="D6694" s="6">
        <v>219.65459999999999</v>
      </c>
    </row>
    <row r="6695" spans="1:4" x14ac:dyDescent="0.3">
      <c r="A6695" s="6">
        <v>164.88</v>
      </c>
      <c r="B6695">
        <v>3</v>
      </c>
      <c r="C6695">
        <v>0</v>
      </c>
      <c r="D6695" s="6">
        <v>80.791200000000003</v>
      </c>
    </row>
    <row r="6696" spans="1:4" x14ac:dyDescent="0.3">
      <c r="A6696" s="6">
        <v>47.97</v>
      </c>
      <c r="B6696">
        <v>3</v>
      </c>
      <c r="C6696">
        <v>0</v>
      </c>
      <c r="D6696" s="6">
        <v>14.870699999999998</v>
      </c>
    </row>
    <row r="6697" spans="1:4" x14ac:dyDescent="0.3">
      <c r="A6697" s="6">
        <v>415.17600000000004</v>
      </c>
      <c r="B6697">
        <v>3</v>
      </c>
      <c r="C6697">
        <v>0.2</v>
      </c>
      <c r="D6697" s="6">
        <v>134.93219999999999</v>
      </c>
    </row>
    <row r="6698" spans="1:4" x14ac:dyDescent="0.3">
      <c r="A6698" s="6">
        <v>35.231999999999999</v>
      </c>
      <c r="B6698">
        <v>3</v>
      </c>
      <c r="C6698">
        <v>0.2</v>
      </c>
      <c r="D6698" s="6">
        <v>11.450399999999998</v>
      </c>
    </row>
    <row r="6699" spans="1:4" x14ac:dyDescent="0.3">
      <c r="A6699" s="6">
        <v>54.96</v>
      </c>
      <c r="B6699">
        <v>1</v>
      </c>
      <c r="C6699">
        <v>0</v>
      </c>
      <c r="D6699" s="6">
        <v>26.930399999999999</v>
      </c>
    </row>
    <row r="6700" spans="1:4" x14ac:dyDescent="0.3">
      <c r="A6700" s="6">
        <v>16.34</v>
      </c>
      <c r="B6700">
        <v>2</v>
      </c>
      <c r="C6700">
        <v>0</v>
      </c>
      <c r="D6700" s="6">
        <v>7.6798000000000002</v>
      </c>
    </row>
    <row r="6701" spans="1:4" x14ac:dyDescent="0.3">
      <c r="A6701" s="6">
        <v>225.29600000000002</v>
      </c>
      <c r="B6701">
        <v>2</v>
      </c>
      <c r="C6701">
        <v>0.2</v>
      </c>
      <c r="D6701" s="6">
        <v>22.529599999999995</v>
      </c>
    </row>
    <row r="6702" spans="1:4" x14ac:dyDescent="0.3">
      <c r="A6702" s="6">
        <v>50.352000000000004</v>
      </c>
      <c r="B6702">
        <v>3</v>
      </c>
      <c r="C6702">
        <v>0.2</v>
      </c>
      <c r="D6702" s="6">
        <v>17.623199999999997</v>
      </c>
    </row>
    <row r="6703" spans="1:4" x14ac:dyDescent="0.3">
      <c r="A6703" s="6">
        <v>163.136</v>
      </c>
      <c r="B6703">
        <v>4</v>
      </c>
      <c r="C6703">
        <v>0.2</v>
      </c>
      <c r="D6703" s="6">
        <v>20.391999999999989</v>
      </c>
    </row>
    <row r="6704" spans="1:4" x14ac:dyDescent="0.3">
      <c r="A6704" s="6">
        <v>6.4080000000000004</v>
      </c>
      <c r="B6704">
        <v>4</v>
      </c>
      <c r="C6704">
        <v>0.7</v>
      </c>
      <c r="D6704" s="6">
        <v>-4.9127999999999989</v>
      </c>
    </row>
    <row r="6705" spans="1:4" x14ac:dyDescent="0.3">
      <c r="A6705" s="6">
        <v>217.58400000000003</v>
      </c>
      <c r="B6705">
        <v>2</v>
      </c>
      <c r="C6705">
        <v>0.2</v>
      </c>
      <c r="D6705" s="6">
        <v>19.03860000000001</v>
      </c>
    </row>
    <row r="6706" spans="1:4" x14ac:dyDescent="0.3">
      <c r="A6706" s="6">
        <v>5.43</v>
      </c>
      <c r="B6706">
        <v>3</v>
      </c>
      <c r="C6706">
        <v>0</v>
      </c>
      <c r="D6706" s="6">
        <v>1.7918999999999998</v>
      </c>
    </row>
    <row r="6707" spans="1:4" x14ac:dyDescent="0.3">
      <c r="A6707" s="6">
        <v>143.976</v>
      </c>
      <c r="B6707">
        <v>3</v>
      </c>
      <c r="C6707">
        <v>0.2</v>
      </c>
      <c r="D6707" s="6">
        <v>8.998500000000007</v>
      </c>
    </row>
    <row r="6708" spans="1:4" x14ac:dyDescent="0.3">
      <c r="A6708" s="6">
        <v>519.67999999999995</v>
      </c>
      <c r="B6708">
        <v>7</v>
      </c>
      <c r="C6708">
        <v>0.2</v>
      </c>
      <c r="D6708" s="6">
        <v>58.46399999999997</v>
      </c>
    </row>
    <row r="6709" spans="1:4" x14ac:dyDescent="0.3">
      <c r="A6709" s="6">
        <v>7.83</v>
      </c>
      <c r="B6709">
        <v>3</v>
      </c>
      <c r="C6709">
        <v>0</v>
      </c>
      <c r="D6709" s="6">
        <v>3.6017999999999999</v>
      </c>
    </row>
    <row r="6710" spans="1:4" x14ac:dyDescent="0.3">
      <c r="A6710" s="6">
        <v>883.84</v>
      </c>
      <c r="B6710">
        <v>4</v>
      </c>
      <c r="C6710">
        <v>0.2</v>
      </c>
      <c r="D6710" s="6">
        <v>99.431999999999931</v>
      </c>
    </row>
    <row r="6711" spans="1:4" x14ac:dyDescent="0.3">
      <c r="A6711" s="6">
        <v>230.35200000000003</v>
      </c>
      <c r="B6711">
        <v>3</v>
      </c>
      <c r="C6711">
        <v>0.2</v>
      </c>
      <c r="D6711" s="6">
        <v>20.155800000000013</v>
      </c>
    </row>
    <row r="6712" spans="1:4" x14ac:dyDescent="0.3">
      <c r="A6712" s="6">
        <v>273.92</v>
      </c>
      <c r="B6712">
        <v>8</v>
      </c>
      <c r="C6712">
        <v>0.2</v>
      </c>
      <c r="D6712" s="6">
        <v>99.295999999999978</v>
      </c>
    </row>
    <row r="6713" spans="1:4" x14ac:dyDescent="0.3">
      <c r="A6713" s="6">
        <v>9.9120000000000008</v>
      </c>
      <c r="B6713">
        <v>3</v>
      </c>
      <c r="C6713">
        <v>0.2</v>
      </c>
      <c r="D6713" s="6">
        <v>1.2389999999999994</v>
      </c>
    </row>
    <row r="6714" spans="1:4" x14ac:dyDescent="0.3">
      <c r="A6714" s="6">
        <v>266.35200000000003</v>
      </c>
      <c r="B6714">
        <v>6</v>
      </c>
      <c r="C6714">
        <v>0.6</v>
      </c>
      <c r="D6714" s="6">
        <v>-292.98719999999997</v>
      </c>
    </row>
    <row r="6715" spans="1:4" x14ac:dyDescent="0.3">
      <c r="A6715" s="6">
        <v>56.328000000000003</v>
      </c>
      <c r="B6715">
        <v>3</v>
      </c>
      <c r="C6715">
        <v>0.6</v>
      </c>
      <c r="D6715" s="6">
        <v>-26.755799999999994</v>
      </c>
    </row>
    <row r="6716" spans="1:4" x14ac:dyDescent="0.3">
      <c r="A6716" s="6">
        <v>39.264000000000003</v>
      </c>
      <c r="B6716">
        <v>3</v>
      </c>
      <c r="C6716">
        <v>0.2</v>
      </c>
      <c r="D6716" s="6">
        <v>-4.908000000000003</v>
      </c>
    </row>
    <row r="6717" spans="1:4" x14ac:dyDescent="0.3">
      <c r="A6717" s="6">
        <v>95.231999999999999</v>
      </c>
      <c r="B6717">
        <v>6</v>
      </c>
      <c r="C6717">
        <v>0.2</v>
      </c>
      <c r="D6717" s="6">
        <v>24.998400000000011</v>
      </c>
    </row>
    <row r="6718" spans="1:4" x14ac:dyDescent="0.3">
      <c r="A6718" s="6">
        <v>30</v>
      </c>
      <c r="B6718">
        <v>6</v>
      </c>
      <c r="C6718">
        <v>0</v>
      </c>
      <c r="D6718" s="6">
        <v>14.399999999999999</v>
      </c>
    </row>
    <row r="6719" spans="1:4" x14ac:dyDescent="0.3">
      <c r="A6719" s="6">
        <v>25.92</v>
      </c>
      <c r="B6719">
        <v>4</v>
      </c>
      <c r="C6719">
        <v>0</v>
      </c>
      <c r="D6719" s="6">
        <v>12.700800000000001</v>
      </c>
    </row>
    <row r="6720" spans="1:4" x14ac:dyDescent="0.3">
      <c r="A6720" s="6">
        <v>159.91999999999999</v>
      </c>
      <c r="B6720">
        <v>4</v>
      </c>
      <c r="C6720">
        <v>0</v>
      </c>
      <c r="D6720" s="6">
        <v>31.983999999999995</v>
      </c>
    </row>
    <row r="6721" spans="1:4" x14ac:dyDescent="0.3">
      <c r="A6721" s="6">
        <v>34.944000000000003</v>
      </c>
      <c r="B6721">
        <v>3</v>
      </c>
      <c r="C6721">
        <v>0.2</v>
      </c>
      <c r="D6721" s="6">
        <v>3.0576000000000008</v>
      </c>
    </row>
    <row r="6722" spans="1:4" x14ac:dyDescent="0.3">
      <c r="A6722" s="6">
        <v>149.94999999999999</v>
      </c>
      <c r="B6722">
        <v>5</v>
      </c>
      <c r="C6722">
        <v>0</v>
      </c>
      <c r="D6722" s="6">
        <v>31.489499999999992</v>
      </c>
    </row>
    <row r="6723" spans="1:4" x14ac:dyDescent="0.3">
      <c r="A6723" s="6">
        <v>23.32</v>
      </c>
      <c r="B6723">
        <v>2</v>
      </c>
      <c r="C6723">
        <v>0</v>
      </c>
      <c r="D6723" s="6">
        <v>6.0632000000000019</v>
      </c>
    </row>
    <row r="6724" spans="1:4" x14ac:dyDescent="0.3">
      <c r="A6724" s="6">
        <v>16.740000000000002</v>
      </c>
      <c r="B6724">
        <v>3</v>
      </c>
      <c r="C6724">
        <v>0</v>
      </c>
      <c r="D6724" s="6">
        <v>4.8545999999999978</v>
      </c>
    </row>
    <row r="6725" spans="1:4" x14ac:dyDescent="0.3">
      <c r="A6725" s="6">
        <v>14.82</v>
      </c>
      <c r="B6725">
        <v>6</v>
      </c>
      <c r="C6725">
        <v>0</v>
      </c>
      <c r="D6725" s="6">
        <v>6.9654000000000007</v>
      </c>
    </row>
    <row r="6726" spans="1:4" x14ac:dyDescent="0.3">
      <c r="A6726" s="6">
        <v>10.47</v>
      </c>
      <c r="B6726">
        <v>3</v>
      </c>
      <c r="C6726">
        <v>0</v>
      </c>
      <c r="D6726" s="6">
        <v>4.8162000000000003</v>
      </c>
    </row>
    <row r="6727" spans="1:4" x14ac:dyDescent="0.3">
      <c r="A6727" s="6">
        <v>11.07</v>
      </c>
      <c r="B6727">
        <v>3</v>
      </c>
      <c r="C6727">
        <v>0</v>
      </c>
      <c r="D6727" s="6">
        <v>5.2028999999999996</v>
      </c>
    </row>
    <row r="6728" spans="1:4" x14ac:dyDescent="0.3">
      <c r="A6728" s="6">
        <v>20.704000000000001</v>
      </c>
      <c r="B6728">
        <v>4</v>
      </c>
      <c r="C6728">
        <v>0.2</v>
      </c>
      <c r="D6728" s="6">
        <v>7.7639999999999993</v>
      </c>
    </row>
    <row r="6729" spans="1:4" x14ac:dyDescent="0.3">
      <c r="A6729" s="6">
        <v>177.2</v>
      </c>
      <c r="B6729">
        <v>5</v>
      </c>
      <c r="C6729">
        <v>0</v>
      </c>
      <c r="D6729" s="6">
        <v>83.283999999999992</v>
      </c>
    </row>
    <row r="6730" spans="1:4" x14ac:dyDescent="0.3">
      <c r="A6730" s="6">
        <v>50.496000000000002</v>
      </c>
      <c r="B6730">
        <v>6</v>
      </c>
      <c r="C6730">
        <v>0.2</v>
      </c>
      <c r="D6730" s="6">
        <v>8.2055999999999987</v>
      </c>
    </row>
    <row r="6731" spans="1:4" x14ac:dyDescent="0.3">
      <c r="A6731" s="6">
        <v>6.1290000000000004</v>
      </c>
      <c r="B6731">
        <v>3</v>
      </c>
      <c r="C6731">
        <v>0.7</v>
      </c>
      <c r="D6731" s="6">
        <v>-4.4945999999999984</v>
      </c>
    </row>
    <row r="6732" spans="1:4" x14ac:dyDescent="0.3">
      <c r="A6732" s="6">
        <v>643.13599999999997</v>
      </c>
      <c r="B6732">
        <v>4</v>
      </c>
      <c r="C6732">
        <v>0.2</v>
      </c>
      <c r="D6732" s="6">
        <v>56.274400000000014</v>
      </c>
    </row>
    <row r="6733" spans="1:4" x14ac:dyDescent="0.3">
      <c r="A6733" s="6">
        <v>20.736000000000004</v>
      </c>
      <c r="B6733">
        <v>4</v>
      </c>
      <c r="C6733">
        <v>0.2</v>
      </c>
      <c r="D6733" s="6">
        <v>7.2576000000000001</v>
      </c>
    </row>
    <row r="6734" spans="1:4" x14ac:dyDescent="0.3">
      <c r="A6734" s="6">
        <v>177.536</v>
      </c>
      <c r="B6734">
        <v>4</v>
      </c>
      <c r="C6734">
        <v>0.2</v>
      </c>
      <c r="D6734" s="6">
        <v>62.137599999999992</v>
      </c>
    </row>
    <row r="6735" spans="1:4" x14ac:dyDescent="0.3">
      <c r="A6735" s="6">
        <v>32.432000000000002</v>
      </c>
      <c r="B6735">
        <v>2</v>
      </c>
      <c r="C6735">
        <v>0.2</v>
      </c>
      <c r="D6735" s="6">
        <v>3.2432000000000016</v>
      </c>
    </row>
    <row r="6736" spans="1:4" x14ac:dyDescent="0.3">
      <c r="A6736" s="6">
        <v>11.696</v>
      </c>
      <c r="B6736">
        <v>2</v>
      </c>
      <c r="C6736">
        <v>0.2</v>
      </c>
      <c r="D6736" s="6">
        <v>3.9473999999999996</v>
      </c>
    </row>
    <row r="6737" spans="1:4" x14ac:dyDescent="0.3">
      <c r="A6737" s="6">
        <v>113.76</v>
      </c>
      <c r="B6737">
        <v>3</v>
      </c>
      <c r="C6737">
        <v>0</v>
      </c>
      <c r="D6737" s="6">
        <v>44.366400000000006</v>
      </c>
    </row>
    <row r="6738" spans="1:4" x14ac:dyDescent="0.3">
      <c r="A6738" s="6">
        <v>579.51</v>
      </c>
      <c r="B6738">
        <v>3</v>
      </c>
      <c r="C6738">
        <v>0</v>
      </c>
      <c r="D6738" s="6">
        <v>81.131400000000014</v>
      </c>
    </row>
    <row r="6739" spans="1:4" x14ac:dyDescent="0.3">
      <c r="A6739" s="6">
        <v>150.66</v>
      </c>
      <c r="B6739">
        <v>9</v>
      </c>
      <c r="C6739">
        <v>0</v>
      </c>
      <c r="D6739" s="6">
        <v>6.0263999999999918</v>
      </c>
    </row>
    <row r="6740" spans="1:4" x14ac:dyDescent="0.3">
      <c r="A6740" s="6">
        <v>48.032000000000004</v>
      </c>
      <c r="B6740">
        <v>4</v>
      </c>
      <c r="C6740">
        <v>0.2</v>
      </c>
      <c r="D6740" s="6">
        <v>15.610399999999993</v>
      </c>
    </row>
    <row r="6741" spans="1:4" x14ac:dyDescent="0.3">
      <c r="A6741" s="6">
        <v>102.624</v>
      </c>
      <c r="B6741">
        <v>3</v>
      </c>
      <c r="C6741">
        <v>0.2</v>
      </c>
      <c r="D6741" s="6">
        <v>7.6968000000000032</v>
      </c>
    </row>
    <row r="6742" spans="1:4" x14ac:dyDescent="0.3">
      <c r="A6742" s="6">
        <v>359.77199999999999</v>
      </c>
      <c r="B6742">
        <v>2</v>
      </c>
      <c r="C6742">
        <v>0.3</v>
      </c>
      <c r="D6742" s="6">
        <v>-5.1396000000000583</v>
      </c>
    </row>
    <row r="6743" spans="1:4" x14ac:dyDescent="0.3">
      <c r="A6743" s="6">
        <v>13.392000000000001</v>
      </c>
      <c r="B6743">
        <v>3</v>
      </c>
      <c r="C6743">
        <v>0.2</v>
      </c>
      <c r="D6743" s="6">
        <v>3.1806000000000005</v>
      </c>
    </row>
    <row r="6744" spans="1:4" x14ac:dyDescent="0.3">
      <c r="A6744" s="6">
        <v>122.13600000000001</v>
      </c>
      <c r="B6744">
        <v>3</v>
      </c>
      <c r="C6744">
        <v>0.2</v>
      </c>
      <c r="D6744" s="6">
        <v>-13.740299999999994</v>
      </c>
    </row>
    <row r="6745" spans="1:4" x14ac:dyDescent="0.3">
      <c r="A6745" s="6">
        <v>35.880000000000003</v>
      </c>
      <c r="B6745">
        <v>6</v>
      </c>
      <c r="C6745">
        <v>0</v>
      </c>
      <c r="D6745" s="6">
        <v>16.146000000000001</v>
      </c>
    </row>
    <row r="6746" spans="1:4" x14ac:dyDescent="0.3">
      <c r="A6746" s="6">
        <v>479.952</v>
      </c>
      <c r="B6746">
        <v>6</v>
      </c>
      <c r="C6746">
        <v>0.2</v>
      </c>
      <c r="D6746" s="6">
        <v>107.98920000000001</v>
      </c>
    </row>
    <row r="6747" spans="1:4" x14ac:dyDescent="0.3">
      <c r="A6747" s="6">
        <v>23.92</v>
      </c>
      <c r="B6747">
        <v>5</v>
      </c>
      <c r="C6747">
        <v>0.2</v>
      </c>
      <c r="D6747" s="6">
        <v>1.7940000000000005</v>
      </c>
    </row>
    <row r="6748" spans="1:4" x14ac:dyDescent="0.3">
      <c r="A6748" s="6">
        <v>629.94999999999993</v>
      </c>
      <c r="B6748">
        <v>5</v>
      </c>
      <c r="C6748">
        <v>0</v>
      </c>
      <c r="D6748" s="6">
        <v>163.78700000000003</v>
      </c>
    </row>
    <row r="6749" spans="1:4" x14ac:dyDescent="0.3">
      <c r="A6749" s="6">
        <v>14.952000000000002</v>
      </c>
      <c r="B6749">
        <v>1</v>
      </c>
      <c r="C6749">
        <v>0.2</v>
      </c>
      <c r="D6749" s="6">
        <v>5.0462999999999996</v>
      </c>
    </row>
    <row r="6750" spans="1:4" x14ac:dyDescent="0.3">
      <c r="A6750" s="6">
        <v>17.940000000000001</v>
      </c>
      <c r="B6750">
        <v>3</v>
      </c>
      <c r="C6750">
        <v>0</v>
      </c>
      <c r="D6750" s="6">
        <v>8.0730000000000004</v>
      </c>
    </row>
    <row r="6751" spans="1:4" x14ac:dyDescent="0.3">
      <c r="A6751" s="6">
        <v>116.98</v>
      </c>
      <c r="B6751">
        <v>2</v>
      </c>
      <c r="C6751">
        <v>0</v>
      </c>
      <c r="D6751" s="6">
        <v>29.245000000000005</v>
      </c>
    </row>
    <row r="6752" spans="1:4" x14ac:dyDescent="0.3">
      <c r="A6752" s="6">
        <v>121.96</v>
      </c>
      <c r="B6752">
        <v>2</v>
      </c>
      <c r="C6752">
        <v>0</v>
      </c>
      <c r="D6752" s="6">
        <v>20.733199999999997</v>
      </c>
    </row>
    <row r="6753" spans="1:4" x14ac:dyDescent="0.3">
      <c r="A6753" s="6">
        <v>8.74</v>
      </c>
      <c r="B6753">
        <v>2</v>
      </c>
      <c r="C6753">
        <v>0</v>
      </c>
      <c r="D6753" s="6">
        <v>2.2724000000000002</v>
      </c>
    </row>
    <row r="6754" spans="1:4" x14ac:dyDescent="0.3">
      <c r="A6754" s="6">
        <v>61.96</v>
      </c>
      <c r="B6754">
        <v>2</v>
      </c>
      <c r="C6754">
        <v>0</v>
      </c>
      <c r="D6754" s="6">
        <v>27.881999999999998</v>
      </c>
    </row>
    <row r="6755" spans="1:4" x14ac:dyDescent="0.3">
      <c r="A6755" s="6">
        <v>7.96</v>
      </c>
      <c r="B6755">
        <v>2</v>
      </c>
      <c r="C6755">
        <v>0</v>
      </c>
      <c r="D6755" s="6">
        <v>3.7412000000000001</v>
      </c>
    </row>
    <row r="6756" spans="1:4" x14ac:dyDescent="0.3">
      <c r="A6756" s="6">
        <v>275.24</v>
      </c>
      <c r="B6756">
        <v>4</v>
      </c>
      <c r="C6756">
        <v>0</v>
      </c>
      <c r="D6756" s="6">
        <v>121.10560000000001</v>
      </c>
    </row>
    <row r="6757" spans="1:4" x14ac:dyDescent="0.3">
      <c r="A6757" s="6">
        <v>47.400000000000006</v>
      </c>
      <c r="B6757">
        <v>5</v>
      </c>
      <c r="C6757">
        <v>0</v>
      </c>
      <c r="D6757" s="6">
        <v>18.960000000000004</v>
      </c>
    </row>
    <row r="6758" spans="1:4" x14ac:dyDescent="0.3">
      <c r="A6758" s="6">
        <v>512.96</v>
      </c>
      <c r="B6758">
        <v>4</v>
      </c>
      <c r="C6758">
        <v>0</v>
      </c>
      <c r="D6758" s="6">
        <v>143.62880000000001</v>
      </c>
    </row>
    <row r="6759" spans="1:4" x14ac:dyDescent="0.3">
      <c r="A6759" s="6">
        <v>395.93999999999994</v>
      </c>
      <c r="B6759">
        <v>6</v>
      </c>
      <c r="C6759">
        <v>0</v>
      </c>
      <c r="D6759" s="6">
        <v>102.94440000000002</v>
      </c>
    </row>
    <row r="6760" spans="1:4" x14ac:dyDescent="0.3">
      <c r="A6760" s="6">
        <v>81.96</v>
      </c>
      <c r="B6760">
        <v>2</v>
      </c>
      <c r="C6760">
        <v>0</v>
      </c>
      <c r="D6760" s="6">
        <v>0</v>
      </c>
    </row>
    <row r="6761" spans="1:4" x14ac:dyDescent="0.3">
      <c r="A6761" s="6">
        <v>32.776000000000003</v>
      </c>
      <c r="B6761">
        <v>1</v>
      </c>
      <c r="C6761">
        <v>0.2</v>
      </c>
      <c r="D6761" s="6">
        <v>2.4581999999999997</v>
      </c>
    </row>
    <row r="6762" spans="1:4" x14ac:dyDescent="0.3">
      <c r="A6762" s="6">
        <v>272.94</v>
      </c>
      <c r="B6762">
        <v>3</v>
      </c>
      <c r="C6762">
        <v>0</v>
      </c>
      <c r="D6762" s="6">
        <v>0</v>
      </c>
    </row>
    <row r="6763" spans="1:4" x14ac:dyDescent="0.3">
      <c r="A6763" s="6">
        <v>253.76399999999998</v>
      </c>
      <c r="B6763">
        <v>2</v>
      </c>
      <c r="C6763">
        <v>0.1</v>
      </c>
      <c r="D6763" s="6">
        <v>31.015599999999978</v>
      </c>
    </row>
    <row r="6764" spans="1:4" x14ac:dyDescent="0.3">
      <c r="A6764" s="6">
        <v>29.24</v>
      </c>
      <c r="B6764">
        <v>5</v>
      </c>
      <c r="C6764">
        <v>0.2</v>
      </c>
      <c r="D6764" s="6">
        <v>9.8685000000000009</v>
      </c>
    </row>
    <row r="6765" spans="1:4" x14ac:dyDescent="0.3">
      <c r="A6765" s="6">
        <v>35.167999999999999</v>
      </c>
      <c r="B6765">
        <v>2</v>
      </c>
      <c r="C6765">
        <v>0.2</v>
      </c>
      <c r="D6765" s="6">
        <v>-8.3524000000000012</v>
      </c>
    </row>
    <row r="6766" spans="1:4" x14ac:dyDescent="0.3">
      <c r="A6766" s="6">
        <v>1362.8999999999999</v>
      </c>
      <c r="B6766">
        <v>3</v>
      </c>
      <c r="C6766">
        <v>0.3</v>
      </c>
      <c r="D6766" s="6">
        <v>-19.470000000000141</v>
      </c>
    </row>
    <row r="6767" spans="1:4" x14ac:dyDescent="0.3">
      <c r="A6767" s="6">
        <v>317.05799999999999</v>
      </c>
      <c r="B6767">
        <v>3</v>
      </c>
      <c r="C6767">
        <v>0.3</v>
      </c>
      <c r="D6767" s="6">
        <v>-18.117599999999996</v>
      </c>
    </row>
    <row r="6768" spans="1:4" x14ac:dyDescent="0.3">
      <c r="A6768" s="6">
        <v>15.76</v>
      </c>
      <c r="B6768">
        <v>2</v>
      </c>
      <c r="C6768">
        <v>0.2</v>
      </c>
      <c r="D6768" s="6">
        <v>3.5460000000000007</v>
      </c>
    </row>
    <row r="6769" spans="1:4" x14ac:dyDescent="0.3">
      <c r="A6769" s="6">
        <v>14.560000000000002</v>
      </c>
      <c r="B6769">
        <v>5</v>
      </c>
      <c r="C6769">
        <v>0.6</v>
      </c>
      <c r="D6769" s="6">
        <v>-6.1879999999999988</v>
      </c>
    </row>
    <row r="6770" spans="1:4" x14ac:dyDescent="0.3">
      <c r="A6770" s="6">
        <v>196.21</v>
      </c>
      <c r="B6770">
        <v>7</v>
      </c>
      <c r="C6770">
        <v>0</v>
      </c>
      <c r="D6770" s="6">
        <v>98.105000000000004</v>
      </c>
    </row>
    <row r="6771" spans="1:4" x14ac:dyDescent="0.3">
      <c r="A6771" s="6">
        <v>35.4</v>
      </c>
      <c r="B6771">
        <v>5</v>
      </c>
      <c r="C6771">
        <v>0</v>
      </c>
      <c r="D6771" s="6">
        <v>13.452000000000002</v>
      </c>
    </row>
    <row r="6772" spans="1:4" x14ac:dyDescent="0.3">
      <c r="A6772" s="6">
        <v>419.4</v>
      </c>
      <c r="B6772">
        <v>5</v>
      </c>
      <c r="C6772">
        <v>0.2</v>
      </c>
      <c r="D6772" s="6">
        <v>146.79</v>
      </c>
    </row>
    <row r="6773" spans="1:4" x14ac:dyDescent="0.3">
      <c r="A6773" s="6">
        <v>13.005000000000003</v>
      </c>
      <c r="B6773">
        <v>3</v>
      </c>
      <c r="C6773">
        <v>0.7</v>
      </c>
      <c r="D6773" s="6">
        <v>-9.9704999999999977</v>
      </c>
    </row>
    <row r="6774" spans="1:4" x14ac:dyDescent="0.3">
      <c r="A6774" s="6">
        <v>7.7120000000000006</v>
      </c>
      <c r="B6774">
        <v>2</v>
      </c>
      <c r="C6774">
        <v>0.2</v>
      </c>
      <c r="D6774" s="6">
        <v>2.7956000000000003</v>
      </c>
    </row>
    <row r="6775" spans="1:4" x14ac:dyDescent="0.3">
      <c r="A6775" s="6">
        <v>4.1760000000000002</v>
      </c>
      <c r="B6775">
        <v>1</v>
      </c>
      <c r="C6775">
        <v>0.2</v>
      </c>
      <c r="D6775" s="6">
        <v>1.3049999999999997</v>
      </c>
    </row>
    <row r="6776" spans="1:4" x14ac:dyDescent="0.3">
      <c r="A6776" s="6">
        <v>38.880000000000003</v>
      </c>
      <c r="B6776">
        <v>6</v>
      </c>
      <c r="C6776">
        <v>0</v>
      </c>
      <c r="D6776" s="6">
        <v>18.662400000000002</v>
      </c>
    </row>
    <row r="6777" spans="1:4" x14ac:dyDescent="0.3">
      <c r="A6777" s="6">
        <v>17.64</v>
      </c>
      <c r="B6777">
        <v>4</v>
      </c>
      <c r="C6777">
        <v>0</v>
      </c>
      <c r="D6777" s="6">
        <v>8.1143999999999998</v>
      </c>
    </row>
    <row r="6778" spans="1:4" x14ac:dyDescent="0.3">
      <c r="A6778" s="6">
        <v>93.456000000000003</v>
      </c>
      <c r="B6778">
        <v>3</v>
      </c>
      <c r="C6778">
        <v>0.2</v>
      </c>
      <c r="D6778" s="6">
        <v>-17.523000000000014</v>
      </c>
    </row>
    <row r="6779" spans="1:4" x14ac:dyDescent="0.3">
      <c r="A6779" s="6">
        <v>449.91</v>
      </c>
      <c r="B6779">
        <v>9</v>
      </c>
      <c r="C6779">
        <v>0</v>
      </c>
      <c r="D6779" s="6">
        <v>157.46849999999998</v>
      </c>
    </row>
    <row r="6780" spans="1:4" x14ac:dyDescent="0.3">
      <c r="A6780" s="6">
        <v>344.94</v>
      </c>
      <c r="B6780">
        <v>3</v>
      </c>
      <c r="C6780">
        <v>0</v>
      </c>
      <c r="D6780" s="6">
        <v>31.044599999999974</v>
      </c>
    </row>
    <row r="6781" spans="1:4" x14ac:dyDescent="0.3">
      <c r="A6781" s="6">
        <v>14.76</v>
      </c>
      <c r="B6781">
        <v>2</v>
      </c>
      <c r="C6781">
        <v>0</v>
      </c>
      <c r="D6781" s="6">
        <v>4.2803999999999984</v>
      </c>
    </row>
    <row r="6782" spans="1:4" x14ac:dyDescent="0.3">
      <c r="A6782" s="6">
        <v>12.76</v>
      </c>
      <c r="B6782">
        <v>2</v>
      </c>
      <c r="C6782">
        <v>0</v>
      </c>
      <c r="D6782" s="6">
        <v>5.8695999999999993</v>
      </c>
    </row>
    <row r="6783" spans="1:4" x14ac:dyDescent="0.3">
      <c r="A6783" s="6">
        <v>58.48</v>
      </c>
      <c r="B6783">
        <v>8</v>
      </c>
      <c r="C6783">
        <v>0</v>
      </c>
      <c r="D6783" s="6">
        <v>27.485599999999998</v>
      </c>
    </row>
    <row r="6784" spans="1:4" x14ac:dyDescent="0.3">
      <c r="A6784" s="6">
        <v>20.096000000000004</v>
      </c>
      <c r="B6784">
        <v>4</v>
      </c>
      <c r="C6784">
        <v>0.2</v>
      </c>
      <c r="D6784" s="6">
        <v>3.0143999999999984</v>
      </c>
    </row>
    <row r="6785" spans="1:4" x14ac:dyDescent="0.3">
      <c r="A6785" s="6">
        <v>37.752000000000002</v>
      </c>
      <c r="B6785">
        <v>3</v>
      </c>
      <c r="C6785">
        <v>0.2</v>
      </c>
      <c r="D6785" s="6">
        <v>4.2470999999999943</v>
      </c>
    </row>
    <row r="6786" spans="1:4" x14ac:dyDescent="0.3">
      <c r="A6786" s="6">
        <v>138.58799999999999</v>
      </c>
      <c r="B6786">
        <v>1</v>
      </c>
      <c r="C6786">
        <v>0.4</v>
      </c>
      <c r="D6786" s="6">
        <v>-34.646999999999991</v>
      </c>
    </row>
    <row r="6787" spans="1:4" x14ac:dyDescent="0.3">
      <c r="A6787" s="6">
        <v>259.92000000000007</v>
      </c>
      <c r="B6787">
        <v>5</v>
      </c>
      <c r="C6787">
        <v>0.2</v>
      </c>
      <c r="D6787" s="6">
        <v>-25.992000000000004</v>
      </c>
    </row>
    <row r="6788" spans="1:4" x14ac:dyDescent="0.3">
      <c r="A6788" s="6">
        <v>20.736000000000004</v>
      </c>
      <c r="B6788">
        <v>4</v>
      </c>
      <c r="C6788">
        <v>0.2</v>
      </c>
      <c r="D6788" s="6">
        <v>7.2576000000000001</v>
      </c>
    </row>
    <row r="6789" spans="1:4" x14ac:dyDescent="0.3">
      <c r="A6789" s="6">
        <v>129.93</v>
      </c>
      <c r="B6789">
        <v>3</v>
      </c>
      <c r="C6789">
        <v>0</v>
      </c>
      <c r="D6789" s="6">
        <v>12.992999999999988</v>
      </c>
    </row>
    <row r="6790" spans="1:4" x14ac:dyDescent="0.3">
      <c r="A6790" s="6">
        <v>69.930000000000007</v>
      </c>
      <c r="B6790">
        <v>7</v>
      </c>
      <c r="C6790">
        <v>0</v>
      </c>
      <c r="D6790" s="6">
        <v>31.468499999999999</v>
      </c>
    </row>
    <row r="6791" spans="1:4" x14ac:dyDescent="0.3">
      <c r="A6791" s="6">
        <v>140.73599999999999</v>
      </c>
      <c r="B6791">
        <v>4</v>
      </c>
      <c r="C6791">
        <v>0.2</v>
      </c>
      <c r="D6791" s="6">
        <v>12.314400000000006</v>
      </c>
    </row>
    <row r="6792" spans="1:4" x14ac:dyDescent="0.3">
      <c r="A6792" s="6">
        <v>8.32</v>
      </c>
      <c r="B6792">
        <v>5</v>
      </c>
      <c r="C6792">
        <v>0.2</v>
      </c>
      <c r="D6792" s="6">
        <v>2.8079999999999998</v>
      </c>
    </row>
    <row r="6793" spans="1:4" x14ac:dyDescent="0.3">
      <c r="A6793" s="6">
        <v>9.98</v>
      </c>
      <c r="B6793">
        <v>1</v>
      </c>
      <c r="C6793">
        <v>0</v>
      </c>
      <c r="D6793" s="6">
        <v>2.7944000000000004</v>
      </c>
    </row>
    <row r="6794" spans="1:4" x14ac:dyDescent="0.3">
      <c r="A6794" s="6">
        <v>62.94</v>
      </c>
      <c r="B6794">
        <v>3</v>
      </c>
      <c r="C6794">
        <v>0</v>
      </c>
      <c r="D6794" s="6">
        <v>30.211199999999998</v>
      </c>
    </row>
    <row r="6795" spans="1:4" x14ac:dyDescent="0.3">
      <c r="A6795" s="6">
        <v>21.488</v>
      </c>
      <c r="B6795">
        <v>2</v>
      </c>
      <c r="C6795">
        <v>0.2</v>
      </c>
      <c r="D6795" s="6">
        <v>1.6115999999999993</v>
      </c>
    </row>
    <row r="6796" spans="1:4" x14ac:dyDescent="0.3">
      <c r="A6796" s="6">
        <v>239.976</v>
      </c>
      <c r="B6796">
        <v>3</v>
      </c>
      <c r="C6796">
        <v>0.2</v>
      </c>
      <c r="D6796" s="6">
        <v>26.997299999999967</v>
      </c>
    </row>
    <row r="6797" spans="1:4" x14ac:dyDescent="0.3">
      <c r="A6797" s="6">
        <v>34.504000000000005</v>
      </c>
      <c r="B6797">
        <v>2</v>
      </c>
      <c r="C6797">
        <v>0.6</v>
      </c>
      <c r="D6797" s="6">
        <v>-15.526799999999994</v>
      </c>
    </row>
    <row r="6798" spans="1:4" x14ac:dyDescent="0.3">
      <c r="A6798" s="6">
        <v>20.103999999999999</v>
      </c>
      <c r="B6798">
        <v>2</v>
      </c>
      <c r="C6798">
        <v>0.6</v>
      </c>
      <c r="D6798" s="6">
        <v>-16.585799999999999</v>
      </c>
    </row>
    <row r="6799" spans="1:4" x14ac:dyDescent="0.3">
      <c r="A6799" s="6">
        <v>3.7979999999999987</v>
      </c>
      <c r="B6799">
        <v>1</v>
      </c>
      <c r="C6799">
        <v>0.8</v>
      </c>
      <c r="D6799" s="6">
        <v>-6.0768000000000004</v>
      </c>
    </row>
    <row r="6800" spans="1:4" x14ac:dyDescent="0.3">
      <c r="A6800" s="6">
        <v>7.8800000000000008</v>
      </c>
      <c r="B6800">
        <v>5</v>
      </c>
      <c r="C6800">
        <v>0.6</v>
      </c>
      <c r="D6800" s="6">
        <v>-3.9399999999999995</v>
      </c>
    </row>
    <row r="6801" spans="1:4" x14ac:dyDescent="0.3">
      <c r="A6801" s="6">
        <v>35.445</v>
      </c>
      <c r="B6801">
        <v>1</v>
      </c>
      <c r="C6801">
        <v>0.5</v>
      </c>
      <c r="D6801" s="6">
        <v>-24.102599999999995</v>
      </c>
    </row>
    <row r="6802" spans="1:4" x14ac:dyDescent="0.3">
      <c r="A6802" s="6">
        <v>269.97000000000003</v>
      </c>
      <c r="B6802">
        <v>2</v>
      </c>
      <c r="C6802">
        <v>0.7</v>
      </c>
      <c r="D6802" s="6">
        <v>-386.95699999999999</v>
      </c>
    </row>
    <row r="6803" spans="1:4" x14ac:dyDescent="0.3">
      <c r="A6803" s="6">
        <v>45.120000000000005</v>
      </c>
      <c r="B6803">
        <v>3</v>
      </c>
      <c r="C6803">
        <v>0.2</v>
      </c>
      <c r="D6803" s="6">
        <v>-7.8960000000000008</v>
      </c>
    </row>
    <row r="6804" spans="1:4" x14ac:dyDescent="0.3">
      <c r="A6804" s="6">
        <v>100.80000000000001</v>
      </c>
      <c r="B6804">
        <v>2</v>
      </c>
      <c r="C6804">
        <v>0.2</v>
      </c>
      <c r="D6804" s="6">
        <v>21.42</v>
      </c>
    </row>
    <row r="6805" spans="1:4" x14ac:dyDescent="0.3">
      <c r="A6805" s="6">
        <v>47.968000000000004</v>
      </c>
      <c r="B6805">
        <v>2</v>
      </c>
      <c r="C6805">
        <v>0.2</v>
      </c>
      <c r="D6805" s="6">
        <v>4.1971999999999987</v>
      </c>
    </row>
    <row r="6806" spans="1:4" x14ac:dyDescent="0.3">
      <c r="A6806" s="6">
        <v>99.98</v>
      </c>
      <c r="B6806">
        <v>2</v>
      </c>
      <c r="C6806">
        <v>0</v>
      </c>
      <c r="D6806" s="6">
        <v>34.992999999999995</v>
      </c>
    </row>
    <row r="6807" spans="1:4" x14ac:dyDescent="0.3">
      <c r="A6807" s="6">
        <v>9.9600000000000009</v>
      </c>
      <c r="B6807">
        <v>2</v>
      </c>
      <c r="C6807">
        <v>0</v>
      </c>
      <c r="D6807" s="6">
        <v>4.8804000000000007</v>
      </c>
    </row>
    <row r="6808" spans="1:4" x14ac:dyDescent="0.3">
      <c r="A6808" s="6">
        <v>3.8560000000000003</v>
      </c>
      <c r="B6808">
        <v>1</v>
      </c>
      <c r="C6808">
        <v>0.2</v>
      </c>
      <c r="D6808" s="6">
        <v>1.3978000000000002</v>
      </c>
    </row>
    <row r="6809" spans="1:4" x14ac:dyDescent="0.3">
      <c r="A6809" s="6">
        <v>98.376000000000005</v>
      </c>
      <c r="B6809">
        <v>3</v>
      </c>
      <c r="C6809">
        <v>0.2</v>
      </c>
      <c r="D6809" s="6">
        <v>35.661300000000004</v>
      </c>
    </row>
    <row r="6810" spans="1:4" x14ac:dyDescent="0.3">
      <c r="A6810" s="6">
        <v>22.38</v>
      </c>
      <c r="B6810">
        <v>3</v>
      </c>
      <c r="C6810">
        <v>0.6</v>
      </c>
      <c r="D6810" s="6">
        <v>-7.8330000000000055</v>
      </c>
    </row>
    <row r="6811" spans="1:4" x14ac:dyDescent="0.3">
      <c r="A6811" s="6">
        <v>3.8820000000000006</v>
      </c>
      <c r="B6811">
        <v>2</v>
      </c>
      <c r="C6811">
        <v>0.7</v>
      </c>
      <c r="D6811" s="6">
        <v>-2.5880000000000001</v>
      </c>
    </row>
    <row r="6812" spans="1:4" x14ac:dyDescent="0.3">
      <c r="A6812" s="6">
        <v>12.585000000000003</v>
      </c>
      <c r="B6812">
        <v>1</v>
      </c>
      <c r="C6812">
        <v>0.7</v>
      </c>
      <c r="D6812" s="6">
        <v>-18.038499999999996</v>
      </c>
    </row>
    <row r="6813" spans="1:4" x14ac:dyDescent="0.3">
      <c r="A6813" s="6">
        <v>113.372</v>
      </c>
      <c r="B6813">
        <v>2</v>
      </c>
      <c r="C6813">
        <v>0.3</v>
      </c>
      <c r="D6813" s="6">
        <v>-29.152799999999992</v>
      </c>
    </row>
    <row r="6814" spans="1:4" x14ac:dyDescent="0.3">
      <c r="A6814" s="6">
        <v>18.312000000000001</v>
      </c>
      <c r="B6814">
        <v>4</v>
      </c>
      <c r="C6814">
        <v>0.7</v>
      </c>
      <c r="D6814" s="6">
        <v>-12.207999999999995</v>
      </c>
    </row>
    <row r="6815" spans="1:4" x14ac:dyDescent="0.3">
      <c r="A6815" s="6">
        <v>127.93599999999999</v>
      </c>
      <c r="B6815">
        <v>8</v>
      </c>
      <c r="C6815">
        <v>0.2</v>
      </c>
      <c r="D6815" s="6">
        <v>4.7975999999999992</v>
      </c>
    </row>
    <row r="6816" spans="1:4" x14ac:dyDescent="0.3">
      <c r="A6816" s="6">
        <v>241.17000000000002</v>
      </c>
      <c r="B6816">
        <v>2</v>
      </c>
      <c r="C6816">
        <v>0.7</v>
      </c>
      <c r="D6816" s="6">
        <v>-168.8189999999999</v>
      </c>
    </row>
    <row r="6817" spans="1:4" x14ac:dyDescent="0.3">
      <c r="A6817" s="6">
        <v>6.24</v>
      </c>
      <c r="B6817">
        <v>3</v>
      </c>
      <c r="C6817">
        <v>0</v>
      </c>
      <c r="D6817" s="6">
        <v>2.6208000000000005</v>
      </c>
    </row>
    <row r="6818" spans="1:4" x14ac:dyDescent="0.3">
      <c r="A6818" s="6">
        <v>17.899999999999999</v>
      </c>
      <c r="B6818">
        <v>5</v>
      </c>
      <c r="C6818">
        <v>0</v>
      </c>
      <c r="D6818" s="6">
        <v>8.9499999999999993</v>
      </c>
    </row>
    <row r="6819" spans="1:4" x14ac:dyDescent="0.3">
      <c r="A6819" s="6">
        <v>3266.3760000000002</v>
      </c>
      <c r="B6819">
        <v>3</v>
      </c>
      <c r="C6819">
        <v>0.2</v>
      </c>
      <c r="D6819" s="6">
        <v>1061.5721999999998</v>
      </c>
    </row>
    <row r="6820" spans="1:4" x14ac:dyDescent="0.3">
      <c r="A6820" s="6">
        <v>1.6799999999999995</v>
      </c>
      <c r="B6820">
        <v>5</v>
      </c>
      <c r="C6820">
        <v>0.8</v>
      </c>
      <c r="D6820" s="6">
        <v>-2.6880000000000015</v>
      </c>
    </row>
    <row r="6821" spans="1:4" x14ac:dyDescent="0.3">
      <c r="A6821" s="6">
        <v>7.968</v>
      </c>
      <c r="B6821">
        <v>3</v>
      </c>
      <c r="C6821">
        <v>0.6</v>
      </c>
      <c r="D6821" s="6">
        <v>-2.3903999999999996</v>
      </c>
    </row>
    <row r="6822" spans="1:4" x14ac:dyDescent="0.3">
      <c r="A6822" s="6">
        <v>113.372</v>
      </c>
      <c r="B6822">
        <v>2</v>
      </c>
      <c r="C6822">
        <v>0.3</v>
      </c>
      <c r="D6822" s="6">
        <v>-3.2391999999999896</v>
      </c>
    </row>
    <row r="6823" spans="1:4" x14ac:dyDescent="0.3">
      <c r="A6823" s="6">
        <v>2.9600000000000004</v>
      </c>
      <c r="B6823">
        <v>2</v>
      </c>
      <c r="C6823">
        <v>0.6</v>
      </c>
      <c r="D6823" s="6">
        <v>-1.4059999999999997</v>
      </c>
    </row>
    <row r="6824" spans="1:4" x14ac:dyDescent="0.3">
      <c r="A6824" s="6">
        <v>168.1</v>
      </c>
      <c r="B6824">
        <v>5</v>
      </c>
      <c r="C6824">
        <v>0</v>
      </c>
      <c r="D6824" s="6">
        <v>43.705999999999996</v>
      </c>
    </row>
    <row r="6825" spans="1:4" x14ac:dyDescent="0.3">
      <c r="A6825" s="6">
        <v>98.46</v>
      </c>
      <c r="B6825">
        <v>9</v>
      </c>
      <c r="C6825">
        <v>0</v>
      </c>
      <c r="D6825" s="6">
        <v>49.23</v>
      </c>
    </row>
    <row r="6826" spans="1:4" x14ac:dyDescent="0.3">
      <c r="A6826" s="6">
        <v>358.58</v>
      </c>
      <c r="B6826">
        <v>2</v>
      </c>
      <c r="C6826">
        <v>0</v>
      </c>
      <c r="D6826" s="6">
        <v>39.44380000000001</v>
      </c>
    </row>
    <row r="6827" spans="1:4" x14ac:dyDescent="0.3">
      <c r="A6827" s="6">
        <v>32.479999999999997</v>
      </c>
      <c r="B6827">
        <v>2</v>
      </c>
      <c r="C6827">
        <v>0</v>
      </c>
      <c r="D6827" s="6">
        <v>4.8719999999999999</v>
      </c>
    </row>
    <row r="6828" spans="1:4" x14ac:dyDescent="0.3">
      <c r="A6828" s="6">
        <v>17499.949999999997</v>
      </c>
      <c r="B6828">
        <v>5</v>
      </c>
      <c r="C6828">
        <v>0</v>
      </c>
      <c r="D6828" s="6">
        <v>8399.9759999999987</v>
      </c>
    </row>
    <row r="6829" spans="1:4" x14ac:dyDescent="0.3">
      <c r="A6829" s="6">
        <v>735.98</v>
      </c>
      <c r="B6829">
        <v>2</v>
      </c>
      <c r="C6829">
        <v>0</v>
      </c>
      <c r="D6829" s="6">
        <v>331.19099999999997</v>
      </c>
    </row>
    <row r="6830" spans="1:4" x14ac:dyDescent="0.3">
      <c r="A6830" s="6">
        <v>34.370000000000005</v>
      </c>
      <c r="B6830">
        <v>7</v>
      </c>
      <c r="C6830">
        <v>0</v>
      </c>
      <c r="D6830" s="6">
        <v>16.8413</v>
      </c>
    </row>
    <row r="6831" spans="1:4" x14ac:dyDescent="0.3">
      <c r="A6831" s="6">
        <v>33.96</v>
      </c>
      <c r="B6831">
        <v>2</v>
      </c>
      <c r="C6831">
        <v>0</v>
      </c>
      <c r="D6831" s="6">
        <v>9.5088000000000008</v>
      </c>
    </row>
    <row r="6832" spans="1:4" x14ac:dyDescent="0.3">
      <c r="A6832" s="6">
        <v>197.96999999999997</v>
      </c>
      <c r="B6832">
        <v>3</v>
      </c>
      <c r="C6832">
        <v>0</v>
      </c>
      <c r="D6832" s="6">
        <v>53.451900000000009</v>
      </c>
    </row>
    <row r="6833" spans="1:4" x14ac:dyDescent="0.3">
      <c r="A6833" s="6">
        <v>17.48</v>
      </c>
      <c r="B6833">
        <v>4</v>
      </c>
      <c r="C6833">
        <v>0</v>
      </c>
      <c r="D6833" s="6">
        <v>4.5448000000000004</v>
      </c>
    </row>
    <row r="6834" spans="1:4" x14ac:dyDescent="0.3">
      <c r="A6834" s="6">
        <v>8.016</v>
      </c>
      <c r="B6834">
        <v>3</v>
      </c>
      <c r="C6834">
        <v>0.2</v>
      </c>
      <c r="D6834" s="6">
        <v>1.0019999999999993</v>
      </c>
    </row>
    <row r="6835" spans="1:4" x14ac:dyDescent="0.3">
      <c r="A6835" s="6">
        <v>146.04000000000002</v>
      </c>
      <c r="B6835">
        <v>1</v>
      </c>
      <c r="C6835">
        <v>0.2</v>
      </c>
      <c r="D6835" s="6">
        <v>-12.778499999999994</v>
      </c>
    </row>
    <row r="6836" spans="1:4" x14ac:dyDescent="0.3">
      <c r="A6836" s="6">
        <v>27.88</v>
      </c>
      <c r="B6836">
        <v>2</v>
      </c>
      <c r="C6836">
        <v>0</v>
      </c>
      <c r="D6836" s="6">
        <v>3.9032000000000018</v>
      </c>
    </row>
    <row r="6837" spans="1:4" x14ac:dyDescent="0.3">
      <c r="A6837" s="6">
        <v>152.65</v>
      </c>
      <c r="B6837">
        <v>5</v>
      </c>
      <c r="C6837">
        <v>0</v>
      </c>
      <c r="D6837" s="6">
        <v>70.219000000000008</v>
      </c>
    </row>
    <row r="6838" spans="1:4" x14ac:dyDescent="0.3">
      <c r="A6838" s="6">
        <v>22.72</v>
      </c>
      <c r="B6838">
        <v>1</v>
      </c>
      <c r="C6838">
        <v>0</v>
      </c>
      <c r="D6838" s="6">
        <v>9.3152000000000008</v>
      </c>
    </row>
    <row r="6839" spans="1:4" x14ac:dyDescent="0.3">
      <c r="A6839" s="6">
        <v>11.12</v>
      </c>
      <c r="B6839">
        <v>4</v>
      </c>
      <c r="C6839">
        <v>0</v>
      </c>
      <c r="D6839" s="6">
        <v>2.8911999999999995</v>
      </c>
    </row>
    <row r="6840" spans="1:4" x14ac:dyDescent="0.3">
      <c r="A6840" s="6">
        <v>1640.6999999999998</v>
      </c>
      <c r="B6840">
        <v>5</v>
      </c>
      <c r="C6840">
        <v>0</v>
      </c>
      <c r="D6840" s="6">
        <v>459.39599999999996</v>
      </c>
    </row>
    <row r="6841" spans="1:4" x14ac:dyDescent="0.3">
      <c r="A6841" s="6">
        <v>371.2</v>
      </c>
      <c r="B6841">
        <v>5</v>
      </c>
      <c r="C6841">
        <v>0.2</v>
      </c>
      <c r="D6841" s="6">
        <v>41.759999999999948</v>
      </c>
    </row>
    <row r="6842" spans="1:4" x14ac:dyDescent="0.3">
      <c r="A6842" s="6">
        <v>14.832000000000003</v>
      </c>
      <c r="B6842">
        <v>3</v>
      </c>
      <c r="C6842">
        <v>0.7</v>
      </c>
      <c r="D6842" s="6">
        <v>-10.382399999999997</v>
      </c>
    </row>
    <row r="6843" spans="1:4" x14ac:dyDescent="0.3">
      <c r="A6843" s="6">
        <v>20.700000000000003</v>
      </c>
      <c r="B6843">
        <v>3</v>
      </c>
      <c r="C6843">
        <v>0</v>
      </c>
      <c r="D6843" s="6">
        <v>1.6559999999999988</v>
      </c>
    </row>
    <row r="6844" spans="1:4" x14ac:dyDescent="0.3">
      <c r="A6844" s="6">
        <v>11.34</v>
      </c>
      <c r="B6844">
        <v>3</v>
      </c>
      <c r="C6844">
        <v>0</v>
      </c>
      <c r="D6844" s="6">
        <v>5.2164000000000001</v>
      </c>
    </row>
    <row r="6845" spans="1:4" x14ac:dyDescent="0.3">
      <c r="A6845" s="6">
        <v>67.900000000000006</v>
      </c>
      <c r="B6845">
        <v>5</v>
      </c>
      <c r="C6845">
        <v>0</v>
      </c>
      <c r="D6845" s="6">
        <v>0.67899999999999849</v>
      </c>
    </row>
    <row r="6846" spans="1:4" x14ac:dyDescent="0.3">
      <c r="A6846" s="6">
        <v>1059.1199999999999</v>
      </c>
      <c r="B6846">
        <v>4</v>
      </c>
      <c r="C6846">
        <v>0</v>
      </c>
      <c r="D6846" s="6">
        <v>307.14479999999992</v>
      </c>
    </row>
    <row r="6847" spans="1:4" x14ac:dyDescent="0.3">
      <c r="A6847" s="6">
        <v>478.48</v>
      </c>
      <c r="B6847">
        <v>2</v>
      </c>
      <c r="C6847">
        <v>0.2</v>
      </c>
      <c r="D6847" s="6">
        <v>47.848000000000013</v>
      </c>
    </row>
    <row r="6848" spans="1:4" x14ac:dyDescent="0.3">
      <c r="A6848" s="6">
        <v>32.04</v>
      </c>
      <c r="B6848">
        <v>4</v>
      </c>
      <c r="C6848">
        <v>0</v>
      </c>
      <c r="D6848" s="6">
        <v>14.417999999999999</v>
      </c>
    </row>
    <row r="6849" spans="1:4" x14ac:dyDescent="0.3">
      <c r="A6849" s="6">
        <v>55.991999999999997</v>
      </c>
      <c r="B6849">
        <v>1</v>
      </c>
      <c r="C6849">
        <v>0.2</v>
      </c>
      <c r="D6849" s="6">
        <v>3.4995000000000029</v>
      </c>
    </row>
    <row r="6850" spans="1:4" x14ac:dyDescent="0.3">
      <c r="A6850" s="6">
        <v>76.864000000000004</v>
      </c>
      <c r="B6850">
        <v>2</v>
      </c>
      <c r="C6850">
        <v>0.2</v>
      </c>
      <c r="D6850" s="6">
        <v>26.902399999999993</v>
      </c>
    </row>
    <row r="6851" spans="1:4" x14ac:dyDescent="0.3">
      <c r="A6851" s="6">
        <v>59.92</v>
      </c>
      <c r="B6851">
        <v>4</v>
      </c>
      <c r="C6851">
        <v>0</v>
      </c>
      <c r="D6851" s="6">
        <v>27.563200000000002</v>
      </c>
    </row>
    <row r="6852" spans="1:4" x14ac:dyDescent="0.3">
      <c r="A6852" s="6">
        <v>1565.88</v>
      </c>
      <c r="B6852">
        <v>6</v>
      </c>
      <c r="C6852">
        <v>0</v>
      </c>
      <c r="D6852" s="6">
        <v>407.12880000000007</v>
      </c>
    </row>
    <row r="6853" spans="1:4" x14ac:dyDescent="0.3">
      <c r="A6853" s="6">
        <v>106.05</v>
      </c>
      <c r="B6853">
        <v>7</v>
      </c>
      <c r="C6853">
        <v>0</v>
      </c>
      <c r="D6853" s="6">
        <v>49.843499999999999</v>
      </c>
    </row>
    <row r="6854" spans="1:4" x14ac:dyDescent="0.3">
      <c r="A6854" s="6">
        <v>62.04</v>
      </c>
      <c r="B6854">
        <v>4</v>
      </c>
      <c r="C6854">
        <v>0</v>
      </c>
      <c r="D6854" s="6">
        <v>17.371200000000002</v>
      </c>
    </row>
    <row r="6855" spans="1:4" x14ac:dyDescent="0.3">
      <c r="A6855" s="6">
        <v>494.97</v>
      </c>
      <c r="B6855">
        <v>3</v>
      </c>
      <c r="C6855">
        <v>0</v>
      </c>
      <c r="D6855" s="6">
        <v>148.49099999999996</v>
      </c>
    </row>
    <row r="6856" spans="1:4" x14ac:dyDescent="0.3">
      <c r="A6856" s="6">
        <v>367.96</v>
      </c>
      <c r="B6856">
        <v>4</v>
      </c>
      <c r="C6856">
        <v>0</v>
      </c>
      <c r="D6856" s="6">
        <v>14.718399999999974</v>
      </c>
    </row>
    <row r="6857" spans="1:4" x14ac:dyDescent="0.3">
      <c r="A6857" s="6">
        <v>44.96</v>
      </c>
      <c r="B6857">
        <v>2</v>
      </c>
      <c r="C6857">
        <v>0</v>
      </c>
      <c r="D6857" s="6">
        <v>20.6816</v>
      </c>
    </row>
    <row r="6858" spans="1:4" x14ac:dyDescent="0.3">
      <c r="A6858" s="6">
        <v>182.94</v>
      </c>
      <c r="B6858">
        <v>3</v>
      </c>
      <c r="C6858">
        <v>0</v>
      </c>
      <c r="D6858" s="6">
        <v>85.981799999999993</v>
      </c>
    </row>
    <row r="6859" spans="1:4" x14ac:dyDescent="0.3">
      <c r="A6859" s="6">
        <v>28.14</v>
      </c>
      <c r="B6859">
        <v>3</v>
      </c>
      <c r="C6859">
        <v>0</v>
      </c>
      <c r="D6859" s="6">
        <v>13.507200000000001</v>
      </c>
    </row>
    <row r="6860" spans="1:4" x14ac:dyDescent="0.3">
      <c r="A6860" s="6">
        <v>7.38</v>
      </c>
      <c r="B6860">
        <v>2</v>
      </c>
      <c r="C6860">
        <v>0</v>
      </c>
      <c r="D6860" s="6">
        <v>3.4685999999999999</v>
      </c>
    </row>
    <row r="6861" spans="1:4" x14ac:dyDescent="0.3">
      <c r="A6861" s="6">
        <v>10.9</v>
      </c>
      <c r="B6861">
        <v>5</v>
      </c>
      <c r="C6861">
        <v>0</v>
      </c>
      <c r="D6861" s="6">
        <v>3.5970000000000004</v>
      </c>
    </row>
    <row r="6862" spans="1:4" x14ac:dyDescent="0.3">
      <c r="A6862" s="6">
        <v>274.89</v>
      </c>
      <c r="B6862">
        <v>11</v>
      </c>
      <c r="C6862">
        <v>0</v>
      </c>
      <c r="D6862" s="6">
        <v>46.731299999999962</v>
      </c>
    </row>
    <row r="6863" spans="1:4" x14ac:dyDescent="0.3">
      <c r="A6863" s="6">
        <v>23.04</v>
      </c>
      <c r="B6863">
        <v>8</v>
      </c>
      <c r="C6863">
        <v>0</v>
      </c>
      <c r="D6863" s="6">
        <v>11.2896</v>
      </c>
    </row>
    <row r="6864" spans="1:4" x14ac:dyDescent="0.3">
      <c r="A6864" s="6">
        <v>218.35200000000003</v>
      </c>
      <c r="B6864">
        <v>3</v>
      </c>
      <c r="C6864">
        <v>0.2</v>
      </c>
      <c r="D6864" s="6">
        <v>-19.105800000000016</v>
      </c>
    </row>
    <row r="6865" spans="1:4" x14ac:dyDescent="0.3">
      <c r="A6865" s="6">
        <v>10.368000000000002</v>
      </c>
      <c r="B6865">
        <v>2</v>
      </c>
      <c r="C6865">
        <v>0.2</v>
      </c>
      <c r="D6865" s="6">
        <v>3.6288</v>
      </c>
    </row>
    <row r="6866" spans="1:4" x14ac:dyDescent="0.3">
      <c r="A6866" s="6">
        <v>12.672000000000001</v>
      </c>
      <c r="B6866">
        <v>2</v>
      </c>
      <c r="C6866">
        <v>0.2</v>
      </c>
      <c r="D6866" s="6">
        <v>4.7519999999999998</v>
      </c>
    </row>
    <row r="6867" spans="1:4" x14ac:dyDescent="0.3">
      <c r="A6867" s="6">
        <v>91.96</v>
      </c>
      <c r="B6867">
        <v>5</v>
      </c>
      <c r="C6867">
        <v>0.2</v>
      </c>
      <c r="D6867" s="6">
        <v>-20.690999999999992</v>
      </c>
    </row>
    <row r="6868" spans="1:4" x14ac:dyDescent="0.3">
      <c r="A6868" s="6">
        <v>254.96999999999997</v>
      </c>
      <c r="B6868">
        <v>3</v>
      </c>
      <c r="C6868">
        <v>0</v>
      </c>
      <c r="D6868" s="6">
        <v>91.789199999999994</v>
      </c>
    </row>
    <row r="6869" spans="1:4" x14ac:dyDescent="0.3">
      <c r="A6869" s="6">
        <v>31.983999999999998</v>
      </c>
      <c r="B6869">
        <v>2</v>
      </c>
      <c r="C6869">
        <v>0.2</v>
      </c>
      <c r="D6869" s="6">
        <v>-7.9959999999999996</v>
      </c>
    </row>
    <row r="6870" spans="1:4" x14ac:dyDescent="0.3">
      <c r="A6870" s="6">
        <v>2887.0560000000005</v>
      </c>
      <c r="B6870">
        <v>9</v>
      </c>
      <c r="C6870">
        <v>0.2</v>
      </c>
      <c r="D6870" s="6">
        <v>180.44099999999992</v>
      </c>
    </row>
    <row r="6871" spans="1:4" x14ac:dyDescent="0.3">
      <c r="A6871" s="6">
        <v>12.96</v>
      </c>
      <c r="B6871">
        <v>2</v>
      </c>
      <c r="C6871">
        <v>0</v>
      </c>
      <c r="D6871" s="6">
        <v>6.2208000000000006</v>
      </c>
    </row>
    <row r="6872" spans="1:4" x14ac:dyDescent="0.3">
      <c r="A6872" s="6">
        <v>47.52</v>
      </c>
      <c r="B6872">
        <v>9</v>
      </c>
      <c r="C6872">
        <v>0</v>
      </c>
      <c r="D6872" s="6">
        <v>21.384</v>
      </c>
    </row>
    <row r="6873" spans="1:4" x14ac:dyDescent="0.3">
      <c r="A6873" s="6">
        <v>11.952000000000002</v>
      </c>
      <c r="B6873">
        <v>3</v>
      </c>
      <c r="C6873">
        <v>0.2</v>
      </c>
      <c r="D6873" s="6">
        <v>3.8843999999999994</v>
      </c>
    </row>
    <row r="6874" spans="1:4" x14ac:dyDescent="0.3">
      <c r="A6874" s="6">
        <v>4.9800000000000004</v>
      </c>
      <c r="B6874">
        <v>1</v>
      </c>
      <c r="C6874">
        <v>0</v>
      </c>
      <c r="D6874" s="6">
        <v>2.3406000000000002</v>
      </c>
    </row>
    <row r="6875" spans="1:4" x14ac:dyDescent="0.3">
      <c r="A6875" s="6">
        <v>10.779999999999996</v>
      </c>
      <c r="B6875">
        <v>5</v>
      </c>
      <c r="C6875">
        <v>0.8</v>
      </c>
      <c r="D6875" s="6">
        <v>-17.248000000000008</v>
      </c>
    </row>
    <row r="6876" spans="1:4" x14ac:dyDescent="0.3">
      <c r="A6876" s="6">
        <v>119.97600000000001</v>
      </c>
      <c r="B6876">
        <v>3</v>
      </c>
      <c r="C6876">
        <v>0.2</v>
      </c>
      <c r="D6876" s="6">
        <v>-17.996400000000019</v>
      </c>
    </row>
    <row r="6877" spans="1:4" x14ac:dyDescent="0.3">
      <c r="A6877" s="6">
        <v>25.06</v>
      </c>
      <c r="B6877">
        <v>2</v>
      </c>
      <c r="C6877">
        <v>0</v>
      </c>
      <c r="D6877" s="6">
        <v>11.778199999999998</v>
      </c>
    </row>
    <row r="6878" spans="1:4" x14ac:dyDescent="0.3">
      <c r="A6878" s="6">
        <v>1652.94</v>
      </c>
      <c r="B6878">
        <v>3</v>
      </c>
      <c r="C6878">
        <v>0</v>
      </c>
      <c r="D6878" s="6">
        <v>314.05859999999996</v>
      </c>
    </row>
    <row r="6879" spans="1:4" x14ac:dyDescent="0.3">
      <c r="A6879" s="6">
        <v>131.376</v>
      </c>
      <c r="B6879">
        <v>6</v>
      </c>
      <c r="C6879">
        <v>0.6</v>
      </c>
      <c r="D6879" s="6">
        <v>-95.24760000000002</v>
      </c>
    </row>
    <row r="6880" spans="1:4" x14ac:dyDescent="0.3">
      <c r="A6880" s="6">
        <v>5.3440000000000003</v>
      </c>
      <c r="B6880">
        <v>1</v>
      </c>
      <c r="C6880">
        <v>0.2</v>
      </c>
      <c r="D6880" s="6">
        <v>1.8703999999999998</v>
      </c>
    </row>
    <row r="6881" spans="1:4" x14ac:dyDescent="0.3">
      <c r="A6881" s="6">
        <v>2003.9200000000003</v>
      </c>
      <c r="B6881">
        <v>5</v>
      </c>
      <c r="C6881">
        <v>0.2</v>
      </c>
      <c r="D6881" s="6">
        <v>125.24499999999995</v>
      </c>
    </row>
    <row r="6882" spans="1:4" x14ac:dyDescent="0.3">
      <c r="A6882" s="6">
        <v>32.400000000000006</v>
      </c>
      <c r="B6882">
        <v>5</v>
      </c>
      <c r="C6882">
        <v>0</v>
      </c>
      <c r="D6882" s="6">
        <v>15.552000000000001</v>
      </c>
    </row>
    <row r="6883" spans="1:4" x14ac:dyDescent="0.3">
      <c r="A6883" s="6">
        <v>1913.3999999999999</v>
      </c>
      <c r="B6883">
        <v>9</v>
      </c>
      <c r="C6883">
        <v>0</v>
      </c>
      <c r="D6883" s="6">
        <v>401.81399999999985</v>
      </c>
    </row>
    <row r="6884" spans="1:4" x14ac:dyDescent="0.3">
      <c r="A6884" s="6">
        <v>146.72999999999999</v>
      </c>
      <c r="B6884">
        <v>3</v>
      </c>
      <c r="C6884">
        <v>0</v>
      </c>
      <c r="D6884" s="6">
        <v>2.9346000000000032</v>
      </c>
    </row>
    <row r="6885" spans="1:4" x14ac:dyDescent="0.3">
      <c r="A6885" s="6">
        <v>114.2</v>
      </c>
      <c r="B6885">
        <v>5</v>
      </c>
      <c r="C6885">
        <v>0</v>
      </c>
      <c r="D6885" s="6">
        <v>52.531999999999996</v>
      </c>
    </row>
    <row r="6886" spans="1:4" x14ac:dyDescent="0.3">
      <c r="A6886" s="6">
        <v>2567.84</v>
      </c>
      <c r="B6886">
        <v>8</v>
      </c>
      <c r="C6886">
        <v>0</v>
      </c>
      <c r="D6886" s="6">
        <v>770.35199999999986</v>
      </c>
    </row>
    <row r="6887" spans="1:4" x14ac:dyDescent="0.3">
      <c r="A6887" s="6">
        <v>37.056000000000004</v>
      </c>
      <c r="B6887">
        <v>4</v>
      </c>
      <c r="C6887">
        <v>0.2</v>
      </c>
      <c r="D6887" s="6">
        <v>8.8008000000000006</v>
      </c>
    </row>
    <row r="6888" spans="1:4" x14ac:dyDescent="0.3">
      <c r="A6888" s="6">
        <v>259.89600000000002</v>
      </c>
      <c r="B6888">
        <v>2</v>
      </c>
      <c r="C6888">
        <v>0.4</v>
      </c>
      <c r="D6888" s="6">
        <v>-56.310799999999972</v>
      </c>
    </row>
    <row r="6889" spans="1:4" x14ac:dyDescent="0.3">
      <c r="A6889" s="6">
        <v>19.049999999999997</v>
      </c>
      <c r="B6889">
        <v>3</v>
      </c>
      <c r="C6889">
        <v>0</v>
      </c>
      <c r="D6889" s="6">
        <v>8.7629999999999999</v>
      </c>
    </row>
    <row r="6890" spans="1:4" x14ac:dyDescent="0.3">
      <c r="A6890" s="6">
        <v>73.343999999999994</v>
      </c>
      <c r="B6890">
        <v>3</v>
      </c>
      <c r="C6890">
        <v>0.2</v>
      </c>
      <c r="D6890" s="6">
        <v>27.503999999999998</v>
      </c>
    </row>
    <row r="6891" spans="1:4" x14ac:dyDescent="0.3">
      <c r="A6891" s="6">
        <v>95.68</v>
      </c>
      <c r="B6891">
        <v>8</v>
      </c>
      <c r="C6891">
        <v>0</v>
      </c>
      <c r="D6891" s="6">
        <v>26.790400000000005</v>
      </c>
    </row>
    <row r="6892" spans="1:4" x14ac:dyDescent="0.3">
      <c r="A6892" s="6">
        <v>50.96</v>
      </c>
      <c r="B6892">
        <v>7</v>
      </c>
      <c r="C6892">
        <v>0</v>
      </c>
      <c r="D6892" s="6">
        <v>24.460800000000003</v>
      </c>
    </row>
    <row r="6893" spans="1:4" x14ac:dyDescent="0.3">
      <c r="A6893" s="6">
        <v>113.94</v>
      </c>
      <c r="B6893">
        <v>3</v>
      </c>
      <c r="C6893">
        <v>0</v>
      </c>
      <c r="D6893" s="6">
        <v>34.181999999999988</v>
      </c>
    </row>
    <row r="6894" spans="1:4" x14ac:dyDescent="0.3">
      <c r="A6894" s="6">
        <v>25.92</v>
      </c>
      <c r="B6894">
        <v>4</v>
      </c>
      <c r="C6894">
        <v>0</v>
      </c>
      <c r="D6894" s="6">
        <v>12.441600000000001</v>
      </c>
    </row>
    <row r="6895" spans="1:4" x14ac:dyDescent="0.3">
      <c r="A6895" s="6">
        <v>20.32</v>
      </c>
      <c r="B6895">
        <v>4</v>
      </c>
      <c r="C6895">
        <v>0</v>
      </c>
      <c r="D6895" s="6">
        <v>6.9087999999999994</v>
      </c>
    </row>
    <row r="6896" spans="1:4" x14ac:dyDescent="0.3">
      <c r="A6896" s="6">
        <v>411.98</v>
      </c>
      <c r="B6896">
        <v>2</v>
      </c>
      <c r="C6896">
        <v>0</v>
      </c>
      <c r="D6896" s="6">
        <v>119.4742</v>
      </c>
    </row>
    <row r="6897" spans="1:4" x14ac:dyDescent="0.3">
      <c r="A6897" s="6">
        <v>34.479999999999997</v>
      </c>
      <c r="B6897">
        <v>2</v>
      </c>
      <c r="C6897">
        <v>0</v>
      </c>
      <c r="D6897" s="6">
        <v>9.9991999999999948</v>
      </c>
    </row>
    <row r="6898" spans="1:4" x14ac:dyDescent="0.3">
      <c r="A6898" s="6">
        <v>244.54999999999998</v>
      </c>
      <c r="B6898">
        <v>5</v>
      </c>
      <c r="C6898">
        <v>0</v>
      </c>
      <c r="D6898" s="6">
        <v>114.93849999999998</v>
      </c>
    </row>
    <row r="6899" spans="1:4" x14ac:dyDescent="0.3">
      <c r="A6899" s="6">
        <v>10.782000000000002</v>
      </c>
      <c r="B6899">
        <v>3</v>
      </c>
      <c r="C6899">
        <v>0.7</v>
      </c>
      <c r="D6899" s="6">
        <v>-7.9067999999999969</v>
      </c>
    </row>
    <row r="6900" spans="1:4" x14ac:dyDescent="0.3">
      <c r="A6900" s="6">
        <v>602.65099999999995</v>
      </c>
      <c r="B6900">
        <v>7</v>
      </c>
      <c r="C6900">
        <v>0.3</v>
      </c>
      <c r="D6900" s="6">
        <v>-163.57670000000005</v>
      </c>
    </row>
    <row r="6901" spans="1:4" x14ac:dyDescent="0.3">
      <c r="A6901" s="6">
        <v>7.6559999999999988</v>
      </c>
      <c r="B6901">
        <v>6</v>
      </c>
      <c r="C6901">
        <v>0.8</v>
      </c>
      <c r="D6901" s="6">
        <v>-13.015200000000004</v>
      </c>
    </row>
    <row r="6902" spans="1:4" x14ac:dyDescent="0.3">
      <c r="A6902" s="6">
        <v>559.92999999999995</v>
      </c>
      <c r="B6902">
        <v>7</v>
      </c>
      <c r="C6902">
        <v>0</v>
      </c>
      <c r="D6902" s="6">
        <v>167.97899999999996</v>
      </c>
    </row>
    <row r="6903" spans="1:4" x14ac:dyDescent="0.3">
      <c r="A6903" s="6">
        <v>2399.96</v>
      </c>
      <c r="B6903">
        <v>5</v>
      </c>
      <c r="C6903">
        <v>0.2</v>
      </c>
      <c r="D6903" s="6">
        <v>839.9860000000001</v>
      </c>
    </row>
    <row r="6904" spans="1:4" x14ac:dyDescent="0.3">
      <c r="A6904" s="6">
        <v>16</v>
      </c>
      <c r="B6904">
        <v>4</v>
      </c>
      <c r="C6904">
        <v>0.2</v>
      </c>
      <c r="D6904" s="6">
        <v>5.6</v>
      </c>
    </row>
    <row r="6905" spans="1:4" x14ac:dyDescent="0.3">
      <c r="A6905" s="6">
        <v>5.5879999999999992</v>
      </c>
      <c r="B6905">
        <v>2</v>
      </c>
      <c r="C6905">
        <v>0.8</v>
      </c>
      <c r="D6905" s="6">
        <v>-15.087600000000002</v>
      </c>
    </row>
    <row r="6906" spans="1:4" x14ac:dyDescent="0.3">
      <c r="A6906" s="6">
        <v>235.92</v>
      </c>
      <c r="B6906">
        <v>5</v>
      </c>
      <c r="C6906">
        <v>0.2</v>
      </c>
      <c r="D6906" s="6">
        <v>-44.235000000000007</v>
      </c>
    </row>
    <row r="6907" spans="1:4" x14ac:dyDescent="0.3">
      <c r="A6907" s="6">
        <v>10.68</v>
      </c>
      <c r="B6907">
        <v>1</v>
      </c>
      <c r="C6907">
        <v>0</v>
      </c>
      <c r="D6907" s="6">
        <v>2.8836000000000004</v>
      </c>
    </row>
    <row r="6908" spans="1:4" x14ac:dyDescent="0.3">
      <c r="A6908" s="6">
        <v>41.28</v>
      </c>
      <c r="B6908">
        <v>2</v>
      </c>
      <c r="C6908">
        <v>0</v>
      </c>
      <c r="D6908" s="6">
        <v>19.814399999999999</v>
      </c>
    </row>
    <row r="6909" spans="1:4" x14ac:dyDescent="0.3">
      <c r="A6909" s="6">
        <v>1001.5840000000001</v>
      </c>
      <c r="B6909">
        <v>2</v>
      </c>
      <c r="C6909">
        <v>0.2</v>
      </c>
      <c r="D6909" s="6">
        <v>125.19799999999992</v>
      </c>
    </row>
    <row r="6910" spans="1:4" x14ac:dyDescent="0.3">
      <c r="A6910" s="6">
        <v>14.76</v>
      </c>
      <c r="B6910">
        <v>2</v>
      </c>
      <c r="C6910">
        <v>0</v>
      </c>
      <c r="D6910" s="6">
        <v>4.2803999999999984</v>
      </c>
    </row>
    <row r="6911" spans="1:4" x14ac:dyDescent="0.3">
      <c r="A6911" s="6">
        <v>2.5020000000000002</v>
      </c>
      <c r="B6911">
        <v>3</v>
      </c>
      <c r="C6911">
        <v>0.7</v>
      </c>
      <c r="D6911" s="6">
        <v>-2.0015999999999998</v>
      </c>
    </row>
    <row r="6912" spans="1:4" x14ac:dyDescent="0.3">
      <c r="A6912" s="6">
        <v>115.96</v>
      </c>
      <c r="B6912">
        <v>2</v>
      </c>
      <c r="C6912">
        <v>0</v>
      </c>
      <c r="D6912" s="6">
        <v>25.511200000000002</v>
      </c>
    </row>
    <row r="6913" spans="1:4" x14ac:dyDescent="0.3">
      <c r="A6913" s="6">
        <v>186.54</v>
      </c>
      <c r="B6913">
        <v>3</v>
      </c>
      <c r="C6913">
        <v>0</v>
      </c>
      <c r="D6913" s="6">
        <v>50.365800000000007</v>
      </c>
    </row>
    <row r="6914" spans="1:4" x14ac:dyDescent="0.3">
      <c r="A6914" s="6">
        <v>159.56</v>
      </c>
      <c r="B6914">
        <v>4</v>
      </c>
      <c r="C6914">
        <v>0</v>
      </c>
      <c r="D6914" s="6">
        <v>59.037199999999999</v>
      </c>
    </row>
    <row r="6915" spans="1:4" x14ac:dyDescent="0.3">
      <c r="A6915" s="6">
        <v>55.984000000000009</v>
      </c>
      <c r="B6915">
        <v>2</v>
      </c>
      <c r="C6915">
        <v>0.2</v>
      </c>
      <c r="D6915" s="6">
        <v>4.1987999999999985</v>
      </c>
    </row>
    <row r="6916" spans="1:4" x14ac:dyDescent="0.3">
      <c r="A6916" s="6">
        <v>132.16</v>
      </c>
      <c r="B6916">
        <v>1</v>
      </c>
      <c r="C6916">
        <v>0.2</v>
      </c>
      <c r="D6916" s="6">
        <v>9.911999999999999</v>
      </c>
    </row>
    <row r="6917" spans="1:4" x14ac:dyDescent="0.3">
      <c r="A6917" s="6">
        <v>17.903999999999996</v>
      </c>
      <c r="B6917">
        <v>6</v>
      </c>
      <c r="C6917">
        <v>0.8</v>
      </c>
      <c r="D6917" s="6">
        <v>-31.332000000000008</v>
      </c>
    </row>
    <row r="6918" spans="1:4" x14ac:dyDescent="0.3">
      <c r="A6918" s="6">
        <v>124.032</v>
      </c>
      <c r="B6918">
        <v>4</v>
      </c>
      <c r="C6918">
        <v>0.2</v>
      </c>
      <c r="D6918" s="6">
        <v>44.961600000000004</v>
      </c>
    </row>
    <row r="6919" spans="1:4" x14ac:dyDescent="0.3">
      <c r="A6919" s="6">
        <v>1403.9200000000003</v>
      </c>
      <c r="B6919">
        <v>5</v>
      </c>
      <c r="C6919">
        <v>0.2</v>
      </c>
      <c r="D6919" s="6">
        <v>70.196000000000026</v>
      </c>
    </row>
    <row r="6920" spans="1:4" x14ac:dyDescent="0.3">
      <c r="A6920" s="6">
        <v>28.799999999999997</v>
      </c>
      <c r="B6920">
        <v>3</v>
      </c>
      <c r="C6920">
        <v>0</v>
      </c>
      <c r="D6920" s="6">
        <v>0.86400000000000077</v>
      </c>
    </row>
    <row r="6921" spans="1:4" x14ac:dyDescent="0.3">
      <c r="A6921" s="6">
        <v>24.588000000000001</v>
      </c>
      <c r="B6921">
        <v>2</v>
      </c>
      <c r="C6921">
        <v>0.7</v>
      </c>
      <c r="D6921" s="6">
        <v>-18.031199999999998</v>
      </c>
    </row>
    <row r="6922" spans="1:4" x14ac:dyDescent="0.3">
      <c r="A6922" s="6">
        <v>356.78999999999996</v>
      </c>
      <c r="B6922">
        <v>7</v>
      </c>
      <c r="C6922">
        <v>0</v>
      </c>
      <c r="D6922" s="6">
        <v>99.901199999999989</v>
      </c>
    </row>
    <row r="6923" spans="1:4" x14ac:dyDescent="0.3">
      <c r="A6923" s="6">
        <v>16.98</v>
      </c>
      <c r="B6923">
        <v>1</v>
      </c>
      <c r="C6923">
        <v>0</v>
      </c>
      <c r="D6923" s="6">
        <v>8.49</v>
      </c>
    </row>
    <row r="6924" spans="1:4" x14ac:dyDescent="0.3">
      <c r="A6924" s="6">
        <v>491.55</v>
      </c>
      <c r="B6924">
        <v>5</v>
      </c>
      <c r="C6924">
        <v>0</v>
      </c>
      <c r="D6924" s="6">
        <v>240.8595</v>
      </c>
    </row>
    <row r="6925" spans="1:4" x14ac:dyDescent="0.3">
      <c r="A6925" s="6">
        <v>7.38</v>
      </c>
      <c r="B6925">
        <v>2</v>
      </c>
      <c r="C6925">
        <v>0</v>
      </c>
      <c r="D6925" s="6">
        <v>3.3947999999999996</v>
      </c>
    </row>
    <row r="6926" spans="1:4" x14ac:dyDescent="0.3">
      <c r="A6926" s="6">
        <v>23.66</v>
      </c>
      <c r="B6926">
        <v>7</v>
      </c>
      <c r="C6926">
        <v>0</v>
      </c>
      <c r="D6926" s="6">
        <v>10.883599999999998</v>
      </c>
    </row>
    <row r="6927" spans="1:4" x14ac:dyDescent="0.3">
      <c r="A6927" s="6">
        <v>681.40800000000013</v>
      </c>
      <c r="B6927">
        <v>12</v>
      </c>
      <c r="C6927">
        <v>0.2</v>
      </c>
      <c r="D6927" s="6">
        <v>42.588000000000022</v>
      </c>
    </row>
    <row r="6928" spans="1:4" x14ac:dyDescent="0.3">
      <c r="A6928" s="6">
        <v>18.899999999999999</v>
      </c>
      <c r="B6928">
        <v>3</v>
      </c>
      <c r="C6928">
        <v>0</v>
      </c>
      <c r="D6928" s="6">
        <v>8.6939999999999991</v>
      </c>
    </row>
    <row r="6929" spans="1:4" x14ac:dyDescent="0.3">
      <c r="A6929" s="6">
        <v>93.68</v>
      </c>
      <c r="B6929">
        <v>4</v>
      </c>
      <c r="C6929">
        <v>0</v>
      </c>
      <c r="D6929" s="6">
        <v>25.293599999999998</v>
      </c>
    </row>
    <row r="6930" spans="1:4" x14ac:dyDescent="0.3">
      <c r="A6930" s="6">
        <v>21.93</v>
      </c>
      <c r="B6930">
        <v>3</v>
      </c>
      <c r="C6930">
        <v>0</v>
      </c>
      <c r="D6930" s="6">
        <v>10.307099999999998</v>
      </c>
    </row>
    <row r="6931" spans="1:4" x14ac:dyDescent="0.3">
      <c r="A6931" s="6">
        <v>862.34400000000005</v>
      </c>
      <c r="B6931">
        <v>7</v>
      </c>
      <c r="C6931">
        <v>0.2</v>
      </c>
      <c r="D6931" s="6">
        <v>97.013699999999858</v>
      </c>
    </row>
    <row r="6932" spans="1:4" x14ac:dyDescent="0.3">
      <c r="A6932" s="6">
        <v>19.98</v>
      </c>
      <c r="B6932">
        <v>1</v>
      </c>
      <c r="C6932">
        <v>0</v>
      </c>
      <c r="D6932" s="6">
        <v>9.3905999999999992</v>
      </c>
    </row>
    <row r="6933" spans="1:4" x14ac:dyDescent="0.3">
      <c r="A6933" s="6">
        <v>13.493999999999998</v>
      </c>
      <c r="B6933">
        <v>1</v>
      </c>
      <c r="C6933">
        <v>0.4</v>
      </c>
      <c r="D6933" s="6">
        <v>-2.2490000000000023</v>
      </c>
    </row>
    <row r="6934" spans="1:4" x14ac:dyDescent="0.3">
      <c r="A6934" s="6">
        <v>23.987999999999996</v>
      </c>
      <c r="B6934">
        <v>2</v>
      </c>
      <c r="C6934">
        <v>0.4</v>
      </c>
      <c r="D6934" s="6">
        <v>-13.993000000000004</v>
      </c>
    </row>
    <row r="6935" spans="1:4" x14ac:dyDescent="0.3">
      <c r="A6935" s="6">
        <v>31.983999999999998</v>
      </c>
      <c r="B6935">
        <v>2</v>
      </c>
      <c r="C6935">
        <v>0.2</v>
      </c>
      <c r="D6935" s="6">
        <v>1.1993999999999998</v>
      </c>
    </row>
    <row r="6936" spans="1:4" x14ac:dyDescent="0.3">
      <c r="A6936" s="6">
        <v>41.584000000000003</v>
      </c>
      <c r="B6936">
        <v>2</v>
      </c>
      <c r="C6936">
        <v>0.2</v>
      </c>
      <c r="D6936" s="6">
        <v>4.6781999999999968</v>
      </c>
    </row>
    <row r="6937" spans="1:4" x14ac:dyDescent="0.3">
      <c r="A6937" s="6">
        <v>95.976000000000013</v>
      </c>
      <c r="B6937">
        <v>3</v>
      </c>
      <c r="C6937">
        <v>0.2</v>
      </c>
      <c r="D6937" s="6">
        <v>-10.797300000000011</v>
      </c>
    </row>
    <row r="6938" spans="1:4" x14ac:dyDescent="0.3">
      <c r="A6938" s="6">
        <v>84.272000000000006</v>
      </c>
      <c r="B6938">
        <v>2</v>
      </c>
      <c r="C6938">
        <v>0.6</v>
      </c>
      <c r="D6938" s="6">
        <v>-75.844800000000006</v>
      </c>
    </row>
    <row r="6939" spans="1:4" x14ac:dyDescent="0.3">
      <c r="A6939" s="6">
        <v>36.544000000000004</v>
      </c>
      <c r="B6939">
        <v>2</v>
      </c>
      <c r="C6939">
        <v>0.2</v>
      </c>
      <c r="D6939" s="6">
        <v>11.876799999999998</v>
      </c>
    </row>
    <row r="6940" spans="1:4" x14ac:dyDescent="0.3">
      <c r="A6940" s="6">
        <v>479.72</v>
      </c>
      <c r="B6940">
        <v>4</v>
      </c>
      <c r="C6940">
        <v>0</v>
      </c>
      <c r="D6940" s="6">
        <v>52.769200000000012</v>
      </c>
    </row>
    <row r="6941" spans="1:4" x14ac:dyDescent="0.3">
      <c r="A6941" s="6">
        <v>102.36799999999999</v>
      </c>
      <c r="B6941">
        <v>2</v>
      </c>
      <c r="C6941">
        <v>0.2</v>
      </c>
      <c r="D6941" s="6">
        <v>37.108400000000003</v>
      </c>
    </row>
    <row r="6942" spans="1:4" x14ac:dyDescent="0.3">
      <c r="A6942" s="6">
        <v>28.4</v>
      </c>
      <c r="B6942">
        <v>5</v>
      </c>
      <c r="C6942">
        <v>0</v>
      </c>
      <c r="D6942" s="6">
        <v>8.2359999999999989</v>
      </c>
    </row>
    <row r="6943" spans="1:4" x14ac:dyDescent="0.3">
      <c r="A6943" s="6">
        <v>713.88</v>
      </c>
      <c r="B6943">
        <v>4</v>
      </c>
      <c r="C6943">
        <v>0</v>
      </c>
      <c r="D6943" s="6">
        <v>214.16399999999993</v>
      </c>
    </row>
    <row r="6944" spans="1:4" x14ac:dyDescent="0.3">
      <c r="A6944" s="6">
        <v>68.52</v>
      </c>
      <c r="B6944">
        <v>3</v>
      </c>
      <c r="C6944">
        <v>0</v>
      </c>
      <c r="D6944" s="6">
        <v>31.519199999999998</v>
      </c>
    </row>
    <row r="6945" spans="1:4" x14ac:dyDescent="0.3">
      <c r="A6945" s="6">
        <v>623.96</v>
      </c>
      <c r="B6945">
        <v>5</v>
      </c>
      <c r="C6945">
        <v>0.2</v>
      </c>
      <c r="D6945" s="6">
        <v>38.997500000000002</v>
      </c>
    </row>
    <row r="6946" spans="1:4" x14ac:dyDescent="0.3">
      <c r="A6946" s="6">
        <v>11.12</v>
      </c>
      <c r="B6946">
        <v>4</v>
      </c>
      <c r="C6946">
        <v>0</v>
      </c>
      <c r="D6946" s="6">
        <v>5.4487999999999994</v>
      </c>
    </row>
    <row r="6947" spans="1:4" x14ac:dyDescent="0.3">
      <c r="A6947" s="6">
        <v>523.91999999999996</v>
      </c>
      <c r="B6947">
        <v>5</v>
      </c>
      <c r="C6947">
        <v>0.2</v>
      </c>
      <c r="D6947" s="6">
        <v>-26.195999999999984</v>
      </c>
    </row>
    <row r="6948" spans="1:4" x14ac:dyDescent="0.3">
      <c r="A6948" s="6">
        <v>2.48</v>
      </c>
      <c r="B6948">
        <v>2</v>
      </c>
      <c r="C6948">
        <v>0</v>
      </c>
      <c r="D6948" s="6">
        <v>1.1656</v>
      </c>
    </row>
    <row r="6949" spans="1:4" x14ac:dyDescent="0.3">
      <c r="A6949" s="6">
        <v>221.024</v>
      </c>
      <c r="B6949">
        <v>2</v>
      </c>
      <c r="C6949">
        <v>0.2</v>
      </c>
      <c r="D6949" s="6">
        <v>-55.256</v>
      </c>
    </row>
    <row r="6950" spans="1:4" x14ac:dyDescent="0.3">
      <c r="A6950" s="6">
        <v>128.05799999999999</v>
      </c>
      <c r="B6950">
        <v>3</v>
      </c>
      <c r="C6950">
        <v>0.3</v>
      </c>
      <c r="D6950" s="6">
        <v>-23.782199999999996</v>
      </c>
    </row>
    <row r="6951" spans="1:4" x14ac:dyDescent="0.3">
      <c r="A6951" s="6">
        <v>58.407999999999994</v>
      </c>
      <c r="B6951">
        <v>7</v>
      </c>
      <c r="C6951">
        <v>0.2</v>
      </c>
      <c r="D6951" s="6">
        <v>18.252499999999998</v>
      </c>
    </row>
    <row r="6952" spans="1:4" x14ac:dyDescent="0.3">
      <c r="A6952" s="6">
        <v>79.97399999999999</v>
      </c>
      <c r="B6952">
        <v>3</v>
      </c>
      <c r="C6952">
        <v>0.4</v>
      </c>
      <c r="D6952" s="6">
        <v>-29.323800000000006</v>
      </c>
    </row>
    <row r="6953" spans="1:4" x14ac:dyDescent="0.3">
      <c r="A6953" s="6">
        <v>479.988</v>
      </c>
      <c r="B6953">
        <v>2</v>
      </c>
      <c r="C6953">
        <v>0.4</v>
      </c>
      <c r="D6953" s="6">
        <v>55.998599999999954</v>
      </c>
    </row>
    <row r="6954" spans="1:4" x14ac:dyDescent="0.3">
      <c r="A6954" s="6">
        <v>11.808</v>
      </c>
      <c r="B6954">
        <v>3</v>
      </c>
      <c r="C6954">
        <v>0.2</v>
      </c>
      <c r="D6954" s="6">
        <v>4.1327999999999996</v>
      </c>
    </row>
    <row r="6955" spans="1:4" x14ac:dyDescent="0.3">
      <c r="A6955" s="6">
        <v>53.567999999999998</v>
      </c>
      <c r="B6955">
        <v>4</v>
      </c>
      <c r="C6955">
        <v>0.2</v>
      </c>
      <c r="D6955" s="6">
        <v>19.418399999999995</v>
      </c>
    </row>
    <row r="6956" spans="1:4" x14ac:dyDescent="0.3">
      <c r="A6956" s="6">
        <v>503.96000000000004</v>
      </c>
      <c r="B6956">
        <v>5</v>
      </c>
      <c r="C6956">
        <v>0.2</v>
      </c>
      <c r="D6956" s="6">
        <v>50.396000000000015</v>
      </c>
    </row>
    <row r="6957" spans="1:4" x14ac:dyDescent="0.3">
      <c r="A6957" s="6">
        <v>21.34</v>
      </c>
      <c r="B6957">
        <v>2</v>
      </c>
      <c r="C6957">
        <v>0</v>
      </c>
      <c r="D6957" s="6">
        <v>9.8163999999999998</v>
      </c>
    </row>
    <row r="6958" spans="1:4" x14ac:dyDescent="0.3">
      <c r="A6958" s="6">
        <v>36.4</v>
      </c>
      <c r="B6958">
        <v>5</v>
      </c>
      <c r="C6958">
        <v>0</v>
      </c>
      <c r="D6958" s="6">
        <v>17.107999999999997</v>
      </c>
    </row>
    <row r="6959" spans="1:4" x14ac:dyDescent="0.3">
      <c r="A6959" s="6">
        <v>51.75</v>
      </c>
      <c r="B6959">
        <v>1</v>
      </c>
      <c r="C6959">
        <v>0</v>
      </c>
      <c r="D6959" s="6">
        <v>15.524999999999999</v>
      </c>
    </row>
    <row r="6960" spans="1:4" x14ac:dyDescent="0.3">
      <c r="A6960" s="6">
        <v>15.51</v>
      </c>
      <c r="B6960">
        <v>1</v>
      </c>
      <c r="C6960">
        <v>0</v>
      </c>
      <c r="D6960" s="6">
        <v>4.3428000000000004</v>
      </c>
    </row>
    <row r="6961" spans="1:4" x14ac:dyDescent="0.3">
      <c r="A6961" s="6">
        <v>146.82</v>
      </c>
      <c r="B6961">
        <v>3</v>
      </c>
      <c r="C6961">
        <v>0</v>
      </c>
      <c r="D6961" s="6">
        <v>73.41</v>
      </c>
    </row>
    <row r="6962" spans="1:4" x14ac:dyDescent="0.3">
      <c r="A6962" s="6">
        <v>12.96</v>
      </c>
      <c r="B6962">
        <v>2</v>
      </c>
      <c r="C6962">
        <v>0</v>
      </c>
      <c r="D6962" s="6">
        <v>6.2208000000000006</v>
      </c>
    </row>
    <row r="6963" spans="1:4" x14ac:dyDescent="0.3">
      <c r="A6963" s="6">
        <v>7.8000000000000007</v>
      </c>
      <c r="B6963">
        <v>3</v>
      </c>
      <c r="C6963">
        <v>0</v>
      </c>
      <c r="D6963" s="6">
        <v>2.1060000000000008</v>
      </c>
    </row>
    <row r="6964" spans="1:4" x14ac:dyDescent="0.3">
      <c r="A6964" s="6">
        <v>10.199999999999999</v>
      </c>
      <c r="B6964">
        <v>5</v>
      </c>
      <c r="C6964">
        <v>0</v>
      </c>
      <c r="D6964" s="6">
        <v>4.7939999999999996</v>
      </c>
    </row>
    <row r="6965" spans="1:4" x14ac:dyDescent="0.3">
      <c r="A6965" s="6">
        <v>22.32</v>
      </c>
      <c r="B6965">
        <v>3</v>
      </c>
      <c r="C6965">
        <v>0</v>
      </c>
      <c r="D6965" s="6">
        <v>5.580000000000001</v>
      </c>
    </row>
    <row r="6966" spans="1:4" x14ac:dyDescent="0.3">
      <c r="A6966" s="6">
        <v>24.1</v>
      </c>
      <c r="B6966">
        <v>5</v>
      </c>
      <c r="C6966">
        <v>0</v>
      </c>
      <c r="D6966" s="6">
        <v>11.086</v>
      </c>
    </row>
    <row r="6967" spans="1:4" x14ac:dyDescent="0.3">
      <c r="A6967" s="6">
        <v>75.98</v>
      </c>
      <c r="B6967">
        <v>2</v>
      </c>
      <c r="C6967">
        <v>0</v>
      </c>
      <c r="D6967" s="6">
        <v>18.235199999999999</v>
      </c>
    </row>
    <row r="6968" spans="1:4" x14ac:dyDescent="0.3">
      <c r="A6968" s="6">
        <v>6.46</v>
      </c>
      <c r="B6968">
        <v>2</v>
      </c>
      <c r="C6968">
        <v>0</v>
      </c>
      <c r="D6968" s="6">
        <v>3.1654</v>
      </c>
    </row>
    <row r="6969" spans="1:4" x14ac:dyDescent="0.3">
      <c r="A6969" s="6">
        <v>60.12</v>
      </c>
      <c r="B6969">
        <v>9</v>
      </c>
      <c r="C6969">
        <v>0</v>
      </c>
      <c r="D6969" s="6">
        <v>28.857599999999998</v>
      </c>
    </row>
    <row r="6970" spans="1:4" x14ac:dyDescent="0.3">
      <c r="A6970" s="6">
        <v>824.97</v>
      </c>
      <c r="B6970">
        <v>3</v>
      </c>
      <c r="C6970">
        <v>0</v>
      </c>
      <c r="D6970" s="6">
        <v>214.4922</v>
      </c>
    </row>
    <row r="6971" spans="1:4" x14ac:dyDescent="0.3">
      <c r="A6971" s="6">
        <v>24.849999999999998</v>
      </c>
      <c r="B6971">
        <v>5</v>
      </c>
      <c r="C6971">
        <v>0</v>
      </c>
      <c r="D6971" s="6">
        <v>7.7034999999999982</v>
      </c>
    </row>
    <row r="6972" spans="1:4" x14ac:dyDescent="0.3">
      <c r="A6972" s="6">
        <v>12.624000000000001</v>
      </c>
      <c r="B6972">
        <v>2</v>
      </c>
      <c r="C6972">
        <v>0.2</v>
      </c>
      <c r="D6972" s="6">
        <v>-2.5248000000000022</v>
      </c>
    </row>
    <row r="6973" spans="1:4" x14ac:dyDescent="0.3">
      <c r="A6973" s="6">
        <v>89.584000000000003</v>
      </c>
      <c r="B6973">
        <v>2</v>
      </c>
      <c r="C6973">
        <v>0.2</v>
      </c>
      <c r="D6973" s="6">
        <v>4.4792000000000058</v>
      </c>
    </row>
    <row r="6974" spans="1:4" x14ac:dyDescent="0.3">
      <c r="A6974" s="6">
        <v>471.92</v>
      </c>
      <c r="B6974">
        <v>2</v>
      </c>
      <c r="C6974">
        <v>0.2</v>
      </c>
      <c r="D6974" s="6">
        <v>29.495000000000019</v>
      </c>
    </row>
    <row r="6975" spans="1:4" x14ac:dyDescent="0.3">
      <c r="A6975" s="6">
        <v>18.180000000000003</v>
      </c>
      <c r="B6975">
        <v>4</v>
      </c>
      <c r="C6975">
        <v>0.7</v>
      </c>
      <c r="D6975" s="6">
        <v>-13.938000000000002</v>
      </c>
    </row>
    <row r="6976" spans="1:4" x14ac:dyDescent="0.3">
      <c r="A6976" s="6">
        <v>31.744</v>
      </c>
      <c r="B6976">
        <v>2</v>
      </c>
      <c r="C6976">
        <v>0.2</v>
      </c>
      <c r="D6976" s="6">
        <v>8.3328000000000024</v>
      </c>
    </row>
    <row r="6977" spans="1:4" x14ac:dyDescent="0.3">
      <c r="A6977" s="6">
        <v>5.9039999999999999</v>
      </c>
      <c r="B6977">
        <v>2</v>
      </c>
      <c r="C6977">
        <v>0.2</v>
      </c>
      <c r="D6977" s="6">
        <v>1.9925999999999999</v>
      </c>
    </row>
    <row r="6978" spans="1:4" x14ac:dyDescent="0.3">
      <c r="A6978" s="6">
        <v>621.7600000000001</v>
      </c>
      <c r="B6978">
        <v>4</v>
      </c>
      <c r="C6978">
        <v>0.2</v>
      </c>
      <c r="D6978" s="6">
        <v>46.631999999999977</v>
      </c>
    </row>
    <row r="6979" spans="1:4" x14ac:dyDescent="0.3">
      <c r="A6979" s="6">
        <v>59.98</v>
      </c>
      <c r="B6979">
        <v>2</v>
      </c>
      <c r="C6979">
        <v>0</v>
      </c>
      <c r="D6979" s="6">
        <v>17.993999999999993</v>
      </c>
    </row>
    <row r="6980" spans="1:4" x14ac:dyDescent="0.3">
      <c r="A6980" s="6">
        <v>48.87</v>
      </c>
      <c r="B6980">
        <v>9</v>
      </c>
      <c r="C6980">
        <v>0</v>
      </c>
      <c r="D6980" s="6">
        <v>23.946299999999997</v>
      </c>
    </row>
    <row r="6981" spans="1:4" x14ac:dyDescent="0.3">
      <c r="A6981" s="6">
        <v>154.9</v>
      </c>
      <c r="B6981">
        <v>5</v>
      </c>
      <c r="C6981">
        <v>0</v>
      </c>
      <c r="D6981" s="6">
        <v>69.704999999999998</v>
      </c>
    </row>
    <row r="6982" spans="1:4" x14ac:dyDescent="0.3">
      <c r="A6982" s="6">
        <v>5.92</v>
      </c>
      <c r="B6982">
        <v>4</v>
      </c>
      <c r="C6982">
        <v>0</v>
      </c>
      <c r="D6982" s="6">
        <v>2.8415999999999997</v>
      </c>
    </row>
    <row r="6983" spans="1:4" x14ac:dyDescent="0.3">
      <c r="A6983" s="6">
        <v>30.18</v>
      </c>
      <c r="B6983">
        <v>3</v>
      </c>
      <c r="C6983">
        <v>0</v>
      </c>
      <c r="D6983" s="6">
        <v>13.8828</v>
      </c>
    </row>
    <row r="6984" spans="1:4" x14ac:dyDescent="0.3">
      <c r="A6984" s="6">
        <v>24.1</v>
      </c>
      <c r="B6984">
        <v>5</v>
      </c>
      <c r="C6984">
        <v>0</v>
      </c>
      <c r="D6984" s="6">
        <v>11.086</v>
      </c>
    </row>
    <row r="6985" spans="1:4" x14ac:dyDescent="0.3">
      <c r="A6985" s="6">
        <v>8.7799999999999994</v>
      </c>
      <c r="B6985">
        <v>1</v>
      </c>
      <c r="C6985">
        <v>0</v>
      </c>
      <c r="D6985" s="6">
        <v>2.2827999999999999</v>
      </c>
    </row>
    <row r="6986" spans="1:4" x14ac:dyDescent="0.3">
      <c r="A6986" s="6">
        <v>376.74</v>
      </c>
      <c r="B6986">
        <v>4</v>
      </c>
      <c r="C6986">
        <v>0.1</v>
      </c>
      <c r="D6986" s="6">
        <v>71.161999999999978</v>
      </c>
    </row>
    <row r="6987" spans="1:4" x14ac:dyDescent="0.3">
      <c r="A6987" s="6">
        <v>29.52</v>
      </c>
      <c r="B6987">
        <v>4</v>
      </c>
      <c r="C6987">
        <v>0</v>
      </c>
      <c r="D6987" s="6">
        <v>14.4648</v>
      </c>
    </row>
    <row r="6988" spans="1:4" x14ac:dyDescent="0.3">
      <c r="A6988" s="6">
        <v>11.96</v>
      </c>
      <c r="B6988">
        <v>2</v>
      </c>
      <c r="C6988">
        <v>0</v>
      </c>
      <c r="D6988" s="6">
        <v>2.99</v>
      </c>
    </row>
    <row r="6989" spans="1:4" x14ac:dyDescent="0.3">
      <c r="A6989" s="6">
        <v>26.400000000000002</v>
      </c>
      <c r="B6989">
        <v>5</v>
      </c>
      <c r="C6989">
        <v>0</v>
      </c>
      <c r="D6989" s="6">
        <v>12.672000000000001</v>
      </c>
    </row>
    <row r="6990" spans="1:4" x14ac:dyDescent="0.3">
      <c r="A6990" s="6">
        <v>1158.1199999999999</v>
      </c>
      <c r="B6990">
        <v>5</v>
      </c>
      <c r="C6990">
        <v>0.2</v>
      </c>
      <c r="D6990" s="6">
        <v>130.28849999999983</v>
      </c>
    </row>
    <row r="6991" spans="1:4" x14ac:dyDescent="0.3">
      <c r="A6991" s="6">
        <v>1.3919999999999997</v>
      </c>
      <c r="B6991">
        <v>2</v>
      </c>
      <c r="C6991">
        <v>0.8</v>
      </c>
      <c r="D6991" s="6">
        <v>-3.7584000000000009</v>
      </c>
    </row>
    <row r="6992" spans="1:4" x14ac:dyDescent="0.3">
      <c r="A6992" s="6">
        <v>44.43</v>
      </c>
      <c r="B6992">
        <v>3</v>
      </c>
      <c r="C6992">
        <v>0</v>
      </c>
      <c r="D6992" s="6">
        <v>18.660600000000002</v>
      </c>
    </row>
    <row r="6993" spans="1:4" x14ac:dyDescent="0.3">
      <c r="A6993" s="6">
        <v>226.20000000000002</v>
      </c>
      <c r="B6993">
        <v>5</v>
      </c>
      <c r="C6993">
        <v>0</v>
      </c>
      <c r="D6993" s="6">
        <v>58.811999999999998</v>
      </c>
    </row>
    <row r="6994" spans="1:4" x14ac:dyDescent="0.3">
      <c r="A6994" s="6">
        <v>186.54</v>
      </c>
      <c r="B6994">
        <v>3</v>
      </c>
      <c r="C6994">
        <v>0</v>
      </c>
      <c r="D6994" s="6">
        <v>41.038800000000002</v>
      </c>
    </row>
    <row r="6995" spans="1:4" x14ac:dyDescent="0.3">
      <c r="A6995" s="6">
        <v>265.85999999999996</v>
      </c>
      <c r="B6995">
        <v>7</v>
      </c>
      <c r="C6995">
        <v>0</v>
      </c>
      <c r="D6995" s="6">
        <v>79.757999999999967</v>
      </c>
    </row>
    <row r="6996" spans="1:4" x14ac:dyDescent="0.3">
      <c r="A6996" s="6">
        <v>27.9</v>
      </c>
      <c r="B6996">
        <v>5</v>
      </c>
      <c r="C6996">
        <v>0</v>
      </c>
      <c r="D6996" s="6">
        <v>6.9749999999999979</v>
      </c>
    </row>
    <row r="6997" spans="1:4" x14ac:dyDescent="0.3">
      <c r="A6997" s="6">
        <v>31.08</v>
      </c>
      <c r="B6997">
        <v>4</v>
      </c>
      <c r="C6997">
        <v>0</v>
      </c>
      <c r="D6997" s="6">
        <v>8.3916000000000004</v>
      </c>
    </row>
    <row r="6998" spans="1:4" x14ac:dyDescent="0.3">
      <c r="A6998" s="6">
        <v>13.839999999999998</v>
      </c>
      <c r="B6998">
        <v>4</v>
      </c>
      <c r="C6998">
        <v>0.8</v>
      </c>
      <c r="D6998" s="6">
        <v>-22.144000000000005</v>
      </c>
    </row>
    <row r="6999" spans="1:4" x14ac:dyDescent="0.3">
      <c r="A6999" s="6">
        <v>175.87200000000001</v>
      </c>
      <c r="B6999">
        <v>4</v>
      </c>
      <c r="C6999">
        <v>0.2</v>
      </c>
      <c r="D6999" s="6">
        <v>63.753599999999992</v>
      </c>
    </row>
    <row r="7000" spans="1:4" x14ac:dyDescent="0.3">
      <c r="A7000" s="6">
        <v>12.96</v>
      </c>
      <c r="B7000">
        <v>2</v>
      </c>
      <c r="C7000">
        <v>0</v>
      </c>
      <c r="D7000" s="6">
        <v>6.3504000000000005</v>
      </c>
    </row>
    <row r="7001" spans="1:4" x14ac:dyDescent="0.3">
      <c r="A7001" s="6">
        <v>208.44</v>
      </c>
      <c r="B7001">
        <v>3</v>
      </c>
      <c r="C7001">
        <v>0</v>
      </c>
      <c r="D7001" s="6">
        <v>62.531999999999982</v>
      </c>
    </row>
    <row r="7002" spans="1:4" x14ac:dyDescent="0.3">
      <c r="A7002" s="6">
        <v>25.76</v>
      </c>
      <c r="B7002">
        <v>2</v>
      </c>
      <c r="C7002">
        <v>0</v>
      </c>
      <c r="D7002" s="6">
        <v>0.77280000000000015</v>
      </c>
    </row>
    <row r="7003" spans="1:4" x14ac:dyDescent="0.3">
      <c r="A7003" s="6">
        <v>366.74399999999997</v>
      </c>
      <c r="B7003">
        <v>4</v>
      </c>
      <c r="C7003">
        <v>0.3</v>
      </c>
      <c r="D7003" s="6">
        <v>-110.02320000000003</v>
      </c>
    </row>
    <row r="7004" spans="1:4" x14ac:dyDescent="0.3">
      <c r="A7004" s="6">
        <v>289.24</v>
      </c>
      <c r="B7004">
        <v>7</v>
      </c>
      <c r="C7004">
        <v>0</v>
      </c>
      <c r="D7004" s="6">
        <v>26.031600000000012</v>
      </c>
    </row>
    <row r="7005" spans="1:4" x14ac:dyDescent="0.3">
      <c r="A7005" s="6">
        <v>69.456000000000003</v>
      </c>
      <c r="B7005">
        <v>2</v>
      </c>
      <c r="C7005">
        <v>0.2</v>
      </c>
      <c r="D7005" s="6">
        <v>22.573199999999996</v>
      </c>
    </row>
    <row r="7006" spans="1:4" x14ac:dyDescent="0.3">
      <c r="A7006" s="6">
        <v>5.1840000000000011</v>
      </c>
      <c r="B7006">
        <v>1</v>
      </c>
      <c r="C7006">
        <v>0.2</v>
      </c>
      <c r="D7006" s="6">
        <v>1.8144</v>
      </c>
    </row>
    <row r="7007" spans="1:4" x14ac:dyDescent="0.3">
      <c r="A7007" s="6">
        <v>205.16400000000002</v>
      </c>
      <c r="B7007">
        <v>2</v>
      </c>
      <c r="C7007">
        <v>0.1</v>
      </c>
      <c r="D7007" s="6">
        <v>13.677600000000002</v>
      </c>
    </row>
    <row r="7008" spans="1:4" x14ac:dyDescent="0.3">
      <c r="A7008" s="6">
        <v>8.5440000000000005</v>
      </c>
      <c r="B7008">
        <v>2</v>
      </c>
      <c r="C7008">
        <v>0.6</v>
      </c>
      <c r="D7008" s="6">
        <v>-7.4759999999999991</v>
      </c>
    </row>
    <row r="7009" spans="1:4" x14ac:dyDescent="0.3">
      <c r="A7009" s="6">
        <v>12.828000000000001</v>
      </c>
      <c r="B7009">
        <v>2</v>
      </c>
      <c r="C7009">
        <v>0.7</v>
      </c>
      <c r="D7009" s="6">
        <v>-8.9795999999999978</v>
      </c>
    </row>
    <row r="7010" spans="1:4" x14ac:dyDescent="0.3">
      <c r="A7010" s="6">
        <v>598.45799999999997</v>
      </c>
      <c r="B7010">
        <v>3</v>
      </c>
      <c r="C7010">
        <v>0.3</v>
      </c>
      <c r="D7010" s="6">
        <v>-42.746999999999957</v>
      </c>
    </row>
    <row r="7011" spans="1:4" x14ac:dyDescent="0.3">
      <c r="A7011" s="6">
        <v>25.983999999999998</v>
      </c>
      <c r="B7011">
        <v>1</v>
      </c>
      <c r="C7011">
        <v>0.2</v>
      </c>
      <c r="D7011" s="6">
        <v>-3.8976000000000015</v>
      </c>
    </row>
    <row r="7012" spans="1:4" x14ac:dyDescent="0.3">
      <c r="A7012" s="6">
        <v>17.96</v>
      </c>
      <c r="B7012">
        <v>5</v>
      </c>
      <c r="C7012">
        <v>0.2</v>
      </c>
      <c r="D7012" s="6">
        <v>5.8369999999999997</v>
      </c>
    </row>
    <row r="7013" spans="1:4" x14ac:dyDescent="0.3">
      <c r="A7013" s="6">
        <v>5.04</v>
      </c>
      <c r="B7013">
        <v>2</v>
      </c>
      <c r="C7013">
        <v>0</v>
      </c>
      <c r="D7013" s="6">
        <v>0.15120000000000022</v>
      </c>
    </row>
    <row r="7014" spans="1:4" x14ac:dyDescent="0.3">
      <c r="A7014" s="6">
        <v>208.16</v>
      </c>
      <c r="B7014">
        <v>1</v>
      </c>
      <c r="C7014">
        <v>0</v>
      </c>
      <c r="D7014" s="6">
        <v>56.20320000000001</v>
      </c>
    </row>
    <row r="7015" spans="1:4" x14ac:dyDescent="0.3">
      <c r="A7015" s="6">
        <v>148.25700000000001</v>
      </c>
      <c r="B7015">
        <v>3</v>
      </c>
      <c r="C7015">
        <v>0.15</v>
      </c>
      <c r="D7015" s="6">
        <v>15.697800000000004</v>
      </c>
    </row>
    <row r="7016" spans="1:4" x14ac:dyDescent="0.3">
      <c r="A7016" s="6">
        <v>146.76</v>
      </c>
      <c r="B7016">
        <v>3</v>
      </c>
      <c r="C7016">
        <v>0</v>
      </c>
      <c r="D7016" s="6">
        <v>38.157600000000002</v>
      </c>
    </row>
    <row r="7017" spans="1:4" x14ac:dyDescent="0.3">
      <c r="A7017" s="6">
        <v>32.96</v>
      </c>
      <c r="B7017">
        <v>2</v>
      </c>
      <c r="C7017">
        <v>0</v>
      </c>
      <c r="D7017" s="6">
        <v>14.172800000000002</v>
      </c>
    </row>
    <row r="7018" spans="1:4" x14ac:dyDescent="0.3">
      <c r="A7018" s="6">
        <v>587.97</v>
      </c>
      <c r="B7018">
        <v>3</v>
      </c>
      <c r="C7018">
        <v>0</v>
      </c>
      <c r="D7018" s="6">
        <v>164.63160000000005</v>
      </c>
    </row>
    <row r="7019" spans="1:4" x14ac:dyDescent="0.3">
      <c r="A7019" s="6">
        <v>14.940000000000001</v>
      </c>
      <c r="B7019">
        <v>3</v>
      </c>
      <c r="C7019">
        <v>0</v>
      </c>
      <c r="D7019" s="6">
        <v>7.0218000000000007</v>
      </c>
    </row>
    <row r="7020" spans="1:4" x14ac:dyDescent="0.3">
      <c r="A7020" s="6">
        <v>25.83</v>
      </c>
      <c r="B7020">
        <v>7</v>
      </c>
      <c r="C7020">
        <v>0</v>
      </c>
      <c r="D7020" s="6">
        <v>12.1401</v>
      </c>
    </row>
    <row r="7021" spans="1:4" x14ac:dyDescent="0.3">
      <c r="A7021" s="6">
        <v>15.552000000000003</v>
      </c>
      <c r="B7021">
        <v>3</v>
      </c>
      <c r="C7021">
        <v>0.2</v>
      </c>
      <c r="D7021" s="6">
        <v>5.4432</v>
      </c>
    </row>
    <row r="7022" spans="1:4" x14ac:dyDescent="0.3">
      <c r="A7022" s="6">
        <v>6.8000000000000007</v>
      </c>
      <c r="B7022">
        <v>1</v>
      </c>
      <c r="C7022">
        <v>0.2</v>
      </c>
      <c r="D7022" s="6">
        <v>0.50999999999999979</v>
      </c>
    </row>
    <row r="7023" spans="1:4" x14ac:dyDescent="0.3">
      <c r="A7023" s="6">
        <v>4.2240000000000002</v>
      </c>
      <c r="B7023">
        <v>3</v>
      </c>
      <c r="C7023">
        <v>0.2</v>
      </c>
      <c r="D7023" s="6">
        <v>1.2672000000000003</v>
      </c>
    </row>
    <row r="7024" spans="1:4" x14ac:dyDescent="0.3">
      <c r="A7024" s="6">
        <v>143.64000000000001</v>
      </c>
      <c r="B7024">
        <v>9</v>
      </c>
      <c r="C7024">
        <v>0.2</v>
      </c>
      <c r="D7024" s="6">
        <v>10.772999999999989</v>
      </c>
    </row>
    <row r="7025" spans="1:4" x14ac:dyDescent="0.3">
      <c r="A7025" s="6">
        <v>31.104000000000006</v>
      </c>
      <c r="B7025">
        <v>6</v>
      </c>
      <c r="C7025">
        <v>0.2</v>
      </c>
      <c r="D7025" s="6">
        <v>10.8864</v>
      </c>
    </row>
    <row r="7026" spans="1:4" x14ac:dyDescent="0.3">
      <c r="A7026" s="6">
        <v>223.05600000000001</v>
      </c>
      <c r="B7026">
        <v>9</v>
      </c>
      <c r="C7026">
        <v>0.2</v>
      </c>
      <c r="D7026" s="6">
        <v>69.704999999999984</v>
      </c>
    </row>
    <row r="7027" spans="1:4" x14ac:dyDescent="0.3">
      <c r="A7027" s="6">
        <v>227.45999999999998</v>
      </c>
      <c r="B7027">
        <v>6</v>
      </c>
      <c r="C7027">
        <v>0</v>
      </c>
      <c r="D7027" s="6">
        <v>65.963399999999979</v>
      </c>
    </row>
    <row r="7028" spans="1:4" x14ac:dyDescent="0.3">
      <c r="A7028" s="6">
        <v>46.24</v>
      </c>
      <c r="B7028">
        <v>4</v>
      </c>
      <c r="C7028">
        <v>0.2</v>
      </c>
      <c r="D7028" s="6">
        <v>15.605999999999996</v>
      </c>
    </row>
    <row r="7029" spans="1:4" x14ac:dyDescent="0.3">
      <c r="A7029" s="6">
        <v>5.22</v>
      </c>
      <c r="B7029">
        <v>2</v>
      </c>
      <c r="C7029">
        <v>0</v>
      </c>
      <c r="D7029" s="6">
        <v>2.4011999999999998</v>
      </c>
    </row>
    <row r="7030" spans="1:4" x14ac:dyDescent="0.3">
      <c r="A7030" s="6">
        <v>33.9</v>
      </c>
      <c r="B7030">
        <v>5</v>
      </c>
      <c r="C7030">
        <v>0</v>
      </c>
      <c r="D7030" s="6">
        <v>15.593999999999999</v>
      </c>
    </row>
    <row r="7031" spans="1:4" x14ac:dyDescent="0.3">
      <c r="A7031" s="6">
        <v>28.14</v>
      </c>
      <c r="B7031">
        <v>3</v>
      </c>
      <c r="C7031">
        <v>0</v>
      </c>
      <c r="D7031" s="6">
        <v>7.8792000000000009</v>
      </c>
    </row>
    <row r="7032" spans="1:4" x14ac:dyDescent="0.3">
      <c r="A7032" s="6">
        <v>36</v>
      </c>
      <c r="B7032">
        <v>2</v>
      </c>
      <c r="C7032">
        <v>0</v>
      </c>
      <c r="D7032" s="6">
        <v>6.4799999999999969</v>
      </c>
    </row>
    <row r="7033" spans="1:4" x14ac:dyDescent="0.3">
      <c r="A7033" s="6">
        <v>92.94</v>
      </c>
      <c r="B7033">
        <v>3</v>
      </c>
      <c r="C7033">
        <v>0</v>
      </c>
      <c r="D7033" s="6">
        <v>25.093799999999998</v>
      </c>
    </row>
    <row r="7034" spans="1:4" x14ac:dyDescent="0.3">
      <c r="A7034" s="6">
        <v>245.64600000000002</v>
      </c>
      <c r="B7034">
        <v>3</v>
      </c>
      <c r="C7034">
        <v>0.1</v>
      </c>
      <c r="D7034" s="6">
        <v>8.1881999999999877</v>
      </c>
    </row>
    <row r="7035" spans="1:4" x14ac:dyDescent="0.3">
      <c r="A7035" s="6">
        <v>55.00800000000001</v>
      </c>
      <c r="B7035">
        <v>3</v>
      </c>
      <c r="C7035">
        <v>0.2</v>
      </c>
      <c r="D7035" s="6">
        <v>17.189999999999998</v>
      </c>
    </row>
    <row r="7036" spans="1:4" x14ac:dyDescent="0.3">
      <c r="A7036" s="6">
        <v>35.231999999999999</v>
      </c>
      <c r="B7036">
        <v>3</v>
      </c>
      <c r="C7036">
        <v>0.2</v>
      </c>
      <c r="D7036" s="6">
        <v>11.450399999999998</v>
      </c>
    </row>
    <row r="7037" spans="1:4" x14ac:dyDescent="0.3">
      <c r="A7037" s="6">
        <v>523.39200000000005</v>
      </c>
      <c r="B7037">
        <v>3</v>
      </c>
      <c r="C7037">
        <v>0.2</v>
      </c>
      <c r="D7037" s="6">
        <v>52.339199999999977</v>
      </c>
    </row>
    <row r="7038" spans="1:4" x14ac:dyDescent="0.3">
      <c r="A7038" s="6">
        <v>479.98400000000004</v>
      </c>
      <c r="B7038">
        <v>2</v>
      </c>
      <c r="C7038">
        <v>0.2</v>
      </c>
      <c r="D7038" s="6">
        <v>89.996999999999986</v>
      </c>
    </row>
    <row r="7039" spans="1:4" x14ac:dyDescent="0.3">
      <c r="A7039" s="6">
        <v>12.96</v>
      </c>
      <c r="B7039">
        <v>2</v>
      </c>
      <c r="C7039">
        <v>0</v>
      </c>
      <c r="D7039" s="6">
        <v>6.2208000000000006</v>
      </c>
    </row>
    <row r="7040" spans="1:4" x14ac:dyDescent="0.3">
      <c r="A7040" s="6">
        <v>17.940000000000001</v>
      </c>
      <c r="B7040">
        <v>3</v>
      </c>
      <c r="C7040">
        <v>0</v>
      </c>
      <c r="D7040" s="6">
        <v>6.4584000000000001</v>
      </c>
    </row>
    <row r="7041" spans="1:4" x14ac:dyDescent="0.3">
      <c r="A7041" s="6">
        <v>166.72</v>
      </c>
      <c r="B7041">
        <v>2</v>
      </c>
      <c r="C7041">
        <v>0</v>
      </c>
      <c r="D7041" s="6">
        <v>41.680000000000007</v>
      </c>
    </row>
    <row r="7042" spans="1:4" x14ac:dyDescent="0.3">
      <c r="A7042" s="6">
        <v>24.816000000000003</v>
      </c>
      <c r="B7042">
        <v>3</v>
      </c>
      <c r="C7042">
        <v>0.2</v>
      </c>
      <c r="D7042" s="6">
        <v>8.3753999999999991</v>
      </c>
    </row>
    <row r="7043" spans="1:4" x14ac:dyDescent="0.3">
      <c r="A7043" s="6">
        <v>124.36</v>
      </c>
      <c r="B7043">
        <v>2</v>
      </c>
      <c r="C7043">
        <v>0</v>
      </c>
      <c r="D7043" s="6">
        <v>27.359200000000001</v>
      </c>
    </row>
    <row r="7044" spans="1:4" x14ac:dyDescent="0.3">
      <c r="A7044" s="6">
        <v>599.97</v>
      </c>
      <c r="B7044">
        <v>5</v>
      </c>
      <c r="C7044">
        <v>0.4</v>
      </c>
      <c r="D7044" s="6">
        <v>69.996499999999969</v>
      </c>
    </row>
    <row r="7045" spans="1:4" x14ac:dyDescent="0.3">
      <c r="A7045" s="6">
        <v>198.744</v>
      </c>
      <c r="B7045">
        <v>4</v>
      </c>
      <c r="C7045">
        <v>0.3</v>
      </c>
      <c r="D7045" s="6">
        <v>-14.195999999999984</v>
      </c>
    </row>
    <row r="7046" spans="1:4" x14ac:dyDescent="0.3">
      <c r="A7046" s="6">
        <v>9.1840000000000011</v>
      </c>
      <c r="B7046">
        <v>2</v>
      </c>
      <c r="C7046">
        <v>0.2</v>
      </c>
      <c r="D7046" s="6">
        <v>1.1479999999999988</v>
      </c>
    </row>
    <row r="7047" spans="1:4" x14ac:dyDescent="0.3">
      <c r="A7047" s="6">
        <v>9.2480000000000011</v>
      </c>
      <c r="B7047">
        <v>2</v>
      </c>
      <c r="C7047">
        <v>0.2</v>
      </c>
      <c r="D7047" s="6">
        <v>3.3524000000000003</v>
      </c>
    </row>
    <row r="7048" spans="1:4" x14ac:dyDescent="0.3">
      <c r="A7048" s="6">
        <v>99.591999999999999</v>
      </c>
      <c r="B7048">
        <v>1</v>
      </c>
      <c r="C7048">
        <v>0.2</v>
      </c>
      <c r="D7048" s="6">
        <v>2.4897999999999989</v>
      </c>
    </row>
    <row r="7049" spans="1:4" x14ac:dyDescent="0.3">
      <c r="A7049" s="6">
        <v>399.96</v>
      </c>
      <c r="B7049">
        <v>4</v>
      </c>
      <c r="C7049">
        <v>0</v>
      </c>
      <c r="D7049" s="6">
        <v>139.98599999999999</v>
      </c>
    </row>
    <row r="7050" spans="1:4" x14ac:dyDescent="0.3">
      <c r="A7050" s="6">
        <v>15.552000000000003</v>
      </c>
      <c r="B7050">
        <v>3</v>
      </c>
      <c r="C7050">
        <v>0.2</v>
      </c>
      <c r="D7050" s="6">
        <v>5.4432</v>
      </c>
    </row>
    <row r="7051" spans="1:4" x14ac:dyDescent="0.3">
      <c r="A7051" s="6">
        <v>14.576000000000001</v>
      </c>
      <c r="B7051">
        <v>2</v>
      </c>
      <c r="C7051">
        <v>0.2</v>
      </c>
      <c r="D7051" s="6">
        <v>2.3685999999999989</v>
      </c>
    </row>
    <row r="7052" spans="1:4" x14ac:dyDescent="0.3">
      <c r="A7052" s="6">
        <v>209.60000000000002</v>
      </c>
      <c r="B7052">
        <v>5</v>
      </c>
      <c r="C7052">
        <v>0.2</v>
      </c>
      <c r="D7052" s="6">
        <v>68.11999999999999</v>
      </c>
    </row>
    <row r="7053" spans="1:4" x14ac:dyDescent="0.3">
      <c r="A7053" s="6">
        <v>23.32</v>
      </c>
      <c r="B7053">
        <v>2</v>
      </c>
      <c r="C7053">
        <v>0</v>
      </c>
      <c r="D7053" s="6">
        <v>6.0632000000000019</v>
      </c>
    </row>
    <row r="7054" spans="1:4" x14ac:dyDescent="0.3">
      <c r="A7054" s="6">
        <v>30.98</v>
      </c>
      <c r="B7054">
        <v>1</v>
      </c>
      <c r="C7054">
        <v>0</v>
      </c>
      <c r="D7054" s="6">
        <v>13.940999999999999</v>
      </c>
    </row>
    <row r="7055" spans="1:4" x14ac:dyDescent="0.3">
      <c r="A7055" s="6">
        <v>119.96</v>
      </c>
      <c r="B7055">
        <v>4</v>
      </c>
      <c r="C7055">
        <v>0</v>
      </c>
      <c r="D7055" s="6">
        <v>25.191599999999994</v>
      </c>
    </row>
    <row r="7056" spans="1:4" x14ac:dyDescent="0.3">
      <c r="A7056" s="6">
        <v>363.92</v>
      </c>
      <c r="B7056">
        <v>5</v>
      </c>
      <c r="C7056">
        <v>0.2</v>
      </c>
      <c r="D7056" s="6">
        <v>-31.843000000000018</v>
      </c>
    </row>
    <row r="7057" spans="1:4" x14ac:dyDescent="0.3">
      <c r="A7057" s="6">
        <v>35.808</v>
      </c>
      <c r="B7057">
        <v>3</v>
      </c>
      <c r="C7057">
        <v>0.2</v>
      </c>
      <c r="D7057" s="6">
        <v>11.189999999999996</v>
      </c>
    </row>
    <row r="7058" spans="1:4" x14ac:dyDescent="0.3">
      <c r="A7058" s="6">
        <v>122.688</v>
      </c>
      <c r="B7058">
        <v>9</v>
      </c>
      <c r="C7058">
        <v>0.2</v>
      </c>
      <c r="D7058" s="6">
        <v>39.873599999999982</v>
      </c>
    </row>
    <row r="7059" spans="1:4" x14ac:dyDescent="0.3">
      <c r="A7059" s="6">
        <v>892.13600000000008</v>
      </c>
      <c r="B7059">
        <v>7</v>
      </c>
      <c r="C7059">
        <v>0.2</v>
      </c>
      <c r="D7059" s="6">
        <v>111.51699999999991</v>
      </c>
    </row>
    <row r="7060" spans="1:4" x14ac:dyDescent="0.3">
      <c r="A7060" s="6">
        <v>50.22</v>
      </c>
      <c r="B7060">
        <v>3</v>
      </c>
      <c r="C7060">
        <v>0</v>
      </c>
      <c r="D7060" s="6">
        <v>2.0087999999999973</v>
      </c>
    </row>
    <row r="7061" spans="1:4" x14ac:dyDescent="0.3">
      <c r="A7061" s="6">
        <v>83.42</v>
      </c>
      <c r="B7061">
        <v>2</v>
      </c>
      <c r="C7061">
        <v>0</v>
      </c>
      <c r="D7061" s="6">
        <v>24.191799999999994</v>
      </c>
    </row>
    <row r="7062" spans="1:4" x14ac:dyDescent="0.3">
      <c r="A7062" s="6">
        <v>5.8719999999999999</v>
      </c>
      <c r="B7062">
        <v>2</v>
      </c>
      <c r="C7062">
        <v>0.2</v>
      </c>
      <c r="D7062" s="6">
        <v>2.1286</v>
      </c>
    </row>
    <row r="7063" spans="1:4" x14ac:dyDescent="0.3">
      <c r="A7063" s="6">
        <v>12.144</v>
      </c>
      <c r="B7063">
        <v>3</v>
      </c>
      <c r="C7063">
        <v>0.2</v>
      </c>
      <c r="D7063" s="6">
        <v>4.0985999999999994</v>
      </c>
    </row>
    <row r="7064" spans="1:4" x14ac:dyDescent="0.3">
      <c r="A7064" s="6">
        <v>27.792000000000002</v>
      </c>
      <c r="B7064">
        <v>3</v>
      </c>
      <c r="C7064">
        <v>0.2</v>
      </c>
      <c r="D7064" s="6">
        <v>10.422000000000001</v>
      </c>
    </row>
    <row r="7065" spans="1:4" x14ac:dyDescent="0.3">
      <c r="A7065" s="6">
        <v>6.2080000000000002</v>
      </c>
      <c r="B7065">
        <v>2</v>
      </c>
      <c r="C7065">
        <v>0.2</v>
      </c>
      <c r="D7065" s="6">
        <v>0.69839999999999902</v>
      </c>
    </row>
    <row r="7066" spans="1:4" x14ac:dyDescent="0.3">
      <c r="A7066" s="6">
        <v>32.67</v>
      </c>
      <c r="B7066">
        <v>3</v>
      </c>
      <c r="C7066">
        <v>0</v>
      </c>
      <c r="D7066" s="6">
        <v>8.4942000000000011</v>
      </c>
    </row>
    <row r="7067" spans="1:4" x14ac:dyDescent="0.3">
      <c r="A7067" s="6">
        <v>1261.33</v>
      </c>
      <c r="B7067">
        <v>7</v>
      </c>
      <c r="C7067">
        <v>0</v>
      </c>
      <c r="D7067" s="6">
        <v>327.94580000000002</v>
      </c>
    </row>
    <row r="7068" spans="1:4" x14ac:dyDescent="0.3">
      <c r="A7068" s="6">
        <v>38.880000000000003</v>
      </c>
      <c r="B7068">
        <v>6</v>
      </c>
      <c r="C7068">
        <v>0</v>
      </c>
      <c r="D7068" s="6">
        <v>18.662400000000002</v>
      </c>
    </row>
    <row r="7069" spans="1:4" x14ac:dyDescent="0.3">
      <c r="A7069" s="6">
        <v>1.9639999999999995</v>
      </c>
      <c r="B7069">
        <v>2</v>
      </c>
      <c r="C7069">
        <v>0.8</v>
      </c>
      <c r="D7069" s="6">
        <v>-3.2406000000000006</v>
      </c>
    </row>
    <row r="7070" spans="1:4" x14ac:dyDescent="0.3">
      <c r="A7070" s="6">
        <v>82.656000000000006</v>
      </c>
      <c r="B7070">
        <v>9</v>
      </c>
      <c r="C7070">
        <v>0.2</v>
      </c>
      <c r="D7070" s="6">
        <v>30.996000000000002</v>
      </c>
    </row>
    <row r="7071" spans="1:4" x14ac:dyDescent="0.3">
      <c r="A7071" s="6">
        <v>5.98</v>
      </c>
      <c r="B7071">
        <v>1</v>
      </c>
      <c r="C7071">
        <v>0</v>
      </c>
      <c r="D7071" s="6">
        <v>2.6909999999999998</v>
      </c>
    </row>
    <row r="7072" spans="1:4" x14ac:dyDescent="0.3">
      <c r="A7072" s="6">
        <v>9.2480000000000011</v>
      </c>
      <c r="B7072">
        <v>2</v>
      </c>
      <c r="C7072">
        <v>0.2</v>
      </c>
      <c r="D7072" s="6">
        <v>3.3524000000000003</v>
      </c>
    </row>
    <row r="7073" spans="1:4" x14ac:dyDescent="0.3">
      <c r="A7073" s="6">
        <v>4.4479999999999995</v>
      </c>
      <c r="B7073">
        <v>2</v>
      </c>
      <c r="C7073">
        <v>0.2</v>
      </c>
      <c r="D7073" s="6">
        <v>0.3335999999999999</v>
      </c>
    </row>
    <row r="7074" spans="1:4" x14ac:dyDescent="0.3">
      <c r="A7074" s="6">
        <v>5.1840000000000011</v>
      </c>
      <c r="B7074">
        <v>1</v>
      </c>
      <c r="C7074">
        <v>0.2</v>
      </c>
      <c r="D7074" s="6">
        <v>1.8144</v>
      </c>
    </row>
    <row r="7075" spans="1:4" x14ac:dyDescent="0.3">
      <c r="A7075" s="6">
        <v>175.92</v>
      </c>
      <c r="B7075">
        <v>5</v>
      </c>
      <c r="C7075">
        <v>0.2</v>
      </c>
      <c r="D7075" s="6">
        <v>15.393000000000008</v>
      </c>
    </row>
    <row r="7076" spans="1:4" x14ac:dyDescent="0.3">
      <c r="A7076" s="6">
        <v>4.7519999999999989</v>
      </c>
      <c r="B7076">
        <v>4</v>
      </c>
      <c r="C7076">
        <v>0.8</v>
      </c>
      <c r="D7076" s="6">
        <v>-8.3160000000000025</v>
      </c>
    </row>
    <row r="7077" spans="1:4" x14ac:dyDescent="0.3">
      <c r="A7077" s="6">
        <v>13.344000000000001</v>
      </c>
      <c r="B7077">
        <v>2</v>
      </c>
      <c r="C7077">
        <v>0.2</v>
      </c>
      <c r="D7077" s="6">
        <v>1.0007999999999999</v>
      </c>
    </row>
    <row r="7078" spans="1:4" x14ac:dyDescent="0.3">
      <c r="A7078" s="6">
        <v>54.900000000000006</v>
      </c>
      <c r="B7078">
        <v>5</v>
      </c>
      <c r="C7078">
        <v>0</v>
      </c>
      <c r="D7078" s="6">
        <v>26.901000000000003</v>
      </c>
    </row>
    <row r="7079" spans="1:4" x14ac:dyDescent="0.3">
      <c r="A7079" s="6">
        <v>22.911000000000005</v>
      </c>
      <c r="B7079">
        <v>7</v>
      </c>
      <c r="C7079">
        <v>0.7</v>
      </c>
      <c r="D7079" s="6">
        <v>-17.565099999999994</v>
      </c>
    </row>
    <row r="7080" spans="1:4" x14ac:dyDescent="0.3">
      <c r="A7080" s="6">
        <v>309.45600000000002</v>
      </c>
      <c r="B7080">
        <v>9</v>
      </c>
      <c r="C7080">
        <v>0.2</v>
      </c>
      <c r="D7080" s="6">
        <v>34.813799999999944</v>
      </c>
    </row>
    <row r="7081" spans="1:4" x14ac:dyDescent="0.3">
      <c r="A7081" s="6">
        <v>19.456000000000003</v>
      </c>
      <c r="B7081">
        <v>4</v>
      </c>
      <c r="C7081">
        <v>0.2</v>
      </c>
      <c r="D7081" s="6">
        <v>3.4047999999999981</v>
      </c>
    </row>
    <row r="7082" spans="1:4" x14ac:dyDescent="0.3">
      <c r="A7082" s="6">
        <v>472.51800000000003</v>
      </c>
      <c r="B7082">
        <v>3</v>
      </c>
      <c r="C7082">
        <v>0.4</v>
      </c>
      <c r="D7082" s="6">
        <v>-149.63070000000005</v>
      </c>
    </row>
    <row r="7083" spans="1:4" x14ac:dyDescent="0.3">
      <c r="A7083" s="6">
        <v>1012.6800000000001</v>
      </c>
      <c r="B7083">
        <v>3</v>
      </c>
      <c r="C7083">
        <v>0.2</v>
      </c>
      <c r="D7083" s="6">
        <v>303.80400000000003</v>
      </c>
    </row>
    <row r="7084" spans="1:4" x14ac:dyDescent="0.3">
      <c r="A7084" s="6">
        <v>17.220000000000006</v>
      </c>
      <c r="B7084">
        <v>5</v>
      </c>
      <c r="C7084">
        <v>0.7</v>
      </c>
      <c r="D7084" s="6">
        <v>-12.628</v>
      </c>
    </row>
    <row r="7085" spans="1:4" x14ac:dyDescent="0.3">
      <c r="A7085" s="6">
        <v>3.52</v>
      </c>
      <c r="B7085">
        <v>2</v>
      </c>
      <c r="C7085">
        <v>0</v>
      </c>
      <c r="D7085" s="6">
        <v>1.6896</v>
      </c>
    </row>
    <row r="7086" spans="1:4" x14ac:dyDescent="0.3">
      <c r="A7086" s="6">
        <v>1626.1920000000002</v>
      </c>
      <c r="B7086">
        <v>9</v>
      </c>
      <c r="C7086">
        <v>0.2</v>
      </c>
      <c r="D7086" s="6">
        <v>121.96440000000001</v>
      </c>
    </row>
    <row r="7087" spans="1:4" x14ac:dyDescent="0.3">
      <c r="A7087" s="6">
        <v>8.5950000000000024</v>
      </c>
      <c r="B7087">
        <v>5</v>
      </c>
      <c r="C7087">
        <v>0.7</v>
      </c>
      <c r="D7087" s="6">
        <v>-6.3030000000000008</v>
      </c>
    </row>
    <row r="7088" spans="1:4" x14ac:dyDescent="0.3">
      <c r="A7088" s="6">
        <v>190.89600000000002</v>
      </c>
      <c r="B7088">
        <v>2</v>
      </c>
      <c r="C7088">
        <v>0.2</v>
      </c>
      <c r="D7088" s="6">
        <v>-42.951599999999999</v>
      </c>
    </row>
    <row r="7089" spans="1:4" x14ac:dyDescent="0.3">
      <c r="A7089" s="6">
        <v>99.87</v>
      </c>
      <c r="B7089">
        <v>3</v>
      </c>
      <c r="C7089">
        <v>0</v>
      </c>
      <c r="D7089" s="6">
        <v>23.968799999999998</v>
      </c>
    </row>
    <row r="7090" spans="1:4" x14ac:dyDescent="0.3">
      <c r="A7090" s="6">
        <v>79.36</v>
      </c>
      <c r="B7090">
        <v>4</v>
      </c>
      <c r="C7090">
        <v>0</v>
      </c>
      <c r="D7090" s="6">
        <v>23.807999999999993</v>
      </c>
    </row>
    <row r="7091" spans="1:4" x14ac:dyDescent="0.3">
      <c r="A7091" s="6">
        <v>119.96</v>
      </c>
      <c r="B7091">
        <v>1</v>
      </c>
      <c r="C7091">
        <v>0.2</v>
      </c>
      <c r="D7091" s="6">
        <v>7.4974999999999987</v>
      </c>
    </row>
    <row r="7092" spans="1:4" x14ac:dyDescent="0.3">
      <c r="A7092" s="6">
        <v>106.32</v>
      </c>
      <c r="B7092">
        <v>3</v>
      </c>
      <c r="C7092">
        <v>0</v>
      </c>
      <c r="D7092" s="6">
        <v>49.970399999999991</v>
      </c>
    </row>
    <row r="7093" spans="1:4" x14ac:dyDescent="0.3">
      <c r="A7093" s="6">
        <v>163.44</v>
      </c>
      <c r="B7093">
        <v>3</v>
      </c>
      <c r="C7093">
        <v>0</v>
      </c>
      <c r="D7093" s="6">
        <v>45.763200000000012</v>
      </c>
    </row>
    <row r="7094" spans="1:4" x14ac:dyDescent="0.3">
      <c r="A7094" s="6">
        <v>42.76</v>
      </c>
      <c r="B7094">
        <v>2</v>
      </c>
      <c r="C7094">
        <v>0</v>
      </c>
      <c r="D7094" s="6">
        <v>11.117599999999999</v>
      </c>
    </row>
    <row r="7095" spans="1:4" x14ac:dyDescent="0.3">
      <c r="A7095" s="6">
        <v>51.550000000000004</v>
      </c>
      <c r="B7095">
        <v>5</v>
      </c>
      <c r="C7095">
        <v>0</v>
      </c>
      <c r="D7095" s="6">
        <v>24.2285</v>
      </c>
    </row>
    <row r="7096" spans="1:4" x14ac:dyDescent="0.3">
      <c r="A7096" s="6">
        <v>479.952</v>
      </c>
      <c r="B7096">
        <v>6</v>
      </c>
      <c r="C7096">
        <v>0.2</v>
      </c>
      <c r="D7096" s="6">
        <v>89.990999999999985</v>
      </c>
    </row>
    <row r="7097" spans="1:4" x14ac:dyDescent="0.3">
      <c r="A7097" s="6">
        <v>146.68799999999999</v>
      </c>
      <c r="B7097">
        <v>6</v>
      </c>
      <c r="C7097">
        <v>0.2</v>
      </c>
      <c r="D7097" s="6">
        <v>55.007999999999996</v>
      </c>
    </row>
    <row r="7098" spans="1:4" x14ac:dyDescent="0.3">
      <c r="A7098" s="6">
        <v>276.78400000000005</v>
      </c>
      <c r="B7098">
        <v>2</v>
      </c>
      <c r="C7098">
        <v>0.2</v>
      </c>
      <c r="D7098" s="6">
        <v>89.954799999999992</v>
      </c>
    </row>
    <row r="7099" spans="1:4" x14ac:dyDescent="0.3">
      <c r="A7099" s="6">
        <v>25.32</v>
      </c>
      <c r="B7099">
        <v>5</v>
      </c>
      <c r="C7099">
        <v>0.2</v>
      </c>
      <c r="D7099" s="6">
        <v>9.1785000000000014</v>
      </c>
    </row>
    <row r="7100" spans="1:4" x14ac:dyDescent="0.3">
      <c r="A7100" s="6">
        <v>318.95999999999998</v>
      </c>
      <c r="B7100">
        <v>9</v>
      </c>
      <c r="C7100">
        <v>0</v>
      </c>
      <c r="D7100" s="6">
        <v>149.91119999999998</v>
      </c>
    </row>
    <row r="7101" spans="1:4" x14ac:dyDescent="0.3">
      <c r="A7101" s="6">
        <v>212.64</v>
      </c>
      <c r="B7101">
        <v>6</v>
      </c>
      <c r="C7101">
        <v>0</v>
      </c>
      <c r="D7101" s="6">
        <v>99.940799999999982</v>
      </c>
    </row>
    <row r="7102" spans="1:4" x14ac:dyDescent="0.3">
      <c r="A7102" s="6">
        <v>23.472000000000001</v>
      </c>
      <c r="B7102">
        <v>3</v>
      </c>
      <c r="C7102">
        <v>0.2</v>
      </c>
      <c r="D7102" s="6">
        <v>8.8019999999999978</v>
      </c>
    </row>
    <row r="7103" spans="1:4" x14ac:dyDescent="0.3">
      <c r="A7103" s="6">
        <v>19.648</v>
      </c>
      <c r="B7103">
        <v>2</v>
      </c>
      <c r="C7103">
        <v>0.2</v>
      </c>
      <c r="D7103" s="6">
        <v>6.6311999999999989</v>
      </c>
    </row>
    <row r="7104" spans="1:4" x14ac:dyDescent="0.3">
      <c r="A7104" s="6">
        <v>6.5700000000000012</v>
      </c>
      <c r="B7104">
        <v>3</v>
      </c>
      <c r="C7104">
        <v>0.7</v>
      </c>
      <c r="D7104" s="6">
        <v>-5.036999999999999</v>
      </c>
    </row>
    <row r="7105" spans="1:4" x14ac:dyDescent="0.3">
      <c r="A7105" s="6">
        <v>421.1</v>
      </c>
      <c r="B7105">
        <v>2</v>
      </c>
      <c r="C7105">
        <v>0</v>
      </c>
      <c r="D7105" s="6">
        <v>105.27499999999998</v>
      </c>
    </row>
    <row r="7106" spans="1:4" x14ac:dyDescent="0.3">
      <c r="A7106" s="6">
        <v>760.11599999999987</v>
      </c>
      <c r="B7106">
        <v>6</v>
      </c>
      <c r="C7106">
        <v>0.3</v>
      </c>
      <c r="D7106" s="6">
        <v>-43.435200000000009</v>
      </c>
    </row>
    <row r="7107" spans="1:4" x14ac:dyDescent="0.3">
      <c r="A7107" s="6">
        <v>38.784000000000006</v>
      </c>
      <c r="B7107">
        <v>3</v>
      </c>
      <c r="C7107">
        <v>0.2</v>
      </c>
      <c r="D7107" s="6">
        <v>7.2719999999999949</v>
      </c>
    </row>
    <row r="7108" spans="1:4" x14ac:dyDescent="0.3">
      <c r="A7108" s="6">
        <v>122.32799999999999</v>
      </c>
      <c r="B7108">
        <v>9</v>
      </c>
      <c r="C7108">
        <v>0.2</v>
      </c>
      <c r="D7108" s="6">
        <v>1.5291000000000032</v>
      </c>
    </row>
    <row r="7109" spans="1:4" x14ac:dyDescent="0.3">
      <c r="A7109" s="6">
        <v>25.98</v>
      </c>
      <c r="B7109">
        <v>2</v>
      </c>
      <c r="C7109">
        <v>0</v>
      </c>
      <c r="D7109" s="6">
        <v>0.77939999999999898</v>
      </c>
    </row>
    <row r="7110" spans="1:4" x14ac:dyDescent="0.3">
      <c r="A7110" s="6">
        <v>3.28</v>
      </c>
      <c r="B7110">
        <v>2</v>
      </c>
      <c r="C7110">
        <v>0</v>
      </c>
      <c r="D7110" s="6">
        <v>1.4759999999999998</v>
      </c>
    </row>
    <row r="7111" spans="1:4" x14ac:dyDescent="0.3">
      <c r="A7111" s="6">
        <v>459.88</v>
      </c>
      <c r="B7111">
        <v>4</v>
      </c>
      <c r="C7111">
        <v>0</v>
      </c>
      <c r="D7111" s="6">
        <v>13.796400000000006</v>
      </c>
    </row>
    <row r="7112" spans="1:4" x14ac:dyDescent="0.3">
      <c r="A7112" s="6">
        <v>7.76</v>
      </c>
      <c r="B7112">
        <v>2</v>
      </c>
      <c r="C7112">
        <v>0</v>
      </c>
      <c r="D7112" s="6">
        <v>2.2503999999999991</v>
      </c>
    </row>
    <row r="7113" spans="1:4" x14ac:dyDescent="0.3">
      <c r="A7113" s="6">
        <v>71.959999999999994</v>
      </c>
      <c r="B7113">
        <v>2</v>
      </c>
      <c r="C7113">
        <v>0</v>
      </c>
      <c r="D7113" s="6">
        <v>17.989999999999995</v>
      </c>
    </row>
    <row r="7114" spans="1:4" x14ac:dyDescent="0.3">
      <c r="A7114" s="6">
        <v>54.900000000000006</v>
      </c>
      <c r="B7114">
        <v>5</v>
      </c>
      <c r="C7114">
        <v>0</v>
      </c>
      <c r="D7114" s="6">
        <v>15.372000000000003</v>
      </c>
    </row>
    <row r="7115" spans="1:4" x14ac:dyDescent="0.3">
      <c r="A7115" s="6">
        <v>9.2799999999999994</v>
      </c>
      <c r="B7115">
        <v>2</v>
      </c>
      <c r="C7115">
        <v>0.2</v>
      </c>
      <c r="D7115" s="6">
        <v>3.2479999999999998</v>
      </c>
    </row>
    <row r="7116" spans="1:4" x14ac:dyDescent="0.3">
      <c r="A7116" s="6">
        <v>1685.88</v>
      </c>
      <c r="B7116">
        <v>6</v>
      </c>
      <c r="C7116">
        <v>0</v>
      </c>
      <c r="D7116" s="6">
        <v>320.31720000000001</v>
      </c>
    </row>
    <row r="7117" spans="1:4" x14ac:dyDescent="0.3">
      <c r="A7117" s="6">
        <v>5.7280000000000006</v>
      </c>
      <c r="B7117">
        <v>2</v>
      </c>
      <c r="C7117">
        <v>0.2</v>
      </c>
      <c r="D7117" s="6">
        <v>2.0047999999999995</v>
      </c>
    </row>
    <row r="7118" spans="1:4" x14ac:dyDescent="0.3">
      <c r="A7118" s="6">
        <v>61.96</v>
      </c>
      <c r="B7118">
        <v>2</v>
      </c>
      <c r="C7118">
        <v>0</v>
      </c>
      <c r="D7118" s="6">
        <v>27.881999999999998</v>
      </c>
    </row>
    <row r="7119" spans="1:4" x14ac:dyDescent="0.3">
      <c r="A7119" s="6">
        <v>1.3440000000000001</v>
      </c>
      <c r="B7119">
        <v>1</v>
      </c>
      <c r="C7119">
        <v>0.2</v>
      </c>
      <c r="D7119" s="6">
        <v>0.47039999999999987</v>
      </c>
    </row>
    <row r="7120" spans="1:4" x14ac:dyDescent="0.3">
      <c r="A7120" s="6">
        <v>17.940000000000001</v>
      </c>
      <c r="B7120">
        <v>3</v>
      </c>
      <c r="C7120">
        <v>0</v>
      </c>
      <c r="D7120" s="6">
        <v>8.7906000000000013</v>
      </c>
    </row>
    <row r="7121" spans="1:4" x14ac:dyDescent="0.3">
      <c r="A7121" s="6">
        <v>13.904</v>
      </c>
      <c r="B7121">
        <v>2</v>
      </c>
      <c r="C7121">
        <v>0.2</v>
      </c>
      <c r="D7121" s="6">
        <v>4.5187999999999997</v>
      </c>
    </row>
    <row r="7122" spans="1:4" x14ac:dyDescent="0.3">
      <c r="A7122" s="6">
        <v>67.194000000000003</v>
      </c>
      <c r="B7122">
        <v>1</v>
      </c>
      <c r="C7122">
        <v>0.7</v>
      </c>
      <c r="D7122" s="6">
        <v>-51.515399999999985</v>
      </c>
    </row>
    <row r="7123" spans="1:4" x14ac:dyDescent="0.3">
      <c r="A7123" s="6">
        <v>41.86</v>
      </c>
      <c r="B7123">
        <v>7</v>
      </c>
      <c r="C7123">
        <v>0</v>
      </c>
      <c r="D7123" s="6">
        <v>18.837</v>
      </c>
    </row>
    <row r="7124" spans="1:4" x14ac:dyDescent="0.3">
      <c r="A7124" s="6">
        <v>141.96</v>
      </c>
      <c r="B7124">
        <v>2</v>
      </c>
      <c r="C7124">
        <v>0</v>
      </c>
      <c r="D7124" s="6">
        <v>41.168399999999991</v>
      </c>
    </row>
    <row r="7125" spans="1:4" x14ac:dyDescent="0.3">
      <c r="A7125" s="6">
        <v>10.02</v>
      </c>
      <c r="B7125">
        <v>3</v>
      </c>
      <c r="C7125">
        <v>0</v>
      </c>
      <c r="D7125" s="6">
        <v>4.4088000000000012</v>
      </c>
    </row>
    <row r="7126" spans="1:4" x14ac:dyDescent="0.3">
      <c r="A7126" s="6">
        <v>144.12</v>
      </c>
      <c r="B7126">
        <v>3</v>
      </c>
      <c r="C7126">
        <v>0</v>
      </c>
      <c r="D7126" s="6">
        <v>69.177599999999984</v>
      </c>
    </row>
    <row r="7127" spans="1:4" x14ac:dyDescent="0.3">
      <c r="A7127" s="6">
        <v>17.940000000000001</v>
      </c>
      <c r="B7127">
        <v>3</v>
      </c>
      <c r="C7127">
        <v>0</v>
      </c>
      <c r="D7127" s="6">
        <v>8.7906000000000013</v>
      </c>
    </row>
    <row r="7128" spans="1:4" x14ac:dyDescent="0.3">
      <c r="A7128" s="6">
        <v>13.89</v>
      </c>
      <c r="B7128">
        <v>3</v>
      </c>
      <c r="C7128">
        <v>0</v>
      </c>
      <c r="D7128" s="6">
        <v>4.5836999999999994</v>
      </c>
    </row>
    <row r="7129" spans="1:4" x14ac:dyDescent="0.3">
      <c r="A7129" s="6">
        <v>16.45</v>
      </c>
      <c r="B7129">
        <v>5</v>
      </c>
      <c r="C7129">
        <v>0</v>
      </c>
      <c r="D7129" s="6">
        <v>7.5669999999999993</v>
      </c>
    </row>
    <row r="7130" spans="1:4" x14ac:dyDescent="0.3">
      <c r="A7130" s="6">
        <v>19.920000000000002</v>
      </c>
      <c r="B7130">
        <v>4</v>
      </c>
      <c r="C7130">
        <v>0</v>
      </c>
      <c r="D7130" s="6">
        <v>6.573599999999999</v>
      </c>
    </row>
    <row r="7131" spans="1:4" x14ac:dyDescent="0.3">
      <c r="A7131" s="6">
        <v>35.167999999999999</v>
      </c>
      <c r="B7131">
        <v>4</v>
      </c>
      <c r="C7131">
        <v>0.2</v>
      </c>
      <c r="D7131" s="6">
        <v>8.3524000000000012</v>
      </c>
    </row>
    <row r="7132" spans="1:4" x14ac:dyDescent="0.3">
      <c r="A7132" s="6">
        <v>123.08799999999999</v>
      </c>
      <c r="B7132">
        <v>7</v>
      </c>
      <c r="C7132">
        <v>0.2</v>
      </c>
      <c r="D7132" s="6">
        <v>40.003599999999999</v>
      </c>
    </row>
    <row r="7133" spans="1:4" x14ac:dyDescent="0.3">
      <c r="A7133" s="6">
        <v>257.94</v>
      </c>
      <c r="B7133">
        <v>3</v>
      </c>
      <c r="C7133">
        <v>0</v>
      </c>
      <c r="D7133" s="6">
        <v>67.064400000000006</v>
      </c>
    </row>
    <row r="7134" spans="1:4" x14ac:dyDescent="0.3">
      <c r="A7134" s="6">
        <v>1879.96</v>
      </c>
      <c r="B7134">
        <v>4</v>
      </c>
      <c r="C7134">
        <v>0</v>
      </c>
      <c r="D7134" s="6">
        <v>545.18839999999977</v>
      </c>
    </row>
    <row r="7135" spans="1:4" x14ac:dyDescent="0.3">
      <c r="A7135" s="6">
        <v>27.46</v>
      </c>
      <c r="B7135">
        <v>2</v>
      </c>
      <c r="C7135">
        <v>0</v>
      </c>
      <c r="D7135" s="6">
        <v>9.8856000000000002</v>
      </c>
    </row>
    <row r="7136" spans="1:4" x14ac:dyDescent="0.3">
      <c r="A7136" s="6">
        <v>89.98</v>
      </c>
      <c r="B7136">
        <v>2</v>
      </c>
      <c r="C7136">
        <v>0</v>
      </c>
      <c r="D7136" s="6">
        <v>43.190399999999997</v>
      </c>
    </row>
    <row r="7137" spans="1:4" x14ac:dyDescent="0.3">
      <c r="A7137" s="6">
        <v>828.59999999999991</v>
      </c>
      <c r="B7137">
        <v>3</v>
      </c>
      <c r="C7137">
        <v>0</v>
      </c>
      <c r="D7137" s="6">
        <v>240.29399999999995</v>
      </c>
    </row>
    <row r="7138" spans="1:4" x14ac:dyDescent="0.3">
      <c r="A7138" s="6">
        <v>7.2300000000000022</v>
      </c>
      <c r="B7138">
        <v>5</v>
      </c>
      <c r="C7138">
        <v>0.7</v>
      </c>
      <c r="D7138" s="6">
        <v>-5.7840000000000007</v>
      </c>
    </row>
    <row r="7139" spans="1:4" x14ac:dyDescent="0.3">
      <c r="A7139" s="6">
        <v>17.440000000000001</v>
      </c>
      <c r="B7139">
        <v>2</v>
      </c>
      <c r="C7139">
        <v>0.2</v>
      </c>
      <c r="D7139" s="6">
        <v>1.3079999999999989</v>
      </c>
    </row>
    <row r="7140" spans="1:4" x14ac:dyDescent="0.3">
      <c r="A7140" s="6">
        <v>62.88000000000001</v>
      </c>
      <c r="B7140">
        <v>4</v>
      </c>
      <c r="C7140">
        <v>0.7</v>
      </c>
      <c r="D7140" s="6">
        <v>-50.304000000000002</v>
      </c>
    </row>
    <row r="7141" spans="1:4" x14ac:dyDescent="0.3">
      <c r="A7141" s="6">
        <v>290.35200000000003</v>
      </c>
      <c r="B7141">
        <v>3</v>
      </c>
      <c r="C7141">
        <v>0.2</v>
      </c>
      <c r="D7141" s="6">
        <v>-36.294000000000011</v>
      </c>
    </row>
    <row r="7142" spans="1:4" x14ac:dyDescent="0.3">
      <c r="A7142" s="6">
        <v>113.52</v>
      </c>
      <c r="B7142">
        <v>4</v>
      </c>
      <c r="C7142">
        <v>0</v>
      </c>
      <c r="D7142" s="6">
        <v>46.543199999999999</v>
      </c>
    </row>
    <row r="7143" spans="1:4" x14ac:dyDescent="0.3">
      <c r="A7143" s="6">
        <v>135.29999999999998</v>
      </c>
      <c r="B7143">
        <v>5</v>
      </c>
      <c r="C7143">
        <v>0</v>
      </c>
      <c r="D7143" s="6">
        <v>37.883999999999993</v>
      </c>
    </row>
    <row r="7144" spans="1:4" x14ac:dyDescent="0.3">
      <c r="A7144" s="6">
        <v>111.15</v>
      </c>
      <c r="B7144">
        <v>5</v>
      </c>
      <c r="C7144">
        <v>0</v>
      </c>
      <c r="D7144" s="6">
        <v>48.906000000000006</v>
      </c>
    </row>
    <row r="7145" spans="1:4" x14ac:dyDescent="0.3">
      <c r="A7145" s="6">
        <v>776.84999999999991</v>
      </c>
      <c r="B7145">
        <v>5</v>
      </c>
      <c r="C7145">
        <v>0.4</v>
      </c>
      <c r="D7145" s="6">
        <v>-181.26499999999999</v>
      </c>
    </row>
    <row r="7146" spans="1:4" x14ac:dyDescent="0.3">
      <c r="A7146" s="6">
        <v>12.294</v>
      </c>
      <c r="B7146">
        <v>1</v>
      </c>
      <c r="C7146">
        <v>0.7</v>
      </c>
      <c r="D7146" s="6">
        <v>-8.6057999999999986</v>
      </c>
    </row>
    <row r="7147" spans="1:4" x14ac:dyDescent="0.3">
      <c r="A7147" s="6">
        <v>154.76400000000001</v>
      </c>
      <c r="B7147">
        <v>3</v>
      </c>
      <c r="C7147">
        <v>0.4</v>
      </c>
      <c r="D7147" s="6">
        <v>-46.429200000000023</v>
      </c>
    </row>
    <row r="7148" spans="1:4" x14ac:dyDescent="0.3">
      <c r="A7148" s="6">
        <v>43.28</v>
      </c>
      <c r="B7148">
        <v>1</v>
      </c>
      <c r="C7148">
        <v>0.2</v>
      </c>
      <c r="D7148" s="6">
        <v>3.2460000000000022</v>
      </c>
    </row>
    <row r="7149" spans="1:4" x14ac:dyDescent="0.3">
      <c r="A7149" s="6">
        <v>92.94</v>
      </c>
      <c r="B7149">
        <v>3</v>
      </c>
      <c r="C7149">
        <v>0</v>
      </c>
      <c r="D7149" s="6">
        <v>41.822999999999993</v>
      </c>
    </row>
    <row r="7150" spans="1:4" x14ac:dyDescent="0.3">
      <c r="A7150" s="6">
        <v>52.56</v>
      </c>
      <c r="B7150">
        <v>3</v>
      </c>
      <c r="C7150">
        <v>0</v>
      </c>
      <c r="D7150" s="6">
        <v>18.396000000000001</v>
      </c>
    </row>
    <row r="7151" spans="1:4" x14ac:dyDescent="0.3">
      <c r="A7151" s="6">
        <v>971.88000000000011</v>
      </c>
      <c r="B7151">
        <v>3</v>
      </c>
      <c r="C7151">
        <v>0.2</v>
      </c>
      <c r="D7151" s="6">
        <v>109.33649999999994</v>
      </c>
    </row>
    <row r="7152" spans="1:4" x14ac:dyDescent="0.3">
      <c r="A7152" s="6">
        <v>141.96</v>
      </c>
      <c r="B7152">
        <v>2</v>
      </c>
      <c r="C7152">
        <v>0</v>
      </c>
      <c r="D7152" s="6">
        <v>35.490000000000009</v>
      </c>
    </row>
    <row r="7153" spans="1:4" x14ac:dyDescent="0.3">
      <c r="A7153" s="6">
        <v>182.55</v>
      </c>
      <c r="B7153">
        <v>2</v>
      </c>
      <c r="C7153">
        <v>0.5</v>
      </c>
      <c r="D7153" s="6">
        <v>-135.08699999999999</v>
      </c>
    </row>
    <row r="7154" spans="1:4" x14ac:dyDescent="0.3">
      <c r="A7154" s="6">
        <v>88.768000000000001</v>
      </c>
      <c r="B7154">
        <v>2</v>
      </c>
      <c r="C7154">
        <v>0.2</v>
      </c>
      <c r="D7154" s="6">
        <v>31.068799999999996</v>
      </c>
    </row>
    <row r="7155" spans="1:4" x14ac:dyDescent="0.3">
      <c r="A7155" s="6">
        <v>53.087999999999994</v>
      </c>
      <c r="B7155">
        <v>7</v>
      </c>
      <c r="C7155">
        <v>0.8</v>
      </c>
      <c r="D7155" s="6">
        <v>-108.8304</v>
      </c>
    </row>
    <row r="7156" spans="1:4" x14ac:dyDescent="0.3">
      <c r="A7156" s="6">
        <v>275.88</v>
      </c>
      <c r="B7156">
        <v>6</v>
      </c>
      <c r="C7156">
        <v>0</v>
      </c>
      <c r="D7156" s="6">
        <v>46.899599999999964</v>
      </c>
    </row>
    <row r="7157" spans="1:4" x14ac:dyDescent="0.3">
      <c r="A7157" s="6">
        <v>157.89999999999998</v>
      </c>
      <c r="B7157">
        <v>5</v>
      </c>
      <c r="C7157">
        <v>0</v>
      </c>
      <c r="D7157" s="6">
        <v>74.212999999999994</v>
      </c>
    </row>
    <row r="7158" spans="1:4" x14ac:dyDescent="0.3">
      <c r="A7158" s="6">
        <v>4.91</v>
      </c>
      <c r="B7158">
        <v>1</v>
      </c>
      <c r="C7158">
        <v>0</v>
      </c>
      <c r="D7158" s="6">
        <v>2.4058999999999999</v>
      </c>
    </row>
    <row r="7159" spans="1:4" x14ac:dyDescent="0.3">
      <c r="A7159" s="6">
        <v>87.92</v>
      </c>
      <c r="B7159">
        <v>4</v>
      </c>
      <c r="C7159">
        <v>0</v>
      </c>
      <c r="D7159" s="6">
        <v>0.87919999999999732</v>
      </c>
    </row>
    <row r="7160" spans="1:4" x14ac:dyDescent="0.3">
      <c r="A7160" s="6">
        <v>5.98</v>
      </c>
      <c r="B7160">
        <v>1</v>
      </c>
      <c r="C7160">
        <v>0</v>
      </c>
      <c r="D7160" s="6">
        <v>2.9302000000000001</v>
      </c>
    </row>
    <row r="7161" spans="1:4" x14ac:dyDescent="0.3">
      <c r="A7161" s="6">
        <v>222.38400000000001</v>
      </c>
      <c r="B7161">
        <v>2</v>
      </c>
      <c r="C7161">
        <v>0.2</v>
      </c>
      <c r="D7161" s="6">
        <v>16.678799999999995</v>
      </c>
    </row>
    <row r="7162" spans="1:4" x14ac:dyDescent="0.3">
      <c r="A7162" s="6">
        <v>16</v>
      </c>
      <c r="B7162">
        <v>4</v>
      </c>
      <c r="C7162">
        <v>0.2</v>
      </c>
      <c r="D7162" s="6">
        <v>5.6</v>
      </c>
    </row>
    <row r="7163" spans="1:4" x14ac:dyDescent="0.3">
      <c r="A7163" s="6">
        <v>21.84</v>
      </c>
      <c r="B7163">
        <v>3</v>
      </c>
      <c r="C7163">
        <v>0</v>
      </c>
      <c r="D7163" s="6">
        <v>10.92</v>
      </c>
    </row>
    <row r="7164" spans="1:4" x14ac:dyDescent="0.3">
      <c r="A7164" s="6">
        <v>15.600000000000001</v>
      </c>
      <c r="B7164">
        <v>5</v>
      </c>
      <c r="C7164">
        <v>0</v>
      </c>
      <c r="D7164" s="6">
        <v>7.6440000000000001</v>
      </c>
    </row>
    <row r="7165" spans="1:4" x14ac:dyDescent="0.3">
      <c r="A7165" s="6">
        <v>247.84</v>
      </c>
      <c r="B7165">
        <v>8</v>
      </c>
      <c r="C7165">
        <v>0</v>
      </c>
      <c r="D7165" s="6">
        <v>121.44159999999999</v>
      </c>
    </row>
    <row r="7166" spans="1:4" x14ac:dyDescent="0.3">
      <c r="A7166" s="6">
        <v>9.9120000000000008</v>
      </c>
      <c r="B7166">
        <v>3</v>
      </c>
      <c r="C7166">
        <v>0.2</v>
      </c>
      <c r="D7166" s="6">
        <v>3.3452999999999995</v>
      </c>
    </row>
    <row r="7167" spans="1:4" x14ac:dyDescent="0.3">
      <c r="A7167" s="6">
        <v>69.52</v>
      </c>
      <c r="B7167">
        <v>2</v>
      </c>
      <c r="C7167">
        <v>0</v>
      </c>
      <c r="D7167" s="6">
        <v>17.379999999999995</v>
      </c>
    </row>
    <row r="7168" spans="1:4" x14ac:dyDescent="0.3">
      <c r="A7168" s="6">
        <v>11.52</v>
      </c>
      <c r="B7168">
        <v>4</v>
      </c>
      <c r="C7168">
        <v>0</v>
      </c>
      <c r="D7168" s="6">
        <v>3.2256</v>
      </c>
    </row>
    <row r="7169" spans="1:4" x14ac:dyDescent="0.3">
      <c r="A7169" s="6">
        <v>717.72</v>
      </c>
      <c r="B7169">
        <v>3</v>
      </c>
      <c r="C7169">
        <v>0.2</v>
      </c>
      <c r="D7169" s="6">
        <v>71.77200000000002</v>
      </c>
    </row>
    <row r="7170" spans="1:4" x14ac:dyDescent="0.3">
      <c r="A7170" s="6">
        <v>236.5</v>
      </c>
      <c r="B7170">
        <v>10</v>
      </c>
      <c r="C7170">
        <v>0</v>
      </c>
      <c r="D7170" s="6">
        <v>68.584999999999994</v>
      </c>
    </row>
    <row r="7171" spans="1:4" x14ac:dyDescent="0.3">
      <c r="A7171" s="6">
        <v>170.35200000000003</v>
      </c>
      <c r="B7171">
        <v>3</v>
      </c>
      <c r="C7171">
        <v>0.2</v>
      </c>
      <c r="D7171" s="6">
        <v>19.164599999999979</v>
      </c>
    </row>
    <row r="7172" spans="1:4" x14ac:dyDescent="0.3">
      <c r="A7172" s="6">
        <v>145.76400000000001</v>
      </c>
      <c r="B7172">
        <v>2</v>
      </c>
      <c r="C7172">
        <v>0.1</v>
      </c>
      <c r="D7172" s="6">
        <v>3.2392000000000074</v>
      </c>
    </row>
    <row r="7173" spans="1:4" x14ac:dyDescent="0.3">
      <c r="A7173" s="6">
        <v>107.97</v>
      </c>
      <c r="B7173">
        <v>3</v>
      </c>
      <c r="C7173">
        <v>0</v>
      </c>
      <c r="D7173" s="6">
        <v>22.6737</v>
      </c>
    </row>
    <row r="7174" spans="1:4" x14ac:dyDescent="0.3">
      <c r="A7174" s="6">
        <v>143.96</v>
      </c>
      <c r="B7174">
        <v>5</v>
      </c>
      <c r="C7174">
        <v>0.2</v>
      </c>
      <c r="D7174" s="6">
        <v>1.7995000000000019</v>
      </c>
    </row>
    <row r="7175" spans="1:4" x14ac:dyDescent="0.3">
      <c r="A7175" s="6">
        <v>2399.96</v>
      </c>
      <c r="B7175">
        <v>5</v>
      </c>
      <c r="C7175">
        <v>0.2</v>
      </c>
      <c r="D7175" s="6">
        <v>569.99050000000011</v>
      </c>
    </row>
    <row r="7176" spans="1:4" x14ac:dyDescent="0.3">
      <c r="A7176" s="6">
        <v>74.352000000000004</v>
      </c>
      <c r="B7176">
        <v>3</v>
      </c>
      <c r="C7176">
        <v>0.2</v>
      </c>
      <c r="D7176" s="6">
        <v>23.234999999999992</v>
      </c>
    </row>
    <row r="7177" spans="1:4" x14ac:dyDescent="0.3">
      <c r="A7177" s="6">
        <v>87.167999999999978</v>
      </c>
      <c r="B7177">
        <v>8</v>
      </c>
      <c r="C7177">
        <v>0.8</v>
      </c>
      <c r="D7177" s="6">
        <v>-226.63679999999999</v>
      </c>
    </row>
    <row r="7178" spans="1:4" x14ac:dyDescent="0.3">
      <c r="A7178" s="6">
        <v>32.231999999999999</v>
      </c>
      <c r="B7178">
        <v>3</v>
      </c>
      <c r="C7178">
        <v>0.2</v>
      </c>
      <c r="D7178" s="6">
        <v>2.4173999999999989</v>
      </c>
    </row>
    <row r="7179" spans="1:4" x14ac:dyDescent="0.3">
      <c r="A7179" s="6">
        <v>2.2020000000000004</v>
      </c>
      <c r="B7179">
        <v>2</v>
      </c>
      <c r="C7179">
        <v>0.7</v>
      </c>
      <c r="D7179" s="6">
        <v>-1.5413999999999999</v>
      </c>
    </row>
    <row r="7180" spans="1:4" x14ac:dyDescent="0.3">
      <c r="A7180" s="6">
        <v>9.3960000000000008</v>
      </c>
      <c r="B7180">
        <v>3</v>
      </c>
      <c r="C7180">
        <v>0.7</v>
      </c>
      <c r="D7180" s="6">
        <v>-7.5167999999999964</v>
      </c>
    </row>
    <row r="7181" spans="1:4" x14ac:dyDescent="0.3">
      <c r="A7181" s="6">
        <v>89.97</v>
      </c>
      <c r="B7181">
        <v>3</v>
      </c>
      <c r="C7181">
        <v>0</v>
      </c>
      <c r="D7181" s="6">
        <v>25.191600000000005</v>
      </c>
    </row>
    <row r="7182" spans="1:4" x14ac:dyDescent="0.3">
      <c r="A7182" s="6">
        <v>12.78</v>
      </c>
      <c r="B7182">
        <v>3</v>
      </c>
      <c r="C7182">
        <v>0</v>
      </c>
      <c r="D7182" s="6">
        <v>5.2397999999999998</v>
      </c>
    </row>
    <row r="7183" spans="1:4" x14ac:dyDescent="0.3">
      <c r="A7183" s="6">
        <v>40</v>
      </c>
      <c r="B7183">
        <v>2</v>
      </c>
      <c r="C7183">
        <v>0.2</v>
      </c>
      <c r="D7183" s="6">
        <v>0.5</v>
      </c>
    </row>
    <row r="7184" spans="1:4" x14ac:dyDescent="0.3">
      <c r="A7184" s="6">
        <v>23.24</v>
      </c>
      <c r="B7184">
        <v>5</v>
      </c>
      <c r="C7184">
        <v>0.2</v>
      </c>
      <c r="D7184" s="6">
        <v>7.5529999999999982</v>
      </c>
    </row>
    <row r="7185" spans="1:4" x14ac:dyDescent="0.3">
      <c r="A7185" s="6">
        <v>908.82</v>
      </c>
      <c r="B7185">
        <v>9</v>
      </c>
      <c r="C7185">
        <v>0</v>
      </c>
      <c r="D7185" s="6">
        <v>227.20500000000004</v>
      </c>
    </row>
    <row r="7186" spans="1:4" x14ac:dyDescent="0.3">
      <c r="A7186" s="6">
        <v>5.5520000000000005</v>
      </c>
      <c r="B7186">
        <v>2</v>
      </c>
      <c r="C7186">
        <v>0.2</v>
      </c>
      <c r="D7186" s="6">
        <v>-1.0410000000000006</v>
      </c>
    </row>
    <row r="7187" spans="1:4" x14ac:dyDescent="0.3">
      <c r="A7187" s="6">
        <v>8.016</v>
      </c>
      <c r="B7187">
        <v>3</v>
      </c>
      <c r="C7187">
        <v>0.2</v>
      </c>
      <c r="D7187" s="6">
        <v>1.0019999999999993</v>
      </c>
    </row>
    <row r="7188" spans="1:4" x14ac:dyDescent="0.3">
      <c r="A7188" s="6">
        <v>74.591999999999999</v>
      </c>
      <c r="B7188">
        <v>4</v>
      </c>
      <c r="C7188">
        <v>0.3</v>
      </c>
      <c r="D7188" s="6">
        <v>-2.1312000000000033</v>
      </c>
    </row>
    <row r="7189" spans="1:4" x14ac:dyDescent="0.3">
      <c r="A7189" s="6">
        <v>16.784000000000002</v>
      </c>
      <c r="B7189">
        <v>2</v>
      </c>
      <c r="C7189">
        <v>0.6</v>
      </c>
      <c r="D7189" s="6">
        <v>-22.238800000000001</v>
      </c>
    </row>
    <row r="7190" spans="1:4" x14ac:dyDescent="0.3">
      <c r="A7190" s="6">
        <v>38.86399999999999</v>
      </c>
      <c r="B7190">
        <v>4</v>
      </c>
      <c r="C7190">
        <v>0.8</v>
      </c>
      <c r="D7190" s="6">
        <v>-99.103200000000044</v>
      </c>
    </row>
    <row r="7191" spans="1:4" x14ac:dyDescent="0.3">
      <c r="A7191" s="6">
        <v>203.976</v>
      </c>
      <c r="B7191">
        <v>3</v>
      </c>
      <c r="C7191">
        <v>0.2</v>
      </c>
      <c r="D7191" s="6">
        <v>25.496999999999986</v>
      </c>
    </row>
    <row r="7192" spans="1:4" x14ac:dyDescent="0.3">
      <c r="A7192" s="6">
        <v>674.35200000000009</v>
      </c>
      <c r="B7192">
        <v>3</v>
      </c>
      <c r="C7192">
        <v>0.2</v>
      </c>
      <c r="D7192" s="6">
        <v>-8.4294000000000153</v>
      </c>
    </row>
    <row r="7193" spans="1:4" x14ac:dyDescent="0.3">
      <c r="A7193" s="6">
        <v>5.3880000000000008</v>
      </c>
      <c r="B7193">
        <v>4</v>
      </c>
      <c r="C7193">
        <v>0.7</v>
      </c>
      <c r="D7193" s="6">
        <v>-4.49</v>
      </c>
    </row>
    <row r="7194" spans="1:4" x14ac:dyDescent="0.3">
      <c r="A7194" s="6">
        <v>30.975999999999999</v>
      </c>
      <c r="B7194">
        <v>8</v>
      </c>
      <c r="C7194">
        <v>0.2</v>
      </c>
      <c r="D7194" s="6">
        <v>5.0335999999999999</v>
      </c>
    </row>
    <row r="7195" spans="1:4" x14ac:dyDescent="0.3">
      <c r="A7195" s="6">
        <v>1350.1200000000001</v>
      </c>
      <c r="B7195">
        <v>6</v>
      </c>
      <c r="C7195">
        <v>0</v>
      </c>
      <c r="D7195" s="6">
        <v>175.51560000000001</v>
      </c>
    </row>
    <row r="7196" spans="1:4" x14ac:dyDescent="0.3">
      <c r="A7196" s="6">
        <v>15.92</v>
      </c>
      <c r="B7196">
        <v>4</v>
      </c>
      <c r="C7196">
        <v>0</v>
      </c>
      <c r="D7196" s="6">
        <v>7.4824000000000002</v>
      </c>
    </row>
    <row r="7197" spans="1:4" x14ac:dyDescent="0.3">
      <c r="A7197" s="6">
        <v>19.54</v>
      </c>
      <c r="B7197">
        <v>2</v>
      </c>
      <c r="C7197">
        <v>0</v>
      </c>
      <c r="D7197" s="6">
        <v>7.2297999999999991</v>
      </c>
    </row>
    <row r="7198" spans="1:4" x14ac:dyDescent="0.3">
      <c r="A7198" s="6">
        <v>21.400000000000002</v>
      </c>
      <c r="B7198">
        <v>5</v>
      </c>
      <c r="C7198">
        <v>0</v>
      </c>
      <c r="D7198" s="6">
        <v>6.2059999999999977</v>
      </c>
    </row>
    <row r="7199" spans="1:4" x14ac:dyDescent="0.3">
      <c r="A7199" s="6">
        <v>12.6</v>
      </c>
      <c r="B7199">
        <v>2</v>
      </c>
      <c r="C7199">
        <v>0</v>
      </c>
      <c r="D7199" s="6">
        <v>5.7959999999999994</v>
      </c>
    </row>
    <row r="7200" spans="1:4" x14ac:dyDescent="0.3">
      <c r="A7200" s="6">
        <v>11.96</v>
      </c>
      <c r="B7200">
        <v>2</v>
      </c>
      <c r="C7200">
        <v>0</v>
      </c>
      <c r="D7200" s="6">
        <v>3.1096000000000004</v>
      </c>
    </row>
    <row r="7201" spans="1:4" x14ac:dyDescent="0.3">
      <c r="A7201" s="6">
        <v>138</v>
      </c>
      <c r="B7201">
        <v>2</v>
      </c>
      <c r="C7201">
        <v>0</v>
      </c>
      <c r="D7201" s="6">
        <v>34.5</v>
      </c>
    </row>
    <row r="7202" spans="1:4" x14ac:dyDescent="0.3">
      <c r="A7202" s="6">
        <v>116.75999999999999</v>
      </c>
      <c r="B7202">
        <v>1</v>
      </c>
      <c r="C7202">
        <v>0.2</v>
      </c>
      <c r="D7202" s="6">
        <v>14.594999999999985</v>
      </c>
    </row>
    <row r="7203" spans="1:4" x14ac:dyDescent="0.3">
      <c r="A7203" s="6">
        <v>331.02300000000008</v>
      </c>
      <c r="B7203">
        <v>7</v>
      </c>
      <c r="C7203">
        <v>0.45</v>
      </c>
      <c r="D7203" s="6">
        <v>-114.35339999999997</v>
      </c>
    </row>
    <row r="7204" spans="1:4" x14ac:dyDescent="0.3">
      <c r="A7204" s="6">
        <v>756.80000000000007</v>
      </c>
      <c r="B7204">
        <v>5</v>
      </c>
      <c r="C7204">
        <v>0</v>
      </c>
      <c r="D7204" s="6">
        <v>75.679999999999978</v>
      </c>
    </row>
    <row r="7205" spans="1:4" x14ac:dyDescent="0.3">
      <c r="A7205" s="6">
        <v>8.7360000000000007</v>
      </c>
      <c r="B7205">
        <v>3</v>
      </c>
      <c r="C7205">
        <v>0.6</v>
      </c>
      <c r="D7205" s="6">
        <v>-4.804800000000002</v>
      </c>
    </row>
    <row r="7206" spans="1:4" x14ac:dyDescent="0.3">
      <c r="A7206" s="6">
        <v>6.08</v>
      </c>
      <c r="B7206">
        <v>2</v>
      </c>
      <c r="C7206">
        <v>0</v>
      </c>
      <c r="D7206" s="6">
        <v>2.0671999999999997</v>
      </c>
    </row>
    <row r="7207" spans="1:4" x14ac:dyDescent="0.3">
      <c r="A7207" s="6">
        <v>17.46</v>
      </c>
      <c r="B7207">
        <v>2</v>
      </c>
      <c r="C7207">
        <v>0</v>
      </c>
      <c r="D7207" s="6">
        <v>5.936399999999999</v>
      </c>
    </row>
    <row r="7208" spans="1:4" x14ac:dyDescent="0.3">
      <c r="A7208" s="6">
        <v>369.16</v>
      </c>
      <c r="B7208">
        <v>11</v>
      </c>
      <c r="C7208">
        <v>0.2</v>
      </c>
      <c r="D7208" s="6">
        <v>32.301500000000019</v>
      </c>
    </row>
    <row r="7209" spans="1:4" x14ac:dyDescent="0.3">
      <c r="A7209" s="6">
        <v>2.9120000000000004</v>
      </c>
      <c r="B7209">
        <v>2</v>
      </c>
      <c r="C7209">
        <v>0.2</v>
      </c>
      <c r="D7209" s="6">
        <v>0.90999999999999981</v>
      </c>
    </row>
    <row r="7210" spans="1:4" x14ac:dyDescent="0.3">
      <c r="A7210" s="6">
        <v>20.736000000000004</v>
      </c>
      <c r="B7210">
        <v>4</v>
      </c>
      <c r="C7210">
        <v>0.2</v>
      </c>
      <c r="D7210" s="6">
        <v>7.2576000000000001</v>
      </c>
    </row>
    <row r="7211" spans="1:4" x14ac:dyDescent="0.3">
      <c r="A7211" s="6">
        <v>9.5680000000000014</v>
      </c>
      <c r="B7211">
        <v>2</v>
      </c>
      <c r="C7211">
        <v>0.2</v>
      </c>
      <c r="D7211" s="6">
        <v>2.9899999999999993</v>
      </c>
    </row>
    <row r="7212" spans="1:4" x14ac:dyDescent="0.3">
      <c r="A7212" s="6">
        <v>30.18</v>
      </c>
      <c r="B7212">
        <v>3</v>
      </c>
      <c r="C7212">
        <v>0</v>
      </c>
      <c r="D7212" s="6">
        <v>13.8828</v>
      </c>
    </row>
    <row r="7213" spans="1:4" x14ac:dyDescent="0.3">
      <c r="A7213" s="6">
        <v>51.648000000000003</v>
      </c>
      <c r="B7213">
        <v>12</v>
      </c>
      <c r="C7213">
        <v>0.2</v>
      </c>
      <c r="D7213" s="6">
        <v>18.7224</v>
      </c>
    </row>
    <row r="7214" spans="1:4" x14ac:dyDescent="0.3">
      <c r="A7214" s="6">
        <v>11.231999999999999</v>
      </c>
      <c r="B7214">
        <v>3</v>
      </c>
      <c r="C7214">
        <v>0.2</v>
      </c>
      <c r="D7214" s="6">
        <v>3.9312000000000005</v>
      </c>
    </row>
    <row r="7215" spans="1:4" x14ac:dyDescent="0.3">
      <c r="A7215" s="6">
        <v>14.73</v>
      </c>
      <c r="B7215">
        <v>3</v>
      </c>
      <c r="C7215">
        <v>0</v>
      </c>
      <c r="D7215" s="6">
        <v>7.2176999999999998</v>
      </c>
    </row>
    <row r="7216" spans="1:4" x14ac:dyDescent="0.3">
      <c r="A7216" s="6">
        <v>16.399999999999999</v>
      </c>
      <c r="B7216">
        <v>5</v>
      </c>
      <c r="C7216">
        <v>0</v>
      </c>
      <c r="D7216" s="6">
        <v>4.7559999999999985</v>
      </c>
    </row>
    <row r="7217" spans="1:4" x14ac:dyDescent="0.3">
      <c r="A7217" s="6">
        <v>25.92</v>
      </c>
      <c r="B7217">
        <v>4</v>
      </c>
      <c r="C7217">
        <v>0</v>
      </c>
      <c r="D7217" s="6">
        <v>12.441600000000001</v>
      </c>
    </row>
    <row r="7218" spans="1:4" x14ac:dyDescent="0.3">
      <c r="A7218" s="6">
        <v>8.82</v>
      </c>
      <c r="B7218">
        <v>3</v>
      </c>
      <c r="C7218">
        <v>0</v>
      </c>
      <c r="D7218" s="6">
        <v>2.5577999999999994</v>
      </c>
    </row>
    <row r="7219" spans="1:4" x14ac:dyDescent="0.3">
      <c r="A7219" s="6">
        <v>62.496000000000009</v>
      </c>
      <c r="B7219">
        <v>2</v>
      </c>
      <c r="C7219">
        <v>0.2</v>
      </c>
      <c r="D7219" s="6">
        <v>21.873599999999996</v>
      </c>
    </row>
    <row r="7220" spans="1:4" x14ac:dyDescent="0.3">
      <c r="A7220" s="6">
        <v>339.96</v>
      </c>
      <c r="B7220">
        <v>4</v>
      </c>
      <c r="C7220">
        <v>0</v>
      </c>
      <c r="D7220" s="6">
        <v>122.38559999999998</v>
      </c>
    </row>
    <row r="7221" spans="1:4" x14ac:dyDescent="0.3">
      <c r="A7221" s="6">
        <v>49.568000000000005</v>
      </c>
      <c r="B7221">
        <v>2</v>
      </c>
      <c r="C7221">
        <v>0.2</v>
      </c>
      <c r="D7221" s="6">
        <v>17.348799999999997</v>
      </c>
    </row>
    <row r="7222" spans="1:4" x14ac:dyDescent="0.3">
      <c r="A7222" s="6">
        <v>274.49100000000004</v>
      </c>
      <c r="B7222">
        <v>3</v>
      </c>
      <c r="C7222">
        <v>0.7</v>
      </c>
      <c r="D7222" s="6">
        <v>-228.74250000000006</v>
      </c>
    </row>
    <row r="7223" spans="1:4" x14ac:dyDescent="0.3">
      <c r="A7223" s="6">
        <v>137.94</v>
      </c>
      <c r="B7223">
        <v>3</v>
      </c>
      <c r="C7223">
        <v>0</v>
      </c>
      <c r="D7223" s="6">
        <v>35.864399999999996</v>
      </c>
    </row>
    <row r="7224" spans="1:4" x14ac:dyDescent="0.3">
      <c r="A7224" s="6">
        <v>40.68</v>
      </c>
      <c r="B7224">
        <v>3</v>
      </c>
      <c r="C7224">
        <v>0.2</v>
      </c>
      <c r="D7224" s="6">
        <v>-7.1190000000000015</v>
      </c>
    </row>
    <row r="7225" spans="1:4" x14ac:dyDescent="0.3">
      <c r="A7225" s="6">
        <v>110.376</v>
      </c>
      <c r="B7225">
        <v>3</v>
      </c>
      <c r="C7225">
        <v>0.2</v>
      </c>
      <c r="D7225" s="6">
        <v>12.417299999999997</v>
      </c>
    </row>
    <row r="7226" spans="1:4" x14ac:dyDescent="0.3">
      <c r="A7226" s="6">
        <v>151.62</v>
      </c>
      <c r="B7226">
        <v>7</v>
      </c>
      <c r="C7226">
        <v>0</v>
      </c>
      <c r="D7226" s="6">
        <v>50.03459999999999</v>
      </c>
    </row>
    <row r="7227" spans="1:4" x14ac:dyDescent="0.3">
      <c r="A7227" s="6">
        <v>30.8</v>
      </c>
      <c r="B7227">
        <v>4</v>
      </c>
      <c r="C7227">
        <v>0</v>
      </c>
      <c r="D7227" s="6">
        <v>10.163999999999998</v>
      </c>
    </row>
    <row r="7228" spans="1:4" x14ac:dyDescent="0.3">
      <c r="A7228" s="6">
        <v>123.92000000000002</v>
      </c>
      <c r="B7228">
        <v>5</v>
      </c>
      <c r="C7228">
        <v>0.2</v>
      </c>
      <c r="D7228" s="6">
        <v>38.724999999999994</v>
      </c>
    </row>
    <row r="7229" spans="1:4" x14ac:dyDescent="0.3">
      <c r="A7229" s="6">
        <v>1319.8</v>
      </c>
      <c r="B7229">
        <v>5</v>
      </c>
      <c r="C7229">
        <v>0.2</v>
      </c>
      <c r="D7229" s="6">
        <v>214.4674999999998</v>
      </c>
    </row>
    <row r="7230" spans="1:4" x14ac:dyDescent="0.3">
      <c r="A7230" s="6">
        <v>89.712000000000018</v>
      </c>
      <c r="B7230">
        <v>6</v>
      </c>
      <c r="C7230">
        <v>0.2</v>
      </c>
      <c r="D7230" s="6">
        <v>30.277799999999992</v>
      </c>
    </row>
    <row r="7231" spans="1:4" x14ac:dyDescent="0.3">
      <c r="A7231" s="6">
        <v>22.830000000000002</v>
      </c>
      <c r="B7231">
        <v>3</v>
      </c>
      <c r="C7231">
        <v>0</v>
      </c>
      <c r="D7231" s="6">
        <v>10.7301</v>
      </c>
    </row>
    <row r="7232" spans="1:4" x14ac:dyDescent="0.3">
      <c r="A7232" s="6">
        <v>30.88</v>
      </c>
      <c r="B7232">
        <v>2</v>
      </c>
      <c r="C7232">
        <v>0</v>
      </c>
      <c r="D7232" s="6">
        <v>15.44</v>
      </c>
    </row>
    <row r="7233" spans="1:4" x14ac:dyDescent="0.3">
      <c r="A7233" s="6">
        <v>465.16</v>
      </c>
      <c r="B7233">
        <v>2</v>
      </c>
      <c r="C7233">
        <v>0</v>
      </c>
      <c r="D7233" s="6">
        <v>120.94159999999999</v>
      </c>
    </row>
    <row r="7234" spans="1:4" x14ac:dyDescent="0.3">
      <c r="A7234" s="6">
        <v>27.12</v>
      </c>
      <c r="B7234">
        <v>4</v>
      </c>
      <c r="C7234">
        <v>0</v>
      </c>
      <c r="D7234" s="6">
        <v>12.475199999999999</v>
      </c>
    </row>
    <row r="7235" spans="1:4" x14ac:dyDescent="0.3">
      <c r="A7235" s="6">
        <v>113.6</v>
      </c>
      <c r="B7235">
        <v>8</v>
      </c>
      <c r="C7235">
        <v>0</v>
      </c>
      <c r="D7235" s="6">
        <v>44.304000000000002</v>
      </c>
    </row>
    <row r="7236" spans="1:4" x14ac:dyDescent="0.3">
      <c r="A7236" s="6">
        <v>12.96</v>
      </c>
      <c r="B7236">
        <v>2</v>
      </c>
      <c r="C7236">
        <v>0</v>
      </c>
      <c r="D7236" s="6">
        <v>6.3504000000000005</v>
      </c>
    </row>
    <row r="7237" spans="1:4" x14ac:dyDescent="0.3">
      <c r="A7237" s="6">
        <v>69.456000000000003</v>
      </c>
      <c r="B7237">
        <v>2</v>
      </c>
      <c r="C7237">
        <v>0.2</v>
      </c>
      <c r="D7237" s="6">
        <v>22.573199999999996</v>
      </c>
    </row>
    <row r="7238" spans="1:4" x14ac:dyDescent="0.3">
      <c r="A7238" s="6">
        <v>8.64</v>
      </c>
      <c r="B7238">
        <v>3</v>
      </c>
      <c r="C7238">
        <v>0</v>
      </c>
      <c r="D7238" s="6">
        <v>2.4192</v>
      </c>
    </row>
    <row r="7239" spans="1:4" x14ac:dyDescent="0.3">
      <c r="A7239" s="6">
        <v>341.99100000000004</v>
      </c>
      <c r="B7239">
        <v>3</v>
      </c>
      <c r="C7239">
        <v>0.7</v>
      </c>
      <c r="D7239" s="6">
        <v>-319.19159999999999</v>
      </c>
    </row>
    <row r="7240" spans="1:4" x14ac:dyDescent="0.3">
      <c r="A7240" s="6">
        <v>43.96</v>
      </c>
      <c r="B7240">
        <v>7</v>
      </c>
      <c r="C7240">
        <v>0</v>
      </c>
      <c r="D7240" s="6">
        <v>18.463200000000004</v>
      </c>
    </row>
    <row r="7241" spans="1:4" x14ac:dyDescent="0.3">
      <c r="A7241" s="6">
        <v>39.76</v>
      </c>
      <c r="B7241">
        <v>7</v>
      </c>
      <c r="C7241">
        <v>0</v>
      </c>
      <c r="D7241" s="6">
        <v>18.687199999999997</v>
      </c>
    </row>
    <row r="7242" spans="1:4" x14ac:dyDescent="0.3">
      <c r="A7242" s="6">
        <v>66.36</v>
      </c>
      <c r="B7242">
        <v>7</v>
      </c>
      <c r="C7242">
        <v>0</v>
      </c>
      <c r="D7242" s="6">
        <v>26.544000000000004</v>
      </c>
    </row>
    <row r="7243" spans="1:4" x14ac:dyDescent="0.3">
      <c r="A7243" s="6">
        <v>92.88000000000001</v>
      </c>
      <c r="B7243">
        <v>6</v>
      </c>
      <c r="C7243">
        <v>0.2</v>
      </c>
      <c r="D7243" s="6">
        <v>30.185999999999996</v>
      </c>
    </row>
    <row r="7244" spans="1:4" x14ac:dyDescent="0.3">
      <c r="A7244" s="6">
        <v>24.14</v>
      </c>
      <c r="B7244">
        <v>2</v>
      </c>
      <c r="C7244">
        <v>0</v>
      </c>
      <c r="D7244" s="6">
        <v>7.9662000000000006</v>
      </c>
    </row>
    <row r="7245" spans="1:4" x14ac:dyDescent="0.3">
      <c r="A7245" s="6">
        <v>4416.174</v>
      </c>
      <c r="B7245">
        <v>9</v>
      </c>
      <c r="C7245">
        <v>0.3</v>
      </c>
      <c r="D7245" s="6">
        <v>-630.88200000000006</v>
      </c>
    </row>
    <row r="7246" spans="1:4" x14ac:dyDescent="0.3">
      <c r="A7246" s="6">
        <v>49.56</v>
      </c>
      <c r="B7246">
        <v>7</v>
      </c>
      <c r="C7246">
        <v>0</v>
      </c>
      <c r="D7246" s="6">
        <v>18.832800000000002</v>
      </c>
    </row>
    <row r="7247" spans="1:4" x14ac:dyDescent="0.3">
      <c r="A7247" s="6">
        <v>354.90000000000003</v>
      </c>
      <c r="B7247">
        <v>5</v>
      </c>
      <c r="C7247">
        <v>0</v>
      </c>
      <c r="D7247" s="6">
        <v>17.744999999999962</v>
      </c>
    </row>
    <row r="7248" spans="1:4" x14ac:dyDescent="0.3">
      <c r="A7248" s="6">
        <v>15.120000000000001</v>
      </c>
      <c r="B7248">
        <v>3</v>
      </c>
      <c r="C7248">
        <v>0.2</v>
      </c>
      <c r="D7248" s="6">
        <v>4.9139999999999988</v>
      </c>
    </row>
    <row r="7249" spans="1:4" x14ac:dyDescent="0.3">
      <c r="A7249" s="6">
        <v>302.45</v>
      </c>
      <c r="B7249">
        <v>5</v>
      </c>
      <c r="C7249">
        <v>0.5</v>
      </c>
      <c r="D7249" s="6">
        <v>-199.61700000000002</v>
      </c>
    </row>
    <row r="7250" spans="1:4" x14ac:dyDescent="0.3">
      <c r="A7250" s="6">
        <v>44.672000000000004</v>
      </c>
      <c r="B7250">
        <v>8</v>
      </c>
      <c r="C7250">
        <v>0.2</v>
      </c>
      <c r="D7250" s="6">
        <v>-10.051200000000003</v>
      </c>
    </row>
    <row r="7251" spans="1:4" x14ac:dyDescent="0.3">
      <c r="A7251" s="6">
        <v>119.98</v>
      </c>
      <c r="B7251">
        <v>2</v>
      </c>
      <c r="C7251">
        <v>0</v>
      </c>
      <c r="D7251" s="6">
        <v>35.994</v>
      </c>
    </row>
    <row r="7252" spans="1:4" x14ac:dyDescent="0.3">
      <c r="A7252" s="6">
        <v>989.97</v>
      </c>
      <c r="B7252">
        <v>3</v>
      </c>
      <c r="C7252">
        <v>0</v>
      </c>
      <c r="D7252" s="6">
        <v>395.98800000000006</v>
      </c>
    </row>
    <row r="7253" spans="1:4" x14ac:dyDescent="0.3">
      <c r="A7253" s="6">
        <v>9.2159999999999993</v>
      </c>
      <c r="B7253">
        <v>4</v>
      </c>
      <c r="C7253">
        <v>0.2</v>
      </c>
      <c r="D7253" s="6">
        <v>3.3408000000000002</v>
      </c>
    </row>
    <row r="7254" spans="1:4" x14ac:dyDescent="0.3">
      <c r="A7254" s="6">
        <v>68.52</v>
      </c>
      <c r="B7254">
        <v>3</v>
      </c>
      <c r="C7254">
        <v>0</v>
      </c>
      <c r="D7254" s="6">
        <v>31.519199999999998</v>
      </c>
    </row>
    <row r="7255" spans="1:4" x14ac:dyDescent="0.3">
      <c r="A7255" s="6">
        <v>364.74</v>
      </c>
      <c r="B7255">
        <v>3</v>
      </c>
      <c r="C7255">
        <v>0</v>
      </c>
      <c r="D7255" s="6">
        <v>109.42199999999997</v>
      </c>
    </row>
    <row r="7256" spans="1:4" x14ac:dyDescent="0.3">
      <c r="A7256" s="6">
        <v>47.400000000000006</v>
      </c>
      <c r="B7256">
        <v>5</v>
      </c>
      <c r="C7256">
        <v>0</v>
      </c>
      <c r="D7256" s="6">
        <v>21.33</v>
      </c>
    </row>
    <row r="7257" spans="1:4" x14ac:dyDescent="0.3">
      <c r="A7257" s="6">
        <v>49.76</v>
      </c>
      <c r="B7257">
        <v>4</v>
      </c>
      <c r="C7257">
        <v>0</v>
      </c>
      <c r="D7257" s="6">
        <v>13.9328</v>
      </c>
    </row>
    <row r="7258" spans="1:4" x14ac:dyDescent="0.3">
      <c r="A7258" s="6">
        <v>5.56</v>
      </c>
      <c r="B7258">
        <v>2</v>
      </c>
      <c r="C7258">
        <v>0</v>
      </c>
      <c r="D7258" s="6">
        <v>1.4455999999999998</v>
      </c>
    </row>
    <row r="7259" spans="1:4" x14ac:dyDescent="0.3">
      <c r="A7259" s="6">
        <v>629.09999999999991</v>
      </c>
      <c r="B7259">
        <v>6</v>
      </c>
      <c r="C7259">
        <v>0</v>
      </c>
      <c r="D7259" s="6">
        <v>301.96799999999996</v>
      </c>
    </row>
    <row r="7260" spans="1:4" x14ac:dyDescent="0.3">
      <c r="A7260" s="6">
        <v>14.7</v>
      </c>
      <c r="B7260">
        <v>5</v>
      </c>
      <c r="C7260">
        <v>0</v>
      </c>
      <c r="D7260" s="6">
        <v>3.9690000000000003</v>
      </c>
    </row>
    <row r="7261" spans="1:4" x14ac:dyDescent="0.3">
      <c r="A7261" s="6">
        <v>45.36</v>
      </c>
      <c r="B7261">
        <v>7</v>
      </c>
      <c r="C7261">
        <v>0</v>
      </c>
      <c r="D7261" s="6">
        <v>21.772800000000004</v>
      </c>
    </row>
    <row r="7262" spans="1:4" x14ac:dyDescent="0.3">
      <c r="A7262" s="6">
        <v>125.99</v>
      </c>
      <c r="B7262">
        <v>1</v>
      </c>
      <c r="C7262">
        <v>0</v>
      </c>
      <c r="D7262" s="6">
        <v>35.277200000000008</v>
      </c>
    </row>
    <row r="7263" spans="1:4" x14ac:dyDescent="0.3">
      <c r="A7263" s="6">
        <v>14.700000000000001</v>
      </c>
      <c r="B7263">
        <v>7</v>
      </c>
      <c r="C7263">
        <v>0</v>
      </c>
      <c r="D7263" s="6">
        <v>4.1160000000000005</v>
      </c>
    </row>
    <row r="7264" spans="1:4" x14ac:dyDescent="0.3">
      <c r="A7264" s="6">
        <v>32.700000000000003</v>
      </c>
      <c r="B7264">
        <v>5</v>
      </c>
      <c r="C7264">
        <v>0.4</v>
      </c>
      <c r="D7264" s="6">
        <v>-6.5399999999999991</v>
      </c>
    </row>
    <row r="7265" spans="1:4" x14ac:dyDescent="0.3">
      <c r="A7265" s="6">
        <v>31.680000000000003</v>
      </c>
      <c r="B7265">
        <v>4</v>
      </c>
      <c r="C7265">
        <v>0.2</v>
      </c>
      <c r="D7265" s="6">
        <v>11.087999999999997</v>
      </c>
    </row>
    <row r="7266" spans="1:4" x14ac:dyDescent="0.3">
      <c r="A7266" s="6">
        <v>181.86</v>
      </c>
      <c r="B7266">
        <v>7</v>
      </c>
      <c r="C7266">
        <v>0</v>
      </c>
      <c r="D7266" s="6">
        <v>50.9208</v>
      </c>
    </row>
    <row r="7267" spans="1:4" x14ac:dyDescent="0.3">
      <c r="A7267" s="6">
        <v>155.37199999999999</v>
      </c>
      <c r="B7267">
        <v>2</v>
      </c>
      <c r="C7267">
        <v>0.3</v>
      </c>
      <c r="D7267" s="6">
        <v>-35.513599999999997</v>
      </c>
    </row>
    <row r="7268" spans="1:4" x14ac:dyDescent="0.3">
      <c r="A7268" s="6">
        <v>13.428000000000003</v>
      </c>
      <c r="B7268">
        <v>3</v>
      </c>
      <c r="C7268">
        <v>0.7</v>
      </c>
      <c r="D7268" s="6">
        <v>-11.190000000000001</v>
      </c>
    </row>
    <row r="7269" spans="1:4" x14ac:dyDescent="0.3">
      <c r="A7269" s="6">
        <v>67.13600000000001</v>
      </c>
      <c r="B7269">
        <v>4</v>
      </c>
      <c r="C7269">
        <v>0.2</v>
      </c>
      <c r="D7269" s="6">
        <v>-0.83920000000000172</v>
      </c>
    </row>
    <row r="7270" spans="1:4" x14ac:dyDescent="0.3">
      <c r="A7270" s="6">
        <v>89.567999999999998</v>
      </c>
      <c r="B7270">
        <v>2</v>
      </c>
      <c r="C7270">
        <v>0.2</v>
      </c>
      <c r="D7270" s="6">
        <v>32.468400000000003</v>
      </c>
    </row>
    <row r="7271" spans="1:4" x14ac:dyDescent="0.3">
      <c r="A7271" s="6">
        <v>315.77600000000007</v>
      </c>
      <c r="B7271">
        <v>8</v>
      </c>
      <c r="C7271">
        <v>0.2</v>
      </c>
      <c r="D7271" s="6">
        <v>31.577600000000018</v>
      </c>
    </row>
    <row r="7272" spans="1:4" x14ac:dyDescent="0.3">
      <c r="A7272" s="6">
        <v>273.666</v>
      </c>
      <c r="B7272">
        <v>2</v>
      </c>
      <c r="C7272">
        <v>0.15</v>
      </c>
      <c r="D7272" s="6">
        <v>-12.878400000000013</v>
      </c>
    </row>
    <row r="7273" spans="1:4" x14ac:dyDescent="0.3">
      <c r="A7273" s="6">
        <v>17.48</v>
      </c>
      <c r="B7273">
        <v>4</v>
      </c>
      <c r="C7273">
        <v>0</v>
      </c>
      <c r="D7273" s="6">
        <v>4.5448000000000004</v>
      </c>
    </row>
    <row r="7274" spans="1:4" x14ac:dyDescent="0.3">
      <c r="A7274" s="6">
        <v>20.608000000000004</v>
      </c>
      <c r="B7274">
        <v>2</v>
      </c>
      <c r="C7274">
        <v>0.2</v>
      </c>
      <c r="D7274" s="6">
        <v>-4.3792000000000009</v>
      </c>
    </row>
    <row r="7275" spans="1:4" x14ac:dyDescent="0.3">
      <c r="A7275" s="6">
        <v>4.0950000000000006</v>
      </c>
      <c r="B7275">
        <v>3</v>
      </c>
      <c r="C7275">
        <v>0.7</v>
      </c>
      <c r="D7275" s="6">
        <v>-2.7300000000000004</v>
      </c>
    </row>
    <row r="7276" spans="1:4" x14ac:dyDescent="0.3">
      <c r="A7276" s="6">
        <v>339.96000000000004</v>
      </c>
      <c r="B7276">
        <v>5</v>
      </c>
      <c r="C7276">
        <v>0.2</v>
      </c>
      <c r="D7276" s="6">
        <v>42.494999999999948</v>
      </c>
    </row>
    <row r="7277" spans="1:4" x14ac:dyDescent="0.3">
      <c r="A7277" s="6">
        <v>63.980000000000004</v>
      </c>
      <c r="B7277">
        <v>7</v>
      </c>
      <c r="C7277">
        <v>0</v>
      </c>
      <c r="D7277" s="6">
        <v>21.7532</v>
      </c>
    </row>
    <row r="7278" spans="1:4" x14ac:dyDescent="0.3">
      <c r="A7278" s="6">
        <v>799.92000000000007</v>
      </c>
      <c r="B7278">
        <v>10</v>
      </c>
      <c r="C7278">
        <v>0.2</v>
      </c>
      <c r="D7278" s="6">
        <v>239.976</v>
      </c>
    </row>
    <row r="7279" spans="1:4" x14ac:dyDescent="0.3">
      <c r="A7279" s="6">
        <v>35.984000000000002</v>
      </c>
      <c r="B7279">
        <v>2</v>
      </c>
      <c r="C7279">
        <v>0.2</v>
      </c>
      <c r="D7279" s="6">
        <v>4.4979999999999958</v>
      </c>
    </row>
    <row r="7280" spans="1:4" x14ac:dyDescent="0.3">
      <c r="A7280" s="6">
        <v>389.97</v>
      </c>
      <c r="B7280">
        <v>3</v>
      </c>
      <c r="C7280">
        <v>0</v>
      </c>
      <c r="D7280" s="6">
        <v>132.58980000000003</v>
      </c>
    </row>
    <row r="7281" spans="1:4" x14ac:dyDescent="0.3">
      <c r="A7281" s="6">
        <v>185.52800000000002</v>
      </c>
      <c r="B7281">
        <v>7</v>
      </c>
      <c r="C7281">
        <v>0.2</v>
      </c>
      <c r="D7281" s="6">
        <v>48.701099999999997</v>
      </c>
    </row>
    <row r="7282" spans="1:4" x14ac:dyDescent="0.3">
      <c r="A7282" s="6">
        <v>2541.98</v>
      </c>
      <c r="B7282">
        <v>2</v>
      </c>
      <c r="C7282">
        <v>0</v>
      </c>
      <c r="D7282" s="6">
        <v>1270.99</v>
      </c>
    </row>
    <row r="7283" spans="1:4" x14ac:dyDescent="0.3">
      <c r="A7283" s="6">
        <v>599.98500000000013</v>
      </c>
      <c r="B7283">
        <v>5</v>
      </c>
      <c r="C7283">
        <v>0.7</v>
      </c>
      <c r="D7283" s="6">
        <v>-479.98799999999994</v>
      </c>
    </row>
    <row r="7284" spans="1:4" x14ac:dyDescent="0.3">
      <c r="A7284" s="6">
        <v>3.0359999999999996</v>
      </c>
      <c r="B7284">
        <v>3</v>
      </c>
      <c r="C7284">
        <v>0.8</v>
      </c>
      <c r="D7284" s="6">
        <v>-5.0094000000000012</v>
      </c>
    </row>
    <row r="7285" spans="1:4" x14ac:dyDescent="0.3">
      <c r="A7285" s="6">
        <v>25.920000000000005</v>
      </c>
      <c r="B7285">
        <v>5</v>
      </c>
      <c r="C7285">
        <v>0.2</v>
      </c>
      <c r="D7285" s="6">
        <v>3.8879999999999972</v>
      </c>
    </row>
    <row r="7286" spans="1:4" x14ac:dyDescent="0.3">
      <c r="A7286" s="6">
        <v>66.112000000000009</v>
      </c>
      <c r="B7286">
        <v>2</v>
      </c>
      <c r="C7286">
        <v>0.2</v>
      </c>
      <c r="D7286" s="6">
        <v>-9.0903999999999989</v>
      </c>
    </row>
    <row r="7287" spans="1:4" x14ac:dyDescent="0.3">
      <c r="A7287" s="6">
        <v>46.36</v>
      </c>
      <c r="B7287">
        <v>4</v>
      </c>
      <c r="C7287">
        <v>0</v>
      </c>
      <c r="D7287" s="6">
        <v>15.298799999999996</v>
      </c>
    </row>
    <row r="7288" spans="1:4" x14ac:dyDescent="0.3">
      <c r="A7288" s="6">
        <v>6.9</v>
      </c>
      <c r="B7288">
        <v>1</v>
      </c>
      <c r="C7288">
        <v>0</v>
      </c>
      <c r="D7288" s="6">
        <v>0.5519999999999996</v>
      </c>
    </row>
    <row r="7289" spans="1:4" x14ac:dyDescent="0.3">
      <c r="A7289" s="6">
        <v>57.69</v>
      </c>
      <c r="B7289">
        <v>3</v>
      </c>
      <c r="C7289">
        <v>0</v>
      </c>
      <c r="D7289" s="6">
        <v>23.652900000000002</v>
      </c>
    </row>
    <row r="7290" spans="1:4" x14ac:dyDescent="0.3">
      <c r="A7290" s="6">
        <v>559.71</v>
      </c>
      <c r="B7290">
        <v>3</v>
      </c>
      <c r="C7290">
        <v>0.4</v>
      </c>
      <c r="D7290" s="6">
        <v>-121.27049999999997</v>
      </c>
    </row>
    <row r="7291" spans="1:4" x14ac:dyDescent="0.3">
      <c r="A7291" s="6">
        <v>305.01</v>
      </c>
      <c r="B7291">
        <v>9</v>
      </c>
      <c r="C7291">
        <v>0</v>
      </c>
      <c r="D7291" s="6">
        <v>76.252499999999998</v>
      </c>
    </row>
    <row r="7292" spans="1:4" x14ac:dyDescent="0.3">
      <c r="A7292" s="6">
        <v>50.783999999999999</v>
      </c>
      <c r="B7292">
        <v>2</v>
      </c>
      <c r="C7292">
        <v>0.2</v>
      </c>
      <c r="D7292" s="6">
        <v>17.7744</v>
      </c>
    </row>
    <row r="7293" spans="1:4" x14ac:dyDescent="0.3">
      <c r="A7293" s="6">
        <v>26.01</v>
      </c>
      <c r="B7293">
        <v>9</v>
      </c>
      <c r="C7293">
        <v>0</v>
      </c>
      <c r="D7293" s="6">
        <v>12.2247</v>
      </c>
    </row>
    <row r="7294" spans="1:4" x14ac:dyDescent="0.3">
      <c r="A7294" s="6">
        <v>649</v>
      </c>
      <c r="B7294">
        <v>2</v>
      </c>
      <c r="C7294">
        <v>0.5</v>
      </c>
      <c r="D7294" s="6">
        <v>-272.58000000000015</v>
      </c>
    </row>
    <row r="7295" spans="1:4" x14ac:dyDescent="0.3">
      <c r="A7295" s="6">
        <v>59.99</v>
      </c>
      <c r="B7295">
        <v>7</v>
      </c>
      <c r="C7295">
        <v>0</v>
      </c>
      <c r="D7295" s="6">
        <v>21.596400000000003</v>
      </c>
    </row>
    <row r="7296" spans="1:4" x14ac:dyDescent="0.3">
      <c r="A7296" s="6">
        <v>20.239999999999998</v>
      </c>
      <c r="B7296">
        <v>1</v>
      </c>
      <c r="C7296">
        <v>0</v>
      </c>
      <c r="D7296" s="6">
        <v>7.8935999999999993</v>
      </c>
    </row>
    <row r="7297" spans="1:4" x14ac:dyDescent="0.3">
      <c r="A7297" s="6">
        <v>37.839999999999996</v>
      </c>
      <c r="B7297">
        <v>2</v>
      </c>
      <c r="C7297">
        <v>0.2</v>
      </c>
      <c r="D7297" s="6">
        <v>2.8380000000000027</v>
      </c>
    </row>
    <row r="7298" spans="1:4" x14ac:dyDescent="0.3">
      <c r="A7298" s="6">
        <v>5.4719999999999995</v>
      </c>
      <c r="B7298">
        <v>6</v>
      </c>
      <c r="C7298">
        <v>0.2</v>
      </c>
      <c r="D7298" s="6">
        <v>1.8467999999999996</v>
      </c>
    </row>
    <row r="7299" spans="1:4" x14ac:dyDescent="0.3">
      <c r="A7299" s="6">
        <v>77.240000000000009</v>
      </c>
      <c r="B7299">
        <v>5</v>
      </c>
      <c r="C7299">
        <v>0.2</v>
      </c>
      <c r="D7299" s="6">
        <v>7.7240000000000002</v>
      </c>
    </row>
    <row r="7300" spans="1:4" x14ac:dyDescent="0.3">
      <c r="A7300" s="6">
        <v>292.10000000000002</v>
      </c>
      <c r="B7300">
        <v>4</v>
      </c>
      <c r="C7300">
        <v>0.5</v>
      </c>
      <c r="D7300" s="6">
        <v>-175.26000000000005</v>
      </c>
    </row>
    <row r="7301" spans="1:4" x14ac:dyDescent="0.3">
      <c r="A7301" s="6">
        <v>8.5440000000000005</v>
      </c>
      <c r="B7301">
        <v>2</v>
      </c>
      <c r="C7301">
        <v>0.6</v>
      </c>
      <c r="D7301" s="6">
        <v>-7.4759999999999991</v>
      </c>
    </row>
    <row r="7302" spans="1:4" x14ac:dyDescent="0.3">
      <c r="A7302" s="6">
        <v>424.11599999999999</v>
      </c>
      <c r="B7302">
        <v>6</v>
      </c>
      <c r="C7302">
        <v>0.3</v>
      </c>
      <c r="D7302" s="6">
        <v>-30.293999999999983</v>
      </c>
    </row>
    <row r="7303" spans="1:4" x14ac:dyDescent="0.3">
      <c r="A7303" s="6">
        <v>2.8919999999999995</v>
      </c>
      <c r="B7303">
        <v>3</v>
      </c>
      <c r="C7303">
        <v>0.8</v>
      </c>
      <c r="D7303" s="6">
        <v>-4.9164000000000012</v>
      </c>
    </row>
    <row r="7304" spans="1:4" x14ac:dyDescent="0.3">
      <c r="A7304" s="6">
        <v>381.72</v>
      </c>
      <c r="B7304">
        <v>5</v>
      </c>
      <c r="C7304">
        <v>0.2</v>
      </c>
      <c r="D7304" s="6">
        <v>-66.801000000000045</v>
      </c>
    </row>
    <row r="7305" spans="1:4" x14ac:dyDescent="0.3">
      <c r="A7305" s="6">
        <v>97.184000000000012</v>
      </c>
      <c r="B7305">
        <v>2</v>
      </c>
      <c r="C7305">
        <v>0.2</v>
      </c>
      <c r="D7305" s="6">
        <v>6.0740000000000016</v>
      </c>
    </row>
    <row r="7306" spans="1:4" x14ac:dyDescent="0.3">
      <c r="A7306" s="6">
        <v>10.368000000000002</v>
      </c>
      <c r="B7306">
        <v>2</v>
      </c>
      <c r="C7306">
        <v>0.2</v>
      </c>
      <c r="D7306" s="6">
        <v>3.6288</v>
      </c>
    </row>
    <row r="7307" spans="1:4" x14ac:dyDescent="0.3">
      <c r="A7307" s="6">
        <v>890.84099999999989</v>
      </c>
      <c r="B7307">
        <v>3</v>
      </c>
      <c r="C7307">
        <v>0.3</v>
      </c>
      <c r="D7307" s="6">
        <v>-152.71559999999999</v>
      </c>
    </row>
    <row r="7308" spans="1:4" x14ac:dyDescent="0.3">
      <c r="A7308" s="6">
        <v>72</v>
      </c>
      <c r="B7308">
        <v>4</v>
      </c>
      <c r="C7308">
        <v>0</v>
      </c>
      <c r="D7308" s="6">
        <v>12.959999999999994</v>
      </c>
    </row>
    <row r="7309" spans="1:4" x14ac:dyDescent="0.3">
      <c r="A7309" s="6">
        <v>113.88800000000002</v>
      </c>
      <c r="B7309">
        <v>2</v>
      </c>
      <c r="C7309">
        <v>0.2</v>
      </c>
      <c r="D7309" s="6">
        <v>9.9651999999999994</v>
      </c>
    </row>
    <row r="7310" spans="1:4" x14ac:dyDescent="0.3">
      <c r="A7310" s="6">
        <v>158.13</v>
      </c>
      <c r="B7310">
        <v>3</v>
      </c>
      <c r="C7310">
        <v>0</v>
      </c>
      <c r="D7310" s="6">
        <v>77.483699999999999</v>
      </c>
    </row>
    <row r="7311" spans="1:4" x14ac:dyDescent="0.3">
      <c r="A7311" s="6">
        <v>14.129999999999999</v>
      </c>
      <c r="B7311">
        <v>3</v>
      </c>
      <c r="C7311">
        <v>0</v>
      </c>
      <c r="D7311" s="6">
        <v>0.70650000000000013</v>
      </c>
    </row>
    <row r="7312" spans="1:4" x14ac:dyDescent="0.3">
      <c r="A7312" s="6">
        <v>64.75</v>
      </c>
      <c r="B7312">
        <v>5</v>
      </c>
      <c r="C7312">
        <v>0</v>
      </c>
      <c r="D7312" s="6">
        <v>29.137499999999996</v>
      </c>
    </row>
    <row r="7313" spans="1:4" x14ac:dyDescent="0.3">
      <c r="A7313" s="6">
        <v>1.8720000000000003</v>
      </c>
      <c r="B7313">
        <v>2</v>
      </c>
      <c r="C7313">
        <v>0.7</v>
      </c>
      <c r="D7313" s="6">
        <v>-1.3103999999999996</v>
      </c>
    </row>
    <row r="7314" spans="1:4" x14ac:dyDescent="0.3">
      <c r="A7314" s="6">
        <v>11.214000000000002</v>
      </c>
      <c r="B7314">
        <v>2</v>
      </c>
      <c r="C7314">
        <v>0.7</v>
      </c>
      <c r="D7314" s="6">
        <v>-8.5974000000000004</v>
      </c>
    </row>
    <row r="7315" spans="1:4" x14ac:dyDescent="0.3">
      <c r="A7315" s="6">
        <v>37.375999999999998</v>
      </c>
      <c r="B7315">
        <v>8</v>
      </c>
      <c r="C7315">
        <v>0.2</v>
      </c>
      <c r="D7315" s="6">
        <v>7.4751999999999992</v>
      </c>
    </row>
    <row r="7316" spans="1:4" x14ac:dyDescent="0.3">
      <c r="A7316" s="6">
        <v>286.40000000000003</v>
      </c>
      <c r="B7316">
        <v>1</v>
      </c>
      <c r="C7316">
        <v>0.2</v>
      </c>
      <c r="D7316" s="6">
        <v>25.060000000000016</v>
      </c>
    </row>
    <row r="7317" spans="1:4" x14ac:dyDescent="0.3">
      <c r="A7317" s="6">
        <v>43.92</v>
      </c>
      <c r="B7317">
        <v>3</v>
      </c>
      <c r="C7317">
        <v>0</v>
      </c>
      <c r="D7317" s="6">
        <v>12.736799999999999</v>
      </c>
    </row>
    <row r="7318" spans="1:4" x14ac:dyDescent="0.3">
      <c r="A7318" s="6">
        <v>142.18199999999999</v>
      </c>
      <c r="B7318">
        <v>1</v>
      </c>
      <c r="C7318">
        <v>0.4</v>
      </c>
      <c r="D7318" s="6">
        <v>-37.915200000000027</v>
      </c>
    </row>
    <row r="7319" spans="1:4" x14ac:dyDescent="0.3">
      <c r="A7319" s="6">
        <v>19.608000000000001</v>
      </c>
      <c r="B7319">
        <v>3</v>
      </c>
      <c r="C7319">
        <v>0.2</v>
      </c>
      <c r="D7319" s="6">
        <v>6.6177000000000001</v>
      </c>
    </row>
    <row r="7320" spans="1:4" x14ac:dyDescent="0.3">
      <c r="A7320" s="6">
        <v>4.1580000000000004</v>
      </c>
      <c r="B7320">
        <v>7</v>
      </c>
      <c r="C7320">
        <v>0.7</v>
      </c>
      <c r="D7320" s="6">
        <v>-3.4649999999999999</v>
      </c>
    </row>
    <row r="7321" spans="1:4" x14ac:dyDescent="0.3">
      <c r="A7321" s="6">
        <v>979.95</v>
      </c>
      <c r="B7321">
        <v>5</v>
      </c>
      <c r="C7321">
        <v>0</v>
      </c>
      <c r="D7321" s="6">
        <v>264.58650000000006</v>
      </c>
    </row>
    <row r="7322" spans="1:4" x14ac:dyDescent="0.3">
      <c r="A7322" s="6">
        <v>135.29999999999998</v>
      </c>
      <c r="B7322">
        <v>5</v>
      </c>
      <c r="C7322">
        <v>0</v>
      </c>
      <c r="D7322" s="6">
        <v>37.883999999999993</v>
      </c>
    </row>
    <row r="7323" spans="1:4" x14ac:dyDescent="0.3">
      <c r="A7323" s="6">
        <v>8.9039999999999999</v>
      </c>
      <c r="B7323">
        <v>3</v>
      </c>
      <c r="C7323">
        <v>0.2</v>
      </c>
      <c r="D7323" s="6">
        <v>3.3389999999999995</v>
      </c>
    </row>
    <row r="7324" spans="1:4" x14ac:dyDescent="0.3">
      <c r="A7324" s="6">
        <v>100.80000000000001</v>
      </c>
      <c r="B7324">
        <v>2</v>
      </c>
      <c r="C7324">
        <v>0.2</v>
      </c>
      <c r="D7324" s="6">
        <v>21.42</v>
      </c>
    </row>
    <row r="7325" spans="1:4" x14ac:dyDescent="0.3">
      <c r="A7325" s="6">
        <v>41.96</v>
      </c>
      <c r="B7325">
        <v>2</v>
      </c>
      <c r="C7325">
        <v>0</v>
      </c>
      <c r="D7325" s="6">
        <v>10.909600000000001</v>
      </c>
    </row>
    <row r="7326" spans="1:4" x14ac:dyDescent="0.3">
      <c r="A7326" s="6">
        <v>9.4499999999999993</v>
      </c>
      <c r="B7326">
        <v>3</v>
      </c>
      <c r="C7326">
        <v>0</v>
      </c>
      <c r="D7326" s="6">
        <v>4.5359999999999996</v>
      </c>
    </row>
    <row r="7327" spans="1:4" x14ac:dyDescent="0.3">
      <c r="A7327" s="6">
        <v>400.79999999999995</v>
      </c>
      <c r="B7327">
        <v>5</v>
      </c>
      <c r="C7327">
        <v>0</v>
      </c>
      <c r="D7327" s="6">
        <v>112.224</v>
      </c>
    </row>
    <row r="7328" spans="1:4" x14ac:dyDescent="0.3">
      <c r="A7328" s="6">
        <v>28.792000000000002</v>
      </c>
      <c r="B7328">
        <v>1</v>
      </c>
      <c r="C7328">
        <v>0.2</v>
      </c>
      <c r="D7328" s="6">
        <v>10.077200000000001</v>
      </c>
    </row>
    <row r="7329" spans="1:4" x14ac:dyDescent="0.3">
      <c r="A7329" s="6">
        <v>111</v>
      </c>
      <c r="B7329">
        <v>2</v>
      </c>
      <c r="C7329">
        <v>0</v>
      </c>
      <c r="D7329" s="6">
        <v>14.430000000000007</v>
      </c>
    </row>
    <row r="7330" spans="1:4" x14ac:dyDescent="0.3">
      <c r="A7330" s="6">
        <v>1279.9680000000001</v>
      </c>
      <c r="B7330">
        <v>4</v>
      </c>
      <c r="C7330">
        <v>0.2</v>
      </c>
      <c r="D7330" s="6">
        <v>415.98959999999994</v>
      </c>
    </row>
    <row r="7331" spans="1:4" x14ac:dyDescent="0.3">
      <c r="A7331" s="6">
        <v>1856.19</v>
      </c>
      <c r="B7331">
        <v>7</v>
      </c>
      <c r="C7331">
        <v>0</v>
      </c>
      <c r="D7331" s="6">
        <v>334.11419999999987</v>
      </c>
    </row>
    <row r="7332" spans="1:4" x14ac:dyDescent="0.3">
      <c r="A7332" s="6">
        <v>22.752000000000002</v>
      </c>
      <c r="B7332">
        <v>6</v>
      </c>
      <c r="C7332">
        <v>0.6</v>
      </c>
      <c r="D7332" s="6">
        <v>-8.532</v>
      </c>
    </row>
    <row r="7333" spans="1:4" x14ac:dyDescent="0.3">
      <c r="A7333" s="6">
        <v>61.541999999999994</v>
      </c>
      <c r="B7333">
        <v>1</v>
      </c>
      <c r="C7333">
        <v>0.4</v>
      </c>
      <c r="D7333" s="6">
        <v>-13.334099999999999</v>
      </c>
    </row>
    <row r="7334" spans="1:4" x14ac:dyDescent="0.3">
      <c r="A7334" s="6">
        <v>81.438000000000017</v>
      </c>
      <c r="B7334">
        <v>7</v>
      </c>
      <c r="C7334">
        <v>0.7</v>
      </c>
      <c r="D7334" s="6">
        <v>-65.150399999999991</v>
      </c>
    </row>
    <row r="7335" spans="1:4" x14ac:dyDescent="0.3">
      <c r="A7335" s="6">
        <v>67.36</v>
      </c>
      <c r="B7335">
        <v>2</v>
      </c>
      <c r="C7335">
        <v>0.2</v>
      </c>
      <c r="D7335" s="6">
        <v>10.103999999999996</v>
      </c>
    </row>
    <row r="7336" spans="1:4" x14ac:dyDescent="0.3">
      <c r="A7336" s="6">
        <v>54.527999999999992</v>
      </c>
      <c r="B7336">
        <v>3</v>
      </c>
      <c r="C7336">
        <v>0.2</v>
      </c>
      <c r="D7336" s="6">
        <v>14.313600000000005</v>
      </c>
    </row>
    <row r="7337" spans="1:4" x14ac:dyDescent="0.3">
      <c r="A7337" s="6">
        <v>843.9</v>
      </c>
      <c r="B7337">
        <v>2</v>
      </c>
      <c r="C7337">
        <v>0</v>
      </c>
      <c r="D7337" s="6">
        <v>371.31600000000003</v>
      </c>
    </row>
    <row r="7338" spans="1:4" x14ac:dyDescent="0.3">
      <c r="A7338" s="6">
        <v>449.56800000000004</v>
      </c>
      <c r="B7338">
        <v>2</v>
      </c>
      <c r="C7338">
        <v>0.2</v>
      </c>
      <c r="D7338" s="6">
        <v>56.195999999999955</v>
      </c>
    </row>
    <row r="7339" spans="1:4" x14ac:dyDescent="0.3">
      <c r="A7339" s="6">
        <v>15.51</v>
      </c>
      <c r="B7339">
        <v>1</v>
      </c>
      <c r="C7339">
        <v>0</v>
      </c>
      <c r="D7339" s="6">
        <v>3.8774999999999995</v>
      </c>
    </row>
    <row r="7340" spans="1:4" x14ac:dyDescent="0.3">
      <c r="A7340" s="6">
        <v>192.18600000000004</v>
      </c>
      <c r="B7340">
        <v>3</v>
      </c>
      <c r="C7340">
        <v>0.1</v>
      </c>
      <c r="D7340" s="6">
        <v>36.3018</v>
      </c>
    </row>
    <row r="7341" spans="1:4" x14ac:dyDescent="0.3">
      <c r="A7341" s="6">
        <v>5.76</v>
      </c>
      <c r="B7341">
        <v>2</v>
      </c>
      <c r="C7341">
        <v>0</v>
      </c>
      <c r="D7341" s="6">
        <v>1.6128</v>
      </c>
    </row>
    <row r="7342" spans="1:4" x14ac:dyDescent="0.3">
      <c r="A7342" s="6">
        <v>67.88</v>
      </c>
      <c r="B7342">
        <v>2</v>
      </c>
      <c r="C7342">
        <v>0</v>
      </c>
      <c r="D7342" s="6">
        <v>18.327599999999997</v>
      </c>
    </row>
    <row r="7343" spans="1:4" x14ac:dyDescent="0.3">
      <c r="A7343" s="6">
        <v>162.88999999999999</v>
      </c>
      <c r="B7343">
        <v>13</v>
      </c>
      <c r="C7343">
        <v>0</v>
      </c>
      <c r="D7343" s="6">
        <v>76.558299999999988</v>
      </c>
    </row>
    <row r="7344" spans="1:4" x14ac:dyDescent="0.3">
      <c r="A7344" s="6">
        <v>25.71</v>
      </c>
      <c r="B7344">
        <v>3</v>
      </c>
      <c r="C7344">
        <v>0</v>
      </c>
      <c r="D7344" s="6">
        <v>9.2556000000000012</v>
      </c>
    </row>
    <row r="7345" spans="1:4" x14ac:dyDescent="0.3">
      <c r="A7345" s="6">
        <v>191.88</v>
      </c>
      <c r="B7345">
        <v>6</v>
      </c>
      <c r="C7345">
        <v>0</v>
      </c>
      <c r="D7345" s="6">
        <v>19.188000000000002</v>
      </c>
    </row>
    <row r="7346" spans="1:4" x14ac:dyDescent="0.3">
      <c r="A7346" s="6">
        <v>721.87500000000011</v>
      </c>
      <c r="B7346">
        <v>6</v>
      </c>
      <c r="C7346">
        <v>0.45</v>
      </c>
      <c r="D7346" s="6">
        <v>-420</v>
      </c>
    </row>
    <row r="7347" spans="1:4" x14ac:dyDescent="0.3">
      <c r="A7347" s="6">
        <v>73.567999999999998</v>
      </c>
      <c r="B7347">
        <v>4</v>
      </c>
      <c r="C7347">
        <v>0.2</v>
      </c>
      <c r="D7347" s="6">
        <v>-16.552799999999994</v>
      </c>
    </row>
    <row r="7348" spans="1:4" x14ac:dyDescent="0.3">
      <c r="A7348" s="6">
        <v>13.584000000000001</v>
      </c>
      <c r="B7348">
        <v>1</v>
      </c>
      <c r="C7348">
        <v>0.2</v>
      </c>
      <c r="D7348" s="6">
        <v>1.3584000000000001</v>
      </c>
    </row>
    <row r="7349" spans="1:4" x14ac:dyDescent="0.3">
      <c r="A7349" s="6">
        <v>64.784000000000006</v>
      </c>
      <c r="B7349">
        <v>1</v>
      </c>
      <c r="C7349">
        <v>0.2</v>
      </c>
      <c r="D7349" s="6">
        <v>-12.147000000000009</v>
      </c>
    </row>
    <row r="7350" spans="1:4" x14ac:dyDescent="0.3">
      <c r="A7350" s="6">
        <v>176.77199999999996</v>
      </c>
      <c r="B7350">
        <v>3</v>
      </c>
      <c r="C7350">
        <v>0.8</v>
      </c>
      <c r="D7350" s="6">
        <v>-459.60720000000003</v>
      </c>
    </row>
    <row r="7351" spans="1:4" x14ac:dyDescent="0.3">
      <c r="A7351" s="6">
        <v>38.82</v>
      </c>
      <c r="B7351">
        <v>6</v>
      </c>
      <c r="C7351">
        <v>0</v>
      </c>
      <c r="D7351" s="6">
        <v>19.41</v>
      </c>
    </row>
    <row r="7352" spans="1:4" x14ac:dyDescent="0.3">
      <c r="A7352" s="6">
        <v>21.9</v>
      </c>
      <c r="B7352">
        <v>5</v>
      </c>
      <c r="C7352">
        <v>0</v>
      </c>
      <c r="D7352" s="6">
        <v>10.511999999999999</v>
      </c>
    </row>
    <row r="7353" spans="1:4" x14ac:dyDescent="0.3">
      <c r="A7353" s="6">
        <v>111.79</v>
      </c>
      <c r="B7353">
        <v>7</v>
      </c>
      <c r="C7353">
        <v>0</v>
      </c>
      <c r="D7353" s="6">
        <v>43.598100000000002</v>
      </c>
    </row>
    <row r="7354" spans="1:4" x14ac:dyDescent="0.3">
      <c r="A7354" s="6">
        <v>445.44</v>
      </c>
      <c r="B7354">
        <v>8</v>
      </c>
      <c r="C7354">
        <v>0.4</v>
      </c>
      <c r="D7354" s="6">
        <v>-81.664000000000044</v>
      </c>
    </row>
    <row r="7355" spans="1:4" x14ac:dyDescent="0.3">
      <c r="A7355" s="6">
        <v>16.520000000000003</v>
      </c>
      <c r="B7355">
        <v>5</v>
      </c>
      <c r="C7355">
        <v>0.2</v>
      </c>
      <c r="D7355" s="6">
        <v>5.368999999999998</v>
      </c>
    </row>
    <row r="7356" spans="1:4" x14ac:dyDescent="0.3">
      <c r="A7356" s="6">
        <v>29.900000000000002</v>
      </c>
      <c r="B7356">
        <v>5</v>
      </c>
      <c r="C7356">
        <v>0</v>
      </c>
      <c r="D7356" s="6">
        <v>13.454999999999998</v>
      </c>
    </row>
    <row r="7357" spans="1:4" x14ac:dyDescent="0.3">
      <c r="A7357" s="6">
        <v>116.4</v>
      </c>
      <c r="B7357">
        <v>8</v>
      </c>
      <c r="C7357">
        <v>0</v>
      </c>
      <c r="D7357" s="6">
        <v>52.379999999999995</v>
      </c>
    </row>
    <row r="7358" spans="1:4" x14ac:dyDescent="0.3">
      <c r="A7358" s="6">
        <v>1.4080000000000001</v>
      </c>
      <c r="B7358">
        <v>1</v>
      </c>
      <c r="C7358">
        <v>0.2</v>
      </c>
      <c r="D7358" s="6">
        <v>0.15839999999999993</v>
      </c>
    </row>
    <row r="7359" spans="1:4" x14ac:dyDescent="0.3">
      <c r="A7359" s="6">
        <v>169.56800000000001</v>
      </c>
      <c r="B7359">
        <v>2</v>
      </c>
      <c r="C7359">
        <v>0.2</v>
      </c>
      <c r="D7359" s="6">
        <v>0</v>
      </c>
    </row>
    <row r="7360" spans="1:4" x14ac:dyDescent="0.3">
      <c r="A7360" s="6">
        <v>251.96399999999994</v>
      </c>
      <c r="B7360">
        <v>6</v>
      </c>
      <c r="C7360">
        <v>0.4</v>
      </c>
      <c r="D7360" s="6">
        <v>-50.392799999999994</v>
      </c>
    </row>
    <row r="7361" spans="1:4" x14ac:dyDescent="0.3">
      <c r="A7361" s="6">
        <v>523.76400000000001</v>
      </c>
      <c r="B7361">
        <v>3</v>
      </c>
      <c r="C7361">
        <v>0.4</v>
      </c>
      <c r="D7361" s="6">
        <v>-192.04680000000008</v>
      </c>
    </row>
    <row r="7362" spans="1:4" x14ac:dyDescent="0.3">
      <c r="A7362" s="6">
        <v>19.440000000000001</v>
      </c>
      <c r="B7362">
        <v>3</v>
      </c>
      <c r="C7362">
        <v>0</v>
      </c>
      <c r="D7362" s="6">
        <v>9.3312000000000008</v>
      </c>
    </row>
    <row r="7363" spans="1:4" x14ac:dyDescent="0.3">
      <c r="A7363" s="6">
        <v>194.35200000000003</v>
      </c>
      <c r="B7363">
        <v>3</v>
      </c>
      <c r="C7363">
        <v>0.2</v>
      </c>
      <c r="D7363" s="6">
        <v>-36.441000000000031</v>
      </c>
    </row>
    <row r="7364" spans="1:4" x14ac:dyDescent="0.3">
      <c r="A7364" s="6">
        <v>36.624000000000002</v>
      </c>
      <c r="B7364">
        <v>3</v>
      </c>
      <c r="C7364">
        <v>0.2</v>
      </c>
      <c r="D7364" s="6">
        <v>13.734</v>
      </c>
    </row>
    <row r="7365" spans="1:4" x14ac:dyDescent="0.3">
      <c r="A7365" s="6">
        <v>340.18200000000002</v>
      </c>
      <c r="B7365">
        <v>3</v>
      </c>
      <c r="C7365">
        <v>0.4</v>
      </c>
      <c r="D7365" s="6">
        <v>-73.706100000000021</v>
      </c>
    </row>
    <row r="7366" spans="1:4" x14ac:dyDescent="0.3">
      <c r="A7366" s="6">
        <v>12.672000000000001</v>
      </c>
      <c r="B7366">
        <v>8</v>
      </c>
      <c r="C7366">
        <v>0.2</v>
      </c>
      <c r="D7366" s="6">
        <v>2.6927999999999992</v>
      </c>
    </row>
    <row r="7367" spans="1:4" x14ac:dyDescent="0.3">
      <c r="A7367" s="6">
        <v>6.8880000000000017</v>
      </c>
      <c r="B7367">
        <v>2</v>
      </c>
      <c r="C7367">
        <v>0.7</v>
      </c>
      <c r="D7367" s="6">
        <v>-5.0511999999999997</v>
      </c>
    </row>
    <row r="7368" spans="1:4" x14ac:dyDescent="0.3">
      <c r="A7368" s="6">
        <v>32.544000000000004</v>
      </c>
      <c r="B7368">
        <v>2</v>
      </c>
      <c r="C7368">
        <v>0.2</v>
      </c>
      <c r="D7368" s="6">
        <v>-7.7292000000000041</v>
      </c>
    </row>
    <row r="7369" spans="1:4" x14ac:dyDescent="0.3">
      <c r="A7369" s="6">
        <v>347.80200000000002</v>
      </c>
      <c r="B7369">
        <v>7</v>
      </c>
      <c r="C7369">
        <v>0.3</v>
      </c>
      <c r="D7369" s="6">
        <v>-24.842999999999961</v>
      </c>
    </row>
    <row r="7370" spans="1:4" x14ac:dyDescent="0.3">
      <c r="A7370" s="6">
        <v>15.570000000000004</v>
      </c>
      <c r="B7370">
        <v>3</v>
      </c>
      <c r="C7370">
        <v>0.7</v>
      </c>
      <c r="D7370" s="6">
        <v>-11.936999999999998</v>
      </c>
    </row>
    <row r="7371" spans="1:4" x14ac:dyDescent="0.3">
      <c r="A7371" s="6">
        <v>4.6079999999999997</v>
      </c>
      <c r="B7371">
        <v>2</v>
      </c>
      <c r="C7371">
        <v>0.2</v>
      </c>
      <c r="D7371" s="6">
        <v>1.6704000000000001</v>
      </c>
    </row>
    <row r="7372" spans="1:4" x14ac:dyDescent="0.3">
      <c r="A7372" s="6">
        <v>257.98</v>
      </c>
      <c r="B7372">
        <v>2</v>
      </c>
      <c r="C7372">
        <v>0</v>
      </c>
      <c r="D7372" s="6">
        <v>74.8142</v>
      </c>
    </row>
    <row r="7373" spans="1:4" x14ac:dyDescent="0.3">
      <c r="A7373" s="6">
        <v>153.78</v>
      </c>
      <c r="B7373">
        <v>11</v>
      </c>
      <c r="C7373">
        <v>0</v>
      </c>
      <c r="D7373" s="6">
        <v>44.596199999999996</v>
      </c>
    </row>
    <row r="7374" spans="1:4" x14ac:dyDescent="0.3">
      <c r="A7374" s="6">
        <v>61.019999999999996</v>
      </c>
      <c r="B7374">
        <v>3</v>
      </c>
      <c r="C7374">
        <v>0</v>
      </c>
      <c r="D7374" s="6">
        <v>0.61019999999999541</v>
      </c>
    </row>
    <row r="7375" spans="1:4" x14ac:dyDescent="0.3">
      <c r="A7375" s="6">
        <v>110.11</v>
      </c>
      <c r="B7375">
        <v>7</v>
      </c>
      <c r="C7375">
        <v>0</v>
      </c>
      <c r="D7375" s="6">
        <v>31.931899999999988</v>
      </c>
    </row>
    <row r="7376" spans="1:4" x14ac:dyDescent="0.3">
      <c r="A7376" s="6">
        <v>7.89</v>
      </c>
      <c r="B7376">
        <v>1</v>
      </c>
      <c r="C7376">
        <v>0</v>
      </c>
      <c r="D7376" s="6">
        <v>3.5504999999999995</v>
      </c>
    </row>
    <row r="7377" spans="1:4" x14ac:dyDescent="0.3">
      <c r="A7377" s="6">
        <v>36.024000000000001</v>
      </c>
      <c r="B7377">
        <v>3</v>
      </c>
      <c r="C7377">
        <v>0.2</v>
      </c>
      <c r="D7377" s="6">
        <v>11.707799999999995</v>
      </c>
    </row>
    <row r="7378" spans="1:4" x14ac:dyDescent="0.3">
      <c r="A7378" s="6">
        <v>54.336000000000006</v>
      </c>
      <c r="B7378">
        <v>4</v>
      </c>
      <c r="C7378">
        <v>0.2</v>
      </c>
      <c r="D7378" s="6">
        <v>5.4336000000000002</v>
      </c>
    </row>
    <row r="7379" spans="1:4" x14ac:dyDescent="0.3">
      <c r="A7379" s="6">
        <v>92.52</v>
      </c>
      <c r="B7379">
        <v>6</v>
      </c>
      <c r="C7379">
        <v>0</v>
      </c>
      <c r="D7379" s="6">
        <v>24.980400000000007</v>
      </c>
    </row>
    <row r="7380" spans="1:4" x14ac:dyDescent="0.3">
      <c r="A7380" s="6">
        <v>10.272000000000002</v>
      </c>
      <c r="B7380">
        <v>3</v>
      </c>
      <c r="C7380">
        <v>0.2</v>
      </c>
      <c r="D7380" s="6">
        <v>1.1555999999999984</v>
      </c>
    </row>
    <row r="7381" spans="1:4" x14ac:dyDescent="0.3">
      <c r="A7381" s="6">
        <v>40.74</v>
      </c>
      <c r="B7381">
        <v>3</v>
      </c>
      <c r="C7381">
        <v>0</v>
      </c>
      <c r="D7381" s="6">
        <v>0.4073999999999991</v>
      </c>
    </row>
    <row r="7382" spans="1:4" x14ac:dyDescent="0.3">
      <c r="A7382" s="6">
        <v>14.399999999999999</v>
      </c>
      <c r="B7382">
        <v>5</v>
      </c>
      <c r="C7382">
        <v>0</v>
      </c>
      <c r="D7382" s="6">
        <v>7.056</v>
      </c>
    </row>
    <row r="7383" spans="1:4" x14ac:dyDescent="0.3">
      <c r="A7383" s="6">
        <v>149.94999999999999</v>
      </c>
      <c r="B7383">
        <v>5</v>
      </c>
      <c r="C7383">
        <v>0</v>
      </c>
      <c r="D7383" s="6">
        <v>41.986000000000004</v>
      </c>
    </row>
    <row r="7384" spans="1:4" x14ac:dyDescent="0.3">
      <c r="A7384" s="6">
        <v>16.899999999999999</v>
      </c>
      <c r="B7384">
        <v>2</v>
      </c>
      <c r="C7384">
        <v>0</v>
      </c>
      <c r="D7384" s="6">
        <v>5.0699999999999985</v>
      </c>
    </row>
    <row r="7385" spans="1:4" x14ac:dyDescent="0.3">
      <c r="A7385" s="6">
        <v>17.61</v>
      </c>
      <c r="B7385">
        <v>3</v>
      </c>
      <c r="C7385">
        <v>0</v>
      </c>
      <c r="D7385" s="6">
        <v>8.4527999999999999</v>
      </c>
    </row>
    <row r="7386" spans="1:4" x14ac:dyDescent="0.3">
      <c r="A7386" s="6">
        <v>378</v>
      </c>
      <c r="B7386">
        <v>2</v>
      </c>
      <c r="C7386">
        <v>0</v>
      </c>
      <c r="D7386" s="6">
        <v>136.07999999999998</v>
      </c>
    </row>
    <row r="7387" spans="1:4" x14ac:dyDescent="0.3">
      <c r="A7387" s="6">
        <v>17.64</v>
      </c>
      <c r="B7387">
        <v>3</v>
      </c>
      <c r="C7387">
        <v>0</v>
      </c>
      <c r="D7387" s="6">
        <v>8.6435999999999993</v>
      </c>
    </row>
    <row r="7388" spans="1:4" x14ac:dyDescent="0.3">
      <c r="A7388" s="6">
        <v>373.08</v>
      </c>
      <c r="B7388">
        <v>6</v>
      </c>
      <c r="C7388">
        <v>0</v>
      </c>
      <c r="D7388" s="6">
        <v>100.73160000000001</v>
      </c>
    </row>
    <row r="7389" spans="1:4" x14ac:dyDescent="0.3">
      <c r="A7389" s="6">
        <v>1336.4399999999998</v>
      </c>
      <c r="B7389">
        <v>14</v>
      </c>
      <c r="C7389">
        <v>0</v>
      </c>
      <c r="D7389" s="6">
        <v>387.56759999999986</v>
      </c>
    </row>
    <row r="7390" spans="1:4" x14ac:dyDescent="0.3">
      <c r="A7390" s="6">
        <v>29.97</v>
      </c>
      <c r="B7390">
        <v>3</v>
      </c>
      <c r="C7390">
        <v>0</v>
      </c>
      <c r="D7390" s="6">
        <v>0.29969999999999963</v>
      </c>
    </row>
    <row r="7391" spans="1:4" x14ac:dyDescent="0.3">
      <c r="A7391" s="6">
        <v>390.36799999999999</v>
      </c>
      <c r="B7391">
        <v>2</v>
      </c>
      <c r="C7391">
        <v>0.2</v>
      </c>
      <c r="D7391" s="6">
        <v>48.795999999999978</v>
      </c>
    </row>
    <row r="7392" spans="1:4" x14ac:dyDescent="0.3">
      <c r="A7392" s="6">
        <v>101.52000000000001</v>
      </c>
      <c r="B7392">
        <v>5</v>
      </c>
      <c r="C7392">
        <v>0.2</v>
      </c>
      <c r="D7392" s="6">
        <v>19.034999999999989</v>
      </c>
    </row>
    <row r="7393" spans="1:4" x14ac:dyDescent="0.3">
      <c r="A7393" s="6">
        <v>74.352000000000004</v>
      </c>
      <c r="B7393">
        <v>3</v>
      </c>
      <c r="C7393">
        <v>0.2</v>
      </c>
      <c r="D7393" s="6">
        <v>23.234999999999992</v>
      </c>
    </row>
    <row r="7394" spans="1:4" x14ac:dyDescent="0.3">
      <c r="A7394" s="6">
        <v>15.700000000000001</v>
      </c>
      <c r="B7394">
        <v>5</v>
      </c>
      <c r="C7394">
        <v>0</v>
      </c>
      <c r="D7394" s="6">
        <v>7.0649999999999995</v>
      </c>
    </row>
    <row r="7395" spans="1:4" x14ac:dyDescent="0.3">
      <c r="A7395" s="6">
        <v>59.519999999999996</v>
      </c>
      <c r="B7395">
        <v>3</v>
      </c>
      <c r="C7395">
        <v>0</v>
      </c>
      <c r="D7395" s="6">
        <v>15.475200000000001</v>
      </c>
    </row>
    <row r="7396" spans="1:4" x14ac:dyDescent="0.3">
      <c r="A7396" s="6">
        <v>34.4</v>
      </c>
      <c r="B7396">
        <v>5</v>
      </c>
      <c r="C7396">
        <v>0</v>
      </c>
      <c r="D7396" s="6">
        <v>15.823999999999998</v>
      </c>
    </row>
    <row r="7397" spans="1:4" x14ac:dyDescent="0.3">
      <c r="A7397" s="6">
        <v>313.17599999999999</v>
      </c>
      <c r="B7397">
        <v>2</v>
      </c>
      <c r="C7397">
        <v>0.4</v>
      </c>
      <c r="D7397" s="6">
        <v>-120.05080000000007</v>
      </c>
    </row>
    <row r="7398" spans="1:4" x14ac:dyDescent="0.3">
      <c r="A7398" s="6">
        <v>866.64599999999996</v>
      </c>
      <c r="B7398">
        <v>3</v>
      </c>
      <c r="C7398">
        <v>0.1</v>
      </c>
      <c r="D7398" s="6">
        <v>173.32919999999999</v>
      </c>
    </row>
    <row r="7399" spans="1:4" x14ac:dyDescent="0.3">
      <c r="A7399" s="6">
        <v>795.40800000000013</v>
      </c>
      <c r="B7399">
        <v>6</v>
      </c>
      <c r="C7399">
        <v>0.2</v>
      </c>
      <c r="D7399" s="6">
        <v>59.655599999999993</v>
      </c>
    </row>
    <row r="7400" spans="1:4" x14ac:dyDescent="0.3">
      <c r="A7400" s="6">
        <v>35.856000000000002</v>
      </c>
      <c r="B7400">
        <v>9</v>
      </c>
      <c r="C7400">
        <v>0.2</v>
      </c>
      <c r="D7400" s="6">
        <v>12.997800000000003</v>
      </c>
    </row>
    <row r="7401" spans="1:4" x14ac:dyDescent="0.3">
      <c r="A7401" s="6">
        <v>23.840000000000003</v>
      </c>
      <c r="B7401">
        <v>4</v>
      </c>
      <c r="C7401">
        <v>0.2</v>
      </c>
      <c r="D7401" s="6">
        <v>3.2779999999999987</v>
      </c>
    </row>
    <row r="7402" spans="1:4" x14ac:dyDescent="0.3">
      <c r="A7402" s="6">
        <v>43.13</v>
      </c>
      <c r="B7402">
        <v>1</v>
      </c>
      <c r="C7402">
        <v>0</v>
      </c>
      <c r="D7402" s="6">
        <v>14.664200000000001</v>
      </c>
    </row>
    <row r="7403" spans="1:4" x14ac:dyDescent="0.3">
      <c r="A7403" s="6">
        <v>30.87</v>
      </c>
      <c r="B7403">
        <v>7</v>
      </c>
      <c r="C7403">
        <v>0</v>
      </c>
      <c r="D7403" s="6">
        <v>14.200199999999999</v>
      </c>
    </row>
    <row r="7404" spans="1:4" x14ac:dyDescent="0.3">
      <c r="A7404" s="6">
        <v>70.12</v>
      </c>
      <c r="B7404">
        <v>4</v>
      </c>
      <c r="C7404">
        <v>0</v>
      </c>
      <c r="D7404" s="6">
        <v>21.035999999999994</v>
      </c>
    </row>
    <row r="7405" spans="1:4" x14ac:dyDescent="0.3">
      <c r="A7405" s="6">
        <v>509.95749999999992</v>
      </c>
      <c r="B7405">
        <v>5</v>
      </c>
      <c r="C7405">
        <v>0.15</v>
      </c>
      <c r="D7405" s="6">
        <v>41.996499999999941</v>
      </c>
    </row>
    <row r="7406" spans="1:4" x14ac:dyDescent="0.3">
      <c r="A7406" s="6">
        <v>122.91</v>
      </c>
      <c r="B7406">
        <v>3</v>
      </c>
      <c r="C7406">
        <v>0</v>
      </c>
      <c r="D7406" s="6">
        <v>34.414800000000007</v>
      </c>
    </row>
    <row r="7407" spans="1:4" x14ac:dyDescent="0.3">
      <c r="A7407" s="6">
        <v>97.567999999999998</v>
      </c>
      <c r="B7407">
        <v>2</v>
      </c>
      <c r="C7407">
        <v>0.2</v>
      </c>
      <c r="D7407" s="6">
        <v>-6.0980000000000025</v>
      </c>
    </row>
    <row r="7408" spans="1:4" x14ac:dyDescent="0.3">
      <c r="A7408" s="6">
        <v>722.35200000000009</v>
      </c>
      <c r="B7408">
        <v>3</v>
      </c>
      <c r="C7408">
        <v>0.2</v>
      </c>
      <c r="D7408" s="6">
        <v>81.264599999999916</v>
      </c>
    </row>
    <row r="7409" spans="1:4" x14ac:dyDescent="0.3">
      <c r="A7409" s="6">
        <v>11.52</v>
      </c>
      <c r="B7409">
        <v>5</v>
      </c>
      <c r="C7409">
        <v>0.2</v>
      </c>
      <c r="D7409" s="6">
        <v>4.1760000000000002</v>
      </c>
    </row>
    <row r="7410" spans="1:4" x14ac:dyDescent="0.3">
      <c r="A7410" s="6">
        <v>167.84</v>
      </c>
      <c r="B7410">
        <v>8</v>
      </c>
      <c r="C7410">
        <v>0</v>
      </c>
      <c r="D7410" s="6">
        <v>11.748799999999989</v>
      </c>
    </row>
    <row r="7411" spans="1:4" x14ac:dyDescent="0.3">
      <c r="A7411" s="6">
        <v>172.11</v>
      </c>
      <c r="B7411">
        <v>1</v>
      </c>
      <c r="C7411">
        <v>0.4</v>
      </c>
      <c r="D7411" s="6">
        <v>-94.660500000000013</v>
      </c>
    </row>
    <row r="7412" spans="1:4" x14ac:dyDescent="0.3">
      <c r="A7412" s="6">
        <v>99.98</v>
      </c>
      <c r="B7412">
        <v>2</v>
      </c>
      <c r="C7412">
        <v>0</v>
      </c>
      <c r="D7412" s="6">
        <v>7.9983999999999895</v>
      </c>
    </row>
    <row r="7413" spans="1:4" x14ac:dyDescent="0.3">
      <c r="A7413" s="6">
        <v>156.79200000000003</v>
      </c>
      <c r="B7413">
        <v>1</v>
      </c>
      <c r="C7413">
        <v>0.2</v>
      </c>
      <c r="D7413" s="6">
        <v>17.639099999999985</v>
      </c>
    </row>
    <row r="7414" spans="1:4" x14ac:dyDescent="0.3">
      <c r="A7414" s="6">
        <v>35.360000000000007</v>
      </c>
      <c r="B7414">
        <v>2</v>
      </c>
      <c r="C7414">
        <v>0.2</v>
      </c>
      <c r="D7414" s="6">
        <v>-3.0939999999999994</v>
      </c>
    </row>
    <row r="7415" spans="1:4" x14ac:dyDescent="0.3">
      <c r="A7415" s="6">
        <v>13.591999999999999</v>
      </c>
      <c r="B7415">
        <v>1</v>
      </c>
      <c r="C7415">
        <v>0.2</v>
      </c>
      <c r="D7415" s="6">
        <v>-0.33980000000000032</v>
      </c>
    </row>
    <row r="7416" spans="1:4" x14ac:dyDescent="0.3">
      <c r="A7416" s="6">
        <v>386.67999999999995</v>
      </c>
      <c r="B7416">
        <v>2</v>
      </c>
      <c r="C7416">
        <v>0.3</v>
      </c>
      <c r="D7416" s="6">
        <v>-5.5240000000000293</v>
      </c>
    </row>
    <row r="7417" spans="1:4" x14ac:dyDescent="0.3">
      <c r="A7417" s="6">
        <v>379.96000000000004</v>
      </c>
      <c r="B7417">
        <v>5</v>
      </c>
      <c r="C7417">
        <v>0.2</v>
      </c>
      <c r="D7417" s="6">
        <v>47.494999999999919</v>
      </c>
    </row>
    <row r="7418" spans="1:4" x14ac:dyDescent="0.3">
      <c r="A7418" s="6">
        <v>539.91</v>
      </c>
      <c r="B7418">
        <v>3</v>
      </c>
      <c r="C7418">
        <v>0.4</v>
      </c>
      <c r="D7418" s="6">
        <v>-116.98049999999998</v>
      </c>
    </row>
    <row r="7419" spans="1:4" x14ac:dyDescent="0.3">
      <c r="A7419" s="6">
        <v>41.240000000000009</v>
      </c>
      <c r="B7419">
        <v>5</v>
      </c>
      <c r="C7419">
        <v>0.2</v>
      </c>
      <c r="D7419" s="6">
        <v>13.918499999999998</v>
      </c>
    </row>
    <row r="7420" spans="1:4" x14ac:dyDescent="0.3">
      <c r="A7420" s="6">
        <v>51.897000000000013</v>
      </c>
      <c r="B7420">
        <v>1</v>
      </c>
      <c r="C7420">
        <v>0.7</v>
      </c>
      <c r="D7420" s="6">
        <v>-41.517600000000002</v>
      </c>
    </row>
    <row r="7421" spans="1:4" x14ac:dyDescent="0.3">
      <c r="A7421" s="6">
        <v>552.55999999999995</v>
      </c>
      <c r="B7421">
        <v>5</v>
      </c>
      <c r="C7421">
        <v>0.2</v>
      </c>
      <c r="D7421" s="6">
        <v>-138.13999999999999</v>
      </c>
    </row>
    <row r="7422" spans="1:4" x14ac:dyDescent="0.3">
      <c r="A7422" s="6">
        <v>23.160000000000004</v>
      </c>
      <c r="B7422">
        <v>5</v>
      </c>
      <c r="C7422">
        <v>0.7</v>
      </c>
      <c r="D7422" s="6">
        <v>-15.439999999999998</v>
      </c>
    </row>
    <row r="7423" spans="1:4" x14ac:dyDescent="0.3">
      <c r="A7423" s="6">
        <v>126.08</v>
      </c>
      <c r="B7423">
        <v>2</v>
      </c>
      <c r="C7423">
        <v>0.2</v>
      </c>
      <c r="D7423" s="6">
        <v>-28.367999999999984</v>
      </c>
    </row>
    <row r="7424" spans="1:4" x14ac:dyDescent="0.3">
      <c r="A7424" s="6">
        <v>449.1</v>
      </c>
      <c r="B7424">
        <v>3</v>
      </c>
      <c r="C7424">
        <v>0.7</v>
      </c>
      <c r="D7424" s="6">
        <v>-643.70999999999981</v>
      </c>
    </row>
    <row r="7425" spans="1:4" x14ac:dyDescent="0.3">
      <c r="A7425" s="6">
        <v>195.10400000000001</v>
      </c>
      <c r="B7425">
        <v>4</v>
      </c>
      <c r="C7425">
        <v>0.2</v>
      </c>
      <c r="D7425" s="6">
        <v>21.949199999999969</v>
      </c>
    </row>
    <row r="7426" spans="1:4" x14ac:dyDescent="0.3">
      <c r="A7426" s="6">
        <v>36.671999999999997</v>
      </c>
      <c r="B7426">
        <v>3</v>
      </c>
      <c r="C7426">
        <v>0.2</v>
      </c>
      <c r="D7426" s="6">
        <v>6.4176000000000002</v>
      </c>
    </row>
    <row r="7427" spans="1:4" x14ac:dyDescent="0.3">
      <c r="A7427" s="6">
        <v>85.245999999999995</v>
      </c>
      <c r="B7427">
        <v>2</v>
      </c>
      <c r="C7427">
        <v>0.3</v>
      </c>
      <c r="D7427" s="6">
        <v>-6.0890000000000057</v>
      </c>
    </row>
    <row r="7428" spans="1:4" x14ac:dyDescent="0.3">
      <c r="A7428" s="6">
        <v>32.712000000000003</v>
      </c>
      <c r="B7428">
        <v>2</v>
      </c>
      <c r="C7428">
        <v>0.6</v>
      </c>
      <c r="D7428" s="6">
        <v>-26.169599999999996</v>
      </c>
    </row>
    <row r="7429" spans="1:4" x14ac:dyDescent="0.3">
      <c r="A7429" s="6">
        <v>11.43</v>
      </c>
      <c r="B7429">
        <v>3</v>
      </c>
      <c r="C7429">
        <v>0</v>
      </c>
      <c r="D7429" s="6">
        <v>5.3720999999999997</v>
      </c>
    </row>
    <row r="7430" spans="1:4" x14ac:dyDescent="0.3">
      <c r="A7430" s="6">
        <v>30.44</v>
      </c>
      <c r="B7430">
        <v>2</v>
      </c>
      <c r="C7430">
        <v>0</v>
      </c>
      <c r="D7430" s="6">
        <v>14.9156</v>
      </c>
    </row>
    <row r="7431" spans="1:4" x14ac:dyDescent="0.3">
      <c r="A7431" s="6">
        <v>12.96</v>
      </c>
      <c r="B7431">
        <v>2</v>
      </c>
      <c r="C7431">
        <v>0</v>
      </c>
      <c r="D7431" s="6">
        <v>6.3504000000000005</v>
      </c>
    </row>
    <row r="7432" spans="1:4" x14ac:dyDescent="0.3">
      <c r="A7432" s="6">
        <v>16</v>
      </c>
      <c r="B7432">
        <v>4</v>
      </c>
      <c r="C7432">
        <v>0</v>
      </c>
      <c r="D7432" s="6">
        <v>7.68</v>
      </c>
    </row>
    <row r="7433" spans="1:4" x14ac:dyDescent="0.3">
      <c r="A7433" s="6">
        <v>32.67</v>
      </c>
      <c r="B7433">
        <v>3</v>
      </c>
      <c r="C7433">
        <v>0</v>
      </c>
      <c r="D7433" s="6">
        <v>8.4942000000000011</v>
      </c>
    </row>
    <row r="7434" spans="1:4" x14ac:dyDescent="0.3">
      <c r="A7434" s="6">
        <v>4.4640000000000004</v>
      </c>
      <c r="B7434">
        <v>3</v>
      </c>
      <c r="C7434">
        <v>0.2</v>
      </c>
      <c r="D7434" s="6">
        <v>-0.94859999999999989</v>
      </c>
    </row>
    <row r="7435" spans="1:4" x14ac:dyDescent="0.3">
      <c r="A7435" s="6">
        <v>9.3450000000000024</v>
      </c>
      <c r="B7435">
        <v>5</v>
      </c>
      <c r="C7435">
        <v>0.7</v>
      </c>
      <c r="D7435" s="6">
        <v>-6.5414999999999992</v>
      </c>
    </row>
    <row r="7436" spans="1:4" x14ac:dyDescent="0.3">
      <c r="A7436" s="6">
        <v>9.1440000000000001</v>
      </c>
      <c r="B7436">
        <v>3</v>
      </c>
      <c r="C7436">
        <v>0.2</v>
      </c>
      <c r="D7436" s="6">
        <v>3.0860999999999996</v>
      </c>
    </row>
    <row r="7437" spans="1:4" x14ac:dyDescent="0.3">
      <c r="A7437" s="6">
        <v>23.136000000000003</v>
      </c>
      <c r="B7437">
        <v>6</v>
      </c>
      <c r="C7437">
        <v>0.2</v>
      </c>
      <c r="D7437" s="6">
        <v>8.3867999999999991</v>
      </c>
    </row>
    <row r="7438" spans="1:4" x14ac:dyDescent="0.3">
      <c r="A7438" s="6">
        <v>99.2</v>
      </c>
      <c r="B7438">
        <v>5</v>
      </c>
      <c r="C7438">
        <v>0</v>
      </c>
      <c r="D7438" s="6">
        <v>25.792000000000002</v>
      </c>
    </row>
    <row r="7439" spans="1:4" x14ac:dyDescent="0.3">
      <c r="A7439" s="6">
        <v>21.36</v>
      </c>
      <c r="B7439">
        <v>5</v>
      </c>
      <c r="C7439">
        <v>0.2</v>
      </c>
      <c r="D7439" s="6">
        <v>7.2089999999999996</v>
      </c>
    </row>
    <row r="7440" spans="1:4" x14ac:dyDescent="0.3">
      <c r="A7440" s="6">
        <v>46.900000000000006</v>
      </c>
      <c r="B7440">
        <v>5</v>
      </c>
      <c r="C7440">
        <v>0</v>
      </c>
      <c r="D7440" s="6">
        <v>13.132000000000001</v>
      </c>
    </row>
    <row r="7441" spans="1:4" x14ac:dyDescent="0.3">
      <c r="A7441" s="6">
        <v>18.72</v>
      </c>
      <c r="B7441">
        <v>5</v>
      </c>
      <c r="C7441">
        <v>0.2</v>
      </c>
      <c r="D7441" s="6">
        <v>6.5519999999999996</v>
      </c>
    </row>
    <row r="7442" spans="1:4" x14ac:dyDescent="0.3">
      <c r="A7442" s="6">
        <v>236.52800000000002</v>
      </c>
      <c r="B7442">
        <v>2</v>
      </c>
      <c r="C7442">
        <v>0.2</v>
      </c>
      <c r="D7442" s="6">
        <v>-2.9566000000000088</v>
      </c>
    </row>
    <row r="7443" spans="1:4" x14ac:dyDescent="0.3">
      <c r="A7443" s="6">
        <v>18.899999999999999</v>
      </c>
      <c r="B7443">
        <v>3</v>
      </c>
      <c r="C7443">
        <v>0</v>
      </c>
      <c r="D7443" s="6">
        <v>8.6939999999999991</v>
      </c>
    </row>
    <row r="7444" spans="1:4" x14ac:dyDescent="0.3">
      <c r="A7444" s="6">
        <v>10.688000000000001</v>
      </c>
      <c r="B7444">
        <v>2</v>
      </c>
      <c r="C7444">
        <v>0.2</v>
      </c>
      <c r="D7444" s="6">
        <v>3.7407999999999997</v>
      </c>
    </row>
    <row r="7445" spans="1:4" x14ac:dyDescent="0.3">
      <c r="A7445" s="6">
        <v>237.09600000000003</v>
      </c>
      <c r="B7445">
        <v>3</v>
      </c>
      <c r="C7445">
        <v>0.2</v>
      </c>
      <c r="D7445" s="6">
        <v>20.745899999999985</v>
      </c>
    </row>
    <row r="7446" spans="1:4" x14ac:dyDescent="0.3">
      <c r="A7446" s="6">
        <v>5.1840000000000011</v>
      </c>
      <c r="B7446">
        <v>1</v>
      </c>
      <c r="C7446">
        <v>0.2</v>
      </c>
      <c r="D7446" s="6">
        <v>1.8144</v>
      </c>
    </row>
    <row r="7447" spans="1:4" x14ac:dyDescent="0.3">
      <c r="A7447" s="6">
        <v>65.584000000000003</v>
      </c>
      <c r="B7447">
        <v>2</v>
      </c>
      <c r="C7447">
        <v>0.2</v>
      </c>
      <c r="D7447" s="6">
        <v>23.7742</v>
      </c>
    </row>
    <row r="7448" spans="1:4" x14ac:dyDescent="0.3">
      <c r="A7448" s="6">
        <v>22.200000000000003</v>
      </c>
      <c r="B7448">
        <v>1</v>
      </c>
      <c r="C7448">
        <v>0.6</v>
      </c>
      <c r="D7448" s="6">
        <v>-26.084999999999994</v>
      </c>
    </row>
    <row r="7449" spans="1:4" x14ac:dyDescent="0.3">
      <c r="A7449" s="6">
        <v>419.4</v>
      </c>
      <c r="B7449">
        <v>5</v>
      </c>
      <c r="C7449">
        <v>0.2</v>
      </c>
      <c r="D7449" s="6">
        <v>146.79</v>
      </c>
    </row>
    <row r="7450" spans="1:4" x14ac:dyDescent="0.3">
      <c r="A7450" s="6">
        <v>88.920000000000016</v>
      </c>
      <c r="B7450">
        <v>5</v>
      </c>
      <c r="C7450">
        <v>0.2</v>
      </c>
      <c r="D7450" s="6">
        <v>14.449499999999986</v>
      </c>
    </row>
    <row r="7451" spans="1:4" x14ac:dyDescent="0.3">
      <c r="A7451" s="6">
        <v>9.9120000000000008</v>
      </c>
      <c r="B7451">
        <v>3</v>
      </c>
      <c r="C7451">
        <v>0.2</v>
      </c>
      <c r="D7451" s="6">
        <v>3.2213999999999996</v>
      </c>
    </row>
    <row r="7452" spans="1:4" x14ac:dyDescent="0.3">
      <c r="A7452" s="6">
        <v>318.43</v>
      </c>
      <c r="B7452">
        <v>5</v>
      </c>
      <c r="C7452">
        <v>0.3</v>
      </c>
      <c r="D7452" s="6">
        <v>-77.333000000000013</v>
      </c>
    </row>
    <row r="7453" spans="1:4" x14ac:dyDescent="0.3">
      <c r="A7453" s="6">
        <v>5.7999999999999989</v>
      </c>
      <c r="B7453">
        <v>5</v>
      </c>
      <c r="C7453">
        <v>0.8</v>
      </c>
      <c r="D7453" s="6">
        <v>-10.15</v>
      </c>
    </row>
    <row r="7454" spans="1:4" x14ac:dyDescent="0.3">
      <c r="A7454" s="6">
        <v>1415.76</v>
      </c>
      <c r="B7454">
        <v>6</v>
      </c>
      <c r="C7454">
        <v>0.2</v>
      </c>
      <c r="D7454" s="6">
        <v>88.48500000000007</v>
      </c>
    </row>
    <row r="7455" spans="1:4" x14ac:dyDescent="0.3">
      <c r="A7455" s="6">
        <v>148.47999999999999</v>
      </c>
      <c r="B7455">
        <v>2</v>
      </c>
      <c r="C7455">
        <v>0.2</v>
      </c>
      <c r="D7455" s="6">
        <v>16.703999999999986</v>
      </c>
    </row>
    <row r="7456" spans="1:4" x14ac:dyDescent="0.3">
      <c r="A7456" s="6">
        <v>9.2480000000000011</v>
      </c>
      <c r="B7456">
        <v>4</v>
      </c>
      <c r="C7456">
        <v>0.2</v>
      </c>
      <c r="D7456" s="6">
        <v>3.1212</v>
      </c>
    </row>
    <row r="7457" spans="1:4" x14ac:dyDescent="0.3">
      <c r="A7457" s="6">
        <v>1036.624</v>
      </c>
      <c r="B7457">
        <v>2</v>
      </c>
      <c r="C7457">
        <v>0.2</v>
      </c>
      <c r="D7457" s="6">
        <v>51.831200000000024</v>
      </c>
    </row>
    <row r="7458" spans="1:4" x14ac:dyDescent="0.3">
      <c r="A7458" s="6">
        <v>569.64</v>
      </c>
      <c r="B7458">
        <v>2</v>
      </c>
      <c r="C7458">
        <v>0</v>
      </c>
      <c r="D7458" s="6">
        <v>148.10640000000001</v>
      </c>
    </row>
    <row r="7459" spans="1:4" x14ac:dyDescent="0.3">
      <c r="A7459" s="6">
        <v>9.14</v>
      </c>
      <c r="B7459">
        <v>1</v>
      </c>
      <c r="C7459">
        <v>0</v>
      </c>
      <c r="D7459" s="6">
        <v>4.57</v>
      </c>
    </row>
    <row r="7460" spans="1:4" x14ac:dyDescent="0.3">
      <c r="A7460" s="6">
        <v>1196.8599999999999</v>
      </c>
      <c r="B7460">
        <v>7</v>
      </c>
      <c r="C7460">
        <v>0</v>
      </c>
      <c r="D7460" s="6">
        <v>119.68599999999989</v>
      </c>
    </row>
    <row r="7461" spans="1:4" x14ac:dyDescent="0.3">
      <c r="A7461" s="6">
        <v>523.26</v>
      </c>
      <c r="B7461">
        <v>9</v>
      </c>
      <c r="C7461">
        <v>0</v>
      </c>
      <c r="D7461" s="6">
        <v>125.58240000000001</v>
      </c>
    </row>
    <row r="7462" spans="1:4" x14ac:dyDescent="0.3">
      <c r="A7462" s="6">
        <v>639.96800000000007</v>
      </c>
      <c r="B7462">
        <v>4</v>
      </c>
      <c r="C7462">
        <v>0.2</v>
      </c>
      <c r="D7462" s="6">
        <v>215.98919999999998</v>
      </c>
    </row>
    <row r="7463" spans="1:4" x14ac:dyDescent="0.3">
      <c r="A7463" s="6">
        <v>52.76</v>
      </c>
      <c r="B7463">
        <v>2</v>
      </c>
      <c r="C7463">
        <v>0</v>
      </c>
      <c r="D7463" s="6">
        <v>24.269599999999997</v>
      </c>
    </row>
    <row r="7464" spans="1:4" x14ac:dyDescent="0.3">
      <c r="A7464" s="6">
        <v>538.92000000000007</v>
      </c>
      <c r="B7464">
        <v>9</v>
      </c>
      <c r="C7464">
        <v>0</v>
      </c>
      <c r="D7464" s="6">
        <v>80.837999999999994</v>
      </c>
    </row>
    <row r="7465" spans="1:4" x14ac:dyDescent="0.3">
      <c r="A7465" s="6">
        <v>14.88</v>
      </c>
      <c r="B7465">
        <v>2</v>
      </c>
      <c r="C7465">
        <v>0</v>
      </c>
      <c r="D7465" s="6">
        <v>3.7200000000000006</v>
      </c>
    </row>
    <row r="7466" spans="1:4" x14ac:dyDescent="0.3">
      <c r="A7466" s="6">
        <v>34.24</v>
      </c>
      <c r="B7466">
        <v>8</v>
      </c>
      <c r="C7466">
        <v>0</v>
      </c>
      <c r="D7466" s="6">
        <v>15.407999999999998</v>
      </c>
    </row>
    <row r="7467" spans="1:4" x14ac:dyDescent="0.3">
      <c r="A7467" s="6">
        <v>261.74</v>
      </c>
      <c r="B7467">
        <v>2</v>
      </c>
      <c r="C7467">
        <v>0</v>
      </c>
      <c r="D7467" s="6">
        <v>65.435000000000002</v>
      </c>
    </row>
    <row r="7468" spans="1:4" x14ac:dyDescent="0.3">
      <c r="A7468" s="6">
        <v>87.84</v>
      </c>
      <c r="B7468">
        <v>8</v>
      </c>
      <c r="C7468">
        <v>0</v>
      </c>
      <c r="D7468" s="6">
        <v>23.716800000000006</v>
      </c>
    </row>
    <row r="7469" spans="1:4" x14ac:dyDescent="0.3">
      <c r="A7469" s="6">
        <v>34.92</v>
      </c>
      <c r="B7469">
        <v>4</v>
      </c>
      <c r="C7469">
        <v>0</v>
      </c>
      <c r="D7469" s="6">
        <v>11.872799999999998</v>
      </c>
    </row>
    <row r="7470" spans="1:4" x14ac:dyDescent="0.3">
      <c r="A7470" s="6">
        <v>14.940000000000001</v>
      </c>
      <c r="B7470">
        <v>3</v>
      </c>
      <c r="C7470">
        <v>0</v>
      </c>
      <c r="D7470" s="6">
        <v>7.0218000000000007</v>
      </c>
    </row>
    <row r="7471" spans="1:4" x14ac:dyDescent="0.3">
      <c r="A7471" s="6">
        <v>14.56</v>
      </c>
      <c r="B7471">
        <v>2</v>
      </c>
      <c r="C7471">
        <v>0</v>
      </c>
      <c r="D7471" s="6">
        <v>6.2608000000000015</v>
      </c>
    </row>
    <row r="7472" spans="1:4" x14ac:dyDescent="0.3">
      <c r="A7472" s="6">
        <v>3.5760000000000005</v>
      </c>
      <c r="B7472">
        <v>4</v>
      </c>
      <c r="C7472">
        <v>0.7</v>
      </c>
      <c r="D7472" s="6">
        <v>-2.8608000000000002</v>
      </c>
    </row>
    <row r="7473" spans="1:4" x14ac:dyDescent="0.3">
      <c r="A7473" s="6">
        <v>147.184</v>
      </c>
      <c r="B7473">
        <v>2</v>
      </c>
      <c r="C7473">
        <v>0.2</v>
      </c>
      <c r="D7473" s="6">
        <v>-29.436800000000012</v>
      </c>
    </row>
    <row r="7474" spans="1:4" x14ac:dyDescent="0.3">
      <c r="A7474" s="6">
        <v>1499.95</v>
      </c>
      <c r="B7474">
        <v>5</v>
      </c>
      <c r="C7474">
        <v>0</v>
      </c>
      <c r="D7474" s="6">
        <v>449.9849999999999</v>
      </c>
    </row>
    <row r="7475" spans="1:4" x14ac:dyDescent="0.3">
      <c r="A7475" s="6">
        <v>13.568000000000001</v>
      </c>
      <c r="B7475">
        <v>4</v>
      </c>
      <c r="C7475">
        <v>0.2</v>
      </c>
      <c r="D7475" s="6">
        <v>3.2223999999999995</v>
      </c>
    </row>
    <row r="7476" spans="1:4" x14ac:dyDescent="0.3">
      <c r="A7476" s="6">
        <v>2573.8200000000002</v>
      </c>
      <c r="B7476">
        <v>9</v>
      </c>
      <c r="C7476">
        <v>0</v>
      </c>
      <c r="D7476" s="6">
        <v>746.40779999999972</v>
      </c>
    </row>
    <row r="7477" spans="1:4" x14ac:dyDescent="0.3">
      <c r="A7477" s="6">
        <v>609.98</v>
      </c>
      <c r="B7477">
        <v>2</v>
      </c>
      <c r="C7477">
        <v>0</v>
      </c>
      <c r="D7477" s="6">
        <v>274.49099999999999</v>
      </c>
    </row>
    <row r="7478" spans="1:4" x14ac:dyDescent="0.3">
      <c r="A7478" s="6">
        <v>5.48</v>
      </c>
      <c r="B7478">
        <v>2</v>
      </c>
      <c r="C7478">
        <v>0</v>
      </c>
      <c r="D7478" s="6">
        <v>1.4796000000000005</v>
      </c>
    </row>
    <row r="7479" spans="1:4" x14ac:dyDescent="0.3">
      <c r="A7479" s="6">
        <v>391.98</v>
      </c>
      <c r="B7479">
        <v>2</v>
      </c>
      <c r="C7479">
        <v>0</v>
      </c>
      <c r="D7479" s="6">
        <v>113.67419999999998</v>
      </c>
    </row>
    <row r="7480" spans="1:4" x14ac:dyDescent="0.3">
      <c r="A7480" s="6">
        <v>755.96</v>
      </c>
      <c r="B7480">
        <v>4</v>
      </c>
      <c r="C7480">
        <v>0</v>
      </c>
      <c r="D7480" s="6">
        <v>204.10919999999999</v>
      </c>
    </row>
    <row r="7481" spans="1:4" x14ac:dyDescent="0.3">
      <c r="A7481" s="6">
        <v>31.12</v>
      </c>
      <c r="B7481">
        <v>4</v>
      </c>
      <c r="C7481">
        <v>0</v>
      </c>
      <c r="D7481" s="6">
        <v>0.31119999999999948</v>
      </c>
    </row>
    <row r="7482" spans="1:4" x14ac:dyDescent="0.3">
      <c r="A7482" s="6">
        <v>6.54</v>
      </c>
      <c r="B7482">
        <v>1</v>
      </c>
      <c r="C7482">
        <v>0</v>
      </c>
      <c r="D7482" s="6">
        <v>3.0084</v>
      </c>
    </row>
    <row r="7483" spans="1:4" x14ac:dyDescent="0.3">
      <c r="A7483" s="6">
        <v>12.78</v>
      </c>
      <c r="B7483">
        <v>1</v>
      </c>
      <c r="C7483">
        <v>0</v>
      </c>
      <c r="D7483" s="6">
        <v>5.7509999999999994</v>
      </c>
    </row>
    <row r="7484" spans="1:4" x14ac:dyDescent="0.3">
      <c r="A7484" s="6">
        <v>18.463999999999999</v>
      </c>
      <c r="B7484">
        <v>4</v>
      </c>
      <c r="C7484">
        <v>0.2</v>
      </c>
      <c r="D7484" s="6">
        <v>6.9239999999999995</v>
      </c>
    </row>
    <row r="7485" spans="1:4" x14ac:dyDescent="0.3">
      <c r="A7485" s="6">
        <v>445.80200000000002</v>
      </c>
      <c r="B7485">
        <v>7</v>
      </c>
      <c r="C7485">
        <v>0.3</v>
      </c>
      <c r="D7485" s="6">
        <v>-108.26620000000001</v>
      </c>
    </row>
    <row r="7486" spans="1:4" x14ac:dyDescent="0.3">
      <c r="A7486" s="6">
        <v>2.48</v>
      </c>
      <c r="B7486">
        <v>1</v>
      </c>
      <c r="C7486">
        <v>0</v>
      </c>
      <c r="D7486" s="6">
        <v>0.86799999999999988</v>
      </c>
    </row>
    <row r="7487" spans="1:4" x14ac:dyDescent="0.3">
      <c r="A7487" s="6">
        <v>25.9</v>
      </c>
      <c r="B7487">
        <v>5</v>
      </c>
      <c r="C7487">
        <v>0</v>
      </c>
      <c r="D7487" s="6">
        <v>12.690999999999999</v>
      </c>
    </row>
    <row r="7488" spans="1:4" x14ac:dyDescent="0.3">
      <c r="A7488" s="6">
        <v>29.900000000000002</v>
      </c>
      <c r="B7488">
        <v>5</v>
      </c>
      <c r="C7488">
        <v>0</v>
      </c>
      <c r="D7488" s="6">
        <v>14.651</v>
      </c>
    </row>
    <row r="7489" spans="1:4" x14ac:dyDescent="0.3">
      <c r="A7489" s="6">
        <v>2249.91</v>
      </c>
      <c r="B7489">
        <v>9</v>
      </c>
      <c r="C7489">
        <v>0</v>
      </c>
      <c r="D7489" s="6">
        <v>517.47930000000008</v>
      </c>
    </row>
    <row r="7490" spans="1:4" x14ac:dyDescent="0.3">
      <c r="A7490" s="6">
        <v>1053.164</v>
      </c>
      <c r="B7490">
        <v>4</v>
      </c>
      <c r="C7490">
        <v>0.3</v>
      </c>
      <c r="D7490" s="6">
        <v>-105.31639999999993</v>
      </c>
    </row>
    <row r="7491" spans="1:4" x14ac:dyDescent="0.3">
      <c r="A7491" s="6">
        <v>12.96</v>
      </c>
      <c r="B7491">
        <v>2</v>
      </c>
      <c r="C7491">
        <v>0</v>
      </c>
      <c r="D7491" s="6">
        <v>6.2208000000000006</v>
      </c>
    </row>
    <row r="7492" spans="1:4" x14ac:dyDescent="0.3">
      <c r="A7492" s="6">
        <v>106.68</v>
      </c>
      <c r="B7492">
        <v>6</v>
      </c>
      <c r="C7492">
        <v>0</v>
      </c>
      <c r="D7492" s="6">
        <v>33.070799999999991</v>
      </c>
    </row>
    <row r="7493" spans="1:4" x14ac:dyDescent="0.3">
      <c r="A7493" s="6">
        <v>119.94</v>
      </c>
      <c r="B7493">
        <v>6</v>
      </c>
      <c r="C7493">
        <v>0</v>
      </c>
      <c r="D7493" s="6">
        <v>5.9969999999999857</v>
      </c>
    </row>
    <row r="7494" spans="1:4" x14ac:dyDescent="0.3">
      <c r="A7494" s="6">
        <v>10.272000000000002</v>
      </c>
      <c r="B7494">
        <v>3</v>
      </c>
      <c r="C7494">
        <v>0.2</v>
      </c>
      <c r="D7494" s="6">
        <v>3.2099999999999982</v>
      </c>
    </row>
    <row r="7495" spans="1:4" x14ac:dyDescent="0.3">
      <c r="A7495" s="6">
        <v>512.19000000000005</v>
      </c>
      <c r="B7495">
        <v>5</v>
      </c>
      <c r="C7495">
        <v>0.3</v>
      </c>
      <c r="D7495" s="6">
        <v>-65.853000000000009</v>
      </c>
    </row>
    <row r="7496" spans="1:4" x14ac:dyDescent="0.3">
      <c r="A7496" s="6">
        <v>1.5559999999999996</v>
      </c>
      <c r="B7496">
        <v>2</v>
      </c>
      <c r="C7496">
        <v>0.8</v>
      </c>
      <c r="D7496" s="6">
        <v>-4.2012</v>
      </c>
    </row>
    <row r="7497" spans="1:4" x14ac:dyDescent="0.3">
      <c r="A7497" s="6">
        <v>4.4479999999999995</v>
      </c>
      <c r="B7497">
        <v>2</v>
      </c>
      <c r="C7497">
        <v>0.2</v>
      </c>
      <c r="D7497" s="6">
        <v>1.4455999999999996</v>
      </c>
    </row>
    <row r="7498" spans="1:4" x14ac:dyDescent="0.3">
      <c r="A7498" s="6">
        <v>276.69</v>
      </c>
      <c r="B7498">
        <v>3</v>
      </c>
      <c r="C7498">
        <v>0</v>
      </c>
      <c r="D7498" s="6">
        <v>49.804199999999994</v>
      </c>
    </row>
    <row r="7499" spans="1:4" x14ac:dyDescent="0.3">
      <c r="A7499" s="6">
        <v>4.96</v>
      </c>
      <c r="B7499">
        <v>4</v>
      </c>
      <c r="C7499">
        <v>0</v>
      </c>
      <c r="D7499" s="6">
        <v>2.3311999999999999</v>
      </c>
    </row>
    <row r="7500" spans="1:4" x14ac:dyDescent="0.3">
      <c r="A7500" s="6">
        <v>71.92</v>
      </c>
      <c r="B7500">
        <v>4</v>
      </c>
      <c r="C7500">
        <v>0</v>
      </c>
      <c r="D7500" s="6">
        <v>20.856799999999993</v>
      </c>
    </row>
    <row r="7501" spans="1:4" x14ac:dyDescent="0.3">
      <c r="A7501" s="6">
        <v>18.84</v>
      </c>
      <c r="B7501">
        <v>3</v>
      </c>
      <c r="C7501">
        <v>0</v>
      </c>
      <c r="D7501" s="6">
        <v>7.9128000000000007</v>
      </c>
    </row>
    <row r="7502" spans="1:4" x14ac:dyDescent="0.3">
      <c r="A7502" s="6">
        <v>140.97</v>
      </c>
      <c r="B7502">
        <v>3</v>
      </c>
      <c r="C7502">
        <v>0</v>
      </c>
      <c r="D7502" s="6">
        <v>19.735800000000005</v>
      </c>
    </row>
    <row r="7503" spans="1:4" x14ac:dyDescent="0.3">
      <c r="A7503" s="6">
        <v>470.37600000000009</v>
      </c>
      <c r="B7503">
        <v>3</v>
      </c>
      <c r="C7503">
        <v>0.2</v>
      </c>
      <c r="D7503" s="6">
        <v>52.917299999999955</v>
      </c>
    </row>
    <row r="7504" spans="1:4" x14ac:dyDescent="0.3">
      <c r="A7504" s="6">
        <v>6.08</v>
      </c>
      <c r="B7504">
        <v>2</v>
      </c>
      <c r="C7504">
        <v>0</v>
      </c>
      <c r="D7504" s="6">
        <v>2.0671999999999997</v>
      </c>
    </row>
    <row r="7505" spans="1:4" x14ac:dyDescent="0.3">
      <c r="A7505" s="6">
        <v>164.79200000000003</v>
      </c>
      <c r="B7505">
        <v>1</v>
      </c>
      <c r="C7505">
        <v>0.2</v>
      </c>
      <c r="D7505" s="6">
        <v>18.539099999999991</v>
      </c>
    </row>
    <row r="7506" spans="1:4" x14ac:dyDescent="0.3">
      <c r="A7506" s="6">
        <v>23.36</v>
      </c>
      <c r="B7506">
        <v>2</v>
      </c>
      <c r="C7506">
        <v>0</v>
      </c>
      <c r="D7506" s="6">
        <v>11.68</v>
      </c>
    </row>
    <row r="7507" spans="1:4" x14ac:dyDescent="0.3">
      <c r="A7507" s="6">
        <v>12.175999999999998</v>
      </c>
      <c r="B7507">
        <v>4</v>
      </c>
      <c r="C7507">
        <v>0.8</v>
      </c>
      <c r="D7507" s="6">
        <v>-18.872800000000009</v>
      </c>
    </row>
    <row r="7508" spans="1:4" x14ac:dyDescent="0.3">
      <c r="A7508" s="6">
        <v>46.384</v>
      </c>
      <c r="B7508">
        <v>2</v>
      </c>
      <c r="C7508">
        <v>0.2</v>
      </c>
      <c r="D7508" s="6">
        <v>5.2181999999999924</v>
      </c>
    </row>
    <row r="7509" spans="1:4" x14ac:dyDescent="0.3">
      <c r="A7509" s="6">
        <v>362.92</v>
      </c>
      <c r="B7509">
        <v>2</v>
      </c>
      <c r="C7509">
        <v>0</v>
      </c>
      <c r="D7509" s="6">
        <v>105.24679999999995</v>
      </c>
    </row>
    <row r="7510" spans="1:4" x14ac:dyDescent="0.3">
      <c r="A7510" s="6">
        <v>9.2480000000000011</v>
      </c>
      <c r="B7510">
        <v>2</v>
      </c>
      <c r="C7510">
        <v>0.2</v>
      </c>
      <c r="D7510" s="6">
        <v>3.3524000000000003</v>
      </c>
    </row>
    <row r="7511" spans="1:4" x14ac:dyDescent="0.3">
      <c r="A7511" s="6">
        <v>1889.9459999999999</v>
      </c>
      <c r="B7511">
        <v>9</v>
      </c>
      <c r="C7511">
        <v>0.4</v>
      </c>
      <c r="D7511" s="6">
        <v>-377.98919999999998</v>
      </c>
    </row>
    <row r="7512" spans="1:4" x14ac:dyDescent="0.3">
      <c r="A7512" s="6">
        <v>62.040000000000006</v>
      </c>
      <c r="B7512">
        <v>5</v>
      </c>
      <c r="C7512">
        <v>0.2</v>
      </c>
      <c r="D7512" s="6">
        <v>4.6530000000000022</v>
      </c>
    </row>
    <row r="7513" spans="1:4" x14ac:dyDescent="0.3">
      <c r="A7513" s="6">
        <v>396.92000000000007</v>
      </c>
      <c r="B7513">
        <v>5</v>
      </c>
      <c r="C7513">
        <v>0.2</v>
      </c>
      <c r="D7513" s="6">
        <v>148.845</v>
      </c>
    </row>
    <row r="7514" spans="1:4" x14ac:dyDescent="0.3">
      <c r="A7514" s="6">
        <v>239.45599999999999</v>
      </c>
      <c r="B7514">
        <v>7</v>
      </c>
      <c r="C7514">
        <v>0.2</v>
      </c>
      <c r="D7514" s="6">
        <v>17.959200000000003</v>
      </c>
    </row>
    <row r="7515" spans="1:4" x14ac:dyDescent="0.3">
      <c r="A7515" s="6">
        <v>13.120000000000001</v>
      </c>
      <c r="B7515">
        <v>5</v>
      </c>
      <c r="C7515">
        <v>0.2</v>
      </c>
      <c r="D7515" s="6">
        <v>2.1319999999999988</v>
      </c>
    </row>
    <row r="7516" spans="1:4" x14ac:dyDescent="0.3">
      <c r="A7516" s="6">
        <v>29.36</v>
      </c>
      <c r="B7516">
        <v>2</v>
      </c>
      <c r="C7516">
        <v>0</v>
      </c>
      <c r="D7516" s="6">
        <v>13.505599999999999</v>
      </c>
    </row>
    <row r="7517" spans="1:4" x14ac:dyDescent="0.3">
      <c r="A7517" s="6">
        <v>214.89999999999998</v>
      </c>
      <c r="B7517">
        <v>5</v>
      </c>
      <c r="C7517">
        <v>0</v>
      </c>
      <c r="D7517" s="6">
        <v>62.32099999999997</v>
      </c>
    </row>
    <row r="7518" spans="1:4" x14ac:dyDescent="0.3">
      <c r="A7518" s="6">
        <v>15.92</v>
      </c>
      <c r="B7518">
        <v>4</v>
      </c>
      <c r="C7518">
        <v>0</v>
      </c>
      <c r="D7518" s="6">
        <v>7.4824000000000002</v>
      </c>
    </row>
    <row r="7519" spans="1:4" x14ac:dyDescent="0.3">
      <c r="A7519" s="6">
        <v>146.44999999999999</v>
      </c>
      <c r="B7519">
        <v>5</v>
      </c>
      <c r="C7519">
        <v>0</v>
      </c>
      <c r="D7519" s="6">
        <v>48.328499999999991</v>
      </c>
    </row>
    <row r="7520" spans="1:4" x14ac:dyDescent="0.3">
      <c r="A7520" s="6">
        <v>15.14</v>
      </c>
      <c r="B7520">
        <v>1</v>
      </c>
      <c r="C7520">
        <v>0</v>
      </c>
      <c r="D7520" s="6">
        <v>0.60559999999999903</v>
      </c>
    </row>
    <row r="7521" spans="1:4" x14ac:dyDescent="0.3">
      <c r="A7521" s="6">
        <v>5.76</v>
      </c>
      <c r="B7521">
        <v>2</v>
      </c>
      <c r="C7521">
        <v>0</v>
      </c>
      <c r="D7521" s="6">
        <v>2.6495999999999995</v>
      </c>
    </row>
    <row r="7522" spans="1:4" x14ac:dyDescent="0.3">
      <c r="A7522" s="6">
        <v>1399.98</v>
      </c>
      <c r="B7522">
        <v>2</v>
      </c>
      <c r="C7522">
        <v>0</v>
      </c>
      <c r="D7522" s="6">
        <v>629.99099999999999</v>
      </c>
    </row>
    <row r="7523" spans="1:4" x14ac:dyDescent="0.3">
      <c r="A7523" s="6">
        <v>8.9520000000000017</v>
      </c>
      <c r="B7523">
        <v>2</v>
      </c>
      <c r="C7523">
        <v>0.7</v>
      </c>
      <c r="D7523" s="6">
        <v>-7.4600000000000009</v>
      </c>
    </row>
    <row r="7524" spans="1:4" x14ac:dyDescent="0.3">
      <c r="A7524" s="6">
        <v>8.8560000000000016</v>
      </c>
      <c r="B7524">
        <v>6</v>
      </c>
      <c r="C7524">
        <v>0.7</v>
      </c>
      <c r="D7524" s="6">
        <v>-6.4944000000000024</v>
      </c>
    </row>
    <row r="7525" spans="1:4" x14ac:dyDescent="0.3">
      <c r="A7525" s="6">
        <v>85.245999999999995</v>
      </c>
      <c r="B7525">
        <v>2</v>
      </c>
      <c r="C7525">
        <v>0.3</v>
      </c>
      <c r="D7525" s="6">
        <v>-1.217800000000004</v>
      </c>
    </row>
    <row r="7526" spans="1:4" x14ac:dyDescent="0.3">
      <c r="A7526" s="6">
        <v>21.728000000000002</v>
      </c>
      <c r="B7526">
        <v>7</v>
      </c>
      <c r="C7526">
        <v>0.2</v>
      </c>
      <c r="D7526" s="6">
        <v>7.6047999999999991</v>
      </c>
    </row>
    <row r="7527" spans="1:4" x14ac:dyDescent="0.3">
      <c r="A7527" s="6">
        <v>1487.04</v>
      </c>
      <c r="B7527">
        <v>5</v>
      </c>
      <c r="C7527">
        <v>0.2</v>
      </c>
      <c r="D7527" s="6">
        <v>148.70400000000006</v>
      </c>
    </row>
    <row r="7528" spans="1:4" x14ac:dyDescent="0.3">
      <c r="A7528" s="6">
        <v>71.88</v>
      </c>
      <c r="B7528">
        <v>6</v>
      </c>
      <c r="C7528">
        <v>0</v>
      </c>
      <c r="D7528" s="6">
        <v>33.064799999999998</v>
      </c>
    </row>
    <row r="7529" spans="1:4" x14ac:dyDescent="0.3">
      <c r="A7529" s="6">
        <v>9.24</v>
      </c>
      <c r="B7529">
        <v>3</v>
      </c>
      <c r="C7529">
        <v>0</v>
      </c>
      <c r="D7529" s="6">
        <v>2.9567999999999994</v>
      </c>
    </row>
    <row r="7530" spans="1:4" x14ac:dyDescent="0.3">
      <c r="A7530" s="6">
        <v>35.880000000000003</v>
      </c>
      <c r="B7530">
        <v>6</v>
      </c>
      <c r="C7530">
        <v>0</v>
      </c>
      <c r="D7530" s="6">
        <v>16.146000000000001</v>
      </c>
    </row>
    <row r="7531" spans="1:4" x14ac:dyDescent="0.3">
      <c r="A7531" s="6">
        <v>17.04</v>
      </c>
      <c r="B7531">
        <v>3</v>
      </c>
      <c r="C7531">
        <v>0.2</v>
      </c>
      <c r="D7531" s="6">
        <v>5.5379999999999985</v>
      </c>
    </row>
    <row r="7532" spans="1:4" x14ac:dyDescent="0.3">
      <c r="A7532" s="6">
        <v>931.17600000000016</v>
      </c>
      <c r="B7532">
        <v>3</v>
      </c>
      <c r="C7532">
        <v>0.2</v>
      </c>
      <c r="D7532" s="6">
        <v>314.27190000000002</v>
      </c>
    </row>
    <row r="7533" spans="1:4" x14ac:dyDescent="0.3">
      <c r="A7533" s="6">
        <v>266.35200000000003</v>
      </c>
      <c r="B7533">
        <v>3</v>
      </c>
      <c r="C7533">
        <v>0.2</v>
      </c>
      <c r="D7533" s="6">
        <v>-13.317600000000013</v>
      </c>
    </row>
    <row r="7534" spans="1:4" x14ac:dyDescent="0.3">
      <c r="A7534" s="6">
        <v>483.13599999999997</v>
      </c>
      <c r="B7534">
        <v>4</v>
      </c>
      <c r="C7534">
        <v>0.2</v>
      </c>
      <c r="D7534" s="6">
        <v>54.352799999999945</v>
      </c>
    </row>
    <row r="7535" spans="1:4" x14ac:dyDescent="0.3">
      <c r="A7535" s="6">
        <v>196.78399999999999</v>
      </c>
      <c r="B7535">
        <v>2</v>
      </c>
      <c r="C7535">
        <v>0.2</v>
      </c>
      <c r="D7535" s="6">
        <v>-22.138200000000012</v>
      </c>
    </row>
    <row r="7536" spans="1:4" x14ac:dyDescent="0.3">
      <c r="A7536" s="6">
        <v>231.92000000000002</v>
      </c>
      <c r="B7536">
        <v>5</v>
      </c>
      <c r="C7536">
        <v>0.2</v>
      </c>
      <c r="D7536" s="6">
        <v>5.7980000000000018</v>
      </c>
    </row>
    <row r="7537" spans="1:4" x14ac:dyDescent="0.3">
      <c r="A7537" s="6">
        <v>29.700000000000003</v>
      </c>
      <c r="B7537">
        <v>3</v>
      </c>
      <c r="C7537">
        <v>0</v>
      </c>
      <c r="D7537" s="6">
        <v>8.0190000000000001</v>
      </c>
    </row>
    <row r="7538" spans="1:4" x14ac:dyDescent="0.3">
      <c r="A7538" s="6">
        <v>13.591999999999999</v>
      </c>
      <c r="B7538">
        <v>2</v>
      </c>
      <c r="C7538">
        <v>0.6</v>
      </c>
      <c r="D7538" s="6">
        <v>-14.271599999999999</v>
      </c>
    </row>
    <row r="7539" spans="1:4" x14ac:dyDescent="0.3">
      <c r="A7539" s="6">
        <v>70.88</v>
      </c>
      <c r="B7539">
        <v>2</v>
      </c>
      <c r="C7539">
        <v>0</v>
      </c>
      <c r="D7539" s="6">
        <v>33.313599999999994</v>
      </c>
    </row>
    <row r="7540" spans="1:4" x14ac:dyDescent="0.3">
      <c r="A7540" s="6">
        <v>114.28800000000001</v>
      </c>
      <c r="B7540">
        <v>1</v>
      </c>
      <c r="C7540">
        <v>0.2</v>
      </c>
      <c r="D7540" s="6">
        <v>12.857399999999984</v>
      </c>
    </row>
    <row r="7541" spans="1:4" x14ac:dyDescent="0.3">
      <c r="A7541" s="6">
        <v>36.624000000000002</v>
      </c>
      <c r="B7541">
        <v>8</v>
      </c>
      <c r="C7541">
        <v>0.7</v>
      </c>
      <c r="D7541" s="6">
        <v>-24.41599999999999</v>
      </c>
    </row>
    <row r="7542" spans="1:4" x14ac:dyDescent="0.3">
      <c r="A7542" s="6">
        <v>242.35200000000003</v>
      </c>
      <c r="B7542">
        <v>8</v>
      </c>
      <c r="C7542">
        <v>0.7</v>
      </c>
      <c r="D7542" s="6">
        <v>-363.52799999999991</v>
      </c>
    </row>
    <row r="7543" spans="1:4" x14ac:dyDescent="0.3">
      <c r="A7543" s="6">
        <v>49.616000000000007</v>
      </c>
      <c r="B7543">
        <v>2</v>
      </c>
      <c r="C7543">
        <v>0.2</v>
      </c>
      <c r="D7543" s="6">
        <v>4.9615999999999989</v>
      </c>
    </row>
    <row r="7544" spans="1:4" x14ac:dyDescent="0.3">
      <c r="A7544" s="6">
        <v>508.70400000000006</v>
      </c>
      <c r="B7544">
        <v>6</v>
      </c>
      <c r="C7544">
        <v>0.2</v>
      </c>
      <c r="D7544" s="6">
        <v>0</v>
      </c>
    </row>
    <row r="7545" spans="1:4" x14ac:dyDescent="0.3">
      <c r="A7545" s="6">
        <v>57.36</v>
      </c>
      <c r="B7545">
        <v>6</v>
      </c>
      <c r="C7545">
        <v>0.2</v>
      </c>
      <c r="D7545" s="6">
        <v>-14.34</v>
      </c>
    </row>
    <row r="7546" spans="1:4" x14ac:dyDescent="0.3">
      <c r="A7546" s="6">
        <v>906.68000000000006</v>
      </c>
      <c r="B7546">
        <v>5</v>
      </c>
      <c r="C7546">
        <v>0.2</v>
      </c>
      <c r="D7546" s="6">
        <v>68.001000000000033</v>
      </c>
    </row>
    <row r="7547" spans="1:4" x14ac:dyDescent="0.3">
      <c r="A7547" s="6">
        <v>719.95200000000011</v>
      </c>
      <c r="B7547">
        <v>6</v>
      </c>
      <c r="C7547">
        <v>0.2</v>
      </c>
      <c r="D7547" s="6">
        <v>71.995200000000011</v>
      </c>
    </row>
    <row r="7548" spans="1:4" x14ac:dyDescent="0.3">
      <c r="A7548" s="6">
        <v>755.94400000000019</v>
      </c>
      <c r="B7548">
        <v>7</v>
      </c>
      <c r="C7548">
        <v>0.2</v>
      </c>
      <c r="D7548" s="6">
        <v>66.145099999999957</v>
      </c>
    </row>
    <row r="7549" spans="1:4" x14ac:dyDescent="0.3">
      <c r="A7549" s="6">
        <v>11.979999999999997</v>
      </c>
      <c r="B7549">
        <v>5</v>
      </c>
      <c r="C7549">
        <v>0.8</v>
      </c>
      <c r="D7549" s="6">
        <v>-19.16800000000001</v>
      </c>
    </row>
    <row r="7550" spans="1:4" x14ac:dyDescent="0.3">
      <c r="A7550" s="6">
        <v>0.8979999999999998</v>
      </c>
      <c r="B7550">
        <v>1</v>
      </c>
      <c r="C7550">
        <v>0.8</v>
      </c>
      <c r="D7550" s="6">
        <v>-1.5715000000000008</v>
      </c>
    </row>
    <row r="7551" spans="1:4" x14ac:dyDescent="0.3">
      <c r="A7551" s="6">
        <v>21.204000000000004</v>
      </c>
      <c r="B7551">
        <v>3</v>
      </c>
      <c r="C7551">
        <v>0.6</v>
      </c>
      <c r="D7551" s="6">
        <v>-11.662199999999999</v>
      </c>
    </row>
    <row r="7552" spans="1:4" x14ac:dyDescent="0.3">
      <c r="A7552" s="6">
        <v>34.74</v>
      </c>
      <c r="B7552">
        <v>3</v>
      </c>
      <c r="C7552">
        <v>0</v>
      </c>
      <c r="D7552" s="6">
        <v>17.37</v>
      </c>
    </row>
    <row r="7553" spans="1:4" x14ac:dyDescent="0.3">
      <c r="A7553" s="6">
        <v>833.94</v>
      </c>
      <c r="B7553">
        <v>6</v>
      </c>
      <c r="C7553">
        <v>0</v>
      </c>
      <c r="D7553" s="6">
        <v>216.8244</v>
      </c>
    </row>
    <row r="7554" spans="1:4" x14ac:dyDescent="0.3">
      <c r="A7554" s="6">
        <v>12.96</v>
      </c>
      <c r="B7554">
        <v>3</v>
      </c>
      <c r="C7554">
        <v>0.2</v>
      </c>
      <c r="D7554" s="6">
        <v>4.5359999999999996</v>
      </c>
    </row>
    <row r="7555" spans="1:4" x14ac:dyDescent="0.3">
      <c r="A7555" s="6">
        <v>25.92</v>
      </c>
      <c r="B7555">
        <v>4</v>
      </c>
      <c r="C7555">
        <v>0</v>
      </c>
      <c r="D7555" s="6">
        <v>12.441600000000001</v>
      </c>
    </row>
    <row r="7556" spans="1:4" x14ac:dyDescent="0.3">
      <c r="A7556" s="6">
        <v>349.96499999999997</v>
      </c>
      <c r="B7556">
        <v>7</v>
      </c>
      <c r="C7556">
        <v>0.5</v>
      </c>
      <c r="D7556" s="6">
        <v>-216.97830000000002</v>
      </c>
    </row>
    <row r="7557" spans="1:4" x14ac:dyDescent="0.3">
      <c r="A7557" s="6">
        <v>22.32</v>
      </c>
      <c r="B7557">
        <v>5</v>
      </c>
      <c r="C7557">
        <v>0.2</v>
      </c>
      <c r="D7557" s="6">
        <v>5.3010000000000002</v>
      </c>
    </row>
    <row r="7558" spans="1:4" x14ac:dyDescent="0.3">
      <c r="A7558" s="6">
        <v>158.28</v>
      </c>
      <c r="B7558">
        <v>6</v>
      </c>
      <c r="C7558">
        <v>0</v>
      </c>
      <c r="D7558" s="6">
        <v>72.808799999999991</v>
      </c>
    </row>
    <row r="7559" spans="1:4" x14ac:dyDescent="0.3">
      <c r="A7559" s="6">
        <v>497.93999999999994</v>
      </c>
      <c r="B7559">
        <v>3</v>
      </c>
      <c r="C7559">
        <v>0</v>
      </c>
      <c r="D7559" s="6">
        <v>224.07299999999998</v>
      </c>
    </row>
    <row r="7560" spans="1:4" x14ac:dyDescent="0.3">
      <c r="A7560" s="6">
        <v>533.93999999999994</v>
      </c>
      <c r="B7560">
        <v>3</v>
      </c>
      <c r="C7560">
        <v>0</v>
      </c>
      <c r="D7560" s="6">
        <v>154.84259999999995</v>
      </c>
    </row>
    <row r="7561" spans="1:4" x14ac:dyDescent="0.3">
      <c r="A7561" s="6">
        <v>167.94</v>
      </c>
      <c r="B7561">
        <v>3</v>
      </c>
      <c r="C7561">
        <v>0</v>
      </c>
      <c r="D7561" s="6">
        <v>82.290599999999998</v>
      </c>
    </row>
    <row r="7562" spans="1:4" x14ac:dyDescent="0.3">
      <c r="A7562" s="6">
        <v>31.68</v>
      </c>
      <c r="B7562">
        <v>6</v>
      </c>
      <c r="C7562">
        <v>0</v>
      </c>
      <c r="D7562" s="6">
        <v>9.8207999999999984</v>
      </c>
    </row>
    <row r="7563" spans="1:4" x14ac:dyDescent="0.3">
      <c r="A7563" s="6">
        <v>170.78599999999997</v>
      </c>
      <c r="B7563">
        <v>1</v>
      </c>
      <c r="C7563">
        <v>0.3</v>
      </c>
      <c r="D7563" s="6">
        <v>0</v>
      </c>
    </row>
    <row r="7564" spans="1:4" x14ac:dyDescent="0.3">
      <c r="A7564" s="6">
        <v>198.744</v>
      </c>
      <c r="B7564">
        <v>4</v>
      </c>
      <c r="C7564">
        <v>0.3</v>
      </c>
      <c r="D7564" s="6">
        <v>0</v>
      </c>
    </row>
    <row r="7565" spans="1:4" x14ac:dyDescent="0.3">
      <c r="A7565" s="6">
        <v>63.824000000000005</v>
      </c>
      <c r="B7565">
        <v>2</v>
      </c>
      <c r="C7565">
        <v>0.2</v>
      </c>
      <c r="D7565" s="6">
        <v>13.562599999999998</v>
      </c>
    </row>
    <row r="7566" spans="1:4" x14ac:dyDescent="0.3">
      <c r="A7566" s="6">
        <v>435.16800000000006</v>
      </c>
      <c r="B7566">
        <v>4</v>
      </c>
      <c r="C7566">
        <v>0.2</v>
      </c>
      <c r="D7566" s="6">
        <v>-59.835600000000042</v>
      </c>
    </row>
    <row r="7567" spans="1:4" x14ac:dyDescent="0.3">
      <c r="A7567" s="6">
        <v>48.58</v>
      </c>
      <c r="B7567">
        <v>1</v>
      </c>
      <c r="C7567">
        <v>0</v>
      </c>
      <c r="D7567" s="6">
        <v>7.7728000000000037</v>
      </c>
    </row>
    <row r="7568" spans="1:4" x14ac:dyDescent="0.3">
      <c r="A7568" s="6">
        <v>47.975999999999999</v>
      </c>
      <c r="B7568">
        <v>3</v>
      </c>
      <c r="C7568">
        <v>0.2</v>
      </c>
      <c r="D7568" s="6">
        <v>8.3957999999999942</v>
      </c>
    </row>
    <row r="7569" spans="1:4" x14ac:dyDescent="0.3">
      <c r="A7569" s="6">
        <v>20.736000000000004</v>
      </c>
      <c r="B7569">
        <v>4</v>
      </c>
      <c r="C7569">
        <v>0.2</v>
      </c>
      <c r="D7569" s="6">
        <v>7.2576000000000001</v>
      </c>
    </row>
    <row r="7570" spans="1:4" x14ac:dyDescent="0.3">
      <c r="A7570" s="6">
        <v>26.46</v>
      </c>
      <c r="B7570">
        <v>9</v>
      </c>
      <c r="C7570">
        <v>0</v>
      </c>
      <c r="D7570" s="6">
        <v>11.907</v>
      </c>
    </row>
    <row r="7571" spans="1:4" x14ac:dyDescent="0.3">
      <c r="A7571" s="6">
        <v>49.12</v>
      </c>
      <c r="B7571">
        <v>4</v>
      </c>
      <c r="C7571">
        <v>0</v>
      </c>
      <c r="D7571" s="6">
        <v>23.086399999999998</v>
      </c>
    </row>
    <row r="7572" spans="1:4" x14ac:dyDescent="0.3">
      <c r="A7572" s="6">
        <v>15</v>
      </c>
      <c r="B7572">
        <v>3</v>
      </c>
      <c r="C7572">
        <v>0</v>
      </c>
      <c r="D7572" s="6">
        <v>7.1999999999999993</v>
      </c>
    </row>
    <row r="7573" spans="1:4" x14ac:dyDescent="0.3">
      <c r="A7573" s="6">
        <v>194.7</v>
      </c>
      <c r="B7573">
        <v>5</v>
      </c>
      <c r="C7573">
        <v>0</v>
      </c>
      <c r="D7573" s="6">
        <v>9.7349999999999781</v>
      </c>
    </row>
    <row r="7574" spans="1:4" x14ac:dyDescent="0.3">
      <c r="A7574" s="6">
        <v>591.32000000000005</v>
      </c>
      <c r="B7574">
        <v>4</v>
      </c>
      <c r="C7574">
        <v>0</v>
      </c>
      <c r="D7574" s="6">
        <v>112.35079999999999</v>
      </c>
    </row>
    <row r="7575" spans="1:4" x14ac:dyDescent="0.3">
      <c r="A7575" s="6">
        <v>2.84</v>
      </c>
      <c r="B7575">
        <v>1</v>
      </c>
      <c r="C7575">
        <v>0</v>
      </c>
      <c r="D7575" s="6">
        <v>0.88039999999999985</v>
      </c>
    </row>
    <row r="7576" spans="1:4" x14ac:dyDescent="0.3">
      <c r="A7576" s="6">
        <v>221.96</v>
      </c>
      <c r="B7576">
        <v>2</v>
      </c>
      <c r="C7576">
        <v>0</v>
      </c>
      <c r="D7576" s="6">
        <v>4.4391999999999996</v>
      </c>
    </row>
    <row r="7577" spans="1:4" x14ac:dyDescent="0.3">
      <c r="A7577" s="6">
        <v>236</v>
      </c>
      <c r="B7577">
        <v>4</v>
      </c>
      <c r="C7577">
        <v>0</v>
      </c>
      <c r="D7577" s="6">
        <v>40.119999999999976</v>
      </c>
    </row>
    <row r="7578" spans="1:4" x14ac:dyDescent="0.3">
      <c r="A7578" s="6">
        <v>41.94</v>
      </c>
      <c r="B7578">
        <v>2</v>
      </c>
      <c r="C7578">
        <v>0</v>
      </c>
      <c r="D7578" s="6">
        <v>15.098399999999998</v>
      </c>
    </row>
    <row r="7579" spans="1:4" x14ac:dyDescent="0.3">
      <c r="A7579" s="6">
        <v>52.792000000000002</v>
      </c>
      <c r="B7579">
        <v>1</v>
      </c>
      <c r="C7579">
        <v>0.2</v>
      </c>
      <c r="D7579" s="6">
        <v>4.6193000000000026</v>
      </c>
    </row>
    <row r="7580" spans="1:4" x14ac:dyDescent="0.3">
      <c r="A7580" s="6">
        <v>563.93999999999994</v>
      </c>
      <c r="B7580">
        <v>3</v>
      </c>
      <c r="C7580">
        <v>0</v>
      </c>
      <c r="D7580" s="6">
        <v>112.78800000000001</v>
      </c>
    </row>
    <row r="7581" spans="1:4" x14ac:dyDescent="0.3">
      <c r="A7581" s="6">
        <v>2625.12</v>
      </c>
      <c r="B7581">
        <v>8</v>
      </c>
      <c r="C7581">
        <v>0</v>
      </c>
      <c r="D7581" s="6">
        <v>735.03359999999998</v>
      </c>
    </row>
    <row r="7582" spans="1:4" x14ac:dyDescent="0.3">
      <c r="A7582" s="6">
        <v>17.940000000000001</v>
      </c>
      <c r="B7582">
        <v>3</v>
      </c>
      <c r="C7582">
        <v>0</v>
      </c>
      <c r="D7582" s="6">
        <v>4.4850000000000003</v>
      </c>
    </row>
    <row r="7583" spans="1:4" x14ac:dyDescent="0.3">
      <c r="A7583" s="6">
        <v>422.85599999999999</v>
      </c>
      <c r="B7583">
        <v>3</v>
      </c>
      <c r="C7583">
        <v>0.2</v>
      </c>
      <c r="D7583" s="6">
        <v>15.857099999999974</v>
      </c>
    </row>
    <row r="7584" spans="1:4" x14ac:dyDescent="0.3">
      <c r="A7584" s="6">
        <v>127.76400000000001</v>
      </c>
      <c r="B7584">
        <v>2</v>
      </c>
      <c r="C7584">
        <v>0.1</v>
      </c>
      <c r="D7584" s="6">
        <v>2.8392000000000017</v>
      </c>
    </row>
    <row r="7585" spans="1:4" x14ac:dyDescent="0.3">
      <c r="A7585" s="6">
        <v>3499.9300000000003</v>
      </c>
      <c r="B7585">
        <v>7</v>
      </c>
      <c r="C7585">
        <v>0</v>
      </c>
      <c r="D7585" s="6">
        <v>909.98180000000025</v>
      </c>
    </row>
    <row r="7586" spans="1:4" x14ac:dyDescent="0.3">
      <c r="A7586" s="6">
        <v>14.399999999999999</v>
      </c>
      <c r="B7586">
        <v>5</v>
      </c>
      <c r="C7586">
        <v>0</v>
      </c>
      <c r="D7586" s="6">
        <v>6.6239999999999988</v>
      </c>
    </row>
    <row r="7587" spans="1:4" x14ac:dyDescent="0.3">
      <c r="A7587" s="6">
        <v>122.97</v>
      </c>
      <c r="B7587">
        <v>3</v>
      </c>
      <c r="C7587">
        <v>0</v>
      </c>
      <c r="D7587" s="6">
        <v>60.255300000000005</v>
      </c>
    </row>
    <row r="7588" spans="1:4" x14ac:dyDescent="0.3">
      <c r="A7588" s="6">
        <v>9.32</v>
      </c>
      <c r="B7588">
        <v>4</v>
      </c>
      <c r="C7588">
        <v>0</v>
      </c>
      <c r="D7588" s="6">
        <v>2.702799999999999</v>
      </c>
    </row>
    <row r="7589" spans="1:4" x14ac:dyDescent="0.3">
      <c r="A7589" s="6">
        <v>122.94</v>
      </c>
      <c r="B7589">
        <v>3</v>
      </c>
      <c r="C7589">
        <v>0</v>
      </c>
      <c r="D7589" s="6">
        <v>59.011199999999988</v>
      </c>
    </row>
    <row r="7590" spans="1:4" x14ac:dyDescent="0.3">
      <c r="A7590" s="6">
        <v>17.309999999999999</v>
      </c>
      <c r="B7590">
        <v>3</v>
      </c>
      <c r="C7590">
        <v>0</v>
      </c>
      <c r="D7590" s="6">
        <v>5.1929999999999996</v>
      </c>
    </row>
    <row r="7591" spans="1:4" x14ac:dyDescent="0.3">
      <c r="A7591" s="6">
        <v>128.744</v>
      </c>
      <c r="B7591">
        <v>7</v>
      </c>
      <c r="C7591">
        <v>0.2</v>
      </c>
      <c r="D7591" s="6">
        <v>12.874400000000001</v>
      </c>
    </row>
    <row r="7592" spans="1:4" x14ac:dyDescent="0.3">
      <c r="A7592" s="6">
        <v>58.248000000000005</v>
      </c>
      <c r="B7592">
        <v>9</v>
      </c>
      <c r="C7592">
        <v>0.2</v>
      </c>
      <c r="D7592" s="6">
        <v>11.649599999999996</v>
      </c>
    </row>
    <row r="7593" spans="1:4" x14ac:dyDescent="0.3">
      <c r="A7593" s="6">
        <v>71.245999999999995</v>
      </c>
      <c r="B7593">
        <v>2</v>
      </c>
      <c r="C7593">
        <v>0.3</v>
      </c>
      <c r="D7593" s="6">
        <v>-19.338199999999993</v>
      </c>
    </row>
    <row r="7594" spans="1:4" x14ac:dyDescent="0.3">
      <c r="A7594" s="6">
        <v>7.8719999999999999</v>
      </c>
      <c r="B7594">
        <v>3</v>
      </c>
      <c r="C7594">
        <v>0.2</v>
      </c>
      <c r="D7594" s="6">
        <v>0.59039999999999937</v>
      </c>
    </row>
    <row r="7595" spans="1:4" x14ac:dyDescent="0.3">
      <c r="A7595" s="6">
        <v>887.27099999999984</v>
      </c>
      <c r="B7595">
        <v>3</v>
      </c>
      <c r="C7595">
        <v>0.3</v>
      </c>
      <c r="D7595" s="6">
        <v>-63.376499999999965</v>
      </c>
    </row>
    <row r="7596" spans="1:4" x14ac:dyDescent="0.3">
      <c r="A7596" s="6">
        <v>146.86000000000001</v>
      </c>
      <c r="B7596">
        <v>7</v>
      </c>
      <c r="C7596">
        <v>0</v>
      </c>
      <c r="D7596" s="6">
        <v>70.492799999999988</v>
      </c>
    </row>
    <row r="7597" spans="1:4" x14ac:dyDescent="0.3">
      <c r="A7597" s="6">
        <v>36.56</v>
      </c>
      <c r="B7597">
        <v>4</v>
      </c>
      <c r="C7597">
        <v>0</v>
      </c>
      <c r="D7597" s="6">
        <v>18.28</v>
      </c>
    </row>
    <row r="7598" spans="1:4" x14ac:dyDescent="0.3">
      <c r="A7598" s="6">
        <v>225.57599999999996</v>
      </c>
      <c r="B7598">
        <v>3</v>
      </c>
      <c r="C7598">
        <v>0.2</v>
      </c>
      <c r="D7598" s="6">
        <v>22.557600000000008</v>
      </c>
    </row>
    <row r="7599" spans="1:4" x14ac:dyDescent="0.3">
      <c r="A7599" s="6">
        <v>5.2480000000000002</v>
      </c>
      <c r="B7599">
        <v>2</v>
      </c>
      <c r="C7599">
        <v>0.2</v>
      </c>
      <c r="D7599" s="6">
        <v>0.45920000000000027</v>
      </c>
    </row>
    <row r="7600" spans="1:4" x14ac:dyDescent="0.3">
      <c r="A7600" s="6">
        <v>38.256</v>
      </c>
      <c r="B7600">
        <v>3</v>
      </c>
      <c r="C7600">
        <v>0.2</v>
      </c>
      <c r="D7600" s="6">
        <v>4.7819999999999947</v>
      </c>
    </row>
    <row r="7601" spans="1:4" x14ac:dyDescent="0.3">
      <c r="A7601" s="6">
        <v>40.24</v>
      </c>
      <c r="B7601">
        <v>5</v>
      </c>
      <c r="C7601">
        <v>0.2</v>
      </c>
      <c r="D7601" s="6">
        <v>13.078000000000001</v>
      </c>
    </row>
    <row r="7602" spans="1:4" x14ac:dyDescent="0.3">
      <c r="A7602" s="6">
        <v>29.925000000000001</v>
      </c>
      <c r="B7602">
        <v>5</v>
      </c>
      <c r="C7602">
        <v>0.7</v>
      </c>
      <c r="D7602" s="6">
        <v>-21.944999999999993</v>
      </c>
    </row>
    <row r="7603" spans="1:4" x14ac:dyDescent="0.3">
      <c r="A7603" s="6">
        <v>148.70400000000001</v>
      </c>
      <c r="B7603">
        <v>6</v>
      </c>
      <c r="C7603">
        <v>0.2</v>
      </c>
      <c r="D7603" s="6">
        <v>46.469999999999985</v>
      </c>
    </row>
    <row r="7604" spans="1:4" x14ac:dyDescent="0.3">
      <c r="A7604" s="6">
        <v>55.92</v>
      </c>
      <c r="B7604">
        <v>10</v>
      </c>
      <c r="C7604">
        <v>0.2</v>
      </c>
      <c r="D7604" s="6">
        <v>16.776000000000007</v>
      </c>
    </row>
    <row r="7605" spans="1:4" x14ac:dyDescent="0.3">
      <c r="A7605" s="6">
        <v>12.96</v>
      </c>
      <c r="B7605">
        <v>2</v>
      </c>
      <c r="C7605">
        <v>0</v>
      </c>
      <c r="D7605" s="6">
        <v>6.2208000000000006</v>
      </c>
    </row>
    <row r="7606" spans="1:4" x14ac:dyDescent="0.3">
      <c r="A7606" s="6">
        <v>25.176000000000002</v>
      </c>
      <c r="B7606">
        <v>3</v>
      </c>
      <c r="C7606">
        <v>0.6</v>
      </c>
      <c r="D7606" s="6">
        <v>-33.358199999999997</v>
      </c>
    </row>
    <row r="7607" spans="1:4" x14ac:dyDescent="0.3">
      <c r="A7607" s="6">
        <v>5.5840000000000005</v>
      </c>
      <c r="B7607">
        <v>2</v>
      </c>
      <c r="C7607">
        <v>0.6</v>
      </c>
      <c r="D7607" s="6">
        <v>-1.6751999999999994</v>
      </c>
    </row>
    <row r="7608" spans="1:4" x14ac:dyDescent="0.3">
      <c r="A7608" s="6">
        <v>1297.3680000000002</v>
      </c>
      <c r="B7608">
        <v>9</v>
      </c>
      <c r="C7608">
        <v>0.2</v>
      </c>
      <c r="D7608" s="6">
        <v>97.302599999999984</v>
      </c>
    </row>
    <row r="7609" spans="1:4" x14ac:dyDescent="0.3">
      <c r="A7609" s="6">
        <v>264.32</v>
      </c>
      <c r="B7609">
        <v>2</v>
      </c>
      <c r="C7609">
        <v>0.2</v>
      </c>
      <c r="D7609" s="6">
        <v>19.823999999999998</v>
      </c>
    </row>
    <row r="7610" spans="1:4" x14ac:dyDescent="0.3">
      <c r="A7610" s="6">
        <v>25.92</v>
      </c>
      <c r="B7610">
        <v>4</v>
      </c>
      <c r="C7610">
        <v>0</v>
      </c>
      <c r="D7610" s="6">
        <v>12.441600000000001</v>
      </c>
    </row>
    <row r="7611" spans="1:4" x14ac:dyDescent="0.3">
      <c r="A7611" s="6">
        <v>22.959999999999997</v>
      </c>
      <c r="B7611">
        <v>7</v>
      </c>
      <c r="C7611">
        <v>0</v>
      </c>
      <c r="D7611" s="6">
        <v>6.6583999999999968</v>
      </c>
    </row>
    <row r="7612" spans="1:4" x14ac:dyDescent="0.3">
      <c r="A7612" s="6">
        <v>19.440000000000001</v>
      </c>
      <c r="B7612">
        <v>3</v>
      </c>
      <c r="C7612">
        <v>0</v>
      </c>
      <c r="D7612" s="6">
        <v>9.3312000000000008</v>
      </c>
    </row>
    <row r="7613" spans="1:4" x14ac:dyDescent="0.3">
      <c r="A7613" s="6">
        <v>9.5399999999999991</v>
      </c>
      <c r="B7613">
        <v>2</v>
      </c>
      <c r="C7613">
        <v>0</v>
      </c>
      <c r="D7613" s="6">
        <v>4.2929999999999993</v>
      </c>
    </row>
    <row r="7614" spans="1:4" x14ac:dyDescent="0.3">
      <c r="A7614" s="6">
        <v>5.81</v>
      </c>
      <c r="B7614">
        <v>1</v>
      </c>
      <c r="C7614">
        <v>0</v>
      </c>
      <c r="D7614" s="6">
        <v>1.8010999999999999</v>
      </c>
    </row>
    <row r="7615" spans="1:4" x14ac:dyDescent="0.3">
      <c r="A7615" s="6">
        <v>5.76</v>
      </c>
      <c r="B7615">
        <v>2</v>
      </c>
      <c r="C7615">
        <v>0</v>
      </c>
      <c r="D7615" s="6">
        <v>1.7279999999999998</v>
      </c>
    </row>
    <row r="7616" spans="1:4" x14ac:dyDescent="0.3">
      <c r="A7616" s="6">
        <v>14.91</v>
      </c>
      <c r="B7616">
        <v>3</v>
      </c>
      <c r="C7616">
        <v>0</v>
      </c>
      <c r="D7616" s="6">
        <v>4.6220999999999997</v>
      </c>
    </row>
    <row r="7617" spans="1:4" x14ac:dyDescent="0.3">
      <c r="A7617" s="6">
        <v>6.6420000000000012</v>
      </c>
      <c r="B7617">
        <v>9</v>
      </c>
      <c r="C7617">
        <v>0.7</v>
      </c>
      <c r="D7617" s="6">
        <v>-4.427999999999999</v>
      </c>
    </row>
    <row r="7618" spans="1:4" x14ac:dyDescent="0.3">
      <c r="A7618" s="6">
        <v>18.54</v>
      </c>
      <c r="B7618">
        <v>2</v>
      </c>
      <c r="C7618">
        <v>0</v>
      </c>
      <c r="D7618" s="6">
        <v>8.7137999999999991</v>
      </c>
    </row>
    <row r="7619" spans="1:4" x14ac:dyDescent="0.3">
      <c r="A7619" s="6">
        <v>679.96</v>
      </c>
      <c r="B7619">
        <v>5</v>
      </c>
      <c r="C7619">
        <v>0.2</v>
      </c>
      <c r="D7619" s="6">
        <v>220.98699999999997</v>
      </c>
    </row>
    <row r="7620" spans="1:4" x14ac:dyDescent="0.3">
      <c r="A7620" s="6">
        <v>189.57600000000002</v>
      </c>
      <c r="B7620">
        <v>1</v>
      </c>
      <c r="C7620">
        <v>0.2</v>
      </c>
      <c r="D7620" s="6">
        <v>9.4787999999999784</v>
      </c>
    </row>
    <row r="7621" spans="1:4" x14ac:dyDescent="0.3">
      <c r="A7621" s="6">
        <v>71.959999999999994</v>
      </c>
      <c r="B7621">
        <v>5</v>
      </c>
      <c r="C7621">
        <v>0.2</v>
      </c>
      <c r="D7621" s="6">
        <v>7.1960000000000015</v>
      </c>
    </row>
    <row r="7622" spans="1:4" x14ac:dyDescent="0.3">
      <c r="A7622" s="6">
        <v>539.91999999999996</v>
      </c>
      <c r="B7622">
        <v>5</v>
      </c>
      <c r="C7622">
        <v>0.2</v>
      </c>
      <c r="D7622" s="6">
        <v>47.242999999999967</v>
      </c>
    </row>
    <row r="7623" spans="1:4" x14ac:dyDescent="0.3">
      <c r="A7623" s="6">
        <v>725.34400000000005</v>
      </c>
      <c r="B7623">
        <v>4</v>
      </c>
      <c r="C7623">
        <v>0.2</v>
      </c>
      <c r="D7623" s="6">
        <v>54.400800000000004</v>
      </c>
    </row>
    <row r="7624" spans="1:4" x14ac:dyDescent="0.3">
      <c r="A7624" s="6">
        <v>7.4399999999999995</v>
      </c>
      <c r="B7624">
        <v>3</v>
      </c>
      <c r="C7624">
        <v>0</v>
      </c>
      <c r="D7624" s="6">
        <v>2.6039999999999996</v>
      </c>
    </row>
    <row r="7625" spans="1:4" x14ac:dyDescent="0.3">
      <c r="A7625" s="6">
        <v>39.479999999999997</v>
      </c>
      <c r="B7625">
        <v>1</v>
      </c>
      <c r="C7625">
        <v>0</v>
      </c>
      <c r="D7625" s="6">
        <v>11.054400000000001</v>
      </c>
    </row>
    <row r="7626" spans="1:4" x14ac:dyDescent="0.3">
      <c r="A7626" s="6">
        <v>850.5</v>
      </c>
      <c r="B7626">
        <v>5</v>
      </c>
      <c r="C7626">
        <v>0.1</v>
      </c>
      <c r="D7626" s="6">
        <v>245.69999999999993</v>
      </c>
    </row>
    <row r="7627" spans="1:4" x14ac:dyDescent="0.3">
      <c r="A7627" s="6">
        <v>75.33</v>
      </c>
      <c r="B7627">
        <v>9</v>
      </c>
      <c r="C7627">
        <v>0</v>
      </c>
      <c r="D7627" s="6">
        <v>19.585799999999999</v>
      </c>
    </row>
    <row r="7628" spans="1:4" x14ac:dyDescent="0.3">
      <c r="A7628" s="6">
        <v>325.63200000000006</v>
      </c>
      <c r="B7628">
        <v>6</v>
      </c>
      <c r="C7628">
        <v>0.2</v>
      </c>
      <c r="D7628" s="6">
        <v>28.492799999999988</v>
      </c>
    </row>
    <row r="7629" spans="1:4" x14ac:dyDescent="0.3">
      <c r="A7629" s="6">
        <v>23.344000000000001</v>
      </c>
      <c r="B7629">
        <v>2</v>
      </c>
      <c r="C7629">
        <v>0.2</v>
      </c>
      <c r="D7629" s="6">
        <v>-1.4590000000000014</v>
      </c>
    </row>
    <row r="7630" spans="1:4" x14ac:dyDescent="0.3">
      <c r="A7630" s="6">
        <v>16.520000000000003</v>
      </c>
      <c r="B7630">
        <v>5</v>
      </c>
      <c r="C7630">
        <v>0.2</v>
      </c>
      <c r="D7630" s="6">
        <v>5.368999999999998</v>
      </c>
    </row>
    <row r="7631" spans="1:4" x14ac:dyDescent="0.3">
      <c r="A7631" s="6">
        <v>335.72</v>
      </c>
      <c r="B7631">
        <v>5</v>
      </c>
      <c r="C7631">
        <v>0.2</v>
      </c>
      <c r="D7631" s="6">
        <v>113.30549999999999</v>
      </c>
    </row>
    <row r="7632" spans="1:4" x14ac:dyDescent="0.3">
      <c r="A7632" s="6">
        <v>251.94400000000002</v>
      </c>
      <c r="B7632">
        <v>7</v>
      </c>
      <c r="C7632">
        <v>0.2</v>
      </c>
      <c r="D7632" s="6">
        <v>88.180399999999977</v>
      </c>
    </row>
    <row r="7633" spans="1:4" x14ac:dyDescent="0.3">
      <c r="A7633" s="6">
        <v>127.30199999999999</v>
      </c>
      <c r="B7633">
        <v>7</v>
      </c>
      <c r="C7633">
        <v>0.3</v>
      </c>
      <c r="D7633" s="6">
        <v>-9.0929999999999964</v>
      </c>
    </row>
    <row r="7634" spans="1:4" x14ac:dyDescent="0.3">
      <c r="A7634" s="6">
        <v>1207.8399999999999</v>
      </c>
      <c r="B7634">
        <v>8</v>
      </c>
      <c r="C7634">
        <v>0</v>
      </c>
      <c r="D7634" s="6">
        <v>314.03840000000002</v>
      </c>
    </row>
    <row r="7635" spans="1:4" x14ac:dyDescent="0.3">
      <c r="A7635" s="6">
        <v>12.53</v>
      </c>
      <c r="B7635">
        <v>1</v>
      </c>
      <c r="C7635">
        <v>0</v>
      </c>
      <c r="D7635" s="6">
        <v>5.8890999999999991</v>
      </c>
    </row>
    <row r="7636" spans="1:4" x14ac:dyDescent="0.3">
      <c r="A7636" s="6">
        <v>34.58</v>
      </c>
      <c r="B7636">
        <v>1</v>
      </c>
      <c r="C7636">
        <v>0</v>
      </c>
      <c r="D7636" s="6">
        <v>10.028199999999998</v>
      </c>
    </row>
    <row r="7637" spans="1:4" x14ac:dyDescent="0.3">
      <c r="A7637" s="6">
        <v>300.98</v>
      </c>
      <c r="B7637">
        <v>1</v>
      </c>
      <c r="C7637">
        <v>0</v>
      </c>
      <c r="D7637" s="6">
        <v>87.28419999999997</v>
      </c>
    </row>
    <row r="7638" spans="1:4" x14ac:dyDescent="0.3">
      <c r="A7638" s="6">
        <v>258.75</v>
      </c>
      <c r="B7638">
        <v>3</v>
      </c>
      <c r="C7638">
        <v>0</v>
      </c>
      <c r="D7638" s="6">
        <v>77.624999999999972</v>
      </c>
    </row>
    <row r="7639" spans="1:4" x14ac:dyDescent="0.3">
      <c r="A7639" s="6">
        <v>59.519999999999996</v>
      </c>
      <c r="B7639">
        <v>3</v>
      </c>
      <c r="C7639">
        <v>0</v>
      </c>
      <c r="D7639" s="6">
        <v>15.475200000000001</v>
      </c>
    </row>
    <row r="7640" spans="1:4" x14ac:dyDescent="0.3">
      <c r="A7640" s="6">
        <v>57.959999999999994</v>
      </c>
      <c r="B7640">
        <v>7</v>
      </c>
      <c r="C7640">
        <v>0</v>
      </c>
      <c r="D7640" s="6">
        <v>27.241199999999996</v>
      </c>
    </row>
    <row r="7641" spans="1:4" x14ac:dyDescent="0.3">
      <c r="A7641" s="6">
        <v>441.96</v>
      </c>
      <c r="B7641">
        <v>2</v>
      </c>
      <c r="C7641">
        <v>0</v>
      </c>
      <c r="D7641" s="6">
        <v>101.6508</v>
      </c>
    </row>
    <row r="7642" spans="1:4" x14ac:dyDescent="0.3">
      <c r="A7642" s="6">
        <v>68.039999999999992</v>
      </c>
      <c r="B7642">
        <v>6</v>
      </c>
      <c r="C7642">
        <v>0</v>
      </c>
      <c r="D7642" s="6">
        <v>33.339599999999997</v>
      </c>
    </row>
    <row r="7643" spans="1:4" x14ac:dyDescent="0.3">
      <c r="A7643" s="6">
        <v>703.71</v>
      </c>
      <c r="B7643">
        <v>6</v>
      </c>
      <c r="C7643">
        <v>0.7</v>
      </c>
      <c r="D7643" s="6">
        <v>-938.28</v>
      </c>
    </row>
    <row r="7644" spans="1:4" x14ac:dyDescent="0.3">
      <c r="A7644" s="6">
        <v>17.904000000000003</v>
      </c>
      <c r="B7644">
        <v>4</v>
      </c>
      <c r="C7644">
        <v>0.7</v>
      </c>
      <c r="D7644" s="6">
        <v>-14.920000000000002</v>
      </c>
    </row>
    <row r="7645" spans="1:4" x14ac:dyDescent="0.3">
      <c r="A7645" s="6">
        <v>11.976000000000003</v>
      </c>
      <c r="B7645">
        <v>4</v>
      </c>
      <c r="C7645">
        <v>0.7</v>
      </c>
      <c r="D7645" s="6">
        <v>-9.1815999999999995</v>
      </c>
    </row>
    <row r="7646" spans="1:4" x14ac:dyDescent="0.3">
      <c r="A7646" s="6">
        <v>67.959999999999994</v>
      </c>
      <c r="B7646">
        <v>5</v>
      </c>
      <c r="C7646">
        <v>0.2</v>
      </c>
      <c r="D7646" s="6">
        <v>0.84950000000000259</v>
      </c>
    </row>
    <row r="7647" spans="1:4" x14ac:dyDescent="0.3">
      <c r="A7647" s="6">
        <v>892.22400000000005</v>
      </c>
      <c r="B7647">
        <v>3</v>
      </c>
      <c r="C7647">
        <v>0.2</v>
      </c>
      <c r="D7647" s="6">
        <v>89.222400000000022</v>
      </c>
    </row>
    <row r="7648" spans="1:4" x14ac:dyDescent="0.3">
      <c r="A7648" s="6">
        <v>1299.99</v>
      </c>
      <c r="B7648">
        <v>2</v>
      </c>
      <c r="C7648">
        <v>0.5</v>
      </c>
      <c r="D7648" s="6">
        <v>-571.99559999999997</v>
      </c>
    </row>
    <row r="7649" spans="1:4" x14ac:dyDescent="0.3">
      <c r="A7649" s="6">
        <v>4.5439999999999996</v>
      </c>
      <c r="B7649">
        <v>2</v>
      </c>
      <c r="C7649">
        <v>0.2</v>
      </c>
      <c r="D7649" s="6">
        <v>1.6472</v>
      </c>
    </row>
    <row r="7650" spans="1:4" x14ac:dyDescent="0.3">
      <c r="A7650" s="6">
        <v>1352.0320000000002</v>
      </c>
      <c r="B7650">
        <v>4</v>
      </c>
      <c r="C7650">
        <v>0.2</v>
      </c>
      <c r="D7650" s="6">
        <v>84.501999999999953</v>
      </c>
    </row>
    <row r="7651" spans="1:4" x14ac:dyDescent="0.3">
      <c r="A7651" s="6">
        <v>1548.9900000000002</v>
      </c>
      <c r="B7651">
        <v>9</v>
      </c>
      <c r="C7651">
        <v>0.4</v>
      </c>
      <c r="D7651" s="6">
        <v>-464.69700000000012</v>
      </c>
    </row>
    <row r="7652" spans="1:4" x14ac:dyDescent="0.3">
      <c r="A7652" s="6">
        <v>19.872</v>
      </c>
      <c r="B7652">
        <v>3</v>
      </c>
      <c r="C7652">
        <v>0.2</v>
      </c>
      <c r="D7652" s="6">
        <v>6.7067999999999977</v>
      </c>
    </row>
    <row r="7653" spans="1:4" x14ac:dyDescent="0.3">
      <c r="A7653" s="6">
        <v>119.44800000000001</v>
      </c>
      <c r="B7653">
        <v>3</v>
      </c>
      <c r="C7653">
        <v>0.2</v>
      </c>
      <c r="D7653" s="6">
        <v>-13.437900000000006</v>
      </c>
    </row>
    <row r="7654" spans="1:4" x14ac:dyDescent="0.3">
      <c r="A7654" s="6">
        <v>118.16</v>
      </c>
      <c r="B7654">
        <v>2</v>
      </c>
      <c r="C7654">
        <v>0.2</v>
      </c>
      <c r="D7654" s="6">
        <v>-25.108999999999988</v>
      </c>
    </row>
    <row r="7655" spans="1:4" x14ac:dyDescent="0.3">
      <c r="A7655" s="6">
        <v>19.559999999999999</v>
      </c>
      <c r="B7655">
        <v>4</v>
      </c>
      <c r="C7655">
        <v>0</v>
      </c>
      <c r="D7655" s="6">
        <v>5.4768000000000008</v>
      </c>
    </row>
    <row r="7656" spans="1:4" x14ac:dyDescent="0.3">
      <c r="A7656" s="6">
        <v>80.959999999999994</v>
      </c>
      <c r="B7656">
        <v>4</v>
      </c>
      <c r="C7656">
        <v>0</v>
      </c>
      <c r="D7656" s="6">
        <v>29.145599999999995</v>
      </c>
    </row>
    <row r="7657" spans="1:4" x14ac:dyDescent="0.3">
      <c r="A7657" s="6">
        <v>25.92</v>
      </c>
      <c r="B7657">
        <v>4</v>
      </c>
      <c r="C7657">
        <v>0</v>
      </c>
      <c r="D7657" s="6">
        <v>12.441600000000001</v>
      </c>
    </row>
    <row r="7658" spans="1:4" x14ac:dyDescent="0.3">
      <c r="A7658" s="6">
        <v>106.96</v>
      </c>
      <c r="B7658">
        <v>2</v>
      </c>
      <c r="C7658">
        <v>0</v>
      </c>
      <c r="D7658" s="6">
        <v>31.018399999999986</v>
      </c>
    </row>
    <row r="7659" spans="1:4" x14ac:dyDescent="0.3">
      <c r="A7659" s="6">
        <v>187.76</v>
      </c>
      <c r="B7659">
        <v>4</v>
      </c>
      <c r="C7659">
        <v>0</v>
      </c>
      <c r="D7659" s="6">
        <v>76.9816</v>
      </c>
    </row>
    <row r="7660" spans="1:4" x14ac:dyDescent="0.3">
      <c r="A7660" s="6">
        <v>76.77600000000001</v>
      </c>
      <c r="B7660">
        <v>4</v>
      </c>
      <c r="C7660">
        <v>0.7</v>
      </c>
      <c r="D7660" s="6">
        <v>-53.743199999999973</v>
      </c>
    </row>
    <row r="7661" spans="1:4" x14ac:dyDescent="0.3">
      <c r="A7661" s="6">
        <v>53.9</v>
      </c>
      <c r="B7661">
        <v>5</v>
      </c>
      <c r="C7661">
        <v>0</v>
      </c>
      <c r="D7661" s="6">
        <v>25.871999999999996</v>
      </c>
    </row>
    <row r="7662" spans="1:4" x14ac:dyDescent="0.3">
      <c r="A7662" s="6">
        <v>76.728000000000009</v>
      </c>
      <c r="B7662">
        <v>3</v>
      </c>
      <c r="C7662">
        <v>0.6</v>
      </c>
      <c r="D7662" s="6">
        <v>-53.709599999999988</v>
      </c>
    </row>
    <row r="7663" spans="1:4" x14ac:dyDescent="0.3">
      <c r="A7663" s="6">
        <v>10.429999999999998</v>
      </c>
      <c r="B7663">
        <v>7</v>
      </c>
      <c r="C7663">
        <v>0.8</v>
      </c>
      <c r="D7663" s="6">
        <v>-18.252500000000005</v>
      </c>
    </row>
    <row r="7664" spans="1:4" x14ac:dyDescent="0.3">
      <c r="A7664" s="6">
        <v>99.2</v>
      </c>
      <c r="B7664">
        <v>5</v>
      </c>
      <c r="C7664">
        <v>0</v>
      </c>
      <c r="D7664" s="6">
        <v>25.792000000000002</v>
      </c>
    </row>
    <row r="7665" spans="1:4" x14ac:dyDescent="0.3">
      <c r="A7665" s="6">
        <v>15.920000000000002</v>
      </c>
      <c r="B7665">
        <v>5</v>
      </c>
      <c r="C7665">
        <v>0.2</v>
      </c>
      <c r="D7665" s="6">
        <v>2.7859999999999978</v>
      </c>
    </row>
    <row r="7666" spans="1:4" x14ac:dyDescent="0.3">
      <c r="A7666" s="6">
        <v>129.91999999999999</v>
      </c>
      <c r="B7666">
        <v>4</v>
      </c>
      <c r="C7666">
        <v>0</v>
      </c>
      <c r="D7666" s="6">
        <v>10.393599999999992</v>
      </c>
    </row>
    <row r="7667" spans="1:4" x14ac:dyDescent="0.3">
      <c r="A7667" s="6">
        <v>30.4</v>
      </c>
      <c r="B7667">
        <v>1</v>
      </c>
      <c r="C7667">
        <v>0</v>
      </c>
      <c r="D7667" s="6">
        <v>13.983999999999998</v>
      </c>
    </row>
    <row r="7668" spans="1:4" x14ac:dyDescent="0.3">
      <c r="A7668" s="6">
        <v>5399.91</v>
      </c>
      <c r="B7668">
        <v>9</v>
      </c>
      <c r="C7668">
        <v>0</v>
      </c>
      <c r="D7668" s="6">
        <v>2591.9567999999999</v>
      </c>
    </row>
    <row r="7669" spans="1:4" x14ac:dyDescent="0.3">
      <c r="A7669" s="6">
        <v>119.10000000000001</v>
      </c>
      <c r="B7669">
        <v>3</v>
      </c>
      <c r="C7669">
        <v>0</v>
      </c>
      <c r="D7669" s="6">
        <v>34.538999999999994</v>
      </c>
    </row>
    <row r="7670" spans="1:4" x14ac:dyDescent="0.3">
      <c r="A7670" s="6">
        <v>40.08</v>
      </c>
      <c r="B7670">
        <v>6</v>
      </c>
      <c r="C7670">
        <v>0</v>
      </c>
      <c r="D7670" s="6">
        <v>19.238399999999999</v>
      </c>
    </row>
    <row r="7671" spans="1:4" x14ac:dyDescent="0.3">
      <c r="A7671" s="6">
        <v>59.94</v>
      </c>
      <c r="B7671">
        <v>3</v>
      </c>
      <c r="C7671">
        <v>0</v>
      </c>
      <c r="D7671" s="6">
        <v>28.171799999999998</v>
      </c>
    </row>
    <row r="7672" spans="1:4" x14ac:dyDescent="0.3">
      <c r="A7672" s="6">
        <v>259.98</v>
      </c>
      <c r="B7672">
        <v>2</v>
      </c>
      <c r="C7672">
        <v>0</v>
      </c>
      <c r="D7672" s="6">
        <v>88.393200000000007</v>
      </c>
    </row>
    <row r="7673" spans="1:4" x14ac:dyDescent="0.3">
      <c r="A7673" s="6">
        <v>170.98</v>
      </c>
      <c r="B7673">
        <v>1</v>
      </c>
      <c r="C7673">
        <v>0</v>
      </c>
      <c r="D7673" s="6">
        <v>32.486199999999997</v>
      </c>
    </row>
    <row r="7674" spans="1:4" x14ac:dyDescent="0.3">
      <c r="A7674" s="6">
        <v>38.97</v>
      </c>
      <c r="B7674">
        <v>3</v>
      </c>
      <c r="C7674">
        <v>0</v>
      </c>
      <c r="D7674" s="6">
        <v>4.6763999999999992</v>
      </c>
    </row>
    <row r="7675" spans="1:4" x14ac:dyDescent="0.3">
      <c r="A7675" s="6">
        <v>154.9</v>
      </c>
      <c r="B7675">
        <v>5</v>
      </c>
      <c r="C7675">
        <v>0</v>
      </c>
      <c r="D7675" s="6">
        <v>69.704999999999998</v>
      </c>
    </row>
    <row r="7676" spans="1:4" x14ac:dyDescent="0.3">
      <c r="A7676" s="6">
        <v>446.06799999999998</v>
      </c>
      <c r="B7676">
        <v>4</v>
      </c>
      <c r="C7676">
        <v>0.3</v>
      </c>
      <c r="D7676" s="6">
        <v>0</v>
      </c>
    </row>
    <row r="7677" spans="1:4" x14ac:dyDescent="0.3">
      <c r="A7677" s="6">
        <v>152.94</v>
      </c>
      <c r="B7677">
        <v>3</v>
      </c>
      <c r="C7677">
        <v>0</v>
      </c>
      <c r="D7677" s="6">
        <v>41.293800000000005</v>
      </c>
    </row>
    <row r="7678" spans="1:4" x14ac:dyDescent="0.3">
      <c r="A7678" s="6">
        <v>23.472000000000001</v>
      </c>
      <c r="B7678">
        <v>3</v>
      </c>
      <c r="C7678">
        <v>0.2</v>
      </c>
      <c r="D7678" s="6">
        <v>4.9877999999999982</v>
      </c>
    </row>
    <row r="7679" spans="1:4" x14ac:dyDescent="0.3">
      <c r="A7679" s="6">
        <v>195.64</v>
      </c>
      <c r="B7679">
        <v>4</v>
      </c>
      <c r="C7679">
        <v>0</v>
      </c>
      <c r="D7679" s="6">
        <v>91.950799999999987</v>
      </c>
    </row>
    <row r="7680" spans="1:4" x14ac:dyDescent="0.3">
      <c r="A7680" s="6">
        <v>14.940000000000001</v>
      </c>
      <c r="B7680">
        <v>3</v>
      </c>
      <c r="C7680">
        <v>0</v>
      </c>
      <c r="D7680" s="6">
        <v>7.0218000000000007</v>
      </c>
    </row>
    <row r="7681" spans="1:4" x14ac:dyDescent="0.3">
      <c r="A7681" s="6">
        <v>1687.8</v>
      </c>
      <c r="B7681">
        <v>4</v>
      </c>
      <c r="C7681">
        <v>0</v>
      </c>
      <c r="D7681" s="6">
        <v>742.63200000000006</v>
      </c>
    </row>
    <row r="7682" spans="1:4" x14ac:dyDescent="0.3">
      <c r="A7682" s="6">
        <v>341.96</v>
      </c>
      <c r="B7682">
        <v>2</v>
      </c>
      <c r="C7682">
        <v>0</v>
      </c>
      <c r="D7682" s="6">
        <v>78.650800000000004</v>
      </c>
    </row>
    <row r="7683" spans="1:4" x14ac:dyDescent="0.3">
      <c r="A7683" s="6">
        <v>605.88</v>
      </c>
      <c r="B7683">
        <v>6</v>
      </c>
      <c r="C7683">
        <v>0</v>
      </c>
      <c r="D7683" s="6">
        <v>151.47000000000003</v>
      </c>
    </row>
    <row r="7684" spans="1:4" x14ac:dyDescent="0.3">
      <c r="A7684" s="6">
        <v>186.732</v>
      </c>
      <c r="B7684">
        <v>1</v>
      </c>
      <c r="C7684">
        <v>0.1</v>
      </c>
      <c r="D7684" s="6">
        <v>41.495999999999967</v>
      </c>
    </row>
    <row r="7685" spans="1:4" x14ac:dyDescent="0.3">
      <c r="A7685" s="6">
        <v>3812.9700000000003</v>
      </c>
      <c r="B7685">
        <v>3</v>
      </c>
      <c r="C7685">
        <v>0</v>
      </c>
      <c r="D7685" s="6">
        <v>1906.4850000000001</v>
      </c>
    </row>
    <row r="7686" spans="1:4" x14ac:dyDescent="0.3">
      <c r="A7686" s="6">
        <v>26.423999999999999</v>
      </c>
      <c r="B7686">
        <v>9</v>
      </c>
      <c r="C7686">
        <v>0.2</v>
      </c>
      <c r="D7686" s="6">
        <v>9.5786999999999995</v>
      </c>
    </row>
    <row r="7687" spans="1:4" x14ac:dyDescent="0.3">
      <c r="A7687" s="6">
        <v>625.99</v>
      </c>
      <c r="B7687">
        <v>1</v>
      </c>
      <c r="C7687">
        <v>0</v>
      </c>
      <c r="D7687" s="6">
        <v>187.79699999999997</v>
      </c>
    </row>
    <row r="7688" spans="1:4" x14ac:dyDescent="0.3">
      <c r="A7688" s="6">
        <v>1568.61</v>
      </c>
      <c r="B7688">
        <v>9</v>
      </c>
      <c r="C7688">
        <v>0</v>
      </c>
      <c r="D7688" s="6">
        <v>329.40809999999999</v>
      </c>
    </row>
    <row r="7689" spans="1:4" x14ac:dyDescent="0.3">
      <c r="A7689" s="6">
        <v>17.3</v>
      </c>
      <c r="B7689">
        <v>1</v>
      </c>
      <c r="C7689">
        <v>0</v>
      </c>
      <c r="D7689" s="6">
        <v>8.3040000000000003</v>
      </c>
    </row>
    <row r="7690" spans="1:4" x14ac:dyDescent="0.3">
      <c r="A7690" s="6">
        <v>160</v>
      </c>
      <c r="B7690">
        <v>8</v>
      </c>
      <c r="C7690">
        <v>0</v>
      </c>
      <c r="D7690" s="6">
        <v>62.400000000000006</v>
      </c>
    </row>
    <row r="7691" spans="1:4" x14ac:dyDescent="0.3">
      <c r="A7691" s="6">
        <v>179.94</v>
      </c>
      <c r="B7691">
        <v>3</v>
      </c>
      <c r="C7691">
        <v>0</v>
      </c>
      <c r="D7691" s="6">
        <v>50.383200000000009</v>
      </c>
    </row>
    <row r="7692" spans="1:4" x14ac:dyDescent="0.3">
      <c r="A7692" s="6">
        <v>872.94</v>
      </c>
      <c r="B7692">
        <v>3</v>
      </c>
      <c r="C7692">
        <v>0</v>
      </c>
      <c r="D7692" s="6">
        <v>157.12919999999997</v>
      </c>
    </row>
    <row r="7693" spans="1:4" x14ac:dyDescent="0.3">
      <c r="A7693" s="6">
        <v>12.96</v>
      </c>
      <c r="B7693">
        <v>2</v>
      </c>
      <c r="C7693">
        <v>0</v>
      </c>
      <c r="D7693" s="6">
        <v>6.2208000000000006</v>
      </c>
    </row>
    <row r="7694" spans="1:4" x14ac:dyDescent="0.3">
      <c r="A7694" s="6">
        <v>88.800000000000011</v>
      </c>
      <c r="B7694">
        <v>6</v>
      </c>
      <c r="C7694">
        <v>0</v>
      </c>
      <c r="D7694" s="6">
        <v>44.400000000000006</v>
      </c>
    </row>
    <row r="7695" spans="1:4" x14ac:dyDescent="0.3">
      <c r="A7695" s="6">
        <v>319.96800000000002</v>
      </c>
      <c r="B7695">
        <v>4</v>
      </c>
      <c r="C7695">
        <v>0.2</v>
      </c>
      <c r="D7695" s="6">
        <v>35.996399999999952</v>
      </c>
    </row>
    <row r="7696" spans="1:4" x14ac:dyDescent="0.3">
      <c r="A7696" s="6">
        <v>167.88800000000001</v>
      </c>
      <c r="B7696">
        <v>7</v>
      </c>
      <c r="C7696">
        <v>0.2</v>
      </c>
      <c r="D7696" s="6">
        <v>14.690199999999997</v>
      </c>
    </row>
    <row r="7697" spans="1:4" x14ac:dyDescent="0.3">
      <c r="A7697" s="6">
        <v>163.96</v>
      </c>
      <c r="B7697">
        <v>5</v>
      </c>
      <c r="C7697">
        <v>0.2</v>
      </c>
      <c r="D7697" s="6">
        <v>59.435499999999998</v>
      </c>
    </row>
    <row r="7698" spans="1:4" x14ac:dyDescent="0.3">
      <c r="A7698" s="6">
        <v>5.2319999999999984</v>
      </c>
      <c r="B7698">
        <v>4</v>
      </c>
      <c r="C7698">
        <v>0.8</v>
      </c>
      <c r="D7698" s="6">
        <v>-8.1096000000000004</v>
      </c>
    </row>
    <row r="7699" spans="1:4" x14ac:dyDescent="0.3">
      <c r="A7699" s="6">
        <v>1199.98</v>
      </c>
      <c r="B7699">
        <v>2</v>
      </c>
      <c r="C7699">
        <v>0</v>
      </c>
      <c r="D7699" s="6">
        <v>467.99220000000003</v>
      </c>
    </row>
    <row r="7700" spans="1:4" x14ac:dyDescent="0.3">
      <c r="A7700" s="6">
        <v>73.849999999999994</v>
      </c>
      <c r="B7700">
        <v>1</v>
      </c>
      <c r="C7700">
        <v>0</v>
      </c>
      <c r="D7700" s="6">
        <v>2.2155000000000058</v>
      </c>
    </row>
    <row r="7701" spans="1:4" x14ac:dyDescent="0.3">
      <c r="A7701" s="6">
        <v>25.71</v>
      </c>
      <c r="B7701">
        <v>3</v>
      </c>
      <c r="C7701">
        <v>0</v>
      </c>
      <c r="D7701" s="6">
        <v>6.6846000000000005</v>
      </c>
    </row>
    <row r="7702" spans="1:4" x14ac:dyDescent="0.3">
      <c r="A7702" s="6">
        <v>17.28</v>
      </c>
      <c r="B7702">
        <v>6</v>
      </c>
      <c r="C7702">
        <v>0</v>
      </c>
      <c r="D7702" s="6">
        <v>8.121599999999999</v>
      </c>
    </row>
    <row r="7703" spans="1:4" x14ac:dyDescent="0.3">
      <c r="A7703" s="6">
        <v>526.58199999999999</v>
      </c>
      <c r="B7703">
        <v>2</v>
      </c>
      <c r="C7703">
        <v>0.3</v>
      </c>
      <c r="D7703" s="6">
        <v>-52.658199999999965</v>
      </c>
    </row>
    <row r="7704" spans="1:4" x14ac:dyDescent="0.3">
      <c r="A7704" s="6">
        <v>11.56</v>
      </c>
      <c r="B7704">
        <v>2</v>
      </c>
      <c r="C7704">
        <v>0</v>
      </c>
      <c r="D7704" s="6">
        <v>5.6644000000000005</v>
      </c>
    </row>
    <row r="7705" spans="1:4" x14ac:dyDescent="0.3">
      <c r="A7705" s="6">
        <v>209.96999999999997</v>
      </c>
      <c r="B7705">
        <v>3</v>
      </c>
      <c r="C7705">
        <v>0</v>
      </c>
      <c r="D7705" s="6">
        <v>58.791600000000003</v>
      </c>
    </row>
    <row r="7706" spans="1:4" x14ac:dyDescent="0.3">
      <c r="A7706" s="6">
        <v>447.84</v>
      </c>
      <c r="B7706">
        <v>4</v>
      </c>
      <c r="C7706">
        <v>0</v>
      </c>
      <c r="D7706" s="6">
        <v>98.524799999999971</v>
      </c>
    </row>
    <row r="7707" spans="1:4" x14ac:dyDescent="0.3">
      <c r="A7707" s="6">
        <v>479.97</v>
      </c>
      <c r="B7707">
        <v>3</v>
      </c>
      <c r="C7707">
        <v>0</v>
      </c>
      <c r="D7707" s="6">
        <v>163.18979999999999</v>
      </c>
    </row>
    <row r="7708" spans="1:4" x14ac:dyDescent="0.3">
      <c r="A7708" s="6">
        <v>8.64</v>
      </c>
      <c r="B7708">
        <v>3</v>
      </c>
      <c r="C7708">
        <v>0</v>
      </c>
      <c r="D7708" s="6">
        <v>2.5055999999999998</v>
      </c>
    </row>
    <row r="7709" spans="1:4" x14ac:dyDescent="0.3">
      <c r="A7709" s="6">
        <v>11.68</v>
      </c>
      <c r="B7709">
        <v>2</v>
      </c>
      <c r="C7709">
        <v>0</v>
      </c>
      <c r="D7709" s="6">
        <v>4.2047999999999996</v>
      </c>
    </row>
    <row r="7710" spans="1:4" x14ac:dyDescent="0.3">
      <c r="A7710" s="6">
        <v>40.775999999999996</v>
      </c>
      <c r="B7710">
        <v>3</v>
      </c>
      <c r="C7710">
        <v>0.2</v>
      </c>
      <c r="D7710" s="6">
        <v>0.50970000000000049</v>
      </c>
    </row>
    <row r="7711" spans="1:4" x14ac:dyDescent="0.3">
      <c r="A7711" s="6">
        <v>13.698000000000002</v>
      </c>
      <c r="B7711">
        <v>3</v>
      </c>
      <c r="C7711">
        <v>0.7</v>
      </c>
      <c r="D7711" s="6">
        <v>-9.5885999999999996</v>
      </c>
    </row>
    <row r="7712" spans="1:4" x14ac:dyDescent="0.3">
      <c r="A7712" s="6">
        <v>87.8</v>
      </c>
      <c r="B7712">
        <v>5</v>
      </c>
      <c r="C7712">
        <v>0.2</v>
      </c>
      <c r="D7712" s="6">
        <v>32.924999999999997</v>
      </c>
    </row>
    <row r="7713" spans="1:4" x14ac:dyDescent="0.3">
      <c r="A7713" s="6">
        <v>77.951999999999998</v>
      </c>
      <c r="B7713">
        <v>3</v>
      </c>
      <c r="C7713">
        <v>0.2</v>
      </c>
      <c r="D7713" s="6">
        <v>15.590399999999995</v>
      </c>
    </row>
    <row r="7714" spans="1:4" x14ac:dyDescent="0.3">
      <c r="A7714" s="6">
        <v>147.184</v>
      </c>
      <c r="B7714">
        <v>2</v>
      </c>
      <c r="C7714">
        <v>0.2</v>
      </c>
      <c r="D7714" s="6">
        <v>-29.436800000000012</v>
      </c>
    </row>
    <row r="7715" spans="1:4" x14ac:dyDescent="0.3">
      <c r="A7715" s="6">
        <v>47.952000000000005</v>
      </c>
      <c r="B7715">
        <v>3</v>
      </c>
      <c r="C7715">
        <v>0.2</v>
      </c>
      <c r="D7715" s="6">
        <v>16.183799999999998</v>
      </c>
    </row>
    <row r="7716" spans="1:4" x14ac:dyDescent="0.3">
      <c r="A7716" s="6">
        <v>250.26</v>
      </c>
      <c r="B7716">
        <v>6</v>
      </c>
      <c r="C7716">
        <v>0</v>
      </c>
      <c r="D7716" s="6">
        <v>72.575399999999973</v>
      </c>
    </row>
    <row r="7717" spans="1:4" x14ac:dyDescent="0.3">
      <c r="A7717" s="6">
        <v>40.775999999999996</v>
      </c>
      <c r="B7717">
        <v>3</v>
      </c>
      <c r="C7717">
        <v>0.2</v>
      </c>
      <c r="D7717" s="6">
        <v>0.50970000000000049</v>
      </c>
    </row>
    <row r="7718" spans="1:4" x14ac:dyDescent="0.3">
      <c r="A7718" s="6">
        <v>29.600000000000005</v>
      </c>
      <c r="B7718">
        <v>5</v>
      </c>
      <c r="C7718">
        <v>0.2</v>
      </c>
      <c r="D7718" s="6">
        <v>9.2499999999999964</v>
      </c>
    </row>
    <row r="7719" spans="1:4" x14ac:dyDescent="0.3">
      <c r="A7719" s="6">
        <v>1.9380000000000002</v>
      </c>
      <c r="B7719">
        <v>2</v>
      </c>
      <c r="C7719">
        <v>0.7</v>
      </c>
      <c r="D7719" s="6">
        <v>-1.3565999999999994</v>
      </c>
    </row>
    <row r="7720" spans="1:4" x14ac:dyDescent="0.3">
      <c r="A7720" s="6">
        <v>159.96</v>
      </c>
      <c r="B7720">
        <v>4</v>
      </c>
      <c r="C7720">
        <v>0</v>
      </c>
      <c r="D7720" s="6">
        <v>51.18719999999999</v>
      </c>
    </row>
    <row r="7721" spans="1:4" x14ac:dyDescent="0.3">
      <c r="A7721" s="6">
        <v>59.519999999999996</v>
      </c>
      <c r="B7721">
        <v>3</v>
      </c>
      <c r="C7721">
        <v>0</v>
      </c>
      <c r="D7721" s="6">
        <v>15.475200000000001</v>
      </c>
    </row>
    <row r="7722" spans="1:4" x14ac:dyDescent="0.3">
      <c r="A7722" s="6">
        <v>17.48</v>
      </c>
      <c r="B7722">
        <v>2</v>
      </c>
      <c r="C7722">
        <v>0</v>
      </c>
      <c r="D7722" s="6">
        <v>8.2156000000000002</v>
      </c>
    </row>
    <row r="7723" spans="1:4" x14ac:dyDescent="0.3">
      <c r="A7723" s="6">
        <v>13.168000000000001</v>
      </c>
      <c r="B7723">
        <v>2</v>
      </c>
      <c r="C7723">
        <v>0.2</v>
      </c>
      <c r="D7723" s="6">
        <v>4.6088000000000005</v>
      </c>
    </row>
    <row r="7724" spans="1:4" x14ac:dyDescent="0.3">
      <c r="A7724" s="6">
        <v>40.74</v>
      </c>
      <c r="B7724">
        <v>3</v>
      </c>
      <c r="C7724">
        <v>0</v>
      </c>
      <c r="D7724" s="6">
        <v>12.222</v>
      </c>
    </row>
    <row r="7725" spans="1:4" x14ac:dyDescent="0.3">
      <c r="A7725" s="6">
        <v>179.886</v>
      </c>
      <c r="B7725">
        <v>1</v>
      </c>
      <c r="C7725">
        <v>0.3</v>
      </c>
      <c r="D7725" s="6">
        <v>-2.5698000000000292</v>
      </c>
    </row>
    <row r="7726" spans="1:4" x14ac:dyDescent="0.3">
      <c r="A7726" s="6">
        <v>286.25600000000003</v>
      </c>
      <c r="B7726">
        <v>1</v>
      </c>
      <c r="C7726">
        <v>0.2</v>
      </c>
      <c r="D7726" s="6">
        <v>17.890999999999977</v>
      </c>
    </row>
    <row r="7727" spans="1:4" x14ac:dyDescent="0.3">
      <c r="A7727" s="6">
        <v>24.224000000000004</v>
      </c>
      <c r="B7727">
        <v>2</v>
      </c>
      <c r="C7727">
        <v>0.2</v>
      </c>
      <c r="D7727" s="6">
        <v>-4.8448000000000029</v>
      </c>
    </row>
    <row r="7728" spans="1:4" x14ac:dyDescent="0.3">
      <c r="A7728" s="6">
        <v>331.536</v>
      </c>
      <c r="B7728">
        <v>3</v>
      </c>
      <c r="C7728">
        <v>0.2</v>
      </c>
      <c r="D7728" s="6">
        <v>-82.884</v>
      </c>
    </row>
    <row r="7729" spans="1:4" x14ac:dyDescent="0.3">
      <c r="A7729" s="6">
        <v>17.52</v>
      </c>
      <c r="B7729">
        <v>3</v>
      </c>
      <c r="C7729">
        <v>0</v>
      </c>
      <c r="D7729" s="6">
        <v>6.3071999999999999</v>
      </c>
    </row>
    <row r="7730" spans="1:4" x14ac:dyDescent="0.3">
      <c r="A7730" s="6">
        <v>17.856000000000002</v>
      </c>
      <c r="B7730">
        <v>4</v>
      </c>
      <c r="C7730">
        <v>0.2</v>
      </c>
      <c r="D7730" s="6">
        <v>4.2408000000000001</v>
      </c>
    </row>
    <row r="7731" spans="1:4" x14ac:dyDescent="0.3">
      <c r="A7731" s="6">
        <v>431.97600000000006</v>
      </c>
      <c r="B7731">
        <v>3</v>
      </c>
      <c r="C7731">
        <v>0.2</v>
      </c>
      <c r="D7731" s="6">
        <v>-75.59580000000004</v>
      </c>
    </row>
    <row r="7732" spans="1:4" x14ac:dyDescent="0.3">
      <c r="A7732" s="6">
        <v>291.13600000000002</v>
      </c>
      <c r="B7732">
        <v>4</v>
      </c>
      <c r="C7732">
        <v>0.2</v>
      </c>
      <c r="D7732" s="6">
        <v>-25.474400000000017</v>
      </c>
    </row>
    <row r="7733" spans="1:4" x14ac:dyDescent="0.3">
      <c r="A7733" s="6">
        <v>114.84800000000001</v>
      </c>
      <c r="B7733">
        <v>4</v>
      </c>
      <c r="C7733">
        <v>0.2</v>
      </c>
      <c r="D7733" s="6">
        <v>35.889999999999986</v>
      </c>
    </row>
    <row r="7734" spans="1:4" x14ac:dyDescent="0.3">
      <c r="A7734" s="6">
        <v>10.688000000000001</v>
      </c>
      <c r="B7734">
        <v>2</v>
      </c>
      <c r="C7734">
        <v>0.2</v>
      </c>
      <c r="D7734" s="6">
        <v>3.7407999999999997</v>
      </c>
    </row>
    <row r="7735" spans="1:4" x14ac:dyDescent="0.3">
      <c r="A7735" s="6">
        <v>15.231999999999999</v>
      </c>
      <c r="B7735">
        <v>4</v>
      </c>
      <c r="C7735">
        <v>0.2</v>
      </c>
      <c r="D7735" s="6">
        <v>5.5215999999999994</v>
      </c>
    </row>
    <row r="7736" spans="1:4" x14ac:dyDescent="0.3">
      <c r="A7736" s="6">
        <v>12.419999999999998</v>
      </c>
      <c r="B7736">
        <v>3</v>
      </c>
      <c r="C7736">
        <v>0</v>
      </c>
      <c r="D7736" s="6">
        <v>5.2164000000000001</v>
      </c>
    </row>
    <row r="7737" spans="1:4" x14ac:dyDescent="0.3">
      <c r="A7737" s="6">
        <v>19.440000000000001</v>
      </c>
      <c r="B7737">
        <v>3</v>
      </c>
      <c r="C7737">
        <v>0</v>
      </c>
      <c r="D7737" s="6">
        <v>9.3312000000000008</v>
      </c>
    </row>
    <row r="7738" spans="1:4" x14ac:dyDescent="0.3">
      <c r="A7738" s="6">
        <v>70.367999999999995</v>
      </c>
      <c r="B7738">
        <v>4</v>
      </c>
      <c r="C7738">
        <v>0.2</v>
      </c>
      <c r="D7738" s="6">
        <v>26.387999999999998</v>
      </c>
    </row>
    <row r="7739" spans="1:4" x14ac:dyDescent="0.3">
      <c r="A7739" s="6">
        <v>12.672000000000001</v>
      </c>
      <c r="B7739">
        <v>9</v>
      </c>
      <c r="C7739">
        <v>0.2</v>
      </c>
      <c r="D7739" s="6">
        <v>1.4255999999999993</v>
      </c>
    </row>
    <row r="7740" spans="1:4" x14ac:dyDescent="0.3">
      <c r="A7740" s="6">
        <v>89.949999999999989</v>
      </c>
      <c r="B7740">
        <v>5</v>
      </c>
      <c r="C7740">
        <v>0</v>
      </c>
      <c r="D7740" s="6">
        <v>43.175999999999995</v>
      </c>
    </row>
    <row r="7741" spans="1:4" x14ac:dyDescent="0.3">
      <c r="A7741" s="6">
        <v>6.58</v>
      </c>
      <c r="B7741">
        <v>2</v>
      </c>
      <c r="C7741">
        <v>0</v>
      </c>
      <c r="D7741" s="6">
        <v>3.0267999999999997</v>
      </c>
    </row>
    <row r="7742" spans="1:4" x14ac:dyDescent="0.3">
      <c r="A7742" s="6">
        <v>94.99</v>
      </c>
      <c r="B7742">
        <v>1</v>
      </c>
      <c r="C7742">
        <v>0</v>
      </c>
      <c r="D7742" s="6">
        <v>28.496999999999986</v>
      </c>
    </row>
    <row r="7743" spans="1:4" x14ac:dyDescent="0.3">
      <c r="A7743" s="6">
        <v>35.119999999999997</v>
      </c>
      <c r="B7743">
        <v>2</v>
      </c>
      <c r="C7743">
        <v>0.2</v>
      </c>
      <c r="D7743" s="6">
        <v>13.17</v>
      </c>
    </row>
    <row r="7744" spans="1:4" x14ac:dyDescent="0.3">
      <c r="A7744" s="6">
        <v>25.92</v>
      </c>
      <c r="B7744">
        <v>4</v>
      </c>
      <c r="C7744">
        <v>0</v>
      </c>
      <c r="D7744" s="6">
        <v>12.441600000000001</v>
      </c>
    </row>
    <row r="7745" spans="1:4" x14ac:dyDescent="0.3">
      <c r="A7745" s="6">
        <v>7.96</v>
      </c>
      <c r="B7745">
        <v>2</v>
      </c>
      <c r="C7745">
        <v>0</v>
      </c>
      <c r="D7745" s="6">
        <v>3.7412000000000001</v>
      </c>
    </row>
    <row r="7746" spans="1:4" x14ac:dyDescent="0.3">
      <c r="A7746" s="6">
        <v>566.97</v>
      </c>
      <c r="B7746">
        <v>3</v>
      </c>
      <c r="C7746">
        <v>0</v>
      </c>
      <c r="D7746" s="6">
        <v>153.08189999999999</v>
      </c>
    </row>
    <row r="7747" spans="1:4" x14ac:dyDescent="0.3">
      <c r="A7747" s="6">
        <v>9.84</v>
      </c>
      <c r="B7747">
        <v>3</v>
      </c>
      <c r="C7747">
        <v>0</v>
      </c>
      <c r="D7747" s="6">
        <v>2.8535999999999988</v>
      </c>
    </row>
    <row r="7748" spans="1:4" x14ac:dyDescent="0.3">
      <c r="A7748" s="6">
        <v>25.488</v>
      </c>
      <c r="B7748">
        <v>2</v>
      </c>
      <c r="C7748">
        <v>0.2</v>
      </c>
      <c r="D7748" s="6">
        <v>4.7789999999999999</v>
      </c>
    </row>
    <row r="7749" spans="1:4" x14ac:dyDescent="0.3">
      <c r="A7749" s="6">
        <v>7.5600000000000005</v>
      </c>
      <c r="B7749">
        <v>6</v>
      </c>
      <c r="C7749">
        <v>0</v>
      </c>
      <c r="D7749" s="6">
        <v>0.3024</v>
      </c>
    </row>
    <row r="7750" spans="1:4" x14ac:dyDescent="0.3">
      <c r="A7750" s="6">
        <v>60.84</v>
      </c>
      <c r="B7750">
        <v>3</v>
      </c>
      <c r="C7750">
        <v>0</v>
      </c>
      <c r="D7750" s="6">
        <v>19.468799999999998</v>
      </c>
    </row>
    <row r="7751" spans="1:4" x14ac:dyDescent="0.3">
      <c r="A7751" s="6">
        <v>450.04</v>
      </c>
      <c r="B7751">
        <v>2</v>
      </c>
      <c r="C7751">
        <v>0</v>
      </c>
      <c r="D7751" s="6">
        <v>58.505200000000002</v>
      </c>
    </row>
    <row r="7752" spans="1:4" x14ac:dyDescent="0.3">
      <c r="A7752" s="6">
        <v>34.6</v>
      </c>
      <c r="B7752">
        <v>2</v>
      </c>
      <c r="C7752">
        <v>0</v>
      </c>
      <c r="D7752" s="6">
        <v>16.608000000000001</v>
      </c>
    </row>
    <row r="7753" spans="1:4" x14ac:dyDescent="0.3">
      <c r="A7753" s="6">
        <v>467.97</v>
      </c>
      <c r="B7753">
        <v>3</v>
      </c>
      <c r="C7753">
        <v>0</v>
      </c>
      <c r="D7753" s="6">
        <v>140.39099999999999</v>
      </c>
    </row>
    <row r="7754" spans="1:4" x14ac:dyDescent="0.3">
      <c r="A7754" s="6">
        <v>33.020000000000003</v>
      </c>
      <c r="B7754">
        <v>2</v>
      </c>
      <c r="C7754">
        <v>0</v>
      </c>
      <c r="D7754" s="6">
        <v>15.849600000000002</v>
      </c>
    </row>
    <row r="7755" spans="1:4" x14ac:dyDescent="0.3">
      <c r="A7755" s="6">
        <v>17.088000000000001</v>
      </c>
      <c r="B7755">
        <v>2</v>
      </c>
      <c r="C7755">
        <v>0.2</v>
      </c>
      <c r="D7755" s="6">
        <v>1.0679999999999996</v>
      </c>
    </row>
    <row r="7756" spans="1:4" x14ac:dyDescent="0.3">
      <c r="A7756" s="6">
        <v>3.008</v>
      </c>
      <c r="B7756">
        <v>2</v>
      </c>
      <c r="C7756">
        <v>0.2</v>
      </c>
      <c r="D7756" s="6">
        <v>0.33839999999999981</v>
      </c>
    </row>
    <row r="7757" spans="1:4" x14ac:dyDescent="0.3">
      <c r="A7757" s="6">
        <v>268.24</v>
      </c>
      <c r="B7757">
        <v>7</v>
      </c>
      <c r="C7757">
        <v>0.2</v>
      </c>
      <c r="D7757" s="6">
        <v>93.883999999999986</v>
      </c>
    </row>
    <row r="7758" spans="1:4" x14ac:dyDescent="0.3">
      <c r="A7758" s="6">
        <v>431.16000000000008</v>
      </c>
      <c r="B7758">
        <v>5</v>
      </c>
      <c r="C7758">
        <v>0.2</v>
      </c>
      <c r="D7758" s="6">
        <v>107.78999999999996</v>
      </c>
    </row>
    <row r="7759" spans="1:4" x14ac:dyDescent="0.3">
      <c r="A7759" s="6">
        <v>43.6</v>
      </c>
      <c r="B7759">
        <v>4</v>
      </c>
      <c r="C7759">
        <v>0</v>
      </c>
      <c r="D7759" s="6">
        <v>12.208000000000002</v>
      </c>
    </row>
    <row r="7760" spans="1:4" x14ac:dyDescent="0.3">
      <c r="A7760" s="6">
        <v>154.94999999999999</v>
      </c>
      <c r="B7760">
        <v>3</v>
      </c>
      <c r="C7760">
        <v>0</v>
      </c>
      <c r="D7760" s="6">
        <v>30.989999999999995</v>
      </c>
    </row>
    <row r="7761" spans="1:4" x14ac:dyDescent="0.3">
      <c r="A7761" s="6">
        <v>15.552000000000003</v>
      </c>
      <c r="B7761">
        <v>3</v>
      </c>
      <c r="C7761">
        <v>0.2</v>
      </c>
      <c r="D7761" s="6">
        <v>5.4432</v>
      </c>
    </row>
    <row r="7762" spans="1:4" x14ac:dyDescent="0.3">
      <c r="A7762" s="6">
        <v>42.207999999999998</v>
      </c>
      <c r="B7762">
        <v>2</v>
      </c>
      <c r="C7762">
        <v>0.2</v>
      </c>
      <c r="D7762" s="6">
        <v>13.717599999999997</v>
      </c>
    </row>
    <row r="7763" spans="1:4" x14ac:dyDescent="0.3">
      <c r="A7763" s="6">
        <v>10.368000000000002</v>
      </c>
      <c r="B7763">
        <v>2</v>
      </c>
      <c r="C7763">
        <v>0.2</v>
      </c>
      <c r="D7763" s="6">
        <v>3.6288</v>
      </c>
    </row>
    <row r="7764" spans="1:4" x14ac:dyDescent="0.3">
      <c r="A7764" s="6">
        <v>2.2239999999999998</v>
      </c>
      <c r="B7764">
        <v>1</v>
      </c>
      <c r="C7764">
        <v>0.2</v>
      </c>
      <c r="D7764" s="6">
        <v>0.55599999999999994</v>
      </c>
    </row>
    <row r="7765" spans="1:4" x14ac:dyDescent="0.3">
      <c r="A7765" s="6">
        <v>74.52</v>
      </c>
      <c r="B7765">
        <v>9</v>
      </c>
      <c r="C7765">
        <v>0</v>
      </c>
      <c r="D7765" s="6">
        <v>35.024399999999993</v>
      </c>
    </row>
    <row r="7766" spans="1:4" x14ac:dyDescent="0.3">
      <c r="A7766" s="6">
        <v>17.52</v>
      </c>
      <c r="B7766">
        <v>3</v>
      </c>
      <c r="C7766">
        <v>0</v>
      </c>
      <c r="D7766" s="6">
        <v>5.2559999999999993</v>
      </c>
    </row>
    <row r="7767" spans="1:4" x14ac:dyDescent="0.3">
      <c r="A7767" s="6">
        <v>1779.9</v>
      </c>
      <c r="B7767">
        <v>5</v>
      </c>
      <c r="C7767">
        <v>0</v>
      </c>
      <c r="D7767" s="6">
        <v>373.77899999999983</v>
      </c>
    </row>
    <row r="7768" spans="1:4" x14ac:dyDescent="0.3">
      <c r="A7768" s="6">
        <v>219.89999999999998</v>
      </c>
      <c r="B7768">
        <v>5</v>
      </c>
      <c r="C7768">
        <v>0</v>
      </c>
      <c r="D7768" s="6">
        <v>59.373000000000005</v>
      </c>
    </row>
    <row r="7769" spans="1:4" x14ac:dyDescent="0.3">
      <c r="A7769" s="6">
        <v>7.1519999999999992</v>
      </c>
      <c r="B7769">
        <v>3</v>
      </c>
      <c r="C7769">
        <v>0.2</v>
      </c>
      <c r="D7769" s="6">
        <v>0.71520000000000028</v>
      </c>
    </row>
    <row r="7770" spans="1:4" x14ac:dyDescent="0.3">
      <c r="A7770" s="6">
        <v>26.720000000000002</v>
      </c>
      <c r="B7770">
        <v>5</v>
      </c>
      <c r="C7770">
        <v>0.2</v>
      </c>
      <c r="D7770" s="6">
        <v>9.3520000000000003</v>
      </c>
    </row>
    <row r="7771" spans="1:4" x14ac:dyDescent="0.3">
      <c r="A7771" s="6">
        <v>1039.7280000000001</v>
      </c>
      <c r="B7771">
        <v>2</v>
      </c>
      <c r="C7771">
        <v>0.2</v>
      </c>
      <c r="D7771" s="6">
        <v>90.976200000000063</v>
      </c>
    </row>
    <row r="7772" spans="1:4" x14ac:dyDescent="0.3">
      <c r="A7772" s="6">
        <v>45.96</v>
      </c>
      <c r="B7772">
        <v>2</v>
      </c>
      <c r="C7772">
        <v>0</v>
      </c>
      <c r="D7772" s="6">
        <v>13.787999999999997</v>
      </c>
    </row>
    <row r="7773" spans="1:4" x14ac:dyDescent="0.3">
      <c r="A7773" s="6">
        <v>456.58800000000008</v>
      </c>
      <c r="B7773">
        <v>2</v>
      </c>
      <c r="C7773">
        <v>0.7</v>
      </c>
      <c r="D7773" s="6">
        <v>-304.39200000000005</v>
      </c>
    </row>
    <row r="7774" spans="1:4" x14ac:dyDescent="0.3">
      <c r="A7774" s="6">
        <v>4499.9850000000006</v>
      </c>
      <c r="B7774">
        <v>5</v>
      </c>
      <c r="C7774">
        <v>0.7</v>
      </c>
      <c r="D7774" s="6">
        <v>-6599.978000000001</v>
      </c>
    </row>
    <row r="7775" spans="1:4" x14ac:dyDescent="0.3">
      <c r="A7775" s="6">
        <v>59.975999999999999</v>
      </c>
      <c r="B7775">
        <v>3</v>
      </c>
      <c r="C7775">
        <v>0.2</v>
      </c>
      <c r="D7775" s="6">
        <v>11.995199999999997</v>
      </c>
    </row>
    <row r="7776" spans="1:4" x14ac:dyDescent="0.3">
      <c r="A7776" s="6">
        <v>6.12</v>
      </c>
      <c r="B7776">
        <v>3</v>
      </c>
      <c r="C7776">
        <v>0</v>
      </c>
      <c r="D7776" s="6">
        <v>2.8763999999999994</v>
      </c>
    </row>
    <row r="7777" spans="1:4" x14ac:dyDescent="0.3">
      <c r="A7777" s="6">
        <v>10.98</v>
      </c>
      <c r="B7777">
        <v>1</v>
      </c>
      <c r="C7777">
        <v>0</v>
      </c>
      <c r="D7777" s="6">
        <v>2.9646000000000008</v>
      </c>
    </row>
    <row r="7778" spans="1:4" x14ac:dyDescent="0.3">
      <c r="A7778" s="6">
        <v>7.86</v>
      </c>
      <c r="B7778">
        <v>3</v>
      </c>
      <c r="C7778">
        <v>0</v>
      </c>
      <c r="D7778" s="6">
        <v>3.6156000000000001</v>
      </c>
    </row>
    <row r="7779" spans="1:4" x14ac:dyDescent="0.3">
      <c r="A7779" s="6">
        <v>51.449999999999996</v>
      </c>
      <c r="B7779">
        <v>3</v>
      </c>
      <c r="C7779">
        <v>0</v>
      </c>
      <c r="D7779" s="6">
        <v>13.891499999999999</v>
      </c>
    </row>
    <row r="7780" spans="1:4" x14ac:dyDescent="0.3">
      <c r="A7780" s="6">
        <v>37.055999999999997</v>
      </c>
      <c r="B7780">
        <v>3</v>
      </c>
      <c r="C7780">
        <v>0.2</v>
      </c>
      <c r="D7780" s="6">
        <v>13.896000000000001</v>
      </c>
    </row>
    <row r="7781" spans="1:4" x14ac:dyDescent="0.3">
      <c r="A7781" s="6">
        <v>203.92</v>
      </c>
      <c r="B7781">
        <v>4</v>
      </c>
      <c r="C7781">
        <v>0</v>
      </c>
      <c r="D7781" s="6">
        <v>55.058400000000006</v>
      </c>
    </row>
    <row r="7782" spans="1:4" x14ac:dyDescent="0.3">
      <c r="A7782" s="6">
        <v>29.56</v>
      </c>
      <c r="B7782">
        <v>4</v>
      </c>
      <c r="C7782">
        <v>0</v>
      </c>
      <c r="D7782" s="6">
        <v>7.9812000000000012</v>
      </c>
    </row>
    <row r="7783" spans="1:4" x14ac:dyDescent="0.3">
      <c r="A7783" s="6">
        <v>8.5679999999999978</v>
      </c>
      <c r="B7783">
        <v>3</v>
      </c>
      <c r="C7783">
        <v>0.8</v>
      </c>
      <c r="D7783" s="6">
        <v>-14.5656</v>
      </c>
    </row>
    <row r="7784" spans="1:4" x14ac:dyDescent="0.3">
      <c r="A7784" s="6">
        <v>45.248000000000005</v>
      </c>
      <c r="B7784">
        <v>2</v>
      </c>
      <c r="C7784">
        <v>0.2</v>
      </c>
      <c r="D7784" s="6">
        <v>3.9591999999999992</v>
      </c>
    </row>
    <row r="7785" spans="1:4" x14ac:dyDescent="0.3">
      <c r="A7785" s="6">
        <v>876.30000000000007</v>
      </c>
      <c r="B7785">
        <v>10</v>
      </c>
      <c r="C7785">
        <v>0.4</v>
      </c>
      <c r="D7785" s="6">
        <v>-292.10000000000014</v>
      </c>
    </row>
    <row r="7786" spans="1:4" x14ac:dyDescent="0.3">
      <c r="A7786" s="6">
        <v>185.376</v>
      </c>
      <c r="B7786">
        <v>2</v>
      </c>
      <c r="C7786">
        <v>0.2</v>
      </c>
      <c r="D7786" s="6">
        <v>-34.758000000000017</v>
      </c>
    </row>
    <row r="7787" spans="1:4" x14ac:dyDescent="0.3">
      <c r="A7787" s="6">
        <v>25.06</v>
      </c>
      <c r="B7787">
        <v>2</v>
      </c>
      <c r="C7787">
        <v>0</v>
      </c>
      <c r="D7787" s="6">
        <v>11.778199999999998</v>
      </c>
    </row>
    <row r="7788" spans="1:4" x14ac:dyDescent="0.3">
      <c r="A7788" s="6">
        <v>2.8899999999999992</v>
      </c>
      <c r="B7788">
        <v>1</v>
      </c>
      <c r="C7788">
        <v>0.8</v>
      </c>
      <c r="D7788" s="6">
        <v>-4.7685000000000013</v>
      </c>
    </row>
    <row r="7789" spans="1:4" x14ac:dyDescent="0.3">
      <c r="A7789" s="6">
        <v>7.8960000000000008</v>
      </c>
      <c r="B7789">
        <v>3</v>
      </c>
      <c r="C7789">
        <v>0.2</v>
      </c>
      <c r="D7789" s="6">
        <v>2.4674999999999994</v>
      </c>
    </row>
    <row r="7790" spans="1:4" x14ac:dyDescent="0.3">
      <c r="A7790" s="6">
        <v>22.608000000000001</v>
      </c>
      <c r="B7790">
        <v>3</v>
      </c>
      <c r="C7790">
        <v>0.6</v>
      </c>
      <c r="D7790" s="6">
        <v>-10.173599999999997</v>
      </c>
    </row>
    <row r="7791" spans="1:4" x14ac:dyDescent="0.3">
      <c r="A7791" s="6">
        <v>30.527999999999999</v>
      </c>
      <c r="B7791">
        <v>8</v>
      </c>
      <c r="C7791">
        <v>0.2</v>
      </c>
      <c r="D7791" s="6">
        <v>9.5399999999999974</v>
      </c>
    </row>
    <row r="7792" spans="1:4" x14ac:dyDescent="0.3">
      <c r="A7792" s="6">
        <v>4.8420000000000005</v>
      </c>
      <c r="B7792">
        <v>3</v>
      </c>
      <c r="C7792">
        <v>0.7</v>
      </c>
      <c r="D7792" s="6">
        <v>-3.3893999999999984</v>
      </c>
    </row>
    <row r="7793" spans="1:4" x14ac:dyDescent="0.3">
      <c r="A7793" s="6">
        <v>1.7999999999999996</v>
      </c>
      <c r="B7793">
        <v>5</v>
      </c>
      <c r="C7793">
        <v>0.8</v>
      </c>
      <c r="D7793" s="6">
        <v>-2.8800000000000008</v>
      </c>
    </row>
    <row r="7794" spans="1:4" x14ac:dyDescent="0.3">
      <c r="A7794" s="6">
        <v>39.984000000000002</v>
      </c>
      <c r="B7794">
        <v>2</v>
      </c>
      <c r="C7794">
        <v>0.2</v>
      </c>
      <c r="D7794" s="6">
        <v>-1.4994000000000067</v>
      </c>
    </row>
    <row r="7795" spans="1:4" x14ac:dyDescent="0.3">
      <c r="A7795" s="6">
        <v>32.400000000000006</v>
      </c>
      <c r="B7795">
        <v>5</v>
      </c>
      <c r="C7795">
        <v>0</v>
      </c>
      <c r="D7795" s="6">
        <v>15.876000000000001</v>
      </c>
    </row>
    <row r="7796" spans="1:4" x14ac:dyDescent="0.3">
      <c r="A7796" s="6">
        <v>97.88</v>
      </c>
      <c r="B7796">
        <v>2</v>
      </c>
      <c r="C7796">
        <v>0</v>
      </c>
      <c r="D7796" s="6">
        <v>48.94</v>
      </c>
    </row>
    <row r="7797" spans="1:4" x14ac:dyDescent="0.3">
      <c r="A7797" s="6">
        <v>307.16800000000001</v>
      </c>
      <c r="B7797">
        <v>4</v>
      </c>
      <c r="C7797">
        <v>0.2</v>
      </c>
      <c r="D7797" s="6">
        <v>30.716800000000006</v>
      </c>
    </row>
    <row r="7798" spans="1:4" x14ac:dyDescent="0.3">
      <c r="A7798" s="6">
        <v>26.9</v>
      </c>
      <c r="B7798">
        <v>5</v>
      </c>
      <c r="C7798">
        <v>0</v>
      </c>
      <c r="D7798" s="6">
        <v>13.181000000000001</v>
      </c>
    </row>
    <row r="7799" spans="1:4" x14ac:dyDescent="0.3">
      <c r="A7799" s="6">
        <v>47.01</v>
      </c>
      <c r="B7799">
        <v>3</v>
      </c>
      <c r="C7799">
        <v>0</v>
      </c>
      <c r="D7799" s="6">
        <v>22.094699999999996</v>
      </c>
    </row>
    <row r="7800" spans="1:4" x14ac:dyDescent="0.3">
      <c r="A7800" s="6">
        <v>469.99</v>
      </c>
      <c r="B7800">
        <v>1</v>
      </c>
      <c r="C7800">
        <v>0</v>
      </c>
      <c r="D7800" s="6">
        <v>136.29709999999994</v>
      </c>
    </row>
    <row r="7801" spans="1:4" x14ac:dyDescent="0.3">
      <c r="A7801" s="6">
        <v>207.84600000000003</v>
      </c>
      <c r="B7801">
        <v>3</v>
      </c>
      <c r="C7801">
        <v>0.1</v>
      </c>
      <c r="D7801" s="6">
        <v>2.3093999999999895</v>
      </c>
    </row>
    <row r="7802" spans="1:4" x14ac:dyDescent="0.3">
      <c r="A7802" s="6">
        <v>324.74400000000003</v>
      </c>
      <c r="B7802">
        <v>3</v>
      </c>
      <c r="C7802">
        <v>0.2</v>
      </c>
      <c r="D7802" s="6">
        <v>-77.126699999999971</v>
      </c>
    </row>
    <row r="7803" spans="1:4" x14ac:dyDescent="0.3">
      <c r="A7803" s="6">
        <v>40.479999999999997</v>
      </c>
      <c r="B7803">
        <v>2</v>
      </c>
      <c r="C7803">
        <v>0</v>
      </c>
      <c r="D7803" s="6">
        <v>14.572799999999997</v>
      </c>
    </row>
    <row r="7804" spans="1:4" x14ac:dyDescent="0.3">
      <c r="A7804" s="6">
        <v>12</v>
      </c>
      <c r="B7804">
        <v>4</v>
      </c>
      <c r="C7804">
        <v>0.2</v>
      </c>
      <c r="D7804" s="6">
        <v>4.1999999999999993</v>
      </c>
    </row>
    <row r="7805" spans="1:4" x14ac:dyDescent="0.3">
      <c r="A7805" s="6">
        <v>720.06400000000008</v>
      </c>
      <c r="B7805">
        <v>4</v>
      </c>
      <c r="C7805">
        <v>0.2</v>
      </c>
      <c r="D7805" s="6">
        <v>-63.005600000000015</v>
      </c>
    </row>
    <row r="7806" spans="1:4" x14ac:dyDescent="0.3">
      <c r="A7806" s="6">
        <v>25.424000000000003</v>
      </c>
      <c r="B7806">
        <v>1</v>
      </c>
      <c r="C7806">
        <v>0.2</v>
      </c>
      <c r="D7806" s="6">
        <v>-4.7670000000000021</v>
      </c>
    </row>
    <row r="7807" spans="1:4" x14ac:dyDescent="0.3">
      <c r="A7807" s="6">
        <v>2.8160000000000003</v>
      </c>
      <c r="B7807">
        <v>2</v>
      </c>
      <c r="C7807">
        <v>0.2</v>
      </c>
      <c r="D7807" s="6">
        <v>0.31679999999999986</v>
      </c>
    </row>
    <row r="7808" spans="1:4" x14ac:dyDescent="0.3">
      <c r="A7808" s="6">
        <v>3.2040000000000002</v>
      </c>
      <c r="B7808">
        <v>2</v>
      </c>
      <c r="C7808">
        <v>0.7</v>
      </c>
      <c r="D7808" s="6">
        <v>-2.5631999999999993</v>
      </c>
    </row>
    <row r="7809" spans="1:4" x14ac:dyDescent="0.3">
      <c r="A7809" s="6">
        <v>30.828000000000007</v>
      </c>
      <c r="B7809">
        <v>7</v>
      </c>
      <c r="C7809">
        <v>0.7</v>
      </c>
      <c r="D7809" s="6">
        <v>-24.662400000000005</v>
      </c>
    </row>
    <row r="7810" spans="1:4" x14ac:dyDescent="0.3">
      <c r="A7810" s="6">
        <v>47.616</v>
      </c>
      <c r="B7810">
        <v>3</v>
      </c>
      <c r="C7810">
        <v>0.2</v>
      </c>
      <c r="D7810" s="6">
        <v>5.9519999999999946</v>
      </c>
    </row>
    <row r="7811" spans="1:4" x14ac:dyDescent="0.3">
      <c r="A7811" s="6">
        <v>108.78399999999999</v>
      </c>
      <c r="B7811">
        <v>2</v>
      </c>
      <c r="C7811">
        <v>0.2</v>
      </c>
      <c r="D7811" s="6">
        <v>10.878399999999999</v>
      </c>
    </row>
    <row r="7812" spans="1:4" x14ac:dyDescent="0.3">
      <c r="A7812" s="6">
        <v>4.7699999999999996</v>
      </c>
      <c r="B7812">
        <v>1</v>
      </c>
      <c r="C7812">
        <v>0</v>
      </c>
      <c r="D7812" s="6">
        <v>2.1464999999999996</v>
      </c>
    </row>
    <row r="7813" spans="1:4" x14ac:dyDescent="0.3">
      <c r="A7813" s="6">
        <v>7.98</v>
      </c>
      <c r="B7813">
        <v>3</v>
      </c>
      <c r="C7813">
        <v>0</v>
      </c>
      <c r="D7813" s="6">
        <v>2.0747999999999998</v>
      </c>
    </row>
    <row r="7814" spans="1:4" x14ac:dyDescent="0.3">
      <c r="A7814" s="6">
        <v>550.43100000000004</v>
      </c>
      <c r="B7814">
        <v>3</v>
      </c>
      <c r="C7814">
        <v>0.3</v>
      </c>
      <c r="D7814" s="6">
        <v>-47.179800000000029</v>
      </c>
    </row>
    <row r="7815" spans="1:4" x14ac:dyDescent="0.3">
      <c r="A7815" s="6">
        <v>10.56</v>
      </c>
      <c r="B7815">
        <v>6</v>
      </c>
      <c r="C7815">
        <v>0</v>
      </c>
      <c r="D7815" s="6">
        <v>4.6464000000000008</v>
      </c>
    </row>
    <row r="7816" spans="1:4" x14ac:dyDescent="0.3">
      <c r="A7816" s="6">
        <v>1497.6659999999999</v>
      </c>
      <c r="B7816">
        <v>2</v>
      </c>
      <c r="C7816">
        <v>0.15</v>
      </c>
      <c r="D7816" s="6">
        <v>140.95680000000004</v>
      </c>
    </row>
    <row r="7817" spans="1:4" x14ac:dyDescent="0.3">
      <c r="A7817" s="6">
        <v>17.52</v>
      </c>
      <c r="B7817">
        <v>2</v>
      </c>
      <c r="C7817">
        <v>0.2</v>
      </c>
      <c r="D7817" s="6">
        <v>-3.5040000000000022</v>
      </c>
    </row>
    <row r="7818" spans="1:4" x14ac:dyDescent="0.3">
      <c r="A7818" s="6">
        <v>113.22</v>
      </c>
      <c r="B7818">
        <v>3</v>
      </c>
      <c r="C7818">
        <v>0</v>
      </c>
      <c r="D7818" s="6">
        <v>29.437200000000001</v>
      </c>
    </row>
    <row r="7819" spans="1:4" x14ac:dyDescent="0.3">
      <c r="A7819" s="6">
        <v>35.880000000000003</v>
      </c>
      <c r="B7819">
        <v>6</v>
      </c>
      <c r="C7819">
        <v>0</v>
      </c>
      <c r="D7819" s="6">
        <v>17.581200000000003</v>
      </c>
    </row>
    <row r="7820" spans="1:4" x14ac:dyDescent="0.3">
      <c r="A7820" s="6">
        <v>4535.9760000000006</v>
      </c>
      <c r="B7820">
        <v>3</v>
      </c>
      <c r="C7820">
        <v>0.2</v>
      </c>
      <c r="D7820" s="6">
        <v>1644.2912999999999</v>
      </c>
    </row>
    <row r="7821" spans="1:4" x14ac:dyDescent="0.3">
      <c r="A7821" s="6">
        <v>11.84</v>
      </c>
      <c r="B7821">
        <v>8</v>
      </c>
      <c r="C7821">
        <v>0</v>
      </c>
      <c r="D7821" s="6">
        <v>5.6831999999999994</v>
      </c>
    </row>
    <row r="7822" spans="1:4" x14ac:dyDescent="0.3">
      <c r="A7822" s="6">
        <v>592.74</v>
      </c>
      <c r="B7822">
        <v>6</v>
      </c>
      <c r="C7822">
        <v>0</v>
      </c>
      <c r="D7822" s="6">
        <v>160.03979999999999</v>
      </c>
    </row>
    <row r="7823" spans="1:4" x14ac:dyDescent="0.3">
      <c r="A7823" s="6">
        <v>111.67200000000001</v>
      </c>
      <c r="B7823">
        <v>9</v>
      </c>
      <c r="C7823">
        <v>0.2</v>
      </c>
      <c r="D7823" s="6">
        <v>6.9794999999999909</v>
      </c>
    </row>
    <row r="7824" spans="1:4" x14ac:dyDescent="0.3">
      <c r="A7824" s="6">
        <v>8.64</v>
      </c>
      <c r="B7824">
        <v>3</v>
      </c>
      <c r="C7824">
        <v>0</v>
      </c>
      <c r="D7824" s="6">
        <v>2.5055999999999998</v>
      </c>
    </row>
    <row r="7825" spans="1:4" x14ac:dyDescent="0.3">
      <c r="A7825" s="6">
        <v>149.97</v>
      </c>
      <c r="B7825">
        <v>3</v>
      </c>
      <c r="C7825">
        <v>0</v>
      </c>
      <c r="D7825" s="6">
        <v>52.489499999999992</v>
      </c>
    </row>
    <row r="7826" spans="1:4" x14ac:dyDescent="0.3">
      <c r="A7826" s="6">
        <v>232.88</v>
      </c>
      <c r="B7826">
        <v>5</v>
      </c>
      <c r="C7826">
        <v>0.2</v>
      </c>
      <c r="D7826" s="6">
        <v>17.466000000000008</v>
      </c>
    </row>
    <row r="7827" spans="1:4" x14ac:dyDescent="0.3">
      <c r="A7827" s="6">
        <v>90.882000000000005</v>
      </c>
      <c r="B7827">
        <v>1</v>
      </c>
      <c r="C7827">
        <v>0.1</v>
      </c>
      <c r="D7827" s="6">
        <v>15.147000000000004</v>
      </c>
    </row>
    <row r="7828" spans="1:4" x14ac:dyDescent="0.3">
      <c r="A7828" s="6">
        <v>508.76800000000003</v>
      </c>
      <c r="B7828">
        <v>4</v>
      </c>
      <c r="C7828">
        <v>0.2</v>
      </c>
      <c r="D7828" s="6">
        <v>38.157600000000002</v>
      </c>
    </row>
    <row r="7829" spans="1:4" x14ac:dyDescent="0.3">
      <c r="A7829" s="6">
        <v>9.9120000000000008</v>
      </c>
      <c r="B7829">
        <v>3</v>
      </c>
      <c r="C7829">
        <v>0.2</v>
      </c>
      <c r="D7829" s="6">
        <v>3.2213999999999996</v>
      </c>
    </row>
    <row r="7830" spans="1:4" x14ac:dyDescent="0.3">
      <c r="A7830" s="6">
        <v>63.936000000000007</v>
      </c>
      <c r="B7830">
        <v>3</v>
      </c>
      <c r="C7830">
        <v>0.2</v>
      </c>
      <c r="D7830" s="6">
        <v>6.3935999999999957</v>
      </c>
    </row>
    <row r="7831" spans="1:4" x14ac:dyDescent="0.3">
      <c r="A7831" s="6">
        <v>59.519999999999996</v>
      </c>
      <c r="B7831">
        <v>3</v>
      </c>
      <c r="C7831">
        <v>0</v>
      </c>
      <c r="D7831" s="6">
        <v>15.475200000000001</v>
      </c>
    </row>
    <row r="7832" spans="1:4" x14ac:dyDescent="0.3">
      <c r="A7832" s="6">
        <v>311.97600000000006</v>
      </c>
      <c r="B7832">
        <v>3</v>
      </c>
      <c r="C7832">
        <v>0.2</v>
      </c>
      <c r="D7832" s="6">
        <v>38.996999999999986</v>
      </c>
    </row>
    <row r="7833" spans="1:4" x14ac:dyDescent="0.3">
      <c r="A7833" s="6">
        <v>50.352000000000004</v>
      </c>
      <c r="B7833">
        <v>3</v>
      </c>
      <c r="C7833">
        <v>0.2</v>
      </c>
      <c r="D7833" s="6">
        <v>17.623199999999997</v>
      </c>
    </row>
    <row r="7834" spans="1:4" x14ac:dyDescent="0.3">
      <c r="A7834" s="6">
        <v>19.136000000000003</v>
      </c>
      <c r="B7834">
        <v>2</v>
      </c>
      <c r="C7834">
        <v>0.2</v>
      </c>
      <c r="D7834" s="6">
        <v>1.9136000000000006</v>
      </c>
    </row>
    <row r="7835" spans="1:4" x14ac:dyDescent="0.3">
      <c r="A7835" s="6">
        <v>13.120000000000001</v>
      </c>
      <c r="B7835">
        <v>5</v>
      </c>
      <c r="C7835">
        <v>0.2</v>
      </c>
      <c r="D7835" s="6">
        <v>2.1319999999999988</v>
      </c>
    </row>
    <row r="7836" spans="1:4" x14ac:dyDescent="0.3">
      <c r="A7836" s="6">
        <v>241.56799999999998</v>
      </c>
      <c r="B7836">
        <v>2</v>
      </c>
      <c r="C7836">
        <v>0.2</v>
      </c>
      <c r="D7836" s="6">
        <v>-15.098000000000013</v>
      </c>
    </row>
    <row r="7837" spans="1:4" x14ac:dyDescent="0.3">
      <c r="A7837" s="6">
        <v>479.92</v>
      </c>
      <c r="B7837">
        <v>2</v>
      </c>
      <c r="C7837">
        <v>0.2</v>
      </c>
      <c r="D7837" s="6">
        <v>41.993000000000009</v>
      </c>
    </row>
    <row r="7838" spans="1:4" x14ac:dyDescent="0.3">
      <c r="A7838" s="6">
        <v>307.13600000000002</v>
      </c>
      <c r="B7838">
        <v>4</v>
      </c>
      <c r="C7838">
        <v>0.2</v>
      </c>
      <c r="D7838" s="6">
        <v>-11.51760000000003</v>
      </c>
    </row>
    <row r="7839" spans="1:4" x14ac:dyDescent="0.3">
      <c r="A7839" s="6">
        <v>12.6</v>
      </c>
      <c r="B7839">
        <v>2</v>
      </c>
      <c r="C7839">
        <v>0</v>
      </c>
      <c r="D7839" s="6">
        <v>5.7959999999999994</v>
      </c>
    </row>
    <row r="7840" spans="1:4" x14ac:dyDescent="0.3">
      <c r="A7840" s="6">
        <v>159.97999999999999</v>
      </c>
      <c r="B7840">
        <v>2</v>
      </c>
      <c r="C7840">
        <v>0</v>
      </c>
      <c r="D7840" s="6">
        <v>57.592799999999997</v>
      </c>
    </row>
    <row r="7841" spans="1:4" x14ac:dyDescent="0.3">
      <c r="A7841" s="6">
        <v>6.12</v>
      </c>
      <c r="B7841">
        <v>3</v>
      </c>
      <c r="C7841">
        <v>0</v>
      </c>
      <c r="D7841" s="6">
        <v>2.8763999999999994</v>
      </c>
    </row>
    <row r="7842" spans="1:4" x14ac:dyDescent="0.3">
      <c r="A7842" s="6">
        <v>1184.72</v>
      </c>
      <c r="B7842">
        <v>4</v>
      </c>
      <c r="C7842">
        <v>0</v>
      </c>
      <c r="D7842" s="6">
        <v>106.62480000000005</v>
      </c>
    </row>
    <row r="7843" spans="1:4" x14ac:dyDescent="0.3">
      <c r="A7843" s="6">
        <v>45.96</v>
      </c>
      <c r="B7843">
        <v>2</v>
      </c>
      <c r="C7843">
        <v>0</v>
      </c>
      <c r="D7843" s="6">
        <v>13.787999999999997</v>
      </c>
    </row>
    <row r="7844" spans="1:4" x14ac:dyDescent="0.3">
      <c r="A7844" s="6">
        <v>58.050000000000004</v>
      </c>
      <c r="B7844">
        <v>3</v>
      </c>
      <c r="C7844">
        <v>0</v>
      </c>
      <c r="D7844" s="6">
        <v>26.702999999999999</v>
      </c>
    </row>
    <row r="7845" spans="1:4" x14ac:dyDescent="0.3">
      <c r="A7845" s="6">
        <v>71.28</v>
      </c>
      <c r="B7845">
        <v>11</v>
      </c>
      <c r="C7845">
        <v>0</v>
      </c>
      <c r="D7845" s="6">
        <v>34.214400000000005</v>
      </c>
    </row>
    <row r="7846" spans="1:4" x14ac:dyDescent="0.3">
      <c r="A7846" s="6">
        <v>124.404</v>
      </c>
      <c r="B7846">
        <v>4</v>
      </c>
      <c r="C7846">
        <v>0.3</v>
      </c>
      <c r="D7846" s="6">
        <v>-21.3264</v>
      </c>
    </row>
    <row r="7847" spans="1:4" x14ac:dyDescent="0.3">
      <c r="A7847" s="6">
        <v>154.9</v>
      </c>
      <c r="B7847">
        <v>5</v>
      </c>
      <c r="C7847">
        <v>0</v>
      </c>
      <c r="D7847" s="6">
        <v>69.704999999999998</v>
      </c>
    </row>
    <row r="7848" spans="1:4" x14ac:dyDescent="0.3">
      <c r="A7848" s="6">
        <v>1871.88</v>
      </c>
      <c r="B7848">
        <v>12</v>
      </c>
      <c r="C7848">
        <v>0</v>
      </c>
      <c r="D7848" s="6">
        <v>561.56399999999996</v>
      </c>
    </row>
    <row r="7849" spans="1:4" x14ac:dyDescent="0.3">
      <c r="A7849" s="6">
        <v>16.192</v>
      </c>
      <c r="B7849">
        <v>2</v>
      </c>
      <c r="C7849">
        <v>0.6</v>
      </c>
      <c r="D7849" s="6">
        <v>-6.8815999999999953</v>
      </c>
    </row>
    <row r="7850" spans="1:4" x14ac:dyDescent="0.3">
      <c r="A7850" s="6">
        <v>18.936</v>
      </c>
      <c r="B7850">
        <v>3</v>
      </c>
      <c r="C7850">
        <v>0.2</v>
      </c>
      <c r="D7850" s="6">
        <v>-3.787200000000003</v>
      </c>
    </row>
    <row r="7851" spans="1:4" x14ac:dyDescent="0.3">
      <c r="A7851" s="6">
        <v>12.672000000000001</v>
      </c>
      <c r="B7851">
        <v>3</v>
      </c>
      <c r="C7851">
        <v>0.2</v>
      </c>
      <c r="D7851" s="6">
        <v>-3.1680000000000001</v>
      </c>
    </row>
    <row r="7852" spans="1:4" x14ac:dyDescent="0.3">
      <c r="A7852" s="6">
        <v>5.04</v>
      </c>
      <c r="B7852">
        <v>2</v>
      </c>
      <c r="C7852">
        <v>0.2</v>
      </c>
      <c r="D7852" s="6">
        <v>1.764</v>
      </c>
    </row>
    <row r="7853" spans="1:4" x14ac:dyDescent="0.3">
      <c r="A7853" s="6">
        <v>8.4480000000000004</v>
      </c>
      <c r="B7853">
        <v>2</v>
      </c>
      <c r="C7853">
        <v>0.2</v>
      </c>
      <c r="D7853" s="6">
        <v>2.9568000000000003</v>
      </c>
    </row>
    <row r="7854" spans="1:4" x14ac:dyDescent="0.3">
      <c r="A7854" s="6">
        <v>20.387999999999995</v>
      </c>
      <c r="B7854">
        <v>2</v>
      </c>
      <c r="C7854">
        <v>0.8</v>
      </c>
      <c r="D7854" s="6">
        <v>-53.008800000000008</v>
      </c>
    </row>
    <row r="7855" spans="1:4" x14ac:dyDescent="0.3">
      <c r="A7855" s="6">
        <v>9.9600000000000009</v>
      </c>
      <c r="B7855">
        <v>2</v>
      </c>
      <c r="C7855">
        <v>0</v>
      </c>
      <c r="D7855" s="6">
        <v>4.8804000000000007</v>
      </c>
    </row>
    <row r="7856" spans="1:4" x14ac:dyDescent="0.3">
      <c r="A7856" s="6">
        <v>320.64</v>
      </c>
      <c r="B7856">
        <v>4</v>
      </c>
      <c r="C7856">
        <v>0</v>
      </c>
      <c r="D7856" s="6">
        <v>89.779200000000003</v>
      </c>
    </row>
    <row r="7857" spans="1:4" x14ac:dyDescent="0.3">
      <c r="A7857" s="6">
        <v>52</v>
      </c>
      <c r="B7857">
        <v>4</v>
      </c>
      <c r="C7857">
        <v>0</v>
      </c>
      <c r="D7857" s="6">
        <v>23.4</v>
      </c>
    </row>
    <row r="7858" spans="1:4" x14ac:dyDescent="0.3">
      <c r="A7858" s="6">
        <v>25.584000000000003</v>
      </c>
      <c r="B7858">
        <v>2</v>
      </c>
      <c r="C7858">
        <v>0.2</v>
      </c>
      <c r="D7858" s="6">
        <v>8.9543999999999997</v>
      </c>
    </row>
    <row r="7859" spans="1:4" x14ac:dyDescent="0.3">
      <c r="A7859" s="6">
        <v>464</v>
      </c>
      <c r="B7859">
        <v>5</v>
      </c>
      <c r="C7859">
        <v>0</v>
      </c>
      <c r="D7859" s="6">
        <v>134.55999999999995</v>
      </c>
    </row>
    <row r="7860" spans="1:4" x14ac:dyDescent="0.3">
      <c r="A7860" s="6">
        <v>235.95000000000002</v>
      </c>
      <c r="B7860">
        <v>3</v>
      </c>
      <c r="C7860">
        <v>0</v>
      </c>
      <c r="D7860" s="6">
        <v>77.863499999999988</v>
      </c>
    </row>
    <row r="7861" spans="1:4" x14ac:dyDescent="0.3">
      <c r="A7861" s="6">
        <v>39.96</v>
      </c>
      <c r="B7861">
        <v>4</v>
      </c>
      <c r="C7861">
        <v>0</v>
      </c>
      <c r="D7861" s="6">
        <v>17.981999999999999</v>
      </c>
    </row>
    <row r="7862" spans="1:4" x14ac:dyDescent="0.3">
      <c r="A7862" s="6">
        <v>18.528000000000002</v>
      </c>
      <c r="B7862">
        <v>4</v>
      </c>
      <c r="C7862">
        <v>0.7</v>
      </c>
      <c r="D7862" s="6">
        <v>-12.352</v>
      </c>
    </row>
    <row r="7863" spans="1:4" x14ac:dyDescent="0.3">
      <c r="A7863" s="6">
        <v>17.899999999999999</v>
      </c>
      <c r="B7863">
        <v>2</v>
      </c>
      <c r="C7863">
        <v>0</v>
      </c>
      <c r="D7863" s="6">
        <v>3.400999999999998</v>
      </c>
    </row>
    <row r="7864" spans="1:4" x14ac:dyDescent="0.3">
      <c r="A7864" s="6">
        <v>81.96</v>
      </c>
      <c r="B7864">
        <v>2</v>
      </c>
      <c r="C7864">
        <v>0</v>
      </c>
      <c r="D7864" s="6">
        <v>0</v>
      </c>
    </row>
    <row r="7865" spans="1:4" x14ac:dyDescent="0.3">
      <c r="A7865" s="6">
        <v>272.73599999999999</v>
      </c>
      <c r="B7865">
        <v>3</v>
      </c>
      <c r="C7865">
        <v>0.2</v>
      </c>
      <c r="D7865" s="6">
        <v>-64.774800000000013</v>
      </c>
    </row>
    <row r="7866" spans="1:4" x14ac:dyDescent="0.3">
      <c r="A7866" s="6">
        <v>18.496000000000002</v>
      </c>
      <c r="B7866">
        <v>4</v>
      </c>
      <c r="C7866">
        <v>0.2</v>
      </c>
      <c r="D7866" s="6">
        <v>6.7048000000000005</v>
      </c>
    </row>
    <row r="7867" spans="1:4" x14ac:dyDescent="0.3">
      <c r="A7867" s="6">
        <v>441.92</v>
      </c>
      <c r="B7867">
        <v>2</v>
      </c>
      <c r="C7867">
        <v>0.2</v>
      </c>
      <c r="D7867" s="6">
        <v>49.715999999999966</v>
      </c>
    </row>
    <row r="7868" spans="1:4" x14ac:dyDescent="0.3">
      <c r="A7868" s="6">
        <v>127.76400000000002</v>
      </c>
      <c r="B7868">
        <v>6</v>
      </c>
      <c r="C7868">
        <v>0.7</v>
      </c>
      <c r="D7868" s="6">
        <v>-191.64599999999996</v>
      </c>
    </row>
    <row r="7869" spans="1:4" x14ac:dyDescent="0.3">
      <c r="A7869" s="6">
        <v>166.44</v>
      </c>
      <c r="B7869">
        <v>3</v>
      </c>
      <c r="C7869">
        <v>0</v>
      </c>
      <c r="D7869" s="6">
        <v>79.891199999999998</v>
      </c>
    </row>
    <row r="7870" spans="1:4" x14ac:dyDescent="0.3">
      <c r="A7870" s="6">
        <v>13.38</v>
      </c>
      <c r="B7870">
        <v>2</v>
      </c>
      <c r="C7870">
        <v>0</v>
      </c>
      <c r="D7870" s="6">
        <v>6.1547999999999998</v>
      </c>
    </row>
    <row r="7871" spans="1:4" x14ac:dyDescent="0.3">
      <c r="A7871" s="6">
        <v>24</v>
      </c>
      <c r="B7871">
        <v>2</v>
      </c>
      <c r="C7871">
        <v>0.2</v>
      </c>
      <c r="D7871" s="6">
        <v>-2.6999999999999993</v>
      </c>
    </row>
    <row r="7872" spans="1:4" x14ac:dyDescent="0.3">
      <c r="A7872" s="6">
        <v>24.448</v>
      </c>
      <c r="B7872">
        <v>4</v>
      </c>
      <c r="C7872">
        <v>0.2</v>
      </c>
      <c r="D7872" s="6">
        <v>8.8623999999999992</v>
      </c>
    </row>
    <row r="7873" spans="1:4" x14ac:dyDescent="0.3">
      <c r="A7873" s="6">
        <v>6.16</v>
      </c>
      <c r="B7873">
        <v>2</v>
      </c>
      <c r="C7873">
        <v>0</v>
      </c>
      <c r="D7873" s="6">
        <v>2.9567999999999999</v>
      </c>
    </row>
    <row r="7874" spans="1:4" x14ac:dyDescent="0.3">
      <c r="A7874" s="6">
        <v>915.13600000000008</v>
      </c>
      <c r="B7874">
        <v>4</v>
      </c>
      <c r="C7874">
        <v>0.2</v>
      </c>
      <c r="D7874" s="6">
        <v>102.95279999999988</v>
      </c>
    </row>
    <row r="7875" spans="1:4" x14ac:dyDescent="0.3">
      <c r="A7875" s="6">
        <v>8.56</v>
      </c>
      <c r="B7875">
        <v>2</v>
      </c>
      <c r="C7875">
        <v>0</v>
      </c>
      <c r="D7875" s="6">
        <v>3.8519999999999994</v>
      </c>
    </row>
    <row r="7876" spans="1:4" x14ac:dyDescent="0.3">
      <c r="A7876" s="6">
        <v>97.82</v>
      </c>
      <c r="B7876">
        <v>2</v>
      </c>
      <c r="C7876">
        <v>0</v>
      </c>
      <c r="D7876" s="6">
        <v>45.975399999999993</v>
      </c>
    </row>
    <row r="7877" spans="1:4" x14ac:dyDescent="0.3">
      <c r="A7877" s="6">
        <v>31.104000000000006</v>
      </c>
      <c r="B7877">
        <v>6</v>
      </c>
      <c r="C7877">
        <v>0.2</v>
      </c>
      <c r="D7877" s="6">
        <v>11.2752</v>
      </c>
    </row>
    <row r="7878" spans="1:4" x14ac:dyDescent="0.3">
      <c r="A7878" s="6">
        <v>11.176000000000002</v>
      </c>
      <c r="B7878">
        <v>1</v>
      </c>
      <c r="C7878">
        <v>0.2</v>
      </c>
      <c r="D7878" s="6">
        <v>0.8382000000000005</v>
      </c>
    </row>
    <row r="7879" spans="1:4" x14ac:dyDescent="0.3">
      <c r="A7879" s="6">
        <v>5.04</v>
      </c>
      <c r="B7879">
        <v>2</v>
      </c>
      <c r="C7879">
        <v>0.2</v>
      </c>
      <c r="D7879" s="6">
        <v>1.764</v>
      </c>
    </row>
    <row r="7880" spans="1:4" x14ac:dyDescent="0.3">
      <c r="A7880" s="6">
        <v>242.17600000000004</v>
      </c>
      <c r="B7880">
        <v>4</v>
      </c>
      <c r="C7880">
        <v>0.6</v>
      </c>
      <c r="D7880" s="6">
        <v>-302.72000000000003</v>
      </c>
    </row>
    <row r="7881" spans="1:4" x14ac:dyDescent="0.3">
      <c r="A7881" s="6">
        <v>337.17599999999999</v>
      </c>
      <c r="B7881">
        <v>2</v>
      </c>
      <c r="C7881">
        <v>0.4</v>
      </c>
      <c r="D7881" s="6">
        <v>-118.01160000000002</v>
      </c>
    </row>
    <row r="7882" spans="1:4" x14ac:dyDescent="0.3">
      <c r="A7882" s="6">
        <v>13.343999999999998</v>
      </c>
      <c r="B7882">
        <v>6</v>
      </c>
      <c r="C7882">
        <v>0.2</v>
      </c>
      <c r="D7882" s="6">
        <v>1.0007999999999999</v>
      </c>
    </row>
    <row r="7883" spans="1:4" x14ac:dyDescent="0.3">
      <c r="A7883" s="6">
        <v>76.75200000000001</v>
      </c>
      <c r="B7883">
        <v>6</v>
      </c>
      <c r="C7883">
        <v>0.2</v>
      </c>
      <c r="D7883" s="6">
        <v>10.553399999999993</v>
      </c>
    </row>
    <row r="7884" spans="1:4" x14ac:dyDescent="0.3">
      <c r="A7884" s="6">
        <v>102.33600000000001</v>
      </c>
      <c r="B7884">
        <v>8</v>
      </c>
      <c r="C7884">
        <v>0.2</v>
      </c>
      <c r="D7884" s="6">
        <v>14.07119999999999</v>
      </c>
    </row>
    <row r="7885" spans="1:4" x14ac:dyDescent="0.3">
      <c r="A7885" s="6">
        <v>10.32</v>
      </c>
      <c r="B7885">
        <v>2</v>
      </c>
      <c r="C7885">
        <v>0.2</v>
      </c>
      <c r="D7885" s="6">
        <v>3.7409999999999997</v>
      </c>
    </row>
    <row r="7886" spans="1:4" x14ac:dyDescent="0.3">
      <c r="A7886" s="6">
        <v>47.32</v>
      </c>
      <c r="B7886">
        <v>7</v>
      </c>
      <c r="C7886">
        <v>0.2</v>
      </c>
      <c r="D7886" s="6">
        <v>5.9149999999999938</v>
      </c>
    </row>
    <row r="7887" spans="1:4" x14ac:dyDescent="0.3">
      <c r="A7887" s="6">
        <v>23.376000000000001</v>
      </c>
      <c r="B7887">
        <v>3</v>
      </c>
      <c r="C7887">
        <v>0.2</v>
      </c>
      <c r="D7887" s="6">
        <v>7.0128000000000013</v>
      </c>
    </row>
    <row r="7888" spans="1:4" x14ac:dyDescent="0.3">
      <c r="A7888" s="6">
        <v>16.72</v>
      </c>
      <c r="B7888">
        <v>5</v>
      </c>
      <c r="C7888">
        <v>0.2</v>
      </c>
      <c r="D7888" s="6">
        <v>3.3439999999999994</v>
      </c>
    </row>
    <row r="7889" spans="1:4" x14ac:dyDescent="0.3">
      <c r="A7889" s="6">
        <v>16.192</v>
      </c>
      <c r="B7889">
        <v>1</v>
      </c>
      <c r="C7889">
        <v>0.2</v>
      </c>
      <c r="D7889" s="6">
        <v>4.6552000000000007</v>
      </c>
    </row>
    <row r="7890" spans="1:4" x14ac:dyDescent="0.3">
      <c r="A7890" s="6">
        <v>32.400000000000006</v>
      </c>
      <c r="B7890">
        <v>5</v>
      </c>
      <c r="C7890">
        <v>0</v>
      </c>
      <c r="D7890" s="6">
        <v>15.552000000000001</v>
      </c>
    </row>
    <row r="7891" spans="1:4" x14ac:dyDescent="0.3">
      <c r="A7891" s="6">
        <v>19.89</v>
      </c>
      <c r="B7891">
        <v>9</v>
      </c>
      <c r="C7891">
        <v>0</v>
      </c>
      <c r="D7891" s="6">
        <v>5.3703000000000003</v>
      </c>
    </row>
    <row r="7892" spans="1:4" x14ac:dyDescent="0.3">
      <c r="A7892" s="6">
        <v>399.98</v>
      </c>
      <c r="B7892">
        <v>2</v>
      </c>
      <c r="C7892">
        <v>0</v>
      </c>
      <c r="D7892" s="6">
        <v>171.99140000000003</v>
      </c>
    </row>
    <row r="7893" spans="1:4" x14ac:dyDescent="0.3">
      <c r="A7893" s="6">
        <v>343.84999999999997</v>
      </c>
      <c r="B7893">
        <v>5</v>
      </c>
      <c r="C7893">
        <v>0</v>
      </c>
      <c r="D7893" s="6">
        <v>137.54000000000002</v>
      </c>
    </row>
    <row r="7894" spans="1:4" x14ac:dyDescent="0.3">
      <c r="A7894" s="6">
        <v>106.32</v>
      </c>
      <c r="B7894">
        <v>3</v>
      </c>
      <c r="C7894">
        <v>0</v>
      </c>
      <c r="D7894" s="6">
        <v>49.970399999999991</v>
      </c>
    </row>
    <row r="7895" spans="1:4" x14ac:dyDescent="0.3">
      <c r="A7895" s="6">
        <v>13.919999999999998</v>
      </c>
      <c r="B7895">
        <v>3</v>
      </c>
      <c r="C7895">
        <v>0.2</v>
      </c>
      <c r="D7895" s="6">
        <v>4.3500000000000005</v>
      </c>
    </row>
    <row r="7896" spans="1:4" x14ac:dyDescent="0.3">
      <c r="A7896" s="6">
        <v>82.4</v>
      </c>
      <c r="B7896">
        <v>5</v>
      </c>
      <c r="C7896">
        <v>0</v>
      </c>
      <c r="D7896" s="6">
        <v>40.376000000000005</v>
      </c>
    </row>
    <row r="7897" spans="1:4" x14ac:dyDescent="0.3">
      <c r="A7897" s="6">
        <v>6.24</v>
      </c>
      <c r="B7897">
        <v>2</v>
      </c>
      <c r="C7897">
        <v>0</v>
      </c>
      <c r="D7897" s="6">
        <v>3.0575999999999999</v>
      </c>
    </row>
    <row r="7898" spans="1:4" x14ac:dyDescent="0.3">
      <c r="A7898" s="6">
        <v>447.84</v>
      </c>
      <c r="B7898">
        <v>8</v>
      </c>
      <c r="C7898">
        <v>0</v>
      </c>
      <c r="D7898" s="6">
        <v>219.44159999999999</v>
      </c>
    </row>
    <row r="7899" spans="1:4" x14ac:dyDescent="0.3">
      <c r="A7899" s="6">
        <v>272.048</v>
      </c>
      <c r="B7899">
        <v>7</v>
      </c>
      <c r="C7899">
        <v>0.2</v>
      </c>
      <c r="D7899" s="6">
        <v>30.605399999999946</v>
      </c>
    </row>
    <row r="7900" spans="1:4" x14ac:dyDescent="0.3">
      <c r="A7900" s="6">
        <v>1614.5820000000003</v>
      </c>
      <c r="B7900">
        <v>6</v>
      </c>
      <c r="C7900">
        <v>0.7</v>
      </c>
      <c r="D7900" s="6">
        <v>-1237.8461999999995</v>
      </c>
    </row>
    <row r="7901" spans="1:4" x14ac:dyDescent="0.3">
      <c r="A7901" s="6">
        <v>24.320000000000004</v>
      </c>
      <c r="B7901">
        <v>5</v>
      </c>
      <c r="C7901">
        <v>0.2</v>
      </c>
      <c r="D7901" s="6">
        <v>9.1199999999999974</v>
      </c>
    </row>
    <row r="7902" spans="1:4" x14ac:dyDescent="0.3">
      <c r="A7902" s="6">
        <v>1.5840000000000001</v>
      </c>
      <c r="B7902">
        <v>2</v>
      </c>
      <c r="C7902">
        <v>0.2</v>
      </c>
      <c r="D7902" s="6">
        <v>0.47520000000000018</v>
      </c>
    </row>
    <row r="7903" spans="1:4" x14ac:dyDescent="0.3">
      <c r="A7903" s="6">
        <v>31.983999999999998</v>
      </c>
      <c r="B7903">
        <v>1</v>
      </c>
      <c r="C7903">
        <v>0.2</v>
      </c>
      <c r="D7903" s="6">
        <v>0</v>
      </c>
    </row>
    <row r="7904" spans="1:4" x14ac:dyDescent="0.3">
      <c r="A7904" s="6">
        <v>14.76</v>
      </c>
      <c r="B7904">
        <v>5</v>
      </c>
      <c r="C7904">
        <v>0.2</v>
      </c>
      <c r="D7904" s="6">
        <v>4.7969999999999988</v>
      </c>
    </row>
    <row r="7905" spans="1:4" x14ac:dyDescent="0.3">
      <c r="A7905" s="6">
        <v>423.64799999999997</v>
      </c>
      <c r="B7905">
        <v>2</v>
      </c>
      <c r="C7905">
        <v>0.2</v>
      </c>
      <c r="D7905" s="6">
        <v>47.660399999999967</v>
      </c>
    </row>
    <row r="7906" spans="1:4" x14ac:dyDescent="0.3">
      <c r="A7906" s="6">
        <v>76.64</v>
      </c>
      <c r="B7906">
        <v>2</v>
      </c>
      <c r="C7906">
        <v>0.2</v>
      </c>
      <c r="D7906" s="6">
        <v>26.823999999999995</v>
      </c>
    </row>
    <row r="7907" spans="1:4" x14ac:dyDescent="0.3">
      <c r="A7907" s="6">
        <v>4.4640000000000004</v>
      </c>
      <c r="B7907">
        <v>1</v>
      </c>
      <c r="C7907">
        <v>0.2</v>
      </c>
      <c r="D7907" s="6">
        <v>1.6739999999999999</v>
      </c>
    </row>
    <row r="7908" spans="1:4" x14ac:dyDescent="0.3">
      <c r="A7908" s="6">
        <v>3.9599999999999991</v>
      </c>
      <c r="B7908">
        <v>10</v>
      </c>
      <c r="C7908">
        <v>0.8</v>
      </c>
      <c r="D7908" s="6">
        <v>-6.93</v>
      </c>
    </row>
    <row r="7909" spans="1:4" x14ac:dyDescent="0.3">
      <c r="A7909" s="6">
        <v>715.64</v>
      </c>
      <c r="B7909">
        <v>2</v>
      </c>
      <c r="C7909">
        <v>0</v>
      </c>
      <c r="D7909" s="6">
        <v>178.90999999999997</v>
      </c>
    </row>
    <row r="7910" spans="1:4" x14ac:dyDescent="0.3">
      <c r="A7910" s="6">
        <v>268.70400000000001</v>
      </c>
      <c r="B7910">
        <v>3</v>
      </c>
      <c r="C7910">
        <v>0.2</v>
      </c>
      <c r="D7910" s="6">
        <v>6.717599999999976</v>
      </c>
    </row>
    <row r="7911" spans="1:4" x14ac:dyDescent="0.3">
      <c r="A7911" s="6">
        <v>21.92</v>
      </c>
      <c r="B7911">
        <v>8</v>
      </c>
      <c r="C7911">
        <v>0</v>
      </c>
      <c r="D7911" s="6">
        <v>5.9184000000000019</v>
      </c>
    </row>
    <row r="7912" spans="1:4" x14ac:dyDescent="0.3">
      <c r="A7912" s="6">
        <v>48.72</v>
      </c>
      <c r="B7912">
        <v>3</v>
      </c>
      <c r="C7912">
        <v>0</v>
      </c>
      <c r="D7912" s="6">
        <v>7.3079999999999998</v>
      </c>
    </row>
    <row r="7913" spans="1:4" x14ac:dyDescent="0.3">
      <c r="A7913" s="6">
        <v>205.666</v>
      </c>
      <c r="B7913">
        <v>2</v>
      </c>
      <c r="C7913">
        <v>0.15</v>
      </c>
      <c r="D7913" s="6">
        <v>-12.097999999999999</v>
      </c>
    </row>
    <row r="7914" spans="1:4" x14ac:dyDescent="0.3">
      <c r="A7914" s="6">
        <v>30.344000000000001</v>
      </c>
      <c r="B7914">
        <v>2</v>
      </c>
      <c r="C7914">
        <v>0.6</v>
      </c>
      <c r="D7914" s="6">
        <v>-31.861200000000004</v>
      </c>
    </row>
    <row r="7915" spans="1:4" x14ac:dyDescent="0.3">
      <c r="A7915" s="6">
        <v>25.695999999999998</v>
      </c>
      <c r="B7915">
        <v>2</v>
      </c>
      <c r="C7915">
        <v>0.2</v>
      </c>
      <c r="D7915" s="6">
        <v>1.9271999999999991</v>
      </c>
    </row>
    <row r="7916" spans="1:4" x14ac:dyDescent="0.3">
      <c r="A7916" s="6">
        <v>3404.5</v>
      </c>
      <c r="B7916">
        <v>5</v>
      </c>
      <c r="C7916">
        <v>0</v>
      </c>
      <c r="D7916" s="6">
        <v>1668.2049999999999</v>
      </c>
    </row>
    <row r="7917" spans="1:4" x14ac:dyDescent="0.3">
      <c r="A7917" s="6">
        <v>101.34</v>
      </c>
      <c r="B7917">
        <v>3</v>
      </c>
      <c r="C7917">
        <v>0</v>
      </c>
      <c r="D7917" s="6">
        <v>8.1071999999999917</v>
      </c>
    </row>
    <row r="7918" spans="1:4" x14ac:dyDescent="0.3">
      <c r="A7918" s="6">
        <v>344.37199999999996</v>
      </c>
      <c r="B7918">
        <v>4</v>
      </c>
      <c r="C7918">
        <v>0.3</v>
      </c>
      <c r="D7918" s="6">
        <v>-93.472400000000022</v>
      </c>
    </row>
    <row r="7919" spans="1:4" x14ac:dyDescent="0.3">
      <c r="A7919" s="6">
        <v>30.384</v>
      </c>
      <c r="B7919">
        <v>1</v>
      </c>
      <c r="C7919">
        <v>0.2</v>
      </c>
      <c r="D7919" s="6">
        <v>3.7979999999999947</v>
      </c>
    </row>
    <row r="7920" spans="1:4" x14ac:dyDescent="0.3">
      <c r="A7920" s="6">
        <v>22.847999999999999</v>
      </c>
      <c r="B7920">
        <v>2</v>
      </c>
      <c r="C7920">
        <v>0.2</v>
      </c>
      <c r="D7920" s="6">
        <v>7.4255999999999993</v>
      </c>
    </row>
    <row r="7921" spans="1:4" x14ac:dyDescent="0.3">
      <c r="A7921" s="6">
        <v>38.619999999999997</v>
      </c>
      <c r="B7921">
        <v>2</v>
      </c>
      <c r="C7921">
        <v>0</v>
      </c>
      <c r="D7921" s="6">
        <v>10.813600000000001</v>
      </c>
    </row>
    <row r="7922" spans="1:4" x14ac:dyDescent="0.3">
      <c r="A7922" s="6">
        <v>59.98</v>
      </c>
      <c r="B7922">
        <v>2</v>
      </c>
      <c r="C7922">
        <v>0</v>
      </c>
      <c r="D7922" s="6">
        <v>10.796399999999998</v>
      </c>
    </row>
    <row r="7923" spans="1:4" x14ac:dyDescent="0.3">
      <c r="A7923" s="6">
        <v>174.3</v>
      </c>
      <c r="B7923">
        <v>3</v>
      </c>
      <c r="C7923">
        <v>0</v>
      </c>
      <c r="D7923" s="6">
        <v>81.920999999999992</v>
      </c>
    </row>
    <row r="7924" spans="1:4" x14ac:dyDescent="0.3">
      <c r="A7924" s="6">
        <v>383.96000000000004</v>
      </c>
      <c r="B7924">
        <v>5</v>
      </c>
      <c r="C7924">
        <v>0.2</v>
      </c>
      <c r="D7924" s="6">
        <v>38.396000000000015</v>
      </c>
    </row>
    <row r="7925" spans="1:4" x14ac:dyDescent="0.3">
      <c r="A7925" s="6">
        <v>15.570000000000004</v>
      </c>
      <c r="B7925">
        <v>3</v>
      </c>
      <c r="C7925">
        <v>0.7</v>
      </c>
      <c r="D7925" s="6">
        <v>-11.417999999999999</v>
      </c>
    </row>
    <row r="7926" spans="1:4" x14ac:dyDescent="0.3">
      <c r="A7926" s="6">
        <v>22.32</v>
      </c>
      <c r="B7926">
        <v>4</v>
      </c>
      <c r="C7926">
        <v>0</v>
      </c>
      <c r="D7926" s="6">
        <v>10.7136</v>
      </c>
    </row>
    <row r="7927" spans="1:4" x14ac:dyDescent="0.3">
      <c r="A7927" s="6">
        <v>103.60000000000001</v>
      </c>
      <c r="B7927">
        <v>7</v>
      </c>
      <c r="C7927">
        <v>0</v>
      </c>
      <c r="D7927" s="6">
        <v>51.800000000000004</v>
      </c>
    </row>
    <row r="7928" spans="1:4" x14ac:dyDescent="0.3">
      <c r="A7928" s="6">
        <v>2.9699999999999998</v>
      </c>
      <c r="B7928">
        <v>3</v>
      </c>
      <c r="C7928">
        <v>0</v>
      </c>
      <c r="D7928" s="6">
        <v>1.3365</v>
      </c>
    </row>
    <row r="7929" spans="1:4" x14ac:dyDescent="0.3">
      <c r="A7929" s="6">
        <v>569.99</v>
      </c>
      <c r="B7929">
        <v>1</v>
      </c>
      <c r="C7929">
        <v>0</v>
      </c>
      <c r="D7929" s="6">
        <v>170.99699999999996</v>
      </c>
    </row>
    <row r="7930" spans="1:4" x14ac:dyDescent="0.3">
      <c r="A7930" s="6">
        <v>50.97</v>
      </c>
      <c r="B7930">
        <v>3</v>
      </c>
      <c r="C7930">
        <v>0</v>
      </c>
      <c r="D7930" s="6">
        <v>9.1745999999999981</v>
      </c>
    </row>
    <row r="7931" spans="1:4" x14ac:dyDescent="0.3">
      <c r="A7931" s="6">
        <v>298.11599999999999</v>
      </c>
      <c r="B7931">
        <v>6</v>
      </c>
      <c r="C7931">
        <v>0.3</v>
      </c>
      <c r="D7931" s="6">
        <v>-4.2588000000000363</v>
      </c>
    </row>
    <row r="7932" spans="1:4" x14ac:dyDescent="0.3">
      <c r="A7932" s="6">
        <v>59.519999999999996</v>
      </c>
      <c r="B7932">
        <v>3</v>
      </c>
      <c r="C7932">
        <v>0</v>
      </c>
      <c r="D7932" s="6">
        <v>17.855999999999995</v>
      </c>
    </row>
    <row r="7933" spans="1:4" x14ac:dyDescent="0.3">
      <c r="A7933" s="6">
        <v>230.28000000000003</v>
      </c>
      <c r="B7933">
        <v>3</v>
      </c>
      <c r="C7933">
        <v>0.2</v>
      </c>
      <c r="D7933" s="6">
        <v>23.027999999999992</v>
      </c>
    </row>
    <row r="7934" spans="1:4" x14ac:dyDescent="0.3">
      <c r="A7934" s="6">
        <v>105.52</v>
      </c>
      <c r="B7934">
        <v>5</v>
      </c>
      <c r="C7934">
        <v>0.2</v>
      </c>
      <c r="D7934" s="6">
        <v>34.293999999999997</v>
      </c>
    </row>
    <row r="7935" spans="1:4" x14ac:dyDescent="0.3">
      <c r="A7935" s="6">
        <v>23.36</v>
      </c>
      <c r="B7935">
        <v>2</v>
      </c>
      <c r="C7935">
        <v>0</v>
      </c>
      <c r="D7935" s="6">
        <v>11.68</v>
      </c>
    </row>
    <row r="7936" spans="1:4" x14ac:dyDescent="0.3">
      <c r="A7936" s="6">
        <v>71.975999999999999</v>
      </c>
      <c r="B7936">
        <v>3</v>
      </c>
      <c r="C7936">
        <v>0.2</v>
      </c>
      <c r="D7936" s="6">
        <v>8.9969999999999892</v>
      </c>
    </row>
    <row r="7937" spans="1:4" x14ac:dyDescent="0.3">
      <c r="A7937" s="6">
        <v>8.56</v>
      </c>
      <c r="B7937">
        <v>2</v>
      </c>
      <c r="C7937">
        <v>0</v>
      </c>
      <c r="D7937" s="6">
        <v>3.8519999999999994</v>
      </c>
    </row>
    <row r="7938" spans="1:4" x14ac:dyDescent="0.3">
      <c r="A7938" s="6">
        <v>13.919999999999998</v>
      </c>
      <c r="B7938">
        <v>3</v>
      </c>
      <c r="C7938">
        <v>0.2</v>
      </c>
      <c r="D7938" s="6">
        <v>4.8720000000000008</v>
      </c>
    </row>
    <row r="7939" spans="1:4" x14ac:dyDescent="0.3">
      <c r="A7939" s="6">
        <v>2518.29</v>
      </c>
      <c r="B7939">
        <v>9</v>
      </c>
      <c r="C7939">
        <v>0</v>
      </c>
      <c r="D7939" s="6">
        <v>654.7553999999999</v>
      </c>
    </row>
    <row r="7940" spans="1:4" x14ac:dyDescent="0.3">
      <c r="A7940" s="6">
        <v>540.56999999999994</v>
      </c>
      <c r="B7940">
        <v>3</v>
      </c>
      <c r="C7940">
        <v>0</v>
      </c>
      <c r="D7940" s="6">
        <v>140.54820000000001</v>
      </c>
    </row>
    <row r="7941" spans="1:4" x14ac:dyDescent="0.3">
      <c r="A7941" s="6">
        <v>221.05600000000001</v>
      </c>
      <c r="B7941">
        <v>8</v>
      </c>
      <c r="C7941">
        <v>0.2</v>
      </c>
      <c r="D7941" s="6">
        <v>77.369599999999991</v>
      </c>
    </row>
    <row r="7942" spans="1:4" x14ac:dyDescent="0.3">
      <c r="A7942" s="6">
        <v>81.424000000000007</v>
      </c>
      <c r="B7942">
        <v>2</v>
      </c>
      <c r="C7942">
        <v>0.2</v>
      </c>
      <c r="D7942" s="6">
        <v>-9.1601999999999961</v>
      </c>
    </row>
    <row r="7943" spans="1:4" x14ac:dyDescent="0.3">
      <c r="A7943" s="6">
        <v>134.80000000000001</v>
      </c>
      <c r="B7943">
        <v>10</v>
      </c>
      <c r="C7943">
        <v>0</v>
      </c>
      <c r="D7943" s="6">
        <v>35.047999999999995</v>
      </c>
    </row>
    <row r="7944" spans="1:4" x14ac:dyDescent="0.3">
      <c r="A7944" s="6">
        <v>39.581999999999987</v>
      </c>
      <c r="B7944">
        <v>9</v>
      </c>
      <c r="C7944">
        <v>0.8</v>
      </c>
      <c r="D7944" s="6">
        <v>-59.372999999999976</v>
      </c>
    </row>
    <row r="7945" spans="1:4" x14ac:dyDescent="0.3">
      <c r="A7945" s="6">
        <v>44.688000000000002</v>
      </c>
      <c r="B7945">
        <v>7</v>
      </c>
      <c r="C7945">
        <v>0.2</v>
      </c>
      <c r="D7945" s="6">
        <v>5.0273999999999965</v>
      </c>
    </row>
    <row r="7946" spans="1:4" x14ac:dyDescent="0.3">
      <c r="A7946" s="6">
        <v>31.744</v>
      </c>
      <c r="B7946">
        <v>2</v>
      </c>
      <c r="C7946">
        <v>0.2</v>
      </c>
      <c r="D7946" s="6">
        <v>2.3808000000000007</v>
      </c>
    </row>
    <row r="7947" spans="1:4" x14ac:dyDescent="0.3">
      <c r="A7947" s="6">
        <v>40.97999999999999</v>
      </c>
      <c r="B7947">
        <v>5</v>
      </c>
      <c r="C7947">
        <v>0.8</v>
      </c>
      <c r="D7947" s="6">
        <v>-65.567999999999998</v>
      </c>
    </row>
    <row r="7948" spans="1:4" x14ac:dyDescent="0.3">
      <c r="A7948" s="6">
        <v>3.1679999999999993</v>
      </c>
      <c r="B7948">
        <v>3</v>
      </c>
      <c r="C7948">
        <v>0.8</v>
      </c>
      <c r="D7948" s="6">
        <v>-5.0687999999999995</v>
      </c>
    </row>
    <row r="7949" spans="1:4" x14ac:dyDescent="0.3">
      <c r="A7949" s="6">
        <v>18.84</v>
      </c>
      <c r="B7949">
        <v>5</v>
      </c>
      <c r="C7949">
        <v>0.2</v>
      </c>
      <c r="D7949" s="6">
        <v>-3.5324999999999998</v>
      </c>
    </row>
    <row r="7950" spans="1:4" x14ac:dyDescent="0.3">
      <c r="A7950" s="6">
        <v>362.24999999999994</v>
      </c>
      <c r="B7950">
        <v>6</v>
      </c>
      <c r="C7950">
        <v>0.3</v>
      </c>
      <c r="D7950" s="6">
        <v>0</v>
      </c>
    </row>
    <row r="7951" spans="1:4" x14ac:dyDescent="0.3">
      <c r="A7951" s="6">
        <v>63.552000000000007</v>
      </c>
      <c r="B7951">
        <v>6</v>
      </c>
      <c r="C7951">
        <v>0.6</v>
      </c>
      <c r="D7951" s="6">
        <v>-34.953600000000002</v>
      </c>
    </row>
    <row r="7952" spans="1:4" x14ac:dyDescent="0.3">
      <c r="A7952" s="6">
        <v>129.55199999999999</v>
      </c>
      <c r="B7952">
        <v>3</v>
      </c>
      <c r="C7952">
        <v>0.2</v>
      </c>
      <c r="D7952" s="6">
        <v>-22.671600000000005</v>
      </c>
    </row>
    <row r="7953" spans="1:4" x14ac:dyDescent="0.3">
      <c r="A7953" s="6">
        <v>5.9840000000000009</v>
      </c>
      <c r="B7953">
        <v>2</v>
      </c>
      <c r="C7953">
        <v>0.2</v>
      </c>
      <c r="D7953" s="6">
        <v>2.2439999999999998</v>
      </c>
    </row>
    <row r="7954" spans="1:4" x14ac:dyDescent="0.3">
      <c r="A7954" s="6">
        <v>861.76</v>
      </c>
      <c r="B7954">
        <v>4</v>
      </c>
      <c r="C7954">
        <v>0</v>
      </c>
      <c r="D7954" s="6">
        <v>249.91039999999998</v>
      </c>
    </row>
    <row r="7955" spans="1:4" x14ac:dyDescent="0.3">
      <c r="A7955" s="6">
        <v>66.959999999999994</v>
      </c>
      <c r="B7955">
        <v>4</v>
      </c>
      <c r="C7955">
        <v>0</v>
      </c>
      <c r="D7955" s="6">
        <v>2.6783999999999963</v>
      </c>
    </row>
    <row r="7956" spans="1:4" x14ac:dyDescent="0.3">
      <c r="A7956" s="6">
        <v>6.24</v>
      </c>
      <c r="B7956">
        <v>2</v>
      </c>
      <c r="C7956">
        <v>0</v>
      </c>
      <c r="D7956" s="6">
        <v>3.0575999999999999</v>
      </c>
    </row>
    <row r="7957" spans="1:4" x14ac:dyDescent="0.3">
      <c r="A7957" s="6">
        <v>435.16800000000006</v>
      </c>
      <c r="B7957">
        <v>4</v>
      </c>
      <c r="C7957">
        <v>0.2</v>
      </c>
      <c r="D7957" s="6">
        <v>-59.835600000000042</v>
      </c>
    </row>
    <row r="7958" spans="1:4" x14ac:dyDescent="0.3">
      <c r="A7958" s="6">
        <v>14.9</v>
      </c>
      <c r="B7958">
        <v>5</v>
      </c>
      <c r="C7958">
        <v>0</v>
      </c>
      <c r="D7958" s="6">
        <v>6.8539999999999992</v>
      </c>
    </row>
    <row r="7959" spans="1:4" x14ac:dyDescent="0.3">
      <c r="A7959" s="6">
        <v>15.8</v>
      </c>
      <c r="B7959">
        <v>4</v>
      </c>
      <c r="C7959">
        <v>0</v>
      </c>
      <c r="D7959" s="6">
        <v>4.1080000000000005</v>
      </c>
    </row>
    <row r="7960" spans="1:4" x14ac:dyDescent="0.3">
      <c r="A7960" s="6">
        <v>72.900000000000006</v>
      </c>
      <c r="B7960">
        <v>5</v>
      </c>
      <c r="C7960">
        <v>0</v>
      </c>
      <c r="D7960" s="6">
        <v>26.973000000000003</v>
      </c>
    </row>
    <row r="7961" spans="1:4" x14ac:dyDescent="0.3">
      <c r="A7961" s="6">
        <v>206.35200000000003</v>
      </c>
      <c r="B7961">
        <v>3</v>
      </c>
      <c r="C7961">
        <v>0.2</v>
      </c>
      <c r="D7961" s="6">
        <v>5.1587999999999852</v>
      </c>
    </row>
    <row r="7962" spans="1:4" x14ac:dyDescent="0.3">
      <c r="A7962" s="6">
        <v>7.9920000000000009</v>
      </c>
      <c r="B7962">
        <v>1</v>
      </c>
      <c r="C7962">
        <v>0.2</v>
      </c>
      <c r="D7962" s="6">
        <v>2.6972999999999994</v>
      </c>
    </row>
    <row r="7963" spans="1:4" x14ac:dyDescent="0.3">
      <c r="A7963" s="6">
        <v>81.360000000000014</v>
      </c>
      <c r="B7963">
        <v>5</v>
      </c>
      <c r="C7963">
        <v>0.2</v>
      </c>
      <c r="D7963" s="6">
        <v>-19.323000000000011</v>
      </c>
    </row>
    <row r="7964" spans="1:4" x14ac:dyDescent="0.3">
      <c r="A7964" s="6">
        <v>20.232000000000003</v>
      </c>
      <c r="B7964">
        <v>8</v>
      </c>
      <c r="C7964">
        <v>0.7</v>
      </c>
      <c r="D7964" s="6">
        <v>-16.185600000000001</v>
      </c>
    </row>
    <row r="7965" spans="1:4" x14ac:dyDescent="0.3">
      <c r="A7965" s="6">
        <v>389.05600000000004</v>
      </c>
      <c r="B7965">
        <v>4</v>
      </c>
      <c r="C7965">
        <v>0.2</v>
      </c>
      <c r="D7965" s="6">
        <v>48.631999999999948</v>
      </c>
    </row>
    <row r="7966" spans="1:4" x14ac:dyDescent="0.3">
      <c r="A7966" s="6">
        <v>20.736000000000004</v>
      </c>
      <c r="B7966">
        <v>4</v>
      </c>
      <c r="C7966">
        <v>0.2</v>
      </c>
      <c r="D7966" s="6">
        <v>7.2576000000000001</v>
      </c>
    </row>
    <row r="7967" spans="1:4" x14ac:dyDescent="0.3">
      <c r="A7967" s="6">
        <v>41.472000000000008</v>
      </c>
      <c r="B7967">
        <v>8</v>
      </c>
      <c r="C7967">
        <v>0.2</v>
      </c>
      <c r="D7967" s="6">
        <v>14.5152</v>
      </c>
    </row>
    <row r="7968" spans="1:4" x14ac:dyDescent="0.3">
      <c r="A7968" s="6">
        <v>33.36</v>
      </c>
      <c r="B7968">
        <v>4</v>
      </c>
      <c r="C7968">
        <v>0</v>
      </c>
      <c r="D7968" s="6">
        <v>16.68</v>
      </c>
    </row>
    <row r="7969" spans="1:4" x14ac:dyDescent="0.3">
      <c r="A7969" s="6">
        <v>90.882000000000005</v>
      </c>
      <c r="B7969">
        <v>3</v>
      </c>
      <c r="C7969">
        <v>0.7</v>
      </c>
      <c r="D7969" s="6">
        <v>-190.85220000000004</v>
      </c>
    </row>
    <row r="7970" spans="1:4" x14ac:dyDescent="0.3">
      <c r="A7970" s="6">
        <v>15.991999999999999</v>
      </c>
      <c r="B7970">
        <v>1</v>
      </c>
      <c r="C7970">
        <v>0.2</v>
      </c>
      <c r="D7970" s="6">
        <v>-2.9985000000000022</v>
      </c>
    </row>
    <row r="7971" spans="1:4" x14ac:dyDescent="0.3">
      <c r="A7971" s="6">
        <v>120.78399999999999</v>
      </c>
      <c r="B7971">
        <v>1</v>
      </c>
      <c r="C7971">
        <v>0.2</v>
      </c>
      <c r="D7971" s="6">
        <v>13.588199999999986</v>
      </c>
    </row>
    <row r="7972" spans="1:4" x14ac:dyDescent="0.3">
      <c r="A7972" s="6">
        <v>519.79200000000003</v>
      </c>
      <c r="B7972">
        <v>4</v>
      </c>
      <c r="C7972">
        <v>0.4</v>
      </c>
      <c r="D7972" s="6">
        <v>-112.62159999999994</v>
      </c>
    </row>
    <row r="7973" spans="1:4" x14ac:dyDescent="0.3">
      <c r="A7973" s="6">
        <v>31.176000000000002</v>
      </c>
      <c r="B7973">
        <v>3</v>
      </c>
      <c r="C7973">
        <v>0.2</v>
      </c>
      <c r="D7973" s="6">
        <v>-5.4558000000000035</v>
      </c>
    </row>
    <row r="7974" spans="1:4" x14ac:dyDescent="0.3">
      <c r="A7974" s="6">
        <v>10.368000000000002</v>
      </c>
      <c r="B7974">
        <v>2</v>
      </c>
      <c r="C7974">
        <v>0.2</v>
      </c>
      <c r="D7974" s="6">
        <v>3.6288</v>
      </c>
    </row>
    <row r="7975" spans="1:4" x14ac:dyDescent="0.3">
      <c r="A7975" s="6">
        <v>2.7240000000000006</v>
      </c>
      <c r="B7975">
        <v>2</v>
      </c>
      <c r="C7975">
        <v>0.7</v>
      </c>
      <c r="D7975" s="6">
        <v>-1.9067999999999996</v>
      </c>
    </row>
    <row r="7976" spans="1:4" x14ac:dyDescent="0.3">
      <c r="A7976" s="6">
        <v>254.35200000000003</v>
      </c>
      <c r="B7976">
        <v>3</v>
      </c>
      <c r="C7976">
        <v>0.2</v>
      </c>
      <c r="D7976" s="6">
        <v>0</v>
      </c>
    </row>
    <row r="7977" spans="1:4" x14ac:dyDescent="0.3">
      <c r="A7977" s="6">
        <v>3.762</v>
      </c>
      <c r="B7977">
        <v>3</v>
      </c>
      <c r="C7977">
        <v>0.7</v>
      </c>
      <c r="D7977" s="6">
        <v>-2.758799999999999</v>
      </c>
    </row>
    <row r="7978" spans="1:4" x14ac:dyDescent="0.3">
      <c r="A7978" s="6">
        <v>10.272000000000002</v>
      </c>
      <c r="B7978">
        <v>3</v>
      </c>
      <c r="C7978">
        <v>0.2</v>
      </c>
      <c r="D7978" s="6">
        <v>3.2099999999999982</v>
      </c>
    </row>
    <row r="7979" spans="1:4" x14ac:dyDescent="0.3">
      <c r="A7979" s="6">
        <v>659.97</v>
      </c>
      <c r="B7979">
        <v>3</v>
      </c>
      <c r="C7979">
        <v>0</v>
      </c>
      <c r="D7979" s="6">
        <v>197.99099999999996</v>
      </c>
    </row>
    <row r="7980" spans="1:4" x14ac:dyDescent="0.3">
      <c r="A7980" s="6">
        <v>113.72999999999999</v>
      </c>
      <c r="B7980">
        <v>3</v>
      </c>
      <c r="C7980">
        <v>0</v>
      </c>
      <c r="D7980" s="6">
        <v>32.981699999999989</v>
      </c>
    </row>
    <row r="7981" spans="1:4" x14ac:dyDescent="0.3">
      <c r="A7981" s="6">
        <v>5.1040000000000001</v>
      </c>
      <c r="B7981">
        <v>1</v>
      </c>
      <c r="C7981">
        <v>0.2</v>
      </c>
      <c r="D7981" s="6">
        <v>1.6587999999999996</v>
      </c>
    </row>
    <row r="7982" spans="1:4" x14ac:dyDescent="0.3">
      <c r="A7982" s="6">
        <v>16.448</v>
      </c>
      <c r="B7982">
        <v>2</v>
      </c>
      <c r="C7982">
        <v>0.2</v>
      </c>
      <c r="D7982" s="6">
        <v>5.5511999999999979</v>
      </c>
    </row>
    <row r="7983" spans="1:4" x14ac:dyDescent="0.3">
      <c r="A7983" s="6">
        <v>81.92</v>
      </c>
      <c r="B7983">
        <v>4</v>
      </c>
      <c r="C7983">
        <v>0</v>
      </c>
      <c r="D7983" s="6">
        <v>22.118400000000001</v>
      </c>
    </row>
    <row r="7984" spans="1:4" x14ac:dyDescent="0.3">
      <c r="A7984" s="6">
        <v>254.89999999999998</v>
      </c>
      <c r="B7984">
        <v>5</v>
      </c>
      <c r="C7984">
        <v>0</v>
      </c>
      <c r="D7984" s="6">
        <v>76.469999999999985</v>
      </c>
    </row>
    <row r="7985" spans="1:4" x14ac:dyDescent="0.3">
      <c r="A7985" s="6">
        <v>15.120000000000001</v>
      </c>
      <c r="B7985">
        <v>5</v>
      </c>
      <c r="C7985">
        <v>0.2</v>
      </c>
      <c r="D7985" s="6">
        <v>4.9139999999999988</v>
      </c>
    </row>
    <row r="7986" spans="1:4" x14ac:dyDescent="0.3">
      <c r="A7986" s="6">
        <v>7.8719999999999999</v>
      </c>
      <c r="B7986">
        <v>3</v>
      </c>
      <c r="C7986">
        <v>0.2</v>
      </c>
      <c r="D7986" s="6">
        <v>0.88559999999999883</v>
      </c>
    </row>
    <row r="7987" spans="1:4" x14ac:dyDescent="0.3">
      <c r="A7987" s="6">
        <v>8.32</v>
      </c>
      <c r="B7987">
        <v>5</v>
      </c>
      <c r="C7987">
        <v>0.2</v>
      </c>
      <c r="D7987" s="6">
        <v>2.8079999999999998</v>
      </c>
    </row>
    <row r="7988" spans="1:4" x14ac:dyDescent="0.3">
      <c r="A7988" s="6">
        <v>89.949999999999989</v>
      </c>
      <c r="B7988">
        <v>5</v>
      </c>
      <c r="C7988">
        <v>0</v>
      </c>
      <c r="D7988" s="6">
        <v>43.175999999999995</v>
      </c>
    </row>
    <row r="7989" spans="1:4" x14ac:dyDescent="0.3">
      <c r="A7989" s="6">
        <v>25.2</v>
      </c>
      <c r="B7989">
        <v>4</v>
      </c>
      <c r="C7989">
        <v>0</v>
      </c>
      <c r="D7989" s="6">
        <v>11.591999999999999</v>
      </c>
    </row>
    <row r="7990" spans="1:4" x14ac:dyDescent="0.3">
      <c r="A7990" s="6">
        <v>37.589999999999996</v>
      </c>
      <c r="B7990">
        <v>3</v>
      </c>
      <c r="C7990">
        <v>0</v>
      </c>
      <c r="D7990" s="6">
        <v>17.667299999999997</v>
      </c>
    </row>
    <row r="7991" spans="1:4" x14ac:dyDescent="0.3">
      <c r="A7991" s="6">
        <v>14.97</v>
      </c>
      <c r="B7991">
        <v>1</v>
      </c>
      <c r="C7991">
        <v>0</v>
      </c>
      <c r="D7991" s="6">
        <v>4.1916000000000011</v>
      </c>
    </row>
    <row r="7992" spans="1:4" x14ac:dyDescent="0.3">
      <c r="A7992" s="6">
        <v>1.98</v>
      </c>
      <c r="B7992">
        <v>2</v>
      </c>
      <c r="C7992">
        <v>0</v>
      </c>
      <c r="D7992" s="6">
        <v>0.89100000000000001</v>
      </c>
    </row>
    <row r="7993" spans="1:4" x14ac:dyDescent="0.3">
      <c r="A7993" s="6">
        <v>39.936000000000007</v>
      </c>
      <c r="B7993">
        <v>4</v>
      </c>
      <c r="C7993">
        <v>0.7</v>
      </c>
      <c r="D7993" s="6">
        <v>-26.623999999999995</v>
      </c>
    </row>
    <row r="7994" spans="1:4" x14ac:dyDescent="0.3">
      <c r="A7994" s="6">
        <v>18.463999999999999</v>
      </c>
      <c r="B7994">
        <v>2</v>
      </c>
      <c r="C7994">
        <v>0.2</v>
      </c>
      <c r="D7994" s="6">
        <v>2.3079999999999998</v>
      </c>
    </row>
    <row r="7995" spans="1:4" x14ac:dyDescent="0.3">
      <c r="A7995" s="6">
        <v>4.8960000000000008</v>
      </c>
      <c r="B7995">
        <v>3</v>
      </c>
      <c r="C7995">
        <v>0.7</v>
      </c>
      <c r="D7995" s="6">
        <v>-3.4271999999999991</v>
      </c>
    </row>
    <row r="7996" spans="1:4" x14ac:dyDescent="0.3">
      <c r="A7996" s="6">
        <v>145.76400000000001</v>
      </c>
      <c r="B7996">
        <v>6</v>
      </c>
      <c r="C7996">
        <v>0.7</v>
      </c>
      <c r="D7996" s="6">
        <v>-247.79879999999997</v>
      </c>
    </row>
    <row r="7997" spans="1:4" x14ac:dyDescent="0.3">
      <c r="A7997" s="6">
        <v>9.6120000000000001</v>
      </c>
      <c r="B7997">
        <v>6</v>
      </c>
      <c r="C7997">
        <v>0.7</v>
      </c>
      <c r="D7997" s="6">
        <v>-7.3691999999999993</v>
      </c>
    </row>
    <row r="7998" spans="1:4" x14ac:dyDescent="0.3">
      <c r="A7998" s="6">
        <v>199.75</v>
      </c>
      <c r="B7998">
        <v>5</v>
      </c>
      <c r="C7998">
        <v>0</v>
      </c>
      <c r="D7998" s="6">
        <v>87.890000000000015</v>
      </c>
    </row>
    <row r="7999" spans="1:4" x14ac:dyDescent="0.3">
      <c r="A7999" s="6">
        <v>1673.1839999999997</v>
      </c>
      <c r="B7999">
        <v>12</v>
      </c>
      <c r="C7999">
        <v>0.2</v>
      </c>
      <c r="D7999" s="6">
        <v>20.914800000000014</v>
      </c>
    </row>
    <row r="8000" spans="1:4" x14ac:dyDescent="0.3">
      <c r="A8000" s="6">
        <v>12.18</v>
      </c>
      <c r="B8000">
        <v>7</v>
      </c>
      <c r="C8000">
        <v>0</v>
      </c>
      <c r="D8000" s="6">
        <v>3.8975999999999997</v>
      </c>
    </row>
    <row r="8001" spans="1:4" x14ac:dyDescent="0.3">
      <c r="A8001" s="6">
        <v>57.68</v>
      </c>
      <c r="B8001">
        <v>4</v>
      </c>
      <c r="C8001">
        <v>0</v>
      </c>
      <c r="D8001" s="6">
        <v>19.034399999999998</v>
      </c>
    </row>
    <row r="8002" spans="1:4" x14ac:dyDescent="0.3">
      <c r="A8002" s="6">
        <v>263.95999999999998</v>
      </c>
      <c r="B8002">
        <v>4</v>
      </c>
      <c r="C8002">
        <v>0</v>
      </c>
      <c r="D8002" s="6">
        <v>76.548399999999987</v>
      </c>
    </row>
    <row r="8003" spans="1:4" x14ac:dyDescent="0.3">
      <c r="A8003" s="6">
        <v>299.94</v>
      </c>
      <c r="B8003">
        <v>6</v>
      </c>
      <c r="C8003">
        <v>0</v>
      </c>
      <c r="D8003" s="6">
        <v>128.97420000000002</v>
      </c>
    </row>
    <row r="8004" spans="1:4" x14ac:dyDescent="0.3">
      <c r="A8004" s="6">
        <v>25.76</v>
      </c>
      <c r="B8004">
        <v>7</v>
      </c>
      <c r="C8004">
        <v>0</v>
      </c>
      <c r="D8004" s="6">
        <v>0.51519999999999921</v>
      </c>
    </row>
    <row r="8005" spans="1:4" x14ac:dyDescent="0.3">
      <c r="A8005" s="6">
        <v>271.89999999999998</v>
      </c>
      <c r="B8005">
        <v>2</v>
      </c>
      <c r="C8005">
        <v>0</v>
      </c>
      <c r="D8005" s="6">
        <v>78.850999999999971</v>
      </c>
    </row>
    <row r="8006" spans="1:4" x14ac:dyDescent="0.3">
      <c r="A8006" s="6">
        <v>45.839999999999996</v>
      </c>
      <c r="B8006">
        <v>3</v>
      </c>
      <c r="C8006">
        <v>0</v>
      </c>
      <c r="D8006" s="6">
        <v>15.585599999999999</v>
      </c>
    </row>
    <row r="8007" spans="1:4" x14ac:dyDescent="0.3">
      <c r="A8007" s="6">
        <v>9.82</v>
      </c>
      <c r="B8007">
        <v>2</v>
      </c>
      <c r="C8007">
        <v>0</v>
      </c>
      <c r="D8007" s="6">
        <v>3.2405999999999997</v>
      </c>
    </row>
    <row r="8008" spans="1:4" x14ac:dyDescent="0.3">
      <c r="A8008" s="6">
        <v>93.36</v>
      </c>
      <c r="B8008">
        <v>12</v>
      </c>
      <c r="C8008">
        <v>0</v>
      </c>
      <c r="D8008" s="6">
        <v>0.93359999999999843</v>
      </c>
    </row>
    <row r="8009" spans="1:4" x14ac:dyDescent="0.3">
      <c r="A8009" s="6">
        <v>541.24</v>
      </c>
      <c r="B8009">
        <v>4</v>
      </c>
      <c r="C8009">
        <v>0</v>
      </c>
      <c r="D8009" s="6">
        <v>5.4124000000000478</v>
      </c>
    </row>
    <row r="8010" spans="1:4" x14ac:dyDescent="0.3">
      <c r="A8010" s="6">
        <v>106.32</v>
      </c>
      <c r="B8010">
        <v>3</v>
      </c>
      <c r="C8010">
        <v>0</v>
      </c>
      <c r="D8010" s="6">
        <v>49.970399999999991</v>
      </c>
    </row>
    <row r="8011" spans="1:4" x14ac:dyDescent="0.3">
      <c r="A8011" s="6">
        <v>1323.8999999999999</v>
      </c>
      <c r="B8011">
        <v>5</v>
      </c>
      <c r="C8011">
        <v>0</v>
      </c>
      <c r="D8011" s="6">
        <v>383.93099999999993</v>
      </c>
    </row>
    <row r="8012" spans="1:4" x14ac:dyDescent="0.3">
      <c r="A8012" s="6">
        <v>126.624</v>
      </c>
      <c r="B8012">
        <v>6</v>
      </c>
      <c r="C8012">
        <v>0.2</v>
      </c>
      <c r="D8012" s="6">
        <v>41.152799999999992</v>
      </c>
    </row>
    <row r="8013" spans="1:4" x14ac:dyDescent="0.3">
      <c r="A8013" s="6">
        <v>125.944</v>
      </c>
      <c r="B8013">
        <v>7</v>
      </c>
      <c r="C8013">
        <v>0.2</v>
      </c>
      <c r="D8013" s="6">
        <v>15.742999999999984</v>
      </c>
    </row>
    <row r="8014" spans="1:4" x14ac:dyDescent="0.3">
      <c r="A8014" s="6">
        <v>663.92</v>
      </c>
      <c r="B8014">
        <v>5</v>
      </c>
      <c r="C8014">
        <v>0.2</v>
      </c>
      <c r="D8014" s="6">
        <v>207.47499999999994</v>
      </c>
    </row>
    <row r="8015" spans="1:4" x14ac:dyDescent="0.3">
      <c r="A8015" s="6">
        <v>120</v>
      </c>
      <c r="B8015">
        <v>8</v>
      </c>
      <c r="C8015">
        <v>0</v>
      </c>
      <c r="D8015" s="6">
        <v>13.200000000000003</v>
      </c>
    </row>
    <row r="8016" spans="1:4" x14ac:dyDescent="0.3">
      <c r="A8016" s="6">
        <v>3.29</v>
      </c>
      <c r="B8016">
        <v>1</v>
      </c>
      <c r="C8016">
        <v>0</v>
      </c>
      <c r="D8016" s="6">
        <v>1.4804999999999999</v>
      </c>
    </row>
    <row r="8017" spans="1:4" x14ac:dyDescent="0.3">
      <c r="A8017" s="6">
        <v>18.84</v>
      </c>
      <c r="B8017">
        <v>3</v>
      </c>
      <c r="C8017">
        <v>0</v>
      </c>
      <c r="D8017" s="6">
        <v>6.0287999999999995</v>
      </c>
    </row>
    <row r="8018" spans="1:4" x14ac:dyDescent="0.3">
      <c r="A8018" s="6">
        <v>60.672000000000011</v>
      </c>
      <c r="B8018">
        <v>6</v>
      </c>
      <c r="C8018">
        <v>0.2</v>
      </c>
      <c r="D8018" s="6">
        <v>12.892799999999998</v>
      </c>
    </row>
    <row r="8019" spans="1:4" x14ac:dyDescent="0.3">
      <c r="A8019" s="6">
        <v>30.816000000000003</v>
      </c>
      <c r="B8019">
        <v>9</v>
      </c>
      <c r="C8019">
        <v>0.2</v>
      </c>
      <c r="D8019" s="6">
        <v>2.6964000000000006</v>
      </c>
    </row>
    <row r="8020" spans="1:4" x14ac:dyDescent="0.3">
      <c r="A8020" s="6">
        <v>52.792000000000002</v>
      </c>
      <c r="B8020">
        <v>1</v>
      </c>
      <c r="C8020">
        <v>0.2</v>
      </c>
      <c r="D8020" s="6">
        <v>4.6193000000000026</v>
      </c>
    </row>
    <row r="8021" spans="1:4" x14ac:dyDescent="0.3">
      <c r="A8021" s="6">
        <v>83.9</v>
      </c>
      <c r="B8021">
        <v>10</v>
      </c>
      <c r="C8021">
        <v>0</v>
      </c>
      <c r="D8021" s="6">
        <v>20.975000000000001</v>
      </c>
    </row>
    <row r="8022" spans="1:4" x14ac:dyDescent="0.3">
      <c r="A8022" s="6">
        <v>11.76</v>
      </c>
      <c r="B8022">
        <v>2</v>
      </c>
      <c r="C8022">
        <v>0</v>
      </c>
      <c r="D8022" s="6">
        <v>5.7623999999999995</v>
      </c>
    </row>
    <row r="8023" spans="1:4" x14ac:dyDescent="0.3">
      <c r="A8023" s="6">
        <v>4.9919999999999991</v>
      </c>
      <c r="B8023">
        <v>3</v>
      </c>
      <c r="C8023">
        <v>0.8</v>
      </c>
      <c r="D8023" s="6">
        <v>-12.979200000000002</v>
      </c>
    </row>
    <row r="8024" spans="1:4" x14ac:dyDescent="0.3">
      <c r="A8024" s="6">
        <v>87.92</v>
      </c>
      <c r="B8024">
        <v>5</v>
      </c>
      <c r="C8024">
        <v>0.2</v>
      </c>
      <c r="D8024" s="6">
        <v>29.673000000000005</v>
      </c>
    </row>
    <row r="8025" spans="1:4" x14ac:dyDescent="0.3">
      <c r="A8025" s="6">
        <v>657.93</v>
      </c>
      <c r="B8025">
        <v>5</v>
      </c>
      <c r="C8025">
        <v>0.3</v>
      </c>
      <c r="D8025" s="6">
        <v>-93.989999999999952</v>
      </c>
    </row>
    <row r="8026" spans="1:4" x14ac:dyDescent="0.3">
      <c r="A8026" s="6">
        <v>1.0439999999999998</v>
      </c>
      <c r="B8026">
        <v>1</v>
      </c>
      <c r="C8026">
        <v>0.8</v>
      </c>
      <c r="D8026" s="6">
        <v>-1.8270000000000004</v>
      </c>
    </row>
    <row r="8027" spans="1:4" x14ac:dyDescent="0.3">
      <c r="A8027" s="6">
        <v>210.68</v>
      </c>
      <c r="B8027">
        <v>2</v>
      </c>
      <c r="C8027">
        <v>0</v>
      </c>
      <c r="D8027" s="6">
        <v>50.563199999999995</v>
      </c>
    </row>
    <row r="8028" spans="1:4" x14ac:dyDescent="0.3">
      <c r="A8028" s="6">
        <v>78.8</v>
      </c>
      <c r="B8028">
        <v>1</v>
      </c>
      <c r="C8028">
        <v>0</v>
      </c>
      <c r="D8028" s="6">
        <v>1.5760000000000076</v>
      </c>
    </row>
    <row r="8029" spans="1:4" x14ac:dyDescent="0.3">
      <c r="A8029" s="6">
        <v>19.989999999999998</v>
      </c>
      <c r="B8029">
        <v>1</v>
      </c>
      <c r="C8029">
        <v>0</v>
      </c>
      <c r="D8029" s="6">
        <v>6.796599999999998</v>
      </c>
    </row>
    <row r="8030" spans="1:4" x14ac:dyDescent="0.3">
      <c r="A8030" s="6">
        <v>772.68</v>
      </c>
      <c r="B8030">
        <v>4</v>
      </c>
      <c r="C8030">
        <v>0</v>
      </c>
      <c r="D8030" s="6">
        <v>108.17520000000002</v>
      </c>
    </row>
    <row r="8031" spans="1:4" x14ac:dyDescent="0.3">
      <c r="A8031" s="6">
        <v>106.08000000000001</v>
      </c>
      <c r="B8031">
        <v>6</v>
      </c>
      <c r="C8031">
        <v>0.2</v>
      </c>
      <c r="D8031" s="6">
        <v>-9.2819999999999965</v>
      </c>
    </row>
    <row r="8032" spans="1:4" x14ac:dyDescent="0.3">
      <c r="A8032" s="6">
        <v>23.076000000000001</v>
      </c>
      <c r="B8032">
        <v>3</v>
      </c>
      <c r="C8032">
        <v>0.6</v>
      </c>
      <c r="D8032" s="6">
        <v>-10.961100000000002</v>
      </c>
    </row>
    <row r="8033" spans="1:4" x14ac:dyDescent="0.3">
      <c r="A8033" s="6">
        <v>25.920000000000005</v>
      </c>
      <c r="B8033">
        <v>5</v>
      </c>
      <c r="C8033">
        <v>0.2</v>
      </c>
      <c r="D8033" s="6">
        <v>9.0719999999999992</v>
      </c>
    </row>
    <row r="8034" spans="1:4" x14ac:dyDescent="0.3">
      <c r="A8034" s="6">
        <v>47.952000000000005</v>
      </c>
      <c r="B8034">
        <v>3</v>
      </c>
      <c r="C8034">
        <v>0.2</v>
      </c>
      <c r="D8034" s="6">
        <v>16.183799999999998</v>
      </c>
    </row>
    <row r="8035" spans="1:4" x14ac:dyDescent="0.3">
      <c r="A8035" s="6">
        <v>0.98399999999999976</v>
      </c>
      <c r="B8035">
        <v>2</v>
      </c>
      <c r="C8035">
        <v>0.8</v>
      </c>
      <c r="D8035" s="6">
        <v>-1.476</v>
      </c>
    </row>
    <row r="8036" spans="1:4" x14ac:dyDescent="0.3">
      <c r="A8036" s="6">
        <v>75.384000000000015</v>
      </c>
      <c r="B8036">
        <v>9</v>
      </c>
      <c r="C8036">
        <v>0.6</v>
      </c>
      <c r="D8036" s="6">
        <v>-20.730599999999995</v>
      </c>
    </row>
    <row r="8037" spans="1:4" x14ac:dyDescent="0.3">
      <c r="A8037" s="6">
        <v>4.6079999999999997</v>
      </c>
      <c r="B8037">
        <v>2</v>
      </c>
      <c r="C8037">
        <v>0.2</v>
      </c>
      <c r="D8037" s="6">
        <v>1.6704000000000001</v>
      </c>
    </row>
    <row r="8038" spans="1:4" x14ac:dyDescent="0.3">
      <c r="A8038" s="6">
        <v>37.68</v>
      </c>
      <c r="B8038">
        <v>6</v>
      </c>
      <c r="C8038">
        <v>0</v>
      </c>
      <c r="D8038" s="6">
        <v>16.955999999999996</v>
      </c>
    </row>
    <row r="8039" spans="1:4" x14ac:dyDescent="0.3">
      <c r="A8039" s="6">
        <v>41.910000000000004</v>
      </c>
      <c r="B8039">
        <v>3</v>
      </c>
      <c r="C8039">
        <v>0</v>
      </c>
      <c r="D8039" s="6">
        <v>10.896600000000003</v>
      </c>
    </row>
    <row r="8040" spans="1:4" x14ac:dyDescent="0.3">
      <c r="A8040" s="6">
        <v>435.99900000000002</v>
      </c>
      <c r="B8040">
        <v>3</v>
      </c>
      <c r="C8040">
        <v>0.15</v>
      </c>
      <c r="D8040" s="6">
        <v>5.1293999999999755</v>
      </c>
    </row>
    <row r="8041" spans="1:4" x14ac:dyDescent="0.3">
      <c r="A8041" s="6">
        <v>388.70400000000006</v>
      </c>
      <c r="B8041">
        <v>6</v>
      </c>
      <c r="C8041">
        <v>0.2</v>
      </c>
      <c r="D8041" s="6">
        <v>38.870400000000018</v>
      </c>
    </row>
    <row r="8042" spans="1:4" x14ac:dyDescent="0.3">
      <c r="A8042" s="6">
        <v>572.58000000000004</v>
      </c>
      <c r="B8042">
        <v>6</v>
      </c>
      <c r="C8042">
        <v>0</v>
      </c>
      <c r="D8042" s="6">
        <v>34.354799999999955</v>
      </c>
    </row>
    <row r="8043" spans="1:4" x14ac:dyDescent="0.3">
      <c r="A8043" s="6">
        <v>33.18</v>
      </c>
      <c r="B8043">
        <v>2</v>
      </c>
      <c r="C8043">
        <v>0</v>
      </c>
      <c r="D8043" s="6">
        <v>11.613</v>
      </c>
    </row>
    <row r="8044" spans="1:4" x14ac:dyDescent="0.3">
      <c r="A8044" s="6">
        <v>63.88</v>
      </c>
      <c r="B8044">
        <v>4</v>
      </c>
      <c r="C8044">
        <v>0</v>
      </c>
      <c r="D8044" s="6">
        <v>24.913200000000003</v>
      </c>
    </row>
    <row r="8045" spans="1:4" x14ac:dyDescent="0.3">
      <c r="A8045" s="6">
        <v>26.72</v>
      </c>
      <c r="B8045">
        <v>1</v>
      </c>
      <c r="C8045">
        <v>0</v>
      </c>
      <c r="D8045" s="6">
        <v>11.756800000000002</v>
      </c>
    </row>
    <row r="8046" spans="1:4" x14ac:dyDescent="0.3">
      <c r="A8046" s="6">
        <v>295.05599999999998</v>
      </c>
      <c r="B8046">
        <v>9</v>
      </c>
      <c r="C8046">
        <v>0.2</v>
      </c>
      <c r="D8046" s="6">
        <v>106.95779999999998</v>
      </c>
    </row>
    <row r="8047" spans="1:4" x14ac:dyDescent="0.3">
      <c r="A8047" s="6">
        <v>393.25</v>
      </c>
      <c r="B8047">
        <v>5</v>
      </c>
      <c r="C8047">
        <v>0</v>
      </c>
      <c r="D8047" s="6">
        <v>129.77249999999998</v>
      </c>
    </row>
    <row r="8048" spans="1:4" x14ac:dyDescent="0.3">
      <c r="A8048" s="6">
        <v>2.2140000000000004</v>
      </c>
      <c r="B8048">
        <v>3</v>
      </c>
      <c r="C8048">
        <v>0.7</v>
      </c>
      <c r="D8048" s="6">
        <v>-1.4760000000000004</v>
      </c>
    </row>
    <row r="8049" spans="1:4" x14ac:dyDescent="0.3">
      <c r="A8049" s="6">
        <v>16.272000000000002</v>
      </c>
      <c r="B8049">
        <v>3</v>
      </c>
      <c r="C8049">
        <v>0.2</v>
      </c>
      <c r="D8049" s="6">
        <v>5.2883999999999984</v>
      </c>
    </row>
    <row r="8050" spans="1:4" x14ac:dyDescent="0.3">
      <c r="A8050" s="6">
        <v>706.86</v>
      </c>
      <c r="B8050">
        <v>7</v>
      </c>
      <c r="C8050">
        <v>0</v>
      </c>
      <c r="D8050" s="6">
        <v>197.92079999999999</v>
      </c>
    </row>
    <row r="8051" spans="1:4" x14ac:dyDescent="0.3">
      <c r="A8051" s="6">
        <v>5.9700000000000006</v>
      </c>
      <c r="B8051">
        <v>5</v>
      </c>
      <c r="C8051">
        <v>0.7</v>
      </c>
      <c r="D8051" s="6">
        <v>-4.577</v>
      </c>
    </row>
    <row r="8052" spans="1:4" x14ac:dyDescent="0.3">
      <c r="A8052" s="6">
        <v>21.184000000000001</v>
      </c>
      <c r="B8052">
        <v>1</v>
      </c>
      <c r="C8052">
        <v>0.2</v>
      </c>
      <c r="D8052" s="6">
        <v>4.7664</v>
      </c>
    </row>
    <row r="8053" spans="1:4" x14ac:dyDescent="0.3">
      <c r="A8053" s="6">
        <v>41.375999999999998</v>
      </c>
      <c r="B8053">
        <v>6</v>
      </c>
      <c r="C8053">
        <v>0.2</v>
      </c>
      <c r="D8053" s="6">
        <v>3.1032000000000011</v>
      </c>
    </row>
    <row r="8054" spans="1:4" x14ac:dyDescent="0.3">
      <c r="A8054" s="6">
        <v>17.940000000000001</v>
      </c>
      <c r="B8054">
        <v>3</v>
      </c>
      <c r="C8054">
        <v>0</v>
      </c>
      <c r="D8054" s="6">
        <v>4.4850000000000003</v>
      </c>
    </row>
    <row r="8055" spans="1:4" x14ac:dyDescent="0.3">
      <c r="A8055" s="6">
        <v>2.6550000000000002</v>
      </c>
      <c r="B8055">
        <v>1</v>
      </c>
      <c r="C8055">
        <v>0.7</v>
      </c>
      <c r="D8055" s="6">
        <v>-1.8584999999999994</v>
      </c>
    </row>
    <row r="8056" spans="1:4" x14ac:dyDescent="0.3">
      <c r="A8056" s="6">
        <v>892.35</v>
      </c>
      <c r="B8056">
        <v>5</v>
      </c>
      <c r="C8056">
        <v>0</v>
      </c>
      <c r="D8056" s="6">
        <v>267.70499999999993</v>
      </c>
    </row>
    <row r="8057" spans="1:4" x14ac:dyDescent="0.3">
      <c r="A8057" s="6">
        <v>307.666</v>
      </c>
      <c r="B8057">
        <v>2</v>
      </c>
      <c r="C8057">
        <v>0.15</v>
      </c>
      <c r="D8057" s="6">
        <v>28.956799999999973</v>
      </c>
    </row>
    <row r="8058" spans="1:4" x14ac:dyDescent="0.3">
      <c r="A8058" s="6">
        <v>728.82</v>
      </c>
      <c r="B8058">
        <v>9</v>
      </c>
      <c r="C8058">
        <v>0</v>
      </c>
      <c r="D8058" s="6">
        <v>29.152799999999971</v>
      </c>
    </row>
    <row r="8059" spans="1:4" x14ac:dyDescent="0.3">
      <c r="A8059" s="6">
        <v>41.36</v>
      </c>
      <c r="B8059">
        <v>5</v>
      </c>
      <c r="C8059">
        <v>0.2</v>
      </c>
      <c r="D8059" s="6">
        <v>13.959</v>
      </c>
    </row>
    <row r="8060" spans="1:4" x14ac:dyDescent="0.3">
      <c r="A8060" s="6">
        <v>43.176000000000002</v>
      </c>
      <c r="B8060">
        <v>3</v>
      </c>
      <c r="C8060">
        <v>0.2</v>
      </c>
      <c r="D8060" s="6">
        <v>15.111599999999999</v>
      </c>
    </row>
    <row r="8061" spans="1:4" x14ac:dyDescent="0.3">
      <c r="A8061" s="6">
        <v>4.16</v>
      </c>
      <c r="B8061">
        <v>2</v>
      </c>
      <c r="C8061">
        <v>0</v>
      </c>
      <c r="D8061" s="6">
        <v>1.7472000000000003</v>
      </c>
    </row>
    <row r="8062" spans="1:4" x14ac:dyDescent="0.3">
      <c r="A8062" s="6">
        <v>61.4</v>
      </c>
      <c r="B8062">
        <v>5</v>
      </c>
      <c r="C8062">
        <v>0</v>
      </c>
      <c r="D8062" s="6">
        <v>28.857999999999997</v>
      </c>
    </row>
    <row r="8063" spans="1:4" x14ac:dyDescent="0.3">
      <c r="A8063" s="6">
        <v>24.448</v>
      </c>
      <c r="B8063">
        <v>2</v>
      </c>
      <c r="C8063">
        <v>0.2</v>
      </c>
      <c r="D8063" s="6">
        <v>8.8623999999999992</v>
      </c>
    </row>
    <row r="8064" spans="1:4" x14ac:dyDescent="0.3">
      <c r="A8064" s="6">
        <v>263.95999999999998</v>
      </c>
      <c r="B8064">
        <v>4</v>
      </c>
      <c r="C8064">
        <v>0</v>
      </c>
      <c r="D8064" s="6">
        <v>71.269200000000012</v>
      </c>
    </row>
    <row r="8065" spans="1:4" x14ac:dyDescent="0.3">
      <c r="A8065" s="6">
        <v>359.96999999999997</v>
      </c>
      <c r="B8065">
        <v>3</v>
      </c>
      <c r="C8065">
        <v>0</v>
      </c>
      <c r="D8065" s="6">
        <v>100.7916</v>
      </c>
    </row>
    <row r="8066" spans="1:4" x14ac:dyDescent="0.3">
      <c r="A8066" s="6">
        <v>12.96</v>
      </c>
      <c r="B8066">
        <v>2</v>
      </c>
      <c r="C8066">
        <v>0</v>
      </c>
      <c r="D8066" s="6">
        <v>6.2208000000000006</v>
      </c>
    </row>
    <row r="8067" spans="1:4" x14ac:dyDescent="0.3">
      <c r="A8067" s="6">
        <v>116.82</v>
      </c>
      <c r="B8067">
        <v>3</v>
      </c>
      <c r="C8067">
        <v>0</v>
      </c>
      <c r="D8067" s="6">
        <v>5.8409999999999869</v>
      </c>
    </row>
    <row r="8068" spans="1:4" x14ac:dyDescent="0.3">
      <c r="A8068" s="6">
        <v>276.78400000000005</v>
      </c>
      <c r="B8068">
        <v>2</v>
      </c>
      <c r="C8068">
        <v>0.2</v>
      </c>
      <c r="D8068" s="6">
        <v>89.954799999999992</v>
      </c>
    </row>
    <row r="8069" spans="1:4" x14ac:dyDescent="0.3">
      <c r="A8069" s="6">
        <v>239.96999999999997</v>
      </c>
      <c r="B8069">
        <v>3</v>
      </c>
      <c r="C8069">
        <v>0</v>
      </c>
      <c r="D8069" s="6">
        <v>86.389199999999988</v>
      </c>
    </row>
    <row r="8070" spans="1:4" x14ac:dyDescent="0.3">
      <c r="A8070" s="6">
        <v>16.02</v>
      </c>
      <c r="B8070">
        <v>6</v>
      </c>
      <c r="C8070">
        <v>0</v>
      </c>
      <c r="D8070" s="6">
        <v>6.0876000000000001</v>
      </c>
    </row>
    <row r="8071" spans="1:4" x14ac:dyDescent="0.3">
      <c r="A8071" s="6">
        <v>454.56000000000006</v>
      </c>
      <c r="B8071">
        <v>5</v>
      </c>
      <c r="C8071">
        <v>0.2</v>
      </c>
      <c r="D8071" s="6">
        <v>-107.95800000000004</v>
      </c>
    </row>
    <row r="8072" spans="1:4" x14ac:dyDescent="0.3">
      <c r="A8072" s="6">
        <v>141.41999999999999</v>
      </c>
      <c r="B8072">
        <v>5</v>
      </c>
      <c r="C8072">
        <v>0.6</v>
      </c>
      <c r="D8072" s="6">
        <v>-187.38150000000002</v>
      </c>
    </row>
    <row r="8073" spans="1:4" x14ac:dyDescent="0.3">
      <c r="A8073" s="6">
        <v>310.74399999999997</v>
      </c>
      <c r="B8073">
        <v>4</v>
      </c>
      <c r="C8073">
        <v>0.3</v>
      </c>
      <c r="D8073" s="6">
        <v>-26.635199999999998</v>
      </c>
    </row>
    <row r="8074" spans="1:4" x14ac:dyDescent="0.3">
      <c r="A8074" s="6">
        <v>12.736000000000001</v>
      </c>
      <c r="B8074">
        <v>4</v>
      </c>
      <c r="C8074">
        <v>0.2</v>
      </c>
      <c r="D8074" s="6">
        <v>2.2287999999999988</v>
      </c>
    </row>
    <row r="8075" spans="1:4" x14ac:dyDescent="0.3">
      <c r="A8075" s="6">
        <v>6.469999999999998</v>
      </c>
      <c r="B8075">
        <v>5</v>
      </c>
      <c r="C8075">
        <v>0.8</v>
      </c>
      <c r="D8075" s="6">
        <v>-9.7050000000000018</v>
      </c>
    </row>
    <row r="8076" spans="1:4" x14ac:dyDescent="0.3">
      <c r="A8076" s="6">
        <v>13.747999999999998</v>
      </c>
      <c r="B8076">
        <v>14</v>
      </c>
      <c r="C8076">
        <v>0.8</v>
      </c>
      <c r="D8076" s="6">
        <v>-22.684200000000004</v>
      </c>
    </row>
    <row r="8077" spans="1:4" x14ac:dyDescent="0.3">
      <c r="A8077" s="6">
        <v>15.223999999999997</v>
      </c>
      <c r="B8077">
        <v>2</v>
      </c>
      <c r="C8077">
        <v>0.8</v>
      </c>
      <c r="D8077" s="6">
        <v>-38.821200000000012</v>
      </c>
    </row>
    <row r="8078" spans="1:4" x14ac:dyDescent="0.3">
      <c r="A8078" s="6">
        <v>27.42</v>
      </c>
      <c r="B8078">
        <v>3</v>
      </c>
      <c r="C8078">
        <v>0</v>
      </c>
      <c r="D8078" s="6">
        <v>9.3227999999999991</v>
      </c>
    </row>
    <row r="8079" spans="1:4" x14ac:dyDescent="0.3">
      <c r="A8079" s="6">
        <v>165.98</v>
      </c>
      <c r="B8079">
        <v>1</v>
      </c>
      <c r="C8079">
        <v>0</v>
      </c>
      <c r="D8079" s="6">
        <v>74.690999999999988</v>
      </c>
    </row>
    <row r="8080" spans="1:4" x14ac:dyDescent="0.3">
      <c r="A8080" s="6">
        <v>75</v>
      </c>
      <c r="B8080">
        <v>3</v>
      </c>
      <c r="C8080">
        <v>0</v>
      </c>
      <c r="D8080" s="6">
        <v>18</v>
      </c>
    </row>
    <row r="8081" spans="1:4" x14ac:dyDescent="0.3">
      <c r="A8081" s="6">
        <v>134.27200000000002</v>
      </c>
      <c r="B8081">
        <v>8</v>
      </c>
      <c r="C8081">
        <v>0.2</v>
      </c>
      <c r="D8081" s="6">
        <v>46.99519999999999</v>
      </c>
    </row>
    <row r="8082" spans="1:4" x14ac:dyDescent="0.3">
      <c r="A8082" s="6">
        <v>146.54400000000001</v>
      </c>
      <c r="B8082">
        <v>6</v>
      </c>
      <c r="C8082">
        <v>0.2</v>
      </c>
      <c r="D8082" s="6">
        <v>47.626799999999996</v>
      </c>
    </row>
    <row r="8083" spans="1:4" x14ac:dyDescent="0.3">
      <c r="A8083" s="6">
        <v>131.904</v>
      </c>
      <c r="B8083">
        <v>3</v>
      </c>
      <c r="C8083">
        <v>0.2</v>
      </c>
      <c r="D8083" s="6">
        <v>47.815200000000004</v>
      </c>
    </row>
    <row r="8084" spans="1:4" x14ac:dyDescent="0.3">
      <c r="A8084" s="6">
        <v>203.88000000000002</v>
      </c>
      <c r="B8084">
        <v>5</v>
      </c>
      <c r="C8084">
        <v>0.2</v>
      </c>
      <c r="D8084" s="6">
        <v>20.387999999999998</v>
      </c>
    </row>
    <row r="8085" spans="1:4" x14ac:dyDescent="0.3">
      <c r="A8085" s="6">
        <v>14.301000000000002</v>
      </c>
      <c r="B8085">
        <v>7</v>
      </c>
      <c r="C8085">
        <v>0.7</v>
      </c>
      <c r="D8085" s="6">
        <v>-10.487400000000001</v>
      </c>
    </row>
    <row r="8086" spans="1:4" x14ac:dyDescent="0.3">
      <c r="A8086" s="6">
        <v>718.6400000000001</v>
      </c>
      <c r="B8086">
        <v>10</v>
      </c>
      <c r="C8086">
        <v>0.2</v>
      </c>
      <c r="D8086" s="6">
        <v>-161.69400000000005</v>
      </c>
    </row>
    <row r="8087" spans="1:4" x14ac:dyDescent="0.3">
      <c r="A8087" s="6">
        <v>61.1</v>
      </c>
      <c r="B8087">
        <v>5</v>
      </c>
      <c r="C8087">
        <v>0</v>
      </c>
      <c r="D8087" s="6">
        <v>18.329999999999991</v>
      </c>
    </row>
    <row r="8088" spans="1:4" x14ac:dyDescent="0.3">
      <c r="A8088" s="6">
        <v>28.08</v>
      </c>
      <c r="B8088">
        <v>3</v>
      </c>
      <c r="C8088">
        <v>0.2</v>
      </c>
      <c r="D8088" s="6">
        <v>5.2650000000000006</v>
      </c>
    </row>
    <row r="8089" spans="1:4" x14ac:dyDescent="0.3">
      <c r="A8089" s="6">
        <v>10.496</v>
      </c>
      <c r="B8089">
        <v>4</v>
      </c>
      <c r="C8089">
        <v>0.2</v>
      </c>
      <c r="D8089" s="6">
        <v>1.1807999999999983</v>
      </c>
    </row>
    <row r="8090" spans="1:4" x14ac:dyDescent="0.3">
      <c r="A8090" s="6">
        <v>39.92</v>
      </c>
      <c r="B8090">
        <v>2</v>
      </c>
      <c r="C8090">
        <v>0.2</v>
      </c>
      <c r="D8090" s="6">
        <v>12.973999999999997</v>
      </c>
    </row>
    <row r="8091" spans="1:4" x14ac:dyDescent="0.3">
      <c r="A8091" s="6">
        <v>77.58</v>
      </c>
      <c r="B8091">
        <v>9</v>
      </c>
      <c r="C8091">
        <v>0</v>
      </c>
      <c r="D8091" s="6">
        <v>20.1708</v>
      </c>
    </row>
    <row r="8092" spans="1:4" x14ac:dyDescent="0.3">
      <c r="A8092" s="6">
        <v>269.35999999999996</v>
      </c>
      <c r="B8092">
        <v>7</v>
      </c>
      <c r="C8092">
        <v>0</v>
      </c>
      <c r="D8092" s="6">
        <v>70.033599999999993</v>
      </c>
    </row>
    <row r="8093" spans="1:4" x14ac:dyDescent="0.3">
      <c r="A8093" s="6">
        <v>5.76</v>
      </c>
      <c r="B8093">
        <v>2</v>
      </c>
      <c r="C8093">
        <v>0</v>
      </c>
      <c r="D8093" s="6">
        <v>2.8224</v>
      </c>
    </row>
    <row r="8094" spans="1:4" x14ac:dyDescent="0.3">
      <c r="A8094" s="6">
        <v>109.9</v>
      </c>
      <c r="B8094">
        <v>5</v>
      </c>
      <c r="C8094">
        <v>0</v>
      </c>
      <c r="D8094" s="6">
        <v>32.97</v>
      </c>
    </row>
    <row r="8095" spans="1:4" x14ac:dyDescent="0.3">
      <c r="A8095" s="6">
        <v>23.88</v>
      </c>
      <c r="B8095">
        <v>3</v>
      </c>
      <c r="C8095">
        <v>0</v>
      </c>
      <c r="D8095" s="6">
        <v>10.507200000000001</v>
      </c>
    </row>
    <row r="8096" spans="1:4" x14ac:dyDescent="0.3">
      <c r="A8096" s="6">
        <v>26.2</v>
      </c>
      <c r="B8096">
        <v>4</v>
      </c>
      <c r="C8096">
        <v>0</v>
      </c>
      <c r="D8096" s="6">
        <v>12.052</v>
      </c>
    </row>
    <row r="8097" spans="1:4" x14ac:dyDescent="0.3">
      <c r="A8097" s="6">
        <v>12.96</v>
      </c>
      <c r="B8097">
        <v>2</v>
      </c>
      <c r="C8097">
        <v>0</v>
      </c>
      <c r="D8097" s="6">
        <v>6.2208000000000006</v>
      </c>
    </row>
    <row r="8098" spans="1:4" x14ac:dyDescent="0.3">
      <c r="A8098" s="6">
        <v>234.95000000000002</v>
      </c>
      <c r="B8098">
        <v>5</v>
      </c>
      <c r="C8098">
        <v>0</v>
      </c>
      <c r="D8098" s="6">
        <v>32.893000000000008</v>
      </c>
    </row>
    <row r="8099" spans="1:4" x14ac:dyDescent="0.3">
      <c r="A8099" s="6">
        <v>118.25</v>
      </c>
      <c r="B8099">
        <v>5</v>
      </c>
      <c r="C8099">
        <v>0</v>
      </c>
      <c r="D8099" s="6">
        <v>34.292499999999997</v>
      </c>
    </row>
    <row r="8100" spans="1:4" x14ac:dyDescent="0.3">
      <c r="A8100" s="6">
        <v>4.28</v>
      </c>
      <c r="B8100">
        <v>1</v>
      </c>
      <c r="C8100">
        <v>0</v>
      </c>
      <c r="D8100" s="6">
        <v>1.9259999999999997</v>
      </c>
    </row>
    <row r="8101" spans="1:4" x14ac:dyDescent="0.3">
      <c r="A8101" s="6">
        <v>26.849999999999998</v>
      </c>
      <c r="B8101">
        <v>3</v>
      </c>
      <c r="C8101">
        <v>0</v>
      </c>
      <c r="D8101" s="6">
        <v>5.101499999999997</v>
      </c>
    </row>
    <row r="8102" spans="1:4" x14ac:dyDescent="0.3">
      <c r="A8102" s="6">
        <v>3357.6000000000004</v>
      </c>
      <c r="B8102">
        <v>3</v>
      </c>
      <c r="C8102">
        <v>0.2</v>
      </c>
      <c r="D8102" s="6">
        <v>377.72999999999956</v>
      </c>
    </row>
    <row r="8103" spans="1:4" x14ac:dyDescent="0.3">
      <c r="A8103" s="6">
        <v>8.26</v>
      </c>
      <c r="B8103">
        <v>2</v>
      </c>
      <c r="C8103">
        <v>0</v>
      </c>
      <c r="D8103" s="6">
        <v>3.7995999999999999</v>
      </c>
    </row>
    <row r="8104" spans="1:4" x14ac:dyDescent="0.3">
      <c r="A8104" s="6">
        <v>2973.32</v>
      </c>
      <c r="B8104">
        <v>7</v>
      </c>
      <c r="C8104">
        <v>0.2</v>
      </c>
      <c r="D8104" s="6">
        <v>334.49849999999958</v>
      </c>
    </row>
    <row r="8105" spans="1:4" x14ac:dyDescent="0.3">
      <c r="A8105" s="6">
        <v>104.79</v>
      </c>
      <c r="B8105">
        <v>7</v>
      </c>
      <c r="C8105">
        <v>0</v>
      </c>
      <c r="D8105" s="6">
        <v>29.341200000000008</v>
      </c>
    </row>
    <row r="8106" spans="1:4" x14ac:dyDescent="0.3">
      <c r="A8106" s="6">
        <v>775.72800000000007</v>
      </c>
      <c r="B8106">
        <v>6</v>
      </c>
      <c r="C8106">
        <v>0.2</v>
      </c>
      <c r="D8106" s="6">
        <v>58.179600000000022</v>
      </c>
    </row>
    <row r="8107" spans="1:4" x14ac:dyDescent="0.3">
      <c r="A8107" s="6">
        <v>89.066399999999987</v>
      </c>
      <c r="B8107">
        <v>1</v>
      </c>
      <c r="C8107">
        <v>0.32</v>
      </c>
      <c r="D8107" s="6">
        <v>-17.027400000000007</v>
      </c>
    </row>
    <row r="8108" spans="1:4" x14ac:dyDescent="0.3">
      <c r="A8108" s="6">
        <v>175.44</v>
      </c>
      <c r="B8108">
        <v>6</v>
      </c>
      <c r="C8108">
        <v>0.2</v>
      </c>
      <c r="D8108" s="6">
        <v>52.632000000000005</v>
      </c>
    </row>
    <row r="8109" spans="1:4" x14ac:dyDescent="0.3">
      <c r="A8109" s="6">
        <v>438.33600000000001</v>
      </c>
      <c r="B8109">
        <v>4</v>
      </c>
      <c r="C8109">
        <v>0.2</v>
      </c>
      <c r="D8109" s="6">
        <v>-87.667200000000037</v>
      </c>
    </row>
    <row r="8110" spans="1:4" x14ac:dyDescent="0.3">
      <c r="A8110" s="6">
        <v>215.54400000000001</v>
      </c>
      <c r="B8110">
        <v>4</v>
      </c>
      <c r="C8110">
        <v>0.3</v>
      </c>
      <c r="D8110" s="6">
        <v>-58.504800000000017</v>
      </c>
    </row>
    <row r="8111" spans="1:4" x14ac:dyDescent="0.3">
      <c r="A8111" s="6">
        <v>55.584000000000003</v>
      </c>
      <c r="B8111">
        <v>6</v>
      </c>
      <c r="C8111">
        <v>0.2</v>
      </c>
      <c r="D8111" s="6">
        <v>20.844000000000001</v>
      </c>
    </row>
    <row r="8112" spans="1:4" x14ac:dyDescent="0.3">
      <c r="A8112" s="6">
        <v>127.38599999999998</v>
      </c>
      <c r="B8112">
        <v>2</v>
      </c>
      <c r="C8112">
        <v>0.3</v>
      </c>
      <c r="D8112" s="6">
        <v>-25.477199999999982</v>
      </c>
    </row>
    <row r="8113" spans="1:4" x14ac:dyDescent="0.3">
      <c r="A8113" s="6">
        <v>248.43</v>
      </c>
      <c r="B8113">
        <v>5</v>
      </c>
      <c r="C8113">
        <v>0.3</v>
      </c>
      <c r="D8113" s="6">
        <v>-17.744999999999976</v>
      </c>
    </row>
    <row r="8114" spans="1:4" x14ac:dyDescent="0.3">
      <c r="A8114" s="6">
        <v>11.647999999999998</v>
      </c>
      <c r="B8114">
        <v>4</v>
      </c>
      <c r="C8114">
        <v>0.8</v>
      </c>
      <c r="D8114" s="6">
        <v>-30.867200000000004</v>
      </c>
    </row>
    <row r="8115" spans="1:4" x14ac:dyDescent="0.3">
      <c r="A8115" s="6">
        <v>85.245999999999995</v>
      </c>
      <c r="B8115">
        <v>2</v>
      </c>
      <c r="C8115">
        <v>0.3</v>
      </c>
      <c r="D8115" s="6">
        <v>-1.217800000000004</v>
      </c>
    </row>
    <row r="8116" spans="1:4" x14ac:dyDescent="0.3">
      <c r="A8116" s="6">
        <v>20.64</v>
      </c>
      <c r="B8116">
        <v>5</v>
      </c>
      <c r="C8116">
        <v>0.2</v>
      </c>
      <c r="D8116" s="6">
        <v>2.3219999999999974</v>
      </c>
    </row>
    <row r="8117" spans="1:4" x14ac:dyDescent="0.3">
      <c r="A8117" s="6">
        <v>148.02000000000001</v>
      </c>
      <c r="B8117">
        <v>3</v>
      </c>
      <c r="C8117">
        <v>0</v>
      </c>
      <c r="D8117" s="6">
        <v>41.445600000000013</v>
      </c>
    </row>
    <row r="8118" spans="1:4" x14ac:dyDescent="0.3">
      <c r="A8118" s="6">
        <v>33.29</v>
      </c>
      <c r="B8118">
        <v>1</v>
      </c>
      <c r="C8118">
        <v>0</v>
      </c>
      <c r="D8118" s="6">
        <v>7.9895999999999994</v>
      </c>
    </row>
    <row r="8119" spans="1:4" x14ac:dyDescent="0.3">
      <c r="A8119" s="6">
        <v>204.95000000000002</v>
      </c>
      <c r="B8119">
        <v>5</v>
      </c>
      <c r="C8119">
        <v>0</v>
      </c>
      <c r="D8119" s="6">
        <v>100.4255</v>
      </c>
    </row>
    <row r="8120" spans="1:4" x14ac:dyDescent="0.3">
      <c r="A8120" s="6">
        <v>526.34399999999994</v>
      </c>
      <c r="B8120">
        <v>4</v>
      </c>
      <c r="C8120">
        <v>0.3</v>
      </c>
      <c r="D8120" s="6">
        <v>-75.191999999999979</v>
      </c>
    </row>
    <row r="8121" spans="1:4" x14ac:dyDescent="0.3">
      <c r="A8121" s="6">
        <v>41.96</v>
      </c>
      <c r="B8121">
        <v>2</v>
      </c>
      <c r="C8121">
        <v>0</v>
      </c>
      <c r="D8121" s="6">
        <v>10.909600000000001</v>
      </c>
    </row>
    <row r="8122" spans="1:4" x14ac:dyDescent="0.3">
      <c r="A8122" s="6">
        <v>451.15199999999993</v>
      </c>
      <c r="B8122">
        <v>3</v>
      </c>
      <c r="C8122">
        <v>0.2</v>
      </c>
      <c r="D8122" s="6">
        <v>0</v>
      </c>
    </row>
    <row r="8123" spans="1:4" x14ac:dyDescent="0.3">
      <c r="A8123" s="6">
        <v>31.504000000000005</v>
      </c>
      <c r="B8123">
        <v>11</v>
      </c>
      <c r="C8123">
        <v>0.2</v>
      </c>
      <c r="D8123" s="6">
        <v>11.026399999999999</v>
      </c>
    </row>
    <row r="8124" spans="1:4" x14ac:dyDescent="0.3">
      <c r="A8124" s="6">
        <v>30.672000000000001</v>
      </c>
      <c r="B8124">
        <v>3</v>
      </c>
      <c r="C8124">
        <v>0.2</v>
      </c>
      <c r="D8124" s="6">
        <v>9.5850000000000009</v>
      </c>
    </row>
    <row r="8125" spans="1:4" x14ac:dyDescent="0.3">
      <c r="A8125" s="6">
        <v>1079.9759999999999</v>
      </c>
      <c r="B8125">
        <v>4</v>
      </c>
      <c r="C8125">
        <v>0.4</v>
      </c>
      <c r="D8125" s="6">
        <v>125.99719999999991</v>
      </c>
    </row>
    <row r="8126" spans="1:4" x14ac:dyDescent="0.3">
      <c r="A8126" s="6">
        <v>161.56800000000001</v>
      </c>
      <c r="B8126">
        <v>2</v>
      </c>
      <c r="C8126">
        <v>0.2</v>
      </c>
      <c r="D8126" s="6">
        <v>-28.274400000000021</v>
      </c>
    </row>
    <row r="8127" spans="1:4" x14ac:dyDescent="0.3">
      <c r="A8127" s="6">
        <v>2.9339999999999993</v>
      </c>
      <c r="B8127">
        <v>3</v>
      </c>
      <c r="C8127">
        <v>0.8</v>
      </c>
      <c r="D8127" s="6">
        <v>-4.9878000000000018</v>
      </c>
    </row>
    <row r="8128" spans="1:4" x14ac:dyDescent="0.3">
      <c r="A8128" s="6">
        <v>18.528000000000002</v>
      </c>
      <c r="B8128">
        <v>2</v>
      </c>
      <c r="C8128">
        <v>0.2</v>
      </c>
      <c r="D8128" s="6">
        <v>4.4004000000000003</v>
      </c>
    </row>
    <row r="8129" spans="1:4" x14ac:dyDescent="0.3">
      <c r="A8129" s="6">
        <v>670.75200000000007</v>
      </c>
      <c r="B8129">
        <v>3</v>
      </c>
      <c r="C8129">
        <v>0.2</v>
      </c>
      <c r="D8129" s="6">
        <v>-125.76600000000005</v>
      </c>
    </row>
    <row r="8130" spans="1:4" x14ac:dyDescent="0.3">
      <c r="A8130" s="6">
        <v>64.959999999999994</v>
      </c>
      <c r="B8130">
        <v>5</v>
      </c>
      <c r="C8130">
        <v>0.6</v>
      </c>
      <c r="D8130" s="6">
        <v>-43.847999999999985</v>
      </c>
    </row>
    <row r="8131" spans="1:4" x14ac:dyDescent="0.3">
      <c r="A8131" s="6">
        <v>41.94</v>
      </c>
      <c r="B8131">
        <v>2</v>
      </c>
      <c r="C8131">
        <v>0</v>
      </c>
      <c r="D8131" s="6">
        <v>15.098399999999998</v>
      </c>
    </row>
    <row r="8132" spans="1:4" x14ac:dyDescent="0.3">
      <c r="A8132" s="6">
        <v>11.96</v>
      </c>
      <c r="B8132">
        <v>2</v>
      </c>
      <c r="C8132">
        <v>0</v>
      </c>
      <c r="D8132" s="6">
        <v>5.8604000000000003</v>
      </c>
    </row>
    <row r="8133" spans="1:4" x14ac:dyDescent="0.3">
      <c r="A8133" s="6">
        <v>13.12</v>
      </c>
      <c r="B8133">
        <v>4</v>
      </c>
      <c r="C8133">
        <v>0</v>
      </c>
      <c r="D8133" s="6">
        <v>3.8047999999999984</v>
      </c>
    </row>
    <row r="8134" spans="1:4" x14ac:dyDescent="0.3">
      <c r="A8134" s="6">
        <v>535.41</v>
      </c>
      <c r="B8134">
        <v>3</v>
      </c>
      <c r="C8134">
        <v>0</v>
      </c>
      <c r="D8134" s="6">
        <v>160.62299999999993</v>
      </c>
    </row>
    <row r="8135" spans="1:4" x14ac:dyDescent="0.3">
      <c r="A8135" s="6">
        <v>72.78</v>
      </c>
      <c r="B8135">
        <v>3</v>
      </c>
      <c r="C8135">
        <v>0.6</v>
      </c>
      <c r="D8135" s="6">
        <v>-70.960499999999996</v>
      </c>
    </row>
    <row r="8136" spans="1:4" x14ac:dyDescent="0.3">
      <c r="A8136" s="6">
        <v>36.839999999999996</v>
      </c>
      <c r="B8136">
        <v>3</v>
      </c>
      <c r="C8136">
        <v>0</v>
      </c>
      <c r="D8136" s="6">
        <v>17.314799999999998</v>
      </c>
    </row>
    <row r="8137" spans="1:4" x14ac:dyDescent="0.3">
      <c r="A8137" s="6">
        <v>87.71</v>
      </c>
      <c r="B8137">
        <v>7</v>
      </c>
      <c r="C8137">
        <v>0</v>
      </c>
      <c r="D8137" s="6">
        <v>41.223699999999994</v>
      </c>
    </row>
    <row r="8138" spans="1:4" x14ac:dyDescent="0.3">
      <c r="A8138" s="6">
        <v>562.29250000000013</v>
      </c>
      <c r="B8138">
        <v>7</v>
      </c>
      <c r="C8138">
        <v>0.45</v>
      </c>
      <c r="D8138" s="6">
        <v>-255.58750000000009</v>
      </c>
    </row>
    <row r="8139" spans="1:4" x14ac:dyDescent="0.3">
      <c r="A8139" s="6">
        <v>56.52</v>
      </c>
      <c r="B8139">
        <v>9</v>
      </c>
      <c r="C8139">
        <v>0</v>
      </c>
      <c r="D8139" s="6">
        <v>21.477600000000002</v>
      </c>
    </row>
    <row r="8140" spans="1:4" x14ac:dyDescent="0.3">
      <c r="A8140" s="6">
        <v>11.264000000000001</v>
      </c>
      <c r="B8140">
        <v>8</v>
      </c>
      <c r="C8140">
        <v>0.2</v>
      </c>
      <c r="D8140" s="6">
        <v>1.2671999999999994</v>
      </c>
    </row>
    <row r="8141" spans="1:4" x14ac:dyDescent="0.3">
      <c r="A8141" s="6">
        <v>284.08000000000004</v>
      </c>
      <c r="B8141">
        <v>10</v>
      </c>
      <c r="C8141">
        <v>0.2</v>
      </c>
      <c r="D8141" s="6">
        <v>24.856999999999999</v>
      </c>
    </row>
    <row r="8142" spans="1:4" x14ac:dyDescent="0.3">
      <c r="A8142" s="6">
        <v>18.496000000000002</v>
      </c>
      <c r="B8142">
        <v>4</v>
      </c>
      <c r="C8142">
        <v>0.2</v>
      </c>
      <c r="D8142" s="6">
        <v>6.7048000000000005</v>
      </c>
    </row>
    <row r="8143" spans="1:4" x14ac:dyDescent="0.3">
      <c r="A8143" s="6">
        <v>14.73</v>
      </c>
      <c r="B8143">
        <v>3</v>
      </c>
      <c r="C8143">
        <v>0</v>
      </c>
      <c r="D8143" s="6">
        <v>7.2176999999999998</v>
      </c>
    </row>
    <row r="8144" spans="1:4" x14ac:dyDescent="0.3">
      <c r="A8144" s="6">
        <v>186.54</v>
      </c>
      <c r="B8144">
        <v>3</v>
      </c>
      <c r="C8144">
        <v>0</v>
      </c>
      <c r="D8144" s="6">
        <v>50.365800000000007</v>
      </c>
    </row>
    <row r="8145" spans="1:4" x14ac:dyDescent="0.3">
      <c r="A8145" s="6">
        <v>557.72799999999995</v>
      </c>
      <c r="B8145">
        <v>4</v>
      </c>
      <c r="C8145">
        <v>0.2</v>
      </c>
      <c r="D8145" s="6">
        <v>6.9715999999999951</v>
      </c>
    </row>
    <row r="8146" spans="1:4" x14ac:dyDescent="0.3">
      <c r="A8146" s="6">
        <v>159.96800000000002</v>
      </c>
      <c r="B8146">
        <v>4</v>
      </c>
      <c r="C8146">
        <v>0.2</v>
      </c>
      <c r="D8146" s="6">
        <v>-31.993600000000029</v>
      </c>
    </row>
    <row r="8147" spans="1:4" x14ac:dyDescent="0.3">
      <c r="A8147" s="6">
        <v>471.90000000000003</v>
      </c>
      <c r="B8147">
        <v>6</v>
      </c>
      <c r="C8147">
        <v>0</v>
      </c>
      <c r="D8147" s="6">
        <v>155.72699999999998</v>
      </c>
    </row>
    <row r="8148" spans="1:4" x14ac:dyDescent="0.3">
      <c r="A8148" s="6">
        <v>3.52</v>
      </c>
      <c r="B8148">
        <v>2</v>
      </c>
      <c r="C8148">
        <v>0</v>
      </c>
      <c r="D8148" s="6">
        <v>1.6896</v>
      </c>
    </row>
    <row r="8149" spans="1:4" x14ac:dyDescent="0.3">
      <c r="A8149" s="6">
        <v>49.12</v>
      </c>
      <c r="B8149">
        <v>4</v>
      </c>
      <c r="C8149">
        <v>0</v>
      </c>
      <c r="D8149" s="6">
        <v>23.086399999999998</v>
      </c>
    </row>
    <row r="8150" spans="1:4" x14ac:dyDescent="0.3">
      <c r="A8150" s="6">
        <v>20.16</v>
      </c>
      <c r="B8150">
        <v>7</v>
      </c>
      <c r="C8150">
        <v>0</v>
      </c>
      <c r="D8150" s="6">
        <v>9.8783999999999992</v>
      </c>
    </row>
    <row r="8151" spans="1:4" x14ac:dyDescent="0.3">
      <c r="A8151" s="6">
        <v>10.68</v>
      </c>
      <c r="B8151">
        <v>2</v>
      </c>
      <c r="C8151">
        <v>0</v>
      </c>
      <c r="D8151" s="6">
        <v>5.0195999999999996</v>
      </c>
    </row>
    <row r="8152" spans="1:4" x14ac:dyDescent="0.3">
      <c r="A8152" s="6">
        <v>141.96</v>
      </c>
      <c r="B8152">
        <v>2</v>
      </c>
      <c r="C8152">
        <v>0</v>
      </c>
      <c r="D8152" s="6">
        <v>39.748800000000003</v>
      </c>
    </row>
    <row r="8153" spans="1:4" x14ac:dyDescent="0.3">
      <c r="A8153" s="6">
        <v>32.479999999999997</v>
      </c>
      <c r="B8153">
        <v>2</v>
      </c>
      <c r="C8153">
        <v>0</v>
      </c>
      <c r="D8153" s="6">
        <v>4.8719999999999999</v>
      </c>
    </row>
    <row r="8154" spans="1:4" x14ac:dyDescent="0.3">
      <c r="A8154" s="6">
        <v>20.04</v>
      </c>
      <c r="B8154">
        <v>3</v>
      </c>
      <c r="C8154">
        <v>0</v>
      </c>
      <c r="D8154" s="6">
        <v>9.6191999999999993</v>
      </c>
    </row>
    <row r="8155" spans="1:4" x14ac:dyDescent="0.3">
      <c r="A8155" s="6">
        <v>13999.96</v>
      </c>
      <c r="B8155">
        <v>4</v>
      </c>
      <c r="C8155">
        <v>0</v>
      </c>
      <c r="D8155" s="6">
        <v>6719.9807999999994</v>
      </c>
    </row>
    <row r="8156" spans="1:4" x14ac:dyDescent="0.3">
      <c r="A8156" s="6">
        <v>238</v>
      </c>
      <c r="B8156">
        <v>2</v>
      </c>
      <c r="C8156">
        <v>0</v>
      </c>
      <c r="D8156" s="6">
        <v>38.080000000000013</v>
      </c>
    </row>
    <row r="8157" spans="1:4" x14ac:dyDescent="0.3">
      <c r="A8157" s="6">
        <v>61.96</v>
      </c>
      <c r="B8157">
        <v>2</v>
      </c>
      <c r="C8157">
        <v>0</v>
      </c>
      <c r="D8157" s="6">
        <v>27.881999999999998</v>
      </c>
    </row>
    <row r="8158" spans="1:4" x14ac:dyDescent="0.3">
      <c r="A8158" s="6">
        <v>239.37199999999996</v>
      </c>
      <c r="B8158">
        <v>2</v>
      </c>
      <c r="C8158">
        <v>0.3</v>
      </c>
      <c r="D8158" s="6">
        <v>-23.93719999999999</v>
      </c>
    </row>
    <row r="8159" spans="1:4" x14ac:dyDescent="0.3">
      <c r="A8159" s="6">
        <v>595</v>
      </c>
      <c r="B8159">
        <v>5</v>
      </c>
      <c r="C8159">
        <v>0</v>
      </c>
      <c r="D8159" s="6">
        <v>95.200000000000031</v>
      </c>
    </row>
    <row r="8160" spans="1:4" x14ac:dyDescent="0.3">
      <c r="A8160" s="6">
        <v>16.032</v>
      </c>
      <c r="B8160">
        <v>3</v>
      </c>
      <c r="C8160">
        <v>0.2</v>
      </c>
      <c r="D8160" s="6">
        <v>5.6111999999999993</v>
      </c>
    </row>
    <row r="8161" spans="1:4" x14ac:dyDescent="0.3">
      <c r="A8161" s="6">
        <v>199.75</v>
      </c>
      <c r="B8161">
        <v>5</v>
      </c>
      <c r="C8161">
        <v>0</v>
      </c>
      <c r="D8161" s="6">
        <v>87.890000000000015</v>
      </c>
    </row>
    <row r="8162" spans="1:4" x14ac:dyDescent="0.3">
      <c r="A8162" s="6">
        <v>227.96</v>
      </c>
      <c r="B8162">
        <v>2</v>
      </c>
      <c r="C8162">
        <v>0</v>
      </c>
      <c r="D8162" s="6">
        <v>36.473600000000005</v>
      </c>
    </row>
    <row r="8163" spans="1:4" x14ac:dyDescent="0.3">
      <c r="A8163" s="6">
        <v>293.52</v>
      </c>
      <c r="B8163">
        <v>6</v>
      </c>
      <c r="C8163">
        <v>0</v>
      </c>
      <c r="D8163" s="6">
        <v>76.315200000000004</v>
      </c>
    </row>
    <row r="8164" spans="1:4" x14ac:dyDescent="0.3">
      <c r="A8164" s="6">
        <v>307.98</v>
      </c>
      <c r="B8164">
        <v>2</v>
      </c>
      <c r="C8164">
        <v>0</v>
      </c>
      <c r="D8164" s="6">
        <v>89.314199999999971</v>
      </c>
    </row>
    <row r="8165" spans="1:4" x14ac:dyDescent="0.3">
      <c r="A8165" s="6">
        <v>96.960000000000008</v>
      </c>
      <c r="B8165">
        <v>6</v>
      </c>
      <c r="C8165">
        <v>0</v>
      </c>
      <c r="D8165" s="6">
        <v>33.935999999999993</v>
      </c>
    </row>
    <row r="8166" spans="1:4" x14ac:dyDescent="0.3">
      <c r="A8166" s="6">
        <v>117.48800000000001</v>
      </c>
      <c r="B8166">
        <v>7</v>
      </c>
      <c r="C8166">
        <v>0.2</v>
      </c>
      <c r="D8166" s="6">
        <v>41.120799999999988</v>
      </c>
    </row>
    <row r="8167" spans="1:4" x14ac:dyDescent="0.3">
      <c r="A8167" s="6">
        <v>11.952000000000002</v>
      </c>
      <c r="B8167">
        <v>3</v>
      </c>
      <c r="C8167">
        <v>0.2</v>
      </c>
      <c r="D8167" s="6">
        <v>4.1832000000000003</v>
      </c>
    </row>
    <row r="8168" spans="1:4" x14ac:dyDescent="0.3">
      <c r="A8168" s="6">
        <v>512.49900000000002</v>
      </c>
      <c r="B8168">
        <v>3</v>
      </c>
      <c r="C8168">
        <v>0.15</v>
      </c>
      <c r="D8168" s="6">
        <v>-30.147000000000048</v>
      </c>
    </row>
    <row r="8169" spans="1:4" x14ac:dyDescent="0.3">
      <c r="A8169" s="6">
        <v>863.12800000000004</v>
      </c>
      <c r="B8169">
        <v>7</v>
      </c>
      <c r="C8169">
        <v>0.2</v>
      </c>
      <c r="D8169" s="6">
        <v>-32.367300000000085</v>
      </c>
    </row>
    <row r="8170" spans="1:4" x14ac:dyDescent="0.3">
      <c r="A8170" s="6">
        <v>2036.8600000000001</v>
      </c>
      <c r="B8170">
        <v>7</v>
      </c>
      <c r="C8170">
        <v>0</v>
      </c>
      <c r="D8170" s="6">
        <v>366.63479999999993</v>
      </c>
    </row>
    <row r="8171" spans="1:4" x14ac:dyDescent="0.3">
      <c r="A8171" s="6">
        <v>449.56800000000004</v>
      </c>
      <c r="B8171">
        <v>2</v>
      </c>
      <c r="C8171">
        <v>0.2</v>
      </c>
      <c r="D8171" s="6">
        <v>-73.054800000000071</v>
      </c>
    </row>
    <row r="8172" spans="1:4" x14ac:dyDescent="0.3">
      <c r="A8172" s="6">
        <v>108.96000000000001</v>
      </c>
      <c r="B8172">
        <v>3</v>
      </c>
      <c r="C8172">
        <v>0</v>
      </c>
      <c r="D8172" s="6">
        <v>32.687999999999988</v>
      </c>
    </row>
    <row r="8173" spans="1:4" x14ac:dyDescent="0.3">
      <c r="A8173" s="6">
        <v>264.18</v>
      </c>
      <c r="B8173">
        <v>7</v>
      </c>
      <c r="C8173">
        <v>0</v>
      </c>
      <c r="D8173" s="6">
        <v>68.686800000000005</v>
      </c>
    </row>
    <row r="8174" spans="1:4" x14ac:dyDescent="0.3">
      <c r="A8174" s="6">
        <v>2.88</v>
      </c>
      <c r="B8174">
        <v>1</v>
      </c>
      <c r="C8174">
        <v>0</v>
      </c>
      <c r="D8174" s="6">
        <v>1.4112</v>
      </c>
    </row>
    <row r="8175" spans="1:4" x14ac:dyDescent="0.3">
      <c r="A8175" s="6">
        <v>41.904000000000003</v>
      </c>
      <c r="B8175">
        <v>6</v>
      </c>
      <c r="C8175">
        <v>0.2</v>
      </c>
      <c r="D8175" s="6">
        <v>14.142599999999996</v>
      </c>
    </row>
    <row r="8176" spans="1:4" x14ac:dyDescent="0.3">
      <c r="A8176" s="6">
        <v>23.92</v>
      </c>
      <c r="B8176">
        <v>4</v>
      </c>
      <c r="C8176">
        <v>0</v>
      </c>
      <c r="D8176" s="6">
        <v>4.066399999999998</v>
      </c>
    </row>
    <row r="8177" spans="1:4" x14ac:dyDescent="0.3">
      <c r="A8177" s="6">
        <v>156.512</v>
      </c>
      <c r="B8177">
        <v>4</v>
      </c>
      <c r="C8177">
        <v>0.2</v>
      </c>
      <c r="D8177" s="6">
        <v>52.822799999999987</v>
      </c>
    </row>
    <row r="8178" spans="1:4" x14ac:dyDescent="0.3">
      <c r="A8178" s="6">
        <v>128.34</v>
      </c>
      <c r="B8178">
        <v>6</v>
      </c>
      <c r="C8178">
        <v>0</v>
      </c>
      <c r="D8178" s="6">
        <v>37.218599999999995</v>
      </c>
    </row>
    <row r="8179" spans="1:4" x14ac:dyDescent="0.3">
      <c r="A8179" s="6">
        <v>474.95</v>
      </c>
      <c r="B8179">
        <v>5</v>
      </c>
      <c r="C8179">
        <v>0</v>
      </c>
      <c r="D8179" s="6">
        <v>142.48499999999993</v>
      </c>
    </row>
    <row r="8180" spans="1:4" x14ac:dyDescent="0.3">
      <c r="A8180" s="6">
        <v>999.98</v>
      </c>
      <c r="B8180">
        <v>2</v>
      </c>
      <c r="C8180">
        <v>0</v>
      </c>
      <c r="D8180" s="6">
        <v>449.99099999999999</v>
      </c>
    </row>
    <row r="8181" spans="1:4" x14ac:dyDescent="0.3">
      <c r="A8181" s="6">
        <v>277.5</v>
      </c>
      <c r="B8181">
        <v>4</v>
      </c>
      <c r="C8181">
        <v>0.5</v>
      </c>
      <c r="D8181" s="6">
        <v>-188.7</v>
      </c>
    </row>
    <row r="8182" spans="1:4" x14ac:dyDescent="0.3">
      <c r="A8182" s="6">
        <v>1252.704</v>
      </c>
      <c r="B8182">
        <v>8</v>
      </c>
      <c r="C8182">
        <v>0.4</v>
      </c>
      <c r="D8182" s="6">
        <v>-480.20320000000027</v>
      </c>
    </row>
    <row r="8183" spans="1:4" x14ac:dyDescent="0.3">
      <c r="A8183" s="6">
        <v>110.97</v>
      </c>
      <c r="B8183">
        <v>5</v>
      </c>
      <c r="C8183">
        <v>0.4</v>
      </c>
      <c r="D8183" s="6">
        <v>-24.043499999999995</v>
      </c>
    </row>
    <row r="8184" spans="1:4" x14ac:dyDescent="0.3">
      <c r="A8184" s="6">
        <v>22.608000000000001</v>
      </c>
      <c r="B8184">
        <v>3</v>
      </c>
      <c r="C8184">
        <v>0.6</v>
      </c>
      <c r="D8184" s="6">
        <v>-10.173599999999997</v>
      </c>
    </row>
    <row r="8185" spans="1:4" x14ac:dyDescent="0.3">
      <c r="A8185" s="6">
        <v>1.8920000000000003</v>
      </c>
      <c r="B8185">
        <v>1</v>
      </c>
      <c r="C8185">
        <v>0.6</v>
      </c>
      <c r="D8185" s="6">
        <v>-0.99329999999999963</v>
      </c>
    </row>
    <row r="8186" spans="1:4" x14ac:dyDescent="0.3">
      <c r="A8186" s="6">
        <v>63.311999999999998</v>
      </c>
      <c r="B8186">
        <v>3</v>
      </c>
      <c r="C8186">
        <v>0.2</v>
      </c>
      <c r="D8186" s="6">
        <v>20.576399999999996</v>
      </c>
    </row>
    <row r="8187" spans="1:4" x14ac:dyDescent="0.3">
      <c r="A8187" s="6">
        <v>7.8239999999999998</v>
      </c>
      <c r="B8187">
        <v>1</v>
      </c>
      <c r="C8187">
        <v>0.2</v>
      </c>
      <c r="D8187" s="6">
        <v>2.9339999999999997</v>
      </c>
    </row>
    <row r="8188" spans="1:4" x14ac:dyDescent="0.3">
      <c r="A8188" s="6">
        <v>170.072</v>
      </c>
      <c r="B8188">
        <v>4</v>
      </c>
      <c r="C8188">
        <v>0.3</v>
      </c>
      <c r="D8188" s="6">
        <v>-12.147999999999996</v>
      </c>
    </row>
    <row r="8189" spans="1:4" x14ac:dyDescent="0.3">
      <c r="A8189" s="6">
        <v>62.820000000000007</v>
      </c>
      <c r="B8189">
        <v>9</v>
      </c>
      <c r="C8189">
        <v>0</v>
      </c>
      <c r="D8189" s="6">
        <v>29.525400000000001</v>
      </c>
    </row>
    <row r="8190" spans="1:4" x14ac:dyDescent="0.3">
      <c r="A8190" s="6">
        <v>19.440000000000001</v>
      </c>
      <c r="B8190">
        <v>3</v>
      </c>
      <c r="C8190">
        <v>0</v>
      </c>
      <c r="D8190" s="6">
        <v>9.3312000000000008</v>
      </c>
    </row>
    <row r="8191" spans="1:4" x14ac:dyDescent="0.3">
      <c r="A8191" s="6">
        <v>7.38</v>
      </c>
      <c r="B8191">
        <v>1</v>
      </c>
      <c r="C8191">
        <v>0</v>
      </c>
      <c r="D8191" s="6">
        <v>3.6162000000000001</v>
      </c>
    </row>
    <row r="8192" spans="1:4" x14ac:dyDescent="0.3">
      <c r="A8192" s="6">
        <v>38.880000000000003</v>
      </c>
      <c r="B8192">
        <v>6</v>
      </c>
      <c r="C8192">
        <v>0</v>
      </c>
      <c r="D8192" s="6">
        <v>18.662400000000002</v>
      </c>
    </row>
    <row r="8193" spans="1:4" x14ac:dyDescent="0.3">
      <c r="A8193" s="6">
        <v>187.76</v>
      </c>
      <c r="B8193">
        <v>4</v>
      </c>
      <c r="C8193">
        <v>0</v>
      </c>
      <c r="D8193" s="6">
        <v>76.9816</v>
      </c>
    </row>
    <row r="8194" spans="1:4" x14ac:dyDescent="0.3">
      <c r="A8194" s="6">
        <v>6.0480000000000009</v>
      </c>
      <c r="B8194">
        <v>7</v>
      </c>
      <c r="C8194">
        <v>0.7</v>
      </c>
      <c r="D8194" s="6">
        <v>-4.2336000000000009</v>
      </c>
    </row>
    <row r="8195" spans="1:4" x14ac:dyDescent="0.3">
      <c r="A8195" s="6">
        <v>98.352000000000004</v>
      </c>
      <c r="B8195">
        <v>3</v>
      </c>
      <c r="C8195">
        <v>0.2</v>
      </c>
      <c r="D8195" s="6">
        <v>9.8351999999999933</v>
      </c>
    </row>
    <row r="8196" spans="1:4" x14ac:dyDescent="0.3">
      <c r="A8196" s="6">
        <v>335.74400000000003</v>
      </c>
      <c r="B8196">
        <v>2</v>
      </c>
      <c r="C8196">
        <v>0.2</v>
      </c>
      <c r="D8196" s="6">
        <v>25.180800000000005</v>
      </c>
    </row>
    <row r="8197" spans="1:4" x14ac:dyDescent="0.3">
      <c r="A8197" s="6">
        <v>8.9600000000000009</v>
      </c>
      <c r="B8197">
        <v>2</v>
      </c>
      <c r="C8197">
        <v>0</v>
      </c>
      <c r="D8197" s="6">
        <v>4.3904000000000005</v>
      </c>
    </row>
    <row r="8198" spans="1:4" x14ac:dyDescent="0.3">
      <c r="A8198" s="6">
        <v>89.567999999999998</v>
      </c>
      <c r="B8198">
        <v>4</v>
      </c>
      <c r="C8198">
        <v>0.2</v>
      </c>
      <c r="D8198" s="6">
        <v>-1.119600000000009</v>
      </c>
    </row>
    <row r="8199" spans="1:4" x14ac:dyDescent="0.3">
      <c r="A8199" s="6">
        <v>71.959999999999994</v>
      </c>
      <c r="B8199">
        <v>5</v>
      </c>
      <c r="C8199">
        <v>0.2</v>
      </c>
      <c r="D8199" s="6">
        <v>7.1960000000000015</v>
      </c>
    </row>
    <row r="8200" spans="1:4" x14ac:dyDescent="0.3">
      <c r="A8200" s="6">
        <v>15.552000000000003</v>
      </c>
      <c r="B8200">
        <v>3</v>
      </c>
      <c r="C8200">
        <v>0.2</v>
      </c>
      <c r="D8200" s="6">
        <v>5.4432</v>
      </c>
    </row>
    <row r="8201" spans="1:4" x14ac:dyDescent="0.3">
      <c r="A8201" s="6">
        <v>10.429999999999996</v>
      </c>
      <c r="B8201">
        <v>5</v>
      </c>
      <c r="C8201">
        <v>0.8</v>
      </c>
      <c r="D8201" s="6">
        <v>-18.252500000000001</v>
      </c>
    </row>
    <row r="8202" spans="1:4" x14ac:dyDescent="0.3">
      <c r="A8202" s="6">
        <v>72.784000000000006</v>
      </c>
      <c r="B8202">
        <v>1</v>
      </c>
      <c r="C8202">
        <v>0.2</v>
      </c>
      <c r="D8202" s="6">
        <v>-18.196000000000002</v>
      </c>
    </row>
    <row r="8203" spans="1:4" x14ac:dyDescent="0.3">
      <c r="A8203" s="6">
        <v>67.150000000000006</v>
      </c>
      <c r="B8203">
        <v>5</v>
      </c>
      <c r="C8203">
        <v>0</v>
      </c>
      <c r="D8203" s="6">
        <v>16.787500000000001</v>
      </c>
    </row>
    <row r="8204" spans="1:4" x14ac:dyDescent="0.3">
      <c r="A8204" s="6">
        <v>549.98</v>
      </c>
      <c r="B8204">
        <v>2</v>
      </c>
      <c r="C8204">
        <v>0</v>
      </c>
      <c r="D8204" s="6">
        <v>142.9948</v>
      </c>
    </row>
    <row r="8205" spans="1:4" x14ac:dyDescent="0.3">
      <c r="A8205" s="6">
        <v>11.82</v>
      </c>
      <c r="B8205">
        <v>3</v>
      </c>
      <c r="C8205">
        <v>0</v>
      </c>
      <c r="D8205" s="6">
        <v>4.7279999999999998</v>
      </c>
    </row>
    <row r="8206" spans="1:4" x14ac:dyDescent="0.3">
      <c r="A8206" s="6">
        <v>4643.8</v>
      </c>
      <c r="B8206">
        <v>4</v>
      </c>
      <c r="C8206">
        <v>0</v>
      </c>
      <c r="D8206" s="6">
        <v>2229.0239999999999</v>
      </c>
    </row>
    <row r="8207" spans="1:4" x14ac:dyDescent="0.3">
      <c r="A8207" s="6">
        <v>577.76400000000001</v>
      </c>
      <c r="B8207">
        <v>2</v>
      </c>
      <c r="C8207">
        <v>0.1</v>
      </c>
      <c r="D8207" s="6">
        <v>115.5528</v>
      </c>
    </row>
    <row r="8208" spans="1:4" x14ac:dyDescent="0.3">
      <c r="A8208" s="6">
        <v>191.5155</v>
      </c>
      <c r="B8208">
        <v>1</v>
      </c>
      <c r="C8208">
        <v>0.45</v>
      </c>
      <c r="D8208" s="6">
        <v>-76.606200000000001</v>
      </c>
    </row>
    <row r="8209" spans="1:4" x14ac:dyDescent="0.3">
      <c r="A8209" s="6">
        <v>2.6240000000000001</v>
      </c>
      <c r="B8209">
        <v>1</v>
      </c>
      <c r="C8209">
        <v>0.2</v>
      </c>
      <c r="D8209" s="6">
        <v>0.42639999999999978</v>
      </c>
    </row>
    <row r="8210" spans="1:4" x14ac:dyDescent="0.3">
      <c r="A8210" s="6">
        <v>1369.7640000000001</v>
      </c>
      <c r="B8210">
        <v>6</v>
      </c>
      <c r="C8210">
        <v>0.7</v>
      </c>
      <c r="D8210" s="6">
        <v>-913.17599999999993</v>
      </c>
    </row>
    <row r="8211" spans="1:4" x14ac:dyDescent="0.3">
      <c r="A8211" s="6">
        <v>294.36799999999999</v>
      </c>
      <c r="B8211">
        <v>4</v>
      </c>
      <c r="C8211">
        <v>0.2</v>
      </c>
      <c r="D8211" s="6">
        <v>-58.873600000000025</v>
      </c>
    </row>
    <row r="8212" spans="1:4" x14ac:dyDescent="0.3">
      <c r="A8212" s="6">
        <v>81.567999999999998</v>
      </c>
      <c r="B8212">
        <v>2</v>
      </c>
      <c r="C8212">
        <v>0.2</v>
      </c>
      <c r="D8212" s="6">
        <v>7.1372000000000035</v>
      </c>
    </row>
    <row r="8213" spans="1:4" x14ac:dyDescent="0.3">
      <c r="A8213" s="6">
        <v>44.460000000000008</v>
      </c>
      <c r="B8213">
        <v>5</v>
      </c>
      <c r="C8213">
        <v>0.6</v>
      </c>
      <c r="D8213" s="6">
        <v>-17.783999999999992</v>
      </c>
    </row>
    <row r="8214" spans="1:4" x14ac:dyDescent="0.3">
      <c r="A8214" s="6">
        <v>314.08800000000002</v>
      </c>
      <c r="B8214">
        <v>3</v>
      </c>
      <c r="C8214">
        <v>0.2</v>
      </c>
      <c r="D8214" s="6">
        <v>19.630499999999998</v>
      </c>
    </row>
    <row r="8215" spans="1:4" x14ac:dyDescent="0.3">
      <c r="A8215" s="6">
        <v>6.3360000000000012</v>
      </c>
      <c r="B8215">
        <v>4</v>
      </c>
      <c r="C8215">
        <v>0.7</v>
      </c>
      <c r="D8215" s="6">
        <v>-4.6463999999999981</v>
      </c>
    </row>
    <row r="8216" spans="1:4" x14ac:dyDescent="0.3">
      <c r="A8216" s="6">
        <v>10.48</v>
      </c>
      <c r="B8216">
        <v>1</v>
      </c>
      <c r="C8216">
        <v>0.2</v>
      </c>
      <c r="D8216" s="6">
        <v>3.7989999999999995</v>
      </c>
    </row>
    <row r="8217" spans="1:4" x14ac:dyDescent="0.3">
      <c r="A8217" s="6">
        <v>2.4690000000000003</v>
      </c>
      <c r="B8217">
        <v>1</v>
      </c>
      <c r="C8217">
        <v>0.7</v>
      </c>
      <c r="D8217" s="6">
        <v>-1.8106</v>
      </c>
    </row>
    <row r="8218" spans="1:4" x14ac:dyDescent="0.3">
      <c r="A8218" s="6">
        <v>3.2640000000000007</v>
      </c>
      <c r="B8218">
        <v>2</v>
      </c>
      <c r="C8218">
        <v>0.7</v>
      </c>
      <c r="D8218" s="6">
        <v>-2.2847999999999997</v>
      </c>
    </row>
    <row r="8219" spans="1:4" x14ac:dyDescent="0.3">
      <c r="A8219" s="6">
        <v>4.3440000000000003</v>
      </c>
      <c r="B8219">
        <v>3</v>
      </c>
      <c r="C8219">
        <v>0.2</v>
      </c>
      <c r="D8219" s="6">
        <v>0.86879999999999979</v>
      </c>
    </row>
    <row r="8220" spans="1:4" x14ac:dyDescent="0.3">
      <c r="A8220" s="6">
        <v>31.776000000000003</v>
      </c>
      <c r="B8220">
        <v>3</v>
      </c>
      <c r="C8220">
        <v>0.6</v>
      </c>
      <c r="D8220" s="6">
        <v>-19.065600000000007</v>
      </c>
    </row>
    <row r="8221" spans="1:4" x14ac:dyDescent="0.3">
      <c r="A8221" s="6">
        <v>4.9280000000000008</v>
      </c>
      <c r="B8221">
        <v>2</v>
      </c>
      <c r="C8221">
        <v>0.2</v>
      </c>
      <c r="D8221" s="6">
        <v>1.7247999999999997</v>
      </c>
    </row>
    <row r="8222" spans="1:4" x14ac:dyDescent="0.3">
      <c r="A8222" s="6">
        <v>1.7879999999999996</v>
      </c>
      <c r="B8222">
        <v>3</v>
      </c>
      <c r="C8222">
        <v>0.8</v>
      </c>
      <c r="D8222" s="6">
        <v>-3.0396000000000001</v>
      </c>
    </row>
    <row r="8223" spans="1:4" x14ac:dyDescent="0.3">
      <c r="A8223" s="6">
        <v>15.072000000000001</v>
      </c>
      <c r="B8223">
        <v>4</v>
      </c>
      <c r="C8223">
        <v>0.2</v>
      </c>
      <c r="D8223" s="6">
        <v>-3.7680000000000002</v>
      </c>
    </row>
    <row r="8224" spans="1:4" x14ac:dyDescent="0.3">
      <c r="A8224" s="6">
        <v>12.624000000000001</v>
      </c>
      <c r="B8224">
        <v>2</v>
      </c>
      <c r="C8224">
        <v>0.2</v>
      </c>
      <c r="D8224" s="6">
        <v>-2.5248000000000022</v>
      </c>
    </row>
    <row r="8225" spans="1:4" x14ac:dyDescent="0.3">
      <c r="A8225" s="6">
        <v>185.88</v>
      </c>
      <c r="B8225">
        <v>6</v>
      </c>
      <c r="C8225">
        <v>0</v>
      </c>
      <c r="D8225" s="6">
        <v>83.645999999999987</v>
      </c>
    </row>
    <row r="8226" spans="1:4" x14ac:dyDescent="0.3">
      <c r="A8226" s="6">
        <v>12.96</v>
      </c>
      <c r="B8226">
        <v>2</v>
      </c>
      <c r="C8226">
        <v>0</v>
      </c>
      <c r="D8226" s="6">
        <v>6.2208000000000006</v>
      </c>
    </row>
    <row r="8227" spans="1:4" x14ac:dyDescent="0.3">
      <c r="A8227" s="6">
        <v>189.7</v>
      </c>
      <c r="B8227">
        <v>10</v>
      </c>
      <c r="C8227">
        <v>0</v>
      </c>
      <c r="D8227" s="6">
        <v>91.055999999999983</v>
      </c>
    </row>
    <row r="8228" spans="1:4" x14ac:dyDescent="0.3">
      <c r="A8228" s="6">
        <v>40.99</v>
      </c>
      <c r="B8228">
        <v>1</v>
      </c>
      <c r="C8228">
        <v>0</v>
      </c>
      <c r="D8228" s="6">
        <v>20.085100000000001</v>
      </c>
    </row>
    <row r="8229" spans="1:4" x14ac:dyDescent="0.3">
      <c r="A8229" s="6">
        <v>82.64</v>
      </c>
      <c r="B8229">
        <v>2</v>
      </c>
      <c r="C8229">
        <v>0</v>
      </c>
      <c r="D8229" s="6">
        <v>7.4376000000000033</v>
      </c>
    </row>
    <row r="8230" spans="1:4" x14ac:dyDescent="0.3">
      <c r="A8230" s="6">
        <v>31.02</v>
      </c>
      <c r="B8230">
        <v>2</v>
      </c>
      <c r="C8230">
        <v>0</v>
      </c>
      <c r="D8230" s="6">
        <v>8.0652000000000008</v>
      </c>
    </row>
    <row r="8231" spans="1:4" x14ac:dyDescent="0.3">
      <c r="A8231" s="6">
        <v>89.97</v>
      </c>
      <c r="B8231">
        <v>3</v>
      </c>
      <c r="C8231">
        <v>0</v>
      </c>
      <c r="D8231" s="6">
        <v>37.787400000000005</v>
      </c>
    </row>
    <row r="8232" spans="1:4" x14ac:dyDescent="0.3">
      <c r="A8232" s="6">
        <v>35.97</v>
      </c>
      <c r="B8232">
        <v>3</v>
      </c>
      <c r="C8232">
        <v>0</v>
      </c>
      <c r="D8232" s="6">
        <v>9.7118999999999982</v>
      </c>
    </row>
    <row r="8233" spans="1:4" x14ac:dyDescent="0.3">
      <c r="A8233" s="6">
        <v>1266.8599999999999</v>
      </c>
      <c r="B8233">
        <v>7</v>
      </c>
      <c r="C8233">
        <v>0</v>
      </c>
      <c r="D8233" s="6">
        <v>291.37779999999987</v>
      </c>
    </row>
    <row r="8234" spans="1:4" x14ac:dyDescent="0.3">
      <c r="A8234" s="6">
        <v>169.45</v>
      </c>
      <c r="B8234">
        <v>5</v>
      </c>
      <c r="C8234">
        <v>0</v>
      </c>
      <c r="D8234" s="6">
        <v>42.362499999999997</v>
      </c>
    </row>
    <row r="8235" spans="1:4" x14ac:dyDescent="0.3">
      <c r="A8235" s="6">
        <v>40.68</v>
      </c>
      <c r="B8235">
        <v>2</v>
      </c>
      <c r="C8235">
        <v>0</v>
      </c>
      <c r="D8235" s="6">
        <v>0.40679999999999694</v>
      </c>
    </row>
    <row r="8236" spans="1:4" x14ac:dyDescent="0.3">
      <c r="A8236" s="6">
        <v>3.3280000000000003</v>
      </c>
      <c r="B8236">
        <v>2</v>
      </c>
      <c r="C8236">
        <v>0.2</v>
      </c>
      <c r="D8236" s="6">
        <v>0.4159999999999997</v>
      </c>
    </row>
    <row r="8237" spans="1:4" x14ac:dyDescent="0.3">
      <c r="A8237" s="6">
        <v>933.26200000000006</v>
      </c>
      <c r="B8237">
        <v>4</v>
      </c>
      <c r="C8237">
        <v>0.45</v>
      </c>
      <c r="D8237" s="6">
        <v>-458.14679999999998</v>
      </c>
    </row>
    <row r="8238" spans="1:4" x14ac:dyDescent="0.3">
      <c r="A8238" s="6">
        <v>2803.92</v>
      </c>
      <c r="B8238">
        <v>5</v>
      </c>
      <c r="C8238">
        <v>0.2</v>
      </c>
      <c r="D8238" s="6">
        <v>0</v>
      </c>
    </row>
    <row r="8239" spans="1:4" x14ac:dyDescent="0.3">
      <c r="A8239" s="6">
        <v>4.7679999999999998</v>
      </c>
      <c r="B8239">
        <v>2</v>
      </c>
      <c r="C8239">
        <v>0.2</v>
      </c>
      <c r="D8239" s="6">
        <v>-0.7748000000000006</v>
      </c>
    </row>
    <row r="8240" spans="1:4" x14ac:dyDescent="0.3">
      <c r="A8240" s="6">
        <v>6.6720000000000006</v>
      </c>
      <c r="B8240">
        <v>1</v>
      </c>
      <c r="C8240">
        <v>0.2</v>
      </c>
      <c r="D8240" s="6">
        <v>2.5019999999999998</v>
      </c>
    </row>
    <row r="8241" spans="1:4" x14ac:dyDescent="0.3">
      <c r="A8241" s="6">
        <v>4.4479999999999995</v>
      </c>
      <c r="B8241">
        <v>2</v>
      </c>
      <c r="C8241">
        <v>0.2</v>
      </c>
      <c r="D8241" s="6">
        <v>1.1119999999999999</v>
      </c>
    </row>
    <row r="8242" spans="1:4" x14ac:dyDescent="0.3">
      <c r="A8242" s="6">
        <v>43.936000000000007</v>
      </c>
      <c r="B8242">
        <v>4</v>
      </c>
      <c r="C8242">
        <v>0.2</v>
      </c>
      <c r="D8242" s="6">
        <v>6.0411999999999964</v>
      </c>
    </row>
    <row r="8243" spans="1:4" x14ac:dyDescent="0.3">
      <c r="A8243" s="6">
        <v>23.744</v>
      </c>
      <c r="B8243">
        <v>2</v>
      </c>
      <c r="C8243">
        <v>0.2</v>
      </c>
      <c r="D8243" s="6">
        <v>8.3103999999999996</v>
      </c>
    </row>
    <row r="8244" spans="1:4" x14ac:dyDescent="0.3">
      <c r="A8244" s="6">
        <v>357</v>
      </c>
      <c r="B8244">
        <v>3</v>
      </c>
      <c r="C8244">
        <v>0</v>
      </c>
      <c r="D8244" s="6">
        <v>57.120000000000019</v>
      </c>
    </row>
    <row r="8245" spans="1:4" x14ac:dyDescent="0.3">
      <c r="A8245" s="6">
        <v>806.33600000000001</v>
      </c>
      <c r="B8245">
        <v>8</v>
      </c>
      <c r="C8245">
        <v>0.2</v>
      </c>
      <c r="D8245" s="6">
        <v>50.396000000000015</v>
      </c>
    </row>
    <row r="8246" spans="1:4" x14ac:dyDescent="0.3">
      <c r="A8246" s="6">
        <v>85.44</v>
      </c>
      <c r="B8246">
        <v>3</v>
      </c>
      <c r="C8246">
        <v>0</v>
      </c>
      <c r="D8246" s="6">
        <v>31.612800000000004</v>
      </c>
    </row>
    <row r="8247" spans="1:4" x14ac:dyDescent="0.3">
      <c r="A8247" s="6">
        <v>344.90999999999997</v>
      </c>
      <c r="B8247">
        <v>3</v>
      </c>
      <c r="C8247">
        <v>0</v>
      </c>
      <c r="D8247" s="6">
        <v>10.347300000000004</v>
      </c>
    </row>
    <row r="8248" spans="1:4" x14ac:dyDescent="0.3">
      <c r="A8248" s="6">
        <v>70.969999999999985</v>
      </c>
      <c r="B8248">
        <v>5</v>
      </c>
      <c r="C8248">
        <v>0.8</v>
      </c>
      <c r="D8248" s="6">
        <v>-191.619</v>
      </c>
    </row>
    <row r="8249" spans="1:4" x14ac:dyDescent="0.3">
      <c r="A8249" s="6">
        <v>36.783999999999999</v>
      </c>
      <c r="B8249">
        <v>2</v>
      </c>
      <c r="C8249">
        <v>0.2</v>
      </c>
      <c r="D8249" s="6">
        <v>3.6784000000000017</v>
      </c>
    </row>
    <row r="8250" spans="1:4" x14ac:dyDescent="0.3">
      <c r="A8250" s="6">
        <v>743.98799999999994</v>
      </c>
      <c r="B8250">
        <v>2</v>
      </c>
      <c r="C8250">
        <v>0.4</v>
      </c>
      <c r="D8250" s="6">
        <v>-123.9980000000001</v>
      </c>
    </row>
    <row r="8251" spans="1:4" x14ac:dyDescent="0.3">
      <c r="A8251" s="6">
        <v>11.211999999999998</v>
      </c>
      <c r="B8251">
        <v>2</v>
      </c>
      <c r="C8251">
        <v>0.8</v>
      </c>
      <c r="D8251" s="6">
        <v>-16.818000000000005</v>
      </c>
    </row>
    <row r="8252" spans="1:4" x14ac:dyDescent="0.3">
      <c r="A8252" s="6">
        <v>4.7119999999999997</v>
      </c>
      <c r="B8252">
        <v>2</v>
      </c>
      <c r="C8252">
        <v>0.6</v>
      </c>
      <c r="D8252" s="6">
        <v>-1.8847999999999994</v>
      </c>
    </row>
    <row r="8253" spans="1:4" x14ac:dyDescent="0.3">
      <c r="A8253" s="6">
        <v>180.97999999999996</v>
      </c>
      <c r="B8253">
        <v>5</v>
      </c>
      <c r="C8253">
        <v>0.8</v>
      </c>
      <c r="D8253" s="6">
        <v>-470.548</v>
      </c>
    </row>
    <row r="8254" spans="1:4" x14ac:dyDescent="0.3">
      <c r="A8254" s="6">
        <v>60.415999999999997</v>
      </c>
      <c r="B8254">
        <v>2</v>
      </c>
      <c r="C8254">
        <v>0.2</v>
      </c>
      <c r="D8254" s="6">
        <v>6.0416000000000025</v>
      </c>
    </row>
    <row r="8255" spans="1:4" x14ac:dyDescent="0.3">
      <c r="A8255" s="6">
        <v>299.99</v>
      </c>
      <c r="B8255">
        <v>1</v>
      </c>
      <c r="C8255">
        <v>0</v>
      </c>
      <c r="D8255" s="6">
        <v>89.996999999999986</v>
      </c>
    </row>
    <row r="8256" spans="1:4" x14ac:dyDescent="0.3">
      <c r="A8256" s="6">
        <v>192.16</v>
      </c>
      <c r="B8256">
        <v>4</v>
      </c>
      <c r="C8256">
        <v>0</v>
      </c>
      <c r="D8256" s="6">
        <v>92.236799999999988</v>
      </c>
    </row>
    <row r="8257" spans="1:4" x14ac:dyDescent="0.3">
      <c r="A8257" s="6">
        <v>242.624</v>
      </c>
      <c r="B8257">
        <v>8</v>
      </c>
      <c r="C8257">
        <v>0.2</v>
      </c>
      <c r="D8257" s="6">
        <v>27.295199999999973</v>
      </c>
    </row>
    <row r="8258" spans="1:4" x14ac:dyDescent="0.3">
      <c r="A8258" s="6">
        <v>46.74</v>
      </c>
      <c r="B8258">
        <v>3</v>
      </c>
      <c r="C8258">
        <v>0</v>
      </c>
      <c r="D8258" s="6">
        <v>11.684999999999999</v>
      </c>
    </row>
    <row r="8259" spans="1:4" x14ac:dyDescent="0.3">
      <c r="A8259" s="6">
        <v>174.95000000000002</v>
      </c>
      <c r="B8259">
        <v>5</v>
      </c>
      <c r="C8259">
        <v>0</v>
      </c>
      <c r="D8259" s="6">
        <v>12.246500000000005</v>
      </c>
    </row>
    <row r="8260" spans="1:4" x14ac:dyDescent="0.3">
      <c r="A8260" s="6">
        <v>100.70400000000001</v>
      </c>
      <c r="B8260">
        <v>6</v>
      </c>
      <c r="C8260">
        <v>0.2</v>
      </c>
      <c r="D8260" s="6">
        <v>37.763999999999996</v>
      </c>
    </row>
    <row r="8261" spans="1:4" x14ac:dyDescent="0.3">
      <c r="A8261" s="6">
        <v>368.91</v>
      </c>
      <c r="B8261">
        <v>9</v>
      </c>
      <c r="C8261">
        <v>0</v>
      </c>
      <c r="D8261" s="6">
        <v>180.76590000000002</v>
      </c>
    </row>
    <row r="8262" spans="1:4" x14ac:dyDescent="0.3">
      <c r="A8262" s="6">
        <v>8.02</v>
      </c>
      <c r="B8262">
        <v>1</v>
      </c>
      <c r="C8262">
        <v>0</v>
      </c>
      <c r="D8262" s="6">
        <v>3.7693999999999992</v>
      </c>
    </row>
    <row r="8263" spans="1:4" x14ac:dyDescent="0.3">
      <c r="A8263" s="6">
        <v>171.04</v>
      </c>
      <c r="B8263">
        <v>4</v>
      </c>
      <c r="C8263">
        <v>0</v>
      </c>
      <c r="D8263" s="6">
        <v>44.470399999999998</v>
      </c>
    </row>
    <row r="8264" spans="1:4" x14ac:dyDescent="0.3">
      <c r="A8264" s="6">
        <v>19.440000000000001</v>
      </c>
      <c r="B8264">
        <v>3</v>
      </c>
      <c r="C8264">
        <v>0</v>
      </c>
      <c r="D8264" s="6">
        <v>9.3312000000000008</v>
      </c>
    </row>
    <row r="8265" spans="1:4" x14ac:dyDescent="0.3">
      <c r="A8265" s="6">
        <v>13.092000000000002</v>
      </c>
      <c r="B8265">
        <v>4</v>
      </c>
      <c r="C8265">
        <v>0.7</v>
      </c>
      <c r="D8265" s="6">
        <v>-10.037199999999999</v>
      </c>
    </row>
    <row r="8266" spans="1:4" x14ac:dyDescent="0.3">
      <c r="A8266" s="6">
        <v>122.94</v>
      </c>
      <c r="B8266">
        <v>3</v>
      </c>
      <c r="C8266">
        <v>0</v>
      </c>
      <c r="D8266" s="6">
        <v>30.734999999999992</v>
      </c>
    </row>
    <row r="8267" spans="1:4" x14ac:dyDescent="0.3">
      <c r="A8267" s="6">
        <v>35.448</v>
      </c>
      <c r="B8267">
        <v>7</v>
      </c>
      <c r="C8267">
        <v>0.2</v>
      </c>
      <c r="D8267" s="6">
        <v>12.8499</v>
      </c>
    </row>
    <row r="8268" spans="1:4" x14ac:dyDescent="0.3">
      <c r="A8268" s="6">
        <v>19.98</v>
      </c>
      <c r="B8268">
        <v>2</v>
      </c>
      <c r="C8268">
        <v>0</v>
      </c>
      <c r="D8268" s="6">
        <v>5.1948000000000008</v>
      </c>
    </row>
    <row r="8269" spans="1:4" x14ac:dyDescent="0.3">
      <c r="A8269" s="6">
        <v>69.375</v>
      </c>
      <c r="B8269">
        <v>1</v>
      </c>
      <c r="C8269">
        <v>0.5</v>
      </c>
      <c r="D8269" s="6">
        <v>-47.174999999999997</v>
      </c>
    </row>
    <row r="8270" spans="1:4" x14ac:dyDescent="0.3">
      <c r="A8270" s="6">
        <v>31.680000000000003</v>
      </c>
      <c r="B8270">
        <v>4</v>
      </c>
      <c r="C8270">
        <v>0.2</v>
      </c>
      <c r="D8270" s="6">
        <v>2.7719999999999994</v>
      </c>
    </row>
    <row r="8271" spans="1:4" x14ac:dyDescent="0.3">
      <c r="A8271" s="6">
        <v>2003.1680000000001</v>
      </c>
      <c r="B8271">
        <v>4</v>
      </c>
      <c r="C8271">
        <v>0.2</v>
      </c>
      <c r="D8271" s="6">
        <v>250.39599999999984</v>
      </c>
    </row>
    <row r="8272" spans="1:4" x14ac:dyDescent="0.3">
      <c r="A8272" s="6">
        <v>9.3439999999999994</v>
      </c>
      <c r="B8272">
        <v>2</v>
      </c>
      <c r="C8272">
        <v>0.2</v>
      </c>
      <c r="D8272" s="6">
        <v>3.1535999999999995</v>
      </c>
    </row>
    <row r="8273" spans="1:4" x14ac:dyDescent="0.3">
      <c r="A8273" s="6">
        <v>2563.056</v>
      </c>
      <c r="B8273">
        <v>8</v>
      </c>
      <c r="C8273">
        <v>0.1</v>
      </c>
      <c r="D8273" s="6">
        <v>313.26239999999967</v>
      </c>
    </row>
    <row r="8274" spans="1:4" x14ac:dyDescent="0.3">
      <c r="A8274" s="6">
        <v>387.13600000000002</v>
      </c>
      <c r="B8274">
        <v>4</v>
      </c>
      <c r="C8274">
        <v>0.2</v>
      </c>
      <c r="D8274" s="6">
        <v>4.8391999999999911</v>
      </c>
    </row>
    <row r="8275" spans="1:4" x14ac:dyDescent="0.3">
      <c r="A8275" s="6">
        <v>3.4240000000000004</v>
      </c>
      <c r="B8275">
        <v>1</v>
      </c>
      <c r="C8275">
        <v>0.2</v>
      </c>
      <c r="D8275" s="6">
        <v>0.29960000000000009</v>
      </c>
    </row>
    <row r="8276" spans="1:4" x14ac:dyDescent="0.3">
      <c r="A8276" s="6">
        <v>1085.42</v>
      </c>
      <c r="B8276">
        <v>7</v>
      </c>
      <c r="C8276">
        <v>0</v>
      </c>
      <c r="D8276" s="6">
        <v>282.20920000000001</v>
      </c>
    </row>
    <row r="8277" spans="1:4" x14ac:dyDescent="0.3">
      <c r="A8277" s="6">
        <v>43.056000000000004</v>
      </c>
      <c r="B8277">
        <v>9</v>
      </c>
      <c r="C8277">
        <v>0.2</v>
      </c>
      <c r="D8277" s="6">
        <v>15.607799999999999</v>
      </c>
    </row>
    <row r="8278" spans="1:4" x14ac:dyDescent="0.3">
      <c r="A8278" s="6">
        <v>3.762</v>
      </c>
      <c r="B8278">
        <v>3</v>
      </c>
      <c r="C8278">
        <v>0.7</v>
      </c>
      <c r="D8278" s="6">
        <v>-2.758799999999999</v>
      </c>
    </row>
    <row r="8279" spans="1:4" x14ac:dyDescent="0.3">
      <c r="A8279" s="6">
        <v>34.860000000000007</v>
      </c>
      <c r="B8279">
        <v>2</v>
      </c>
      <c r="C8279">
        <v>0.7</v>
      </c>
      <c r="D8279" s="6">
        <v>-26.726000000000006</v>
      </c>
    </row>
    <row r="8280" spans="1:4" x14ac:dyDescent="0.3">
      <c r="A8280" s="6">
        <v>432.45600000000002</v>
      </c>
      <c r="B8280">
        <v>3</v>
      </c>
      <c r="C8280">
        <v>0.2</v>
      </c>
      <c r="D8280" s="6">
        <v>32.434200000000004</v>
      </c>
    </row>
    <row r="8281" spans="1:4" x14ac:dyDescent="0.3">
      <c r="A8281" s="6">
        <v>675.06000000000006</v>
      </c>
      <c r="B8281">
        <v>3</v>
      </c>
      <c r="C8281">
        <v>0</v>
      </c>
      <c r="D8281" s="6">
        <v>87.757800000000003</v>
      </c>
    </row>
    <row r="8282" spans="1:4" x14ac:dyDescent="0.3">
      <c r="A8282" s="6">
        <v>65.231999999999999</v>
      </c>
      <c r="B8282">
        <v>3</v>
      </c>
      <c r="C8282">
        <v>0.2</v>
      </c>
      <c r="D8282" s="6">
        <v>22.015799999999999</v>
      </c>
    </row>
    <row r="8283" spans="1:4" x14ac:dyDescent="0.3">
      <c r="A8283" s="6">
        <v>207</v>
      </c>
      <c r="B8283">
        <v>3</v>
      </c>
      <c r="C8283">
        <v>0.2</v>
      </c>
      <c r="D8283" s="6">
        <v>25.874999999999972</v>
      </c>
    </row>
    <row r="8284" spans="1:4" x14ac:dyDescent="0.3">
      <c r="A8284" s="6">
        <v>600.53</v>
      </c>
      <c r="B8284">
        <v>2</v>
      </c>
      <c r="C8284">
        <v>0.3</v>
      </c>
      <c r="D8284" s="6">
        <v>137.26399999999995</v>
      </c>
    </row>
    <row r="8285" spans="1:4" x14ac:dyDescent="0.3">
      <c r="A8285" s="6">
        <v>59.903999999999996</v>
      </c>
      <c r="B8285">
        <v>2</v>
      </c>
      <c r="C8285">
        <v>0.2</v>
      </c>
      <c r="D8285" s="6">
        <v>14.227200000000003</v>
      </c>
    </row>
    <row r="8286" spans="1:4" x14ac:dyDescent="0.3">
      <c r="A8286" s="6">
        <v>637.44000000000005</v>
      </c>
      <c r="B8286">
        <v>8</v>
      </c>
      <c r="C8286">
        <v>0.2</v>
      </c>
      <c r="D8286" s="6">
        <v>135.45599999999996</v>
      </c>
    </row>
    <row r="8287" spans="1:4" x14ac:dyDescent="0.3">
      <c r="A8287" s="6">
        <v>51.756000000000007</v>
      </c>
      <c r="B8287">
        <v>3</v>
      </c>
      <c r="C8287">
        <v>0.6</v>
      </c>
      <c r="D8287" s="6">
        <v>-33.641399999999997</v>
      </c>
    </row>
    <row r="8288" spans="1:4" x14ac:dyDescent="0.3">
      <c r="A8288" s="6">
        <v>31.104000000000006</v>
      </c>
      <c r="B8288">
        <v>6</v>
      </c>
      <c r="C8288">
        <v>0.2</v>
      </c>
      <c r="D8288" s="6">
        <v>10.8864</v>
      </c>
    </row>
    <row r="8289" spans="1:4" x14ac:dyDescent="0.3">
      <c r="A8289" s="6">
        <v>47.96</v>
      </c>
      <c r="B8289">
        <v>5</v>
      </c>
      <c r="C8289">
        <v>0.2</v>
      </c>
      <c r="D8289" s="6">
        <v>4.196499999999995</v>
      </c>
    </row>
    <row r="8290" spans="1:4" x14ac:dyDescent="0.3">
      <c r="A8290" s="6">
        <v>158.928</v>
      </c>
      <c r="B8290">
        <v>7</v>
      </c>
      <c r="C8290">
        <v>0.2</v>
      </c>
      <c r="D8290" s="6">
        <v>41.718599999999995</v>
      </c>
    </row>
    <row r="8291" spans="1:4" x14ac:dyDescent="0.3">
      <c r="A8291" s="6">
        <v>211.24799999999999</v>
      </c>
      <c r="B8291">
        <v>6</v>
      </c>
      <c r="C8291">
        <v>0.2</v>
      </c>
      <c r="D8291" s="6">
        <v>15.843599999999995</v>
      </c>
    </row>
    <row r="8292" spans="1:4" x14ac:dyDescent="0.3">
      <c r="A8292" s="6">
        <v>5.5520000000000005</v>
      </c>
      <c r="B8292">
        <v>2</v>
      </c>
      <c r="C8292">
        <v>0.2</v>
      </c>
      <c r="D8292" s="6">
        <v>-1.0410000000000006</v>
      </c>
    </row>
    <row r="8293" spans="1:4" x14ac:dyDescent="0.3">
      <c r="A8293" s="6">
        <v>2.952</v>
      </c>
      <c r="B8293">
        <v>1</v>
      </c>
      <c r="C8293">
        <v>0.2</v>
      </c>
      <c r="D8293" s="6">
        <v>0.99629999999999996</v>
      </c>
    </row>
    <row r="8294" spans="1:4" x14ac:dyDescent="0.3">
      <c r="A8294" s="6">
        <v>10.332000000000003</v>
      </c>
      <c r="B8294">
        <v>3</v>
      </c>
      <c r="C8294">
        <v>0.7</v>
      </c>
      <c r="D8294" s="6">
        <v>-7.5767999999999986</v>
      </c>
    </row>
    <row r="8295" spans="1:4" x14ac:dyDescent="0.3">
      <c r="A8295" s="6">
        <v>18.368000000000002</v>
      </c>
      <c r="B8295">
        <v>4</v>
      </c>
      <c r="C8295">
        <v>0.2</v>
      </c>
      <c r="D8295" s="6">
        <v>5.9695999999999998</v>
      </c>
    </row>
    <row r="8296" spans="1:4" x14ac:dyDescent="0.3">
      <c r="A8296" s="6">
        <v>299.89999999999998</v>
      </c>
      <c r="B8296">
        <v>2</v>
      </c>
      <c r="C8296">
        <v>0</v>
      </c>
      <c r="D8296" s="6">
        <v>74.974999999999994</v>
      </c>
    </row>
    <row r="8297" spans="1:4" x14ac:dyDescent="0.3">
      <c r="A8297" s="6">
        <v>26.55</v>
      </c>
      <c r="B8297">
        <v>9</v>
      </c>
      <c r="C8297">
        <v>0</v>
      </c>
      <c r="D8297" s="6">
        <v>12.744</v>
      </c>
    </row>
    <row r="8298" spans="1:4" x14ac:dyDescent="0.3">
      <c r="A8298" s="6">
        <v>111.98</v>
      </c>
      <c r="B8298">
        <v>2</v>
      </c>
      <c r="C8298">
        <v>0</v>
      </c>
      <c r="D8298" s="6">
        <v>26.875200000000007</v>
      </c>
    </row>
    <row r="8299" spans="1:4" x14ac:dyDescent="0.3">
      <c r="A8299" s="6">
        <v>4.9280000000000008</v>
      </c>
      <c r="B8299">
        <v>2</v>
      </c>
      <c r="C8299">
        <v>0.2</v>
      </c>
      <c r="D8299" s="6">
        <v>0.73919999999999941</v>
      </c>
    </row>
    <row r="8300" spans="1:4" x14ac:dyDescent="0.3">
      <c r="A8300" s="6">
        <v>11.784000000000001</v>
      </c>
      <c r="B8300">
        <v>3</v>
      </c>
      <c r="C8300">
        <v>0.2</v>
      </c>
      <c r="D8300" s="6">
        <v>4.2716999999999992</v>
      </c>
    </row>
    <row r="8301" spans="1:4" x14ac:dyDescent="0.3">
      <c r="A8301" s="6">
        <v>7.98</v>
      </c>
      <c r="B8301">
        <v>3</v>
      </c>
      <c r="C8301">
        <v>0</v>
      </c>
      <c r="D8301" s="6">
        <v>2.0747999999999998</v>
      </c>
    </row>
    <row r="8302" spans="1:4" x14ac:dyDescent="0.3">
      <c r="A8302" s="6">
        <v>180.96</v>
      </c>
      <c r="B8302">
        <v>2</v>
      </c>
      <c r="C8302">
        <v>0</v>
      </c>
      <c r="D8302" s="6">
        <v>81.432000000000002</v>
      </c>
    </row>
    <row r="8303" spans="1:4" x14ac:dyDescent="0.3">
      <c r="A8303" s="6">
        <v>1649.95</v>
      </c>
      <c r="B8303">
        <v>5</v>
      </c>
      <c r="C8303">
        <v>0</v>
      </c>
      <c r="D8303" s="6">
        <v>659.98</v>
      </c>
    </row>
    <row r="8304" spans="1:4" x14ac:dyDescent="0.3">
      <c r="A8304" s="6">
        <v>362.35199999999998</v>
      </c>
      <c r="B8304">
        <v>3</v>
      </c>
      <c r="C8304">
        <v>0.2</v>
      </c>
      <c r="D8304" s="6">
        <v>45.293999999999954</v>
      </c>
    </row>
    <row r="8305" spans="1:4" x14ac:dyDescent="0.3">
      <c r="A8305" s="6">
        <v>73.584000000000003</v>
      </c>
      <c r="B8305">
        <v>2</v>
      </c>
      <c r="C8305">
        <v>0.2</v>
      </c>
      <c r="D8305" s="6">
        <v>8.2781999999999982</v>
      </c>
    </row>
    <row r="8306" spans="1:4" x14ac:dyDescent="0.3">
      <c r="A8306" s="6">
        <v>486.36800000000005</v>
      </c>
      <c r="B8306">
        <v>4</v>
      </c>
      <c r="C8306">
        <v>0.2</v>
      </c>
      <c r="D8306" s="6">
        <v>36.477600000000024</v>
      </c>
    </row>
    <row r="8307" spans="1:4" x14ac:dyDescent="0.3">
      <c r="A8307" s="6">
        <v>32.400000000000006</v>
      </c>
      <c r="B8307">
        <v>5</v>
      </c>
      <c r="C8307">
        <v>0</v>
      </c>
      <c r="D8307" s="6">
        <v>15.552000000000001</v>
      </c>
    </row>
    <row r="8308" spans="1:4" x14ac:dyDescent="0.3">
      <c r="A8308" s="6">
        <v>41.86</v>
      </c>
      <c r="B8308">
        <v>7</v>
      </c>
      <c r="C8308">
        <v>0</v>
      </c>
      <c r="D8308" s="6">
        <v>19.255600000000001</v>
      </c>
    </row>
    <row r="8309" spans="1:4" x14ac:dyDescent="0.3">
      <c r="A8309" s="6">
        <v>77.56</v>
      </c>
      <c r="B8309">
        <v>2</v>
      </c>
      <c r="C8309">
        <v>0</v>
      </c>
      <c r="D8309" s="6">
        <v>35.677599999999998</v>
      </c>
    </row>
    <row r="8310" spans="1:4" x14ac:dyDescent="0.3">
      <c r="A8310" s="6">
        <v>37.17</v>
      </c>
      <c r="B8310">
        <v>9</v>
      </c>
      <c r="C8310">
        <v>0</v>
      </c>
      <c r="D8310" s="6">
        <v>11.151</v>
      </c>
    </row>
    <row r="8311" spans="1:4" x14ac:dyDescent="0.3">
      <c r="A8311" s="6">
        <v>137.352</v>
      </c>
      <c r="B8311">
        <v>3</v>
      </c>
      <c r="C8311">
        <v>0.2</v>
      </c>
      <c r="D8311" s="6">
        <v>8.5844999999999914</v>
      </c>
    </row>
    <row r="8312" spans="1:4" x14ac:dyDescent="0.3">
      <c r="A8312" s="6">
        <v>376.50899999999996</v>
      </c>
      <c r="B8312">
        <v>3</v>
      </c>
      <c r="C8312">
        <v>0.3</v>
      </c>
      <c r="D8312" s="6">
        <v>-43.029600000000045</v>
      </c>
    </row>
    <row r="8313" spans="1:4" x14ac:dyDescent="0.3">
      <c r="A8313" s="6">
        <v>62.72</v>
      </c>
      <c r="B8313">
        <v>4</v>
      </c>
      <c r="C8313">
        <v>0</v>
      </c>
      <c r="D8313" s="6">
        <v>24.460799999999999</v>
      </c>
    </row>
    <row r="8314" spans="1:4" x14ac:dyDescent="0.3">
      <c r="A8314" s="6">
        <v>2939.9300000000003</v>
      </c>
      <c r="B8314">
        <v>7</v>
      </c>
      <c r="C8314">
        <v>0</v>
      </c>
      <c r="D8314" s="6">
        <v>764.38180000000011</v>
      </c>
    </row>
    <row r="8315" spans="1:4" x14ac:dyDescent="0.3">
      <c r="A8315" s="6">
        <v>512.35799999999995</v>
      </c>
      <c r="B8315">
        <v>3</v>
      </c>
      <c r="C8315">
        <v>0.3</v>
      </c>
      <c r="D8315" s="6">
        <v>-14.638799999999947</v>
      </c>
    </row>
    <row r="8316" spans="1:4" x14ac:dyDescent="0.3">
      <c r="A8316" s="6">
        <v>3.4880000000000004</v>
      </c>
      <c r="B8316">
        <v>2</v>
      </c>
      <c r="C8316">
        <v>0.2</v>
      </c>
      <c r="D8316" s="6">
        <v>0.56679999999999997</v>
      </c>
    </row>
    <row r="8317" spans="1:4" x14ac:dyDescent="0.3">
      <c r="A8317" s="6">
        <v>22.288</v>
      </c>
      <c r="B8317">
        <v>7</v>
      </c>
      <c r="C8317">
        <v>0.2</v>
      </c>
      <c r="D8317" s="6">
        <v>3.9003999999999985</v>
      </c>
    </row>
    <row r="8318" spans="1:4" x14ac:dyDescent="0.3">
      <c r="A8318" s="6">
        <v>16.032</v>
      </c>
      <c r="B8318">
        <v>3</v>
      </c>
      <c r="C8318">
        <v>0.2</v>
      </c>
      <c r="D8318" s="6">
        <v>5.6111999999999993</v>
      </c>
    </row>
    <row r="8319" spans="1:4" x14ac:dyDescent="0.3">
      <c r="A8319" s="6">
        <v>1.752</v>
      </c>
      <c r="B8319">
        <v>1</v>
      </c>
      <c r="C8319">
        <v>0.2</v>
      </c>
      <c r="D8319" s="6">
        <v>0.15329999999999994</v>
      </c>
    </row>
    <row r="8320" spans="1:4" x14ac:dyDescent="0.3">
      <c r="A8320" s="6">
        <v>20.992000000000001</v>
      </c>
      <c r="B8320">
        <v>8</v>
      </c>
      <c r="C8320">
        <v>0.2</v>
      </c>
      <c r="D8320" s="6">
        <v>2.3615999999999966</v>
      </c>
    </row>
    <row r="8321" spans="1:4" x14ac:dyDescent="0.3">
      <c r="A8321" s="6">
        <v>11.21</v>
      </c>
      <c r="B8321">
        <v>1</v>
      </c>
      <c r="C8321">
        <v>0</v>
      </c>
      <c r="D8321" s="6">
        <v>3.3629999999999995</v>
      </c>
    </row>
    <row r="8322" spans="1:4" x14ac:dyDescent="0.3">
      <c r="A8322" s="6">
        <v>45.04</v>
      </c>
      <c r="B8322">
        <v>2</v>
      </c>
      <c r="C8322">
        <v>0.2</v>
      </c>
      <c r="D8322" s="6">
        <v>4.5040000000000031</v>
      </c>
    </row>
    <row r="8323" spans="1:4" x14ac:dyDescent="0.3">
      <c r="A8323" s="6">
        <v>15.623999999999997</v>
      </c>
      <c r="B8323">
        <v>2</v>
      </c>
      <c r="C8323">
        <v>0.8</v>
      </c>
      <c r="D8323" s="6">
        <v>-24.998400000000011</v>
      </c>
    </row>
    <row r="8324" spans="1:4" x14ac:dyDescent="0.3">
      <c r="A8324" s="6">
        <v>8.74</v>
      </c>
      <c r="B8324">
        <v>2</v>
      </c>
      <c r="C8324">
        <v>0</v>
      </c>
      <c r="D8324" s="6">
        <v>2.2724000000000002</v>
      </c>
    </row>
    <row r="8325" spans="1:4" x14ac:dyDescent="0.3">
      <c r="A8325" s="6">
        <v>44.75</v>
      </c>
      <c r="B8325">
        <v>5</v>
      </c>
      <c r="C8325">
        <v>0</v>
      </c>
      <c r="D8325" s="6">
        <v>20.584999999999994</v>
      </c>
    </row>
    <row r="8326" spans="1:4" x14ac:dyDescent="0.3">
      <c r="A8326" s="6">
        <v>61.68</v>
      </c>
      <c r="B8326">
        <v>5</v>
      </c>
      <c r="C8326">
        <v>0.2</v>
      </c>
      <c r="D8326" s="6">
        <v>5.3970000000000073</v>
      </c>
    </row>
    <row r="8327" spans="1:4" x14ac:dyDescent="0.3">
      <c r="A8327" s="6">
        <v>158.376</v>
      </c>
      <c r="B8327">
        <v>3</v>
      </c>
      <c r="C8327">
        <v>0.2</v>
      </c>
      <c r="D8327" s="6">
        <v>13.857900000000008</v>
      </c>
    </row>
    <row r="8328" spans="1:4" x14ac:dyDescent="0.3">
      <c r="A8328" s="6">
        <v>2.8639999999999994</v>
      </c>
      <c r="B8328">
        <v>4</v>
      </c>
      <c r="C8328">
        <v>0.8</v>
      </c>
      <c r="D8328" s="6">
        <v>-4.5824000000000016</v>
      </c>
    </row>
    <row r="8329" spans="1:4" x14ac:dyDescent="0.3">
      <c r="A8329" s="6">
        <v>94.191999999999979</v>
      </c>
      <c r="B8329">
        <v>7</v>
      </c>
      <c r="C8329">
        <v>0.8</v>
      </c>
      <c r="D8329" s="6">
        <v>-164.83600000000007</v>
      </c>
    </row>
    <row r="8330" spans="1:4" x14ac:dyDescent="0.3">
      <c r="A8330" s="6">
        <v>143.69999999999999</v>
      </c>
      <c r="B8330">
        <v>3</v>
      </c>
      <c r="C8330">
        <v>0</v>
      </c>
      <c r="D8330" s="6">
        <v>68.975999999999999</v>
      </c>
    </row>
    <row r="8331" spans="1:4" x14ac:dyDescent="0.3">
      <c r="A8331" s="6">
        <v>6.48</v>
      </c>
      <c r="B8331">
        <v>1</v>
      </c>
      <c r="C8331">
        <v>0</v>
      </c>
      <c r="D8331" s="6">
        <v>3.1104000000000003</v>
      </c>
    </row>
    <row r="8332" spans="1:4" x14ac:dyDescent="0.3">
      <c r="A8332" s="6">
        <v>7.88</v>
      </c>
      <c r="B8332">
        <v>4</v>
      </c>
      <c r="C8332">
        <v>0</v>
      </c>
      <c r="D8332" s="6">
        <v>2.5215999999999994</v>
      </c>
    </row>
    <row r="8333" spans="1:4" x14ac:dyDescent="0.3">
      <c r="A8333" s="6">
        <v>11.21</v>
      </c>
      <c r="B8333">
        <v>1</v>
      </c>
      <c r="C8333">
        <v>0</v>
      </c>
      <c r="D8333" s="6">
        <v>3.3629999999999995</v>
      </c>
    </row>
    <row r="8334" spans="1:4" x14ac:dyDescent="0.3">
      <c r="A8334" s="6">
        <v>354.90000000000003</v>
      </c>
      <c r="B8334">
        <v>5</v>
      </c>
      <c r="C8334">
        <v>0</v>
      </c>
      <c r="D8334" s="6">
        <v>88.725000000000023</v>
      </c>
    </row>
    <row r="8335" spans="1:4" x14ac:dyDescent="0.3">
      <c r="A8335" s="6">
        <v>17.940000000000001</v>
      </c>
      <c r="B8335">
        <v>3</v>
      </c>
      <c r="C8335">
        <v>0</v>
      </c>
      <c r="D8335" s="6">
        <v>8.7906000000000013</v>
      </c>
    </row>
    <row r="8336" spans="1:4" x14ac:dyDescent="0.3">
      <c r="A8336" s="6">
        <v>51.8</v>
      </c>
      <c r="B8336">
        <v>4</v>
      </c>
      <c r="C8336">
        <v>0</v>
      </c>
      <c r="D8336" s="6">
        <v>23.309999999999995</v>
      </c>
    </row>
    <row r="8337" spans="1:4" x14ac:dyDescent="0.3">
      <c r="A8337" s="6">
        <v>299.52</v>
      </c>
      <c r="B8337">
        <v>9</v>
      </c>
      <c r="C8337">
        <v>0</v>
      </c>
      <c r="D8337" s="6">
        <v>149.76</v>
      </c>
    </row>
    <row r="8338" spans="1:4" x14ac:dyDescent="0.3">
      <c r="A8338" s="6">
        <v>7.7</v>
      </c>
      <c r="B8338">
        <v>2</v>
      </c>
      <c r="C8338">
        <v>0</v>
      </c>
      <c r="D8338" s="6">
        <v>3.157</v>
      </c>
    </row>
    <row r="8339" spans="1:4" x14ac:dyDescent="0.3">
      <c r="A8339" s="6">
        <v>23.92</v>
      </c>
      <c r="B8339">
        <v>4</v>
      </c>
      <c r="C8339">
        <v>0</v>
      </c>
      <c r="D8339" s="6">
        <v>11.720800000000001</v>
      </c>
    </row>
    <row r="8340" spans="1:4" x14ac:dyDescent="0.3">
      <c r="A8340" s="6">
        <v>498</v>
      </c>
      <c r="B8340">
        <v>5</v>
      </c>
      <c r="C8340">
        <v>0</v>
      </c>
      <c r="D8340" s="6">
        <v>184.26</v>
      </c>
    </row>
    <row r="8341" spans="1:4" x14ac:dyDescent="0.3">
      <c r="A8341" s="6">
        <v>436.70400000000006</v>
      </c>
      <c r="B8341">
        <v>6</v>
      </c>
      <c r="C8341">
        <v>0.2</v>
      </c>
      <c r="D8341" s="6">
        <v>-38.211600000000033</v>
      </c>
    </row>
    <row r="8342" spans="1:4" x14ac:dyDescent="0.3">
      <c r="A8342" s="6">
        <v>32.400000000000006</v>
      </c>
      <c r="B8342">
        <v>5</v>
      </c>
      <c r="C8342">
        <v>0</v>
      </c>
      <c r="D8342" s="6">
        <v>15.552000000000001</v>
      </c>
    </row>
    <row r="8343" spans="1:4" x14ac:dyDescent="0.3">
      <c r="A8343" s="6">
        <v>61.44</v>
      </c>
      <c r="B8343">
        <v>3</v>
      </c>
      <c r="C8343">
        <v>0</v>
      </c>
      <c r="D8343" s="6">
        <v>16.588799999999999</v>
      </c>
    </row>
    <row r="8344" spans="1:4" x14ac:dyDescent="0.3">
      <c r="A8344" s="6">
        <v>73.36</v>
      </c>
      <c r="B8344">
        <v>7</v>
      </c>
      <c r="C8344">
        <v>0</v>
      </c>
      <c r="D8344" s="6">
        <v>19.807200000000002</v>
      </c>
    </row>
    <row r="8345" spans="1:4" x14ac:dyDescent="0.3">
      <c r="A8345" s="6">
        <v>59.20000000000001</v>
      </c>
      <c r="B8345">
        <v>5</v>
      </c>
      <c r="C8345">
        <v>0.2</v>
      </c>
      <c r="D8345" s="6">
        <v>22.199999999999996</v>
      </c>
    </row>
    <row r="8346" spans="1:4" x14ac:dyDescent="0.3">
      <c r="A8346" s="6">
        <v>32.952000000000005</v>
      </c>
      <c r="B8346">
        <v>3</v>
      </c>
      <c r="C8346">
        <v>0.2</v>
      </c>
      <c r="D8346" s="6">
        <v>6.5903999999999989</v>
      </c>
    </row>
    <row r="8347" spans="1:4" x14ac:dyDescent="0.3">
      <c r="A8347" s="6">
        <v>218.376</v>
      </c>
      <c r="B8347">
        <v>3</v>
      </c>
      <c r="C8347">
        <v>0.2</v>
      </c>
      <c r="D8347" s="6">
        <v>-10.918799999999983</v>
      </c>
    </row>
    <row r="8348" spans="1:4" x14ac:dyDescent="0.3">
      <c r="A8348" s="6">
        <v>31.400000000000002</v>
      </c>
      <c r="B8348">
        <v>5</v>
      </c>
      <c r="C8348">
        <v>0</v>
      </c>
      <c r="D8348" s="6">
        <v>13.188000000000002</v>
      </c>
    </row>
    <row r="8349" spans="1:4" x14ac:dyDescent="0.3">
      <c r="A8349" s="6">
        <v>9.48</v>
      </c>
      <c r="B8349">
        <v>1</v>
      </c>
      <c r="C8349">
        <v>0</v>
      </c>
      <c r="D8349" s="6">
        <v>3.7920000000000007</v>
      </c>
    </row>
    <row r="8350" spans="1:4" x14ac:dyDescent="0.3">
      <c r="A8350" s="6">
        <v>209.5</v>
      </c>
      <c r="B8350">
        <v>10</v>
      </c>
      <c r="C8350">
        <v>0</v>
      </c>
      <c r="D8350" s="6">
        <v>58.66</v>
      </c>
    </row>
    <row r="8351" spans="1:4" x14ac:dyDescent="0.3">
      <c r="A8351" s="6">
        <v>24.3</v>
      </c>
      <c r="B8351">
        <v>5</v>
      </c>
      <c r="C8351">
        <v>0</v>
      </c>
      <c r="D8351" s="6">
        <v>10.449000000000002</v>
      </c>
    </row>
    <row r="8352" spans="1:4" x14ac:dyDescent="0.3">
      <c r="A8352" s="6">
        <v>6.48</v>
      </c>
      <c r="B8352">
        <v>1</v>
      </c>
      <c r="C8352">
        <v>0</v>
      </c>
      <c r="D8352" s="6">
        <v>3.1104000000000003</v>
      </c>
    </row>
    <row r="8353" spans="1:4" x14ac:dyDescent="0.3">
      <c r="A8353" s="6">
        <v>32.448</v>
      </c>
      <c r="B8353">
        <v>2</v>
      </c>
      <c r="C8353">
        <v>0.2</v>
      </c>
      <c r="D8353" s="6">
        <v>7.3008000000000006</v>
      </c>
    </row>
    <row r="8354" spans="1:4" x14ac:dyDescent="0.3">
      <c r="A8354" s="6">
        <v>26.388000000000002</v>
      </c>
      <c r="B8354">
        <v>4</v>
      </c>
      <c r="C8354">
        <v>0.7</v>
      </c>
      <c r="D8354" s="6">
        <v>-17.591999999999992</v>
      </c>
    </row>
    <row r="8355" spans="1:4" x14ac:dyDescent="0.3">
      <c r="A8355" s="6">
        <v>373.46999999999991</v>
      </c>
      <c r="B8355">
        <v>5</v>
      </c>
      <c r="C8355">
        <v>0.4</v>
      </c>
      <c r="D8355" s="6">
        <v>-112.041</v>
      </c>
    </row>
    <row r="8356" spans="1:4" x14ac:dyDescent="0.3">
      <c r="A8356" s="6">
        <v>64.2</v>
      </c>
      <c r="B8356">
        <v>5</v>
      </c>
      <c r="C8356">
        <v>0.7</v>
      </c>
      <c r="D8356" s="6">
        <v>-44.94</v>
      </c>
    </row>
    <row r="8357" spans="1:4" x14ac:dyDescent="0.3">
      <c r="A8357" s="6">
        <v>8</v>
      </c>
      <c r="B8357">
        <v>2</v>
      </c>
      <c r="C8357">
        <v>0.2</v>
      </c>
      <c r="D8357" s="6">
        <v>2.8</v>
      </c>
    </row>
    <row r="8358" spans="1:4" x14ac:dyDescent="0.3">
      <c r="A8358" s="6">
        <v>186.54</v>
      </c>
      <c r="B8358">
        <v>3</v>
      </c>
      <c r="C8358">
        <v>0</v>
      </c>
      <c r="D8358" s="6">
        <v>41.038800000000002</v>
      </c>
    </row>
    <row r="8359" spans="1:4" x14ac:dyDescent="0.3">
      <c r="A8359" s="6">
        <v>87.08</v>
      </c>
      <c r="B8359">
        <v>7</v>
      </c>
      <c r="C8359">
        <v>0</v>
      </c>
      <c r="D8359" s="6">
        <v>24.382400000000001</v>
      </c>
    </row>
    <row r="8360" spans="1:4" x14ac:dyDescent="0.3">
      <c r="A8360" s="6">
        <v>105.584</v>
      </c>
      <c r="B8360">
        <v>2</v>
      </c>
      <c r="C8360">
        <v>0.2</v>
      </c>
      <c r="D8360" s="6">
        <v>9.2386000000000053</v>
      </c>
    </row>
    <row r="8361" spans="1:4" x14ac:dyDescent="0.3">
      <c r="A8361" s="6">
        <v>217.44</v>
      </c>
      <c r="B8361">
        <v>6</v>
      </c>
      <c r="C8361">
        <v>0</v>
      </c>
      <c r="D8361" s="6">
        <v>91.32480000000001</v>
      </c>
    </row>
    <row r="8362" spans="1:4" x14ac:dyDescent="0.3">
      <c r="A8362" s="6">
        <v>31.744</v>
      </c>
      <c r="B8362">
        <v>2</v>
      </c>
      <c r="C8362">
        <v>0.2</v>
      </c>
      <c r="D8362" s="6">
        <v>3.9679999999999964</v>
      </c>
    </row>
    <row r="8363" spans="1:4" x14ac:dyDescent="0.3">
      <c r="A8363" s="6">
        <v>5.4319999999999986</v>
      </c>
      <c r="B8363">
        <v>2</v>
      </c>
      <c r="C8363">
        <v>0.8</v>
      </c>
      <c r="D8363" s="6">
        <v>-13.580000000000002</v>
      </c>
    </row>
    <row r="8364" spans="1:4" x14ac:dyDescent="0.3">
      <c r="A8364" s="6">
        <v>913.43000000000006</v>
      </c>
      <c r="B8364">
        <v>5</v>
      </c>
      <c r="C8364">
        <v>0.3</v>
      </c>
      <c r="D8364" s="6">
        <v>-169.63700000000009</v>
      </c>
    </row>
    <row r="8365" spans="1:4" x14ac:dyDescent="0.3">
      <c r="A8365" s="6">
        <v>372.14400000000001</v>
      </c>
      <c r="B8365">
        <v>3</v>
      </c>
      <c r="C8365">
        <v>0.2</v>
      </c>
      <c r="D8365" s="6">
        <v>27.910800000000009</v>
      </c>
    </row>
    <row r="8366" spans="1:4" x14ac:dyDescent="0.3">
      <c r="A8366" s="6">
        <v>751.98400000000004</v>
      </c>
      <c r="B8366">
        <v>2</v>
      </c>
      <c r="C8366">
        <v>0.2</v>
      </c>
      <c r="D8366" s="6">
        <v>84.598199999999878</v>
      </c>
    </row>
    <row r="8367" spans="1:4" x14ac:dyDescent="0.3">
      <c r="A8367" s="6">
        <v>604.76800000000003</v>
      </c>
      <c r="B8367">
        <v>4</v>
      </c>
      <c r="C8367">
        <v>0.2</v>
      </c>
      <c r="D8367" s="6">
        <v>60.476800000000026</v>
      </c>
    </row>
    <row r="8368" spans="1:4" x14ac:dyDescent="0.3">
      <c r="A8368" s="6">
        <v>27.36</v>
      </c>
      <c r="B8368">
        <v>4</v>
      </c>
      <c r="C8368">
        <v>0</v>
      </c>
      <c r="D8368" s="6">
        <v>7.3872</v>
      </c>
    </row>
    <row r="8369" spans="1:4" x14ac:dyDescent="0.3">
      <c r="A8369" s="6">
        <v>20.56</v>
      </c>
      <c r="B8369">
        <v>2</v>
      </c>
      <c r="C8369">
        <v>0</v>
      </c>
      <c r="D8369" s="6">
        <v>9.663199999999998</v>
      </c>
    </row>
    <row r="8370" spans="1:4" x14ac:dyDescent="0.3">
      <c r="A8370" s="6">
        <v>83.920000000000016</v>
      </c>
      <c r="B8370">
        <v>5</v>
      </c>
      <c r="C8370">
        <v>0.2</v>
      </c>
      <c r="D8370" s="6">
        <v>31.47</v>
      </c>
    </row>
    <row r="8371" spans="1:4" x14ac:dyDescent="0.3">
      <c r="A8371" s="6">
        <v>902.71199999999999</v>
      </c>
      <c r="B8371">
        <v>3</v>
      </c>
      <c r="C8371">
        <v>0.2</v>
      </c>
      <c r="D8371" s="6">
        <v>33.851700000000051</v>
      </c>
    </row>
    <row r="8372" spans="1:4" x14ac:dyDescent="0.3">
      <c r="A8372" s="6">
        <v>120.666</v>
      </c>
      <c r="B8372">
        <v>2</v>
      </c>
      <c r="C8372">
        <v>0.15</v>
      </c>
      <c r="D8372" s="6">
        <v>21.293999999999993</v>
      </c>
    </row>
    <row r="8373" spans="1:4" x14ac:dyDescent="0.3">
      <c r="A8373" s="6">
        <v>4.9839999999999991</v>
      </c>
      <c r="B8373">
        <v>1</v>
      </c>
      <c r="C8373">
        <v>0.8</v>
      </c>
      <c r="D8373" s="6">
        <v>-8.472800000000003</v>
      </c>
    </row>
    <row r="8374" spans="1:4" x14ac:dyDescent="0.3">
      <c r="A8374" s="6">
        <v>82.26</v>
      </c>
      <c r="B8374">
        <v>3</v>
      </c>
      <c r="C8374">
        <v>0</v>
      </c>
      <c r="D8374" s="6">
        <v>33.726600000000005</v>
      </c>
    </row>
    <row r="8375" spans="1:4" x14ac:dyDescent="0.3">
      <c r="A8375" s="6">
        <v>29.74</v>
      </c>
      <c r="B8375">
        <v>1</v>
      </c>
      <c r="C8375">
        <v>0</v>
      </c>
      <c r="D8375" s="6">
        <v>4.4610000000000021</v>
      </c>
    </row>
    <row r="8376" spans="1:4" x14ac:dyDescent="0.3">
      <c r="A8376" s="6">
        <v>87.36</v>
      </c>
      <c r="B8376">
        <v>6</v>
      </c>
      <c r="C8376">
        <v>0</v>
      </c>
      <c r="D8376" s="6">
        <v>23.587200000000003</v>
      </c>
    </row>
    <row r="8377" spans="1:4" x14ac:dyDescent="0.3">
      <c r="A8377" s="6">
        <v>56.16</v>
      </c>
      <c r="B8377">
        <v>6</v>
      </c>
      <c r="C8377">
        <v>0.2</v>
      </c>
      <c r="D8377" s="6">
        <v>17.549999999999994</v>
      </c>
    </row>
    <row r="8378" spans="1:4" x14ac:dyDescent="0.3">
      <c r="A8378" s="6">
        <v>64.384</v>
      </c>
      <c r="B8378">
        <v>1</v>
      </c>
      <c r="C8378">
        <v>0.2</v>
      </c>
      <c r="D8378" s="6">
        <v>8.0479999999999983</v>
      </c>
    </row>
    <row r="8379" spans="1:4" x14ac:dyDescent="0.3">
      <c r="A8379" s="6">
        <v>64.784000000000006</v>
      </c>
      <c r="B8379">
        <v>1</v>
      </c>
      <c r="C8379">
        <v>0.2</v>
      </c>
      <c r="D8379" s="6">
        <v>-14.576399999999996</v>
      </c>
    </row>
    <row r="8380" spans="1:4" x14ac:dyDescent="0.3">
      <c r="A8380" s="6">
        <v>15.552000000000003</v>
      </c>
      <c r="B8380">
        <v>3</v>
      </c>
      <c r="C8380">
        <v>0.2</v>
      </c>
      <c r="D8380" s="6">
        <v>5.6375999999999999</v>
      </c>
    </row>
    <row r="8381" spans="1:4" x14ac:dyDescent="0.3">
      <c r="A8381" s="6">
        <v>223.88799999999998</v>
      </c>
      <c r="B8381">
        <v>7</v>
      </c>
      <c r="C8381">
        <v>0.2</v>
      </c>
      <c r="D8381" s="6">
        <v>69.964999999999975</v>
      </c>
    </row>
    <row r="8382" spans="1:4" x14ac:dyDescent="0.3">
      <c r="A8382" s="6">
        <v>10.896000000000001</v>
      </c>
      <c r="B8382">
        <v>3</v>
      </c>
      <c r="C8382">
        <v>0.2</v>
      </c>
      <c r="D8382" s="6">
        <v>3.4049999999999994</v>
      </c>
    </row>
    <row r="8383" spans="1:4" x14ac:dyDescent="0.3">
      <c r="A8383" s="6">
        <v>84.784000000000006</v>
      </c>
      <c r="B8383">
        <v>2</v>
      </c>
      <c r="C8383">
        <v>0.2</v>
      </c>
      <c r="D8383" s="6">
        <v>-20.136200000000006</v>
      </c>
    </row>
    <row r="8384" spans="1:4" x14ac:dyDescent="0.3">
      <c r="A8384" s="6">
        <v>241.49999999999997</v>
      </c>
      <c r="B8384">
        <v>4</v>
      </c>
      <c r="C8384">
        <v>0.3</v>
      </c>
      <c r="D8384" s="6">
        <v>0</v>
      </c>
    </row>
    <row r="8385" spans="1:4" x14ac:dyDescent="0.3">
      <c r="A8385" s="6">
        <v>59.97</v>
      </c>
      <c r="B8385">
        <v>3</v>
      </c>
      <c r="C8385">
        <v>0</v>
      </c>
      <c r="D8385" s="6">
        <v>14.992499999999996</v>
      </c>
    </row>
    <row r="8386" spans="1:4" x14ac:dyDescent="0.3">
      <c r="A8386" s="6">
        <v>13.36</v>
      </c>
      <c r="B8386">
        <v>2</v>
      </c>
      <c r="C8386">
        <v>0</v>
      </c>
      <c r="D8386" s="6">
        <v>6.4127999999999998</v>
      </c>
    </row>
    <row r="8387" spans="1:4" x14ac:dyDescent="0.3">
      <c r="A8387" s="6">
        <v>11.808</v>
      </c>
      <c r="B8387">
        <v>3</v>
      </c>
      <c r="C8387">
        <v>0.2</v>
      </c>
      <c r="D8387" s="6">
        <v>4.1327999999999996</v>
      </c>
    </row>
    <row r="8388" spans="1:4" x14ac:dyDescent="0.3">
      <c r="A8388" s="6">
        <v>16.239999999999998</v>
      </c>
      <c r="B8388">
        <v>1</v>
      </c>
      <c r="C8388">
        <v>0</v>
      </c>
      <c r="D8388" s="6">
        <v>2.4359999999999999</v>
      </c>
    </row>
    <row r="8389" spans="1:4" x14ac:dyDescent="0.3">
      <c r="A8389" s="6">
        <v>77.55</v>
      </c>
      <c r="B8389">
        <v>5</v>
      </c>
      <c r="C8389">
        <v>0</v>
      </c>
      <c r="D8389" s="6">
        <v>21.714000000000002</v>
      </c>
    </row>
    <row r="8390" spans="1:4" x14ac:dyDescent="0.3">
      <c r="A8390" s="6">
        <v>76.12</v>
      </c>
      <c r="B8390">
        <v>2</v>
      </c>
      <c r="C8390">
        <v>0</v>
      </c>
      <c r="D8390" s="6">
        <v>22.074799999999996</v>
      </c>
    </row>
    <row r="8391" spans="1:4" x14ac:dyDescent="0.3">
      <c r="A8391" s="6">
        <v>17.184000000000001</v>
      </c>
      <c r="B8391">
        <v>6</v>
      </c>
      <c r="C8391">
        <v>0.2</v>
      </c>
      <c r="D8391" s="6">
        <v>6.2291999999999996</v>
      </c>
    </row>
    <row r="8392" spans="1:4" x14ac:dyDescent="0.3">
      <c r="A8392" s="6">
        <v>11.76</v>
      </c>
      <c r="B8392">
        <v>2</v>
      </c>
      <c r="C8392">
        <v>0</v>
      </c>
      <c r="D8392" s="6">
        <v>5.7623999999999995</v>
      </c>
    </row>
    <row r="8393" spans="1:4" x14ac:dyDescent="0.3">
      <c r="A8393" s="6">
        <v>27.46</v>
      </c>
      <c r="B8393">
        <v>2</v>
      </c>
      <c r="C8393">
        <v>0</v>
      </c>
      <c r="D8393" s="6">
        <v>9.8856000000000002</v>
      </c>
    </row>
    <row r="8394" spans="1:4" x14ac:dyDescent="0.3">
      <c r="A8394" s="6">
        <v>137.94</v>
      </c>
      <c r="B8394">
        <v>3</v>
      </c>
      <c r="C8394">
        <v>0</v>
      </c>
      <c r="D8394" s="6">
        <v>35.864399999999996</v>
      </c>
    </row>
    <row r="8395" spans="1:4" x14ac:dyDescent="0.3">
      <c r="A8395" s="6">
        <v>111.15</v>
      </c>
      <c r="B8395">
        <v>5</v>
      </c>
      <c r="C8395">
        <v>0</v>
      </c>
      <c r="D8395" s="6">
        <v>48.906000000000006</v>
      </c>
    </row>
    <row r="8396" spans="1:4" x14ac:dyDescent="0.3">
      <c r="A8396" s="6">
        <v>901.94999999999993</v>
      </c>
      <c r="B8396">
        <v>3</v>
      </c>
      <c r="C8396">
        <v>0</v>
      </c>
      <c r="D8396" s="6">
        <v>297.64349999999996</v>
      </c>
    </row>
    <row r="8397" spans="1:4" x14ac:dyDescent="0.3">
      <c r="A8397" s="6">
        <v>366.00899999999996</v>
      </c>
      <c r="B8397">
        <v>3</v>
      </c>
      <c r="C8397">
        <v>0.3</v>
      </c>
      <c r="D8397" s="6">
        <v>-47.058300000000003</v>
      </c>
    </row>
    <row r="8398" spans="1:4" x14ac:dyDescent="0.3">
      <c r="A8398" s="6">
        <v>310.68799999999999</v>
      </c>
      <c r="B8398">
        <v>7</v>
      </c>
      <c r="C8398">
        <v>0.2</v>
      </c>
      <c r="D8398" s="6">
        <v>108.74079999999998</v>
      </c>
    </row>
    <row r="8399" spans="1:4" x14ac:dyDescent="0.3">
      <c r="A8399" s="6">
        <v>7.6799999999999979</v>
      </c>
      <c r="B8399">
        <v>5</v>
      </c>
      <c r="C8399">
        <v>0.8</v>
      </c>
      <c r="D8399" s="6">
        <v>-11.52</v>
      </c>
    </row>
    <row r="8400" spans="1:4" x14ac:dyDescent="0.3">
      <c r="A8400" s="6">
        <v>155.37199999999999</v>
      </c>
      <c r="B8400">
        <v>2</v>
      </c>
      <c r="C8400">
        <v>0.3</v>
      </c>
      <c r="D8400" s="6">
        <v>-35.513599999999997</v>
      </c>
    </row>
    <row r="8401" spans="1:4" x14ac:dyDescent="0.3">
      <c r="A8401" s="6">
        <v>10.744</v>
      </c>
      <c r="B8401">
        <v>1</v>
      </c>
      <c r="C8401">
        <v>0.2</v>
      </c>
      <c r="D8401" s="6">
        <v>0.80579999999999963</v>
      </c>
    </row>
    <row r="8402" spans="1:4" x14ac:dyDescent="0.3">
      <c r="A8402" s="6">
        <v>232.40000000000003</v>
      </c>
      <c r="B8402">
        <v>5</v>
      </c>
      <c r="C8402">
        <v>0.2</v>
      </c>
      <c r="D8402" s="6">
        <v>78.434999999999988</v>
      </c>
    </row>
    <row r="8403" spans="1:4" x14ac:dyDescent="0.3">
      <c r="A8403" s="6">
        <v>164.64599999999999</v>
      </c>
      <c r="B8403">
        <v>3</v>
      </c>
      <c r="C8403">
        <v>0.1</v>
      </c>
      <c r="D8403" s="6">
        <v>12.805799999999994</v>
      </c>
    </row>
    <row r="8404" spans="1:4" x14ac:dyDescent="0.3">
      <c r="A8404" s="6">
        <v>22.68</v>
      </c>
      <c r="B8404">
        <v>2</v>
      </c>
      <c r="C8404">
        <v>0</v>
      </c>
      <c r="D8404" s="6">
        <v>11.113199999999999</v>
      </c>
    </row>
    <row r="8405" spans="1:4" x14ac:dyDescent="0.3">
      <c r="A8405" s="6">
        <v>105.52</v>
      </c>
      <c r="B8405">
        <v>4</v>
      </c>
      <c r="C8405">
        <v>0</v>
      </c>
      <c r="D8405" s="6">
        <v>48.539199999999994</v>
      </c>
    </row>
    <row r="8406" spans="1:4" x14ac:dyDescent="0.3">
      <c r="A8406" s="6">
        <v>83.92</v>
      </c>
      <c r="B8406">
        <v>4</v>
      </c>
      <c r="C8406">
        <v>0</v>
      </c>
      <c r="D8406" s="6">
        <v>5.8743999999999943</v>
      </c>
    </row>
    <row r="8407" spans="1:4" x14ac:dyDescent="0.3">
      <c r="A8407" s="6">
        <v>141.9</v>
      </c>
      <c r="B8407">
        <v>5</v>
      </c>
      <c r="C8407">
        <v>0</v>
      </c>
      <c r="D8407" s="6">
        <v>58.179000000000002</v>
      </c>
    </row>
    <row r="8408" spans="1:4" x14ac:dyDescent="0.3">
      <c r="A8408" s="6">
        <v>39.979999999999997</v>
      </c>
      <c r="B8408">
        <v>2</v>
      </c>
      <c r="C8408">
        <v>0</v>
      </c>
      <c r="D8408" s="6">
        <v>9.1953999999999994</v>
      </c>
    </row>
    <row r="8409" spans="1:4" x14ac:dyDescent="0.3">
      <c r="A8409" s="6">
        <v>28.91</v>
      </c>
      <c r="B8409">
        <v>7</v>
      </c>
      <c r="C8409">
        <v>0</v>
      </c>
      <c r="D8409" s="6">
        <v>8.6729999999999983</v>
      </c>
    </row>
    <row r="8410" spans="1:4" x14ac:dyDescent="0.3">
      <c r="A8410" s="6">
        <v>174.95000000000002</v>
      </c>
      <c r="B8410">
        <v>5</v>
      </c>
      <c r="C8410">
        <v>0</v>
      </c>
      <c r="D8410" s="6">
        <v>45.487000000000002</v>
      </c>
    </row>
    <row r="8411" spans="1:4" x14ac:dyDescent="0.3">
      <c r="A8411" s="6">
        <v>110.52800000000001</v>
      </c>
      <c r="B8411">
        <v>4</v>
      </c>
      <c r="C8411">
        <v>0.2</v>
      </c>
      <c r="D8411" s="6">
        <v>38.684799999999996</v>
      </c>
    </row>
    <row r="8412" spans="1:4" x14ac:dyDescent="0.3">
      <c r="A8412" s="6">
        <v>630.024</v>
      </c>
      <c r="B8412">
        <v>4</v>
      </c>
      <c r="C8412">
        <v>0.4</v>
      </c>
      <c r="D8412" s="6">
        <v>-199.50760000000008</v>
      </c>
    </row>
    <row r="8413" spans="1:4" x14ac:dyDescent="0.3">
      <c r="A8413" s="6">
        <v>27.86</v>
      </c>
      <c r="B8413">
        <v>7</v>
      </c>
      <c r="C8413">
        <v>0</v>
      </c>
      <c r="D8413" s="6">
        <v>9.1937999999999978</v>
      </c>
    </row>
    <row r="8414" spans="1:4" x14ac:dyDescent="0.3">
      <c r="A8414" s="6">
        <v>933.40800000000002</v>
      </c>
      <c r="B8414">
        <v>4</v>
      </c>
      <c r="C8414">
        <v>0.3</v>
      </c>
      <c r="D8414" s="6">
        <v>-173.34719999999999</v>
      </c>
    </row>
    <row r="8415" spans="1:4" x14ac:dyDescent="0.3">
      <c r="A8415" s="6">
        <v>51.840000000000011</v>
      </c>
      <c r="B8415">
        <v>10</v>
      </c>
      <c r="C8415">
        <v>0.2</v>
      </c>
      <c r="D8415" s="6">
        <v>18.143999999999998</v>
      </c>
    </row>
    <row r="8416" spans="1:4" x14ac:dyDescent="0.3">
      <c r="A8416" s="6">
        <v>165.60000000000002</v>
      </c>
      <c r="B8416">
        <v>3</v>
      </c>
      <c r="C8416">
        <v>0.2</v>
      </c>
      <c r="D8416" s="6">
        <v>-6.2100000000000151</v>
      </c>
    </row>
    <row r="8417" spans="1:4" x14ac:dyDescent="0.3">
      <c r="A8417" s="6">
        <v>106.32</v>
      </c>
      <c r="B8417">
        <v>3</v>
      </c>
      <c r="C8417">
        <v>0</v>
      </c>
      <c r="D8417" s="6">
        <v>49.970399999999991</v>
      </c>
    </row>
    <row r="8418" spans="1:4" x14ac:dyDescent="0.3">
      <c r="A8418" s="6">
        <v>147.91999999999999</v>
      </c>
      <c r="B8418">
        <v>5</v>
      </c>
      <c r="C8418">
        <v>0.2</v>
      </c>
      <c r="D8418" s="6">
        <v>46.224999999999987</v>
      </c>
    </row>
    <row r="8419" spans="1:4" x14ac:dyDescent="0.3">
      <c r="A8419" s="6">
        <v>104.28</v>
      </c>
      <c r="B8419">
        <v>3</v>
      </c>
      <c r="C8419">
        <v>0</v>
      </c>
      <c r="D8419" s="6">
        <v>26.069999999999993</v>
      </c>
    </row>
    <row r="8420" spans="1:4" x14ac:dyDescent="0.3">
      <c r="A8420" s="6">
        <v>286.85000000000002</v>
      </c>
      <c r="B8420">
        <v>1</v>
      </c>
      <c r="C8420">
        <v>0</v>
      </c>
      <c r="D8420" s="6">
        <v>63.106999999999999</v>
      </c>
    </row>
    <row r="8421" spans="1:4" x14ac:dyDescent="0.3">
      <c r="A8421" s="6">
        <v>66.959999999999994</v>
      </c>
      <c r="B8421">
        <v>4</v>
      </c>
      <c r="C8421">
        <v>0</v>
      </c>
      <c r="D8421" s="6">
        <v>2.6783999999999963</v>
      </c>
    </row>
    <row r="8422" spans="1:4" x14ac:dyDescent="0.3">
      <c r="A8422" s="6">
        <v>199.98</v>
      </c>
      <c r="B8422">
        <v>2</v>
      </c>
      <c r="C8422">
        <v>0</v>
      </c>
      <c r="D8422" s="6">
        <v>87.991200000000006</v>
      </c>
    </row>
    <row r="8423" spans="1:4" x14ac:dyDescent="0.3">
      <c r="A8423" s="6">
        <v>45</v>
      </c>
      <c r="B8423">
        <v>3</v>
      </c>
      <c r="C8423">
        <v>0</v>
      </c>
      <c r="D8423" s="6">
        <v>4.9500000000000011</v>
      </c>
    </row>
    <row r="8424" spans="1:4" x14ac:dyDescent="0.3">
      <c r="A8424" s="6">
        <v>17.899999999999999</v>
      </c>
      <c r="B8424">
        <v>5</v>
      </c>
      <c r="C8424">
        <v>0</v>
      </c>
      <c r="D8424" s="6">
        <v>8.7710000000000008</v>
      </c>
    </row>
    <row r="8425" spans="1:4" x14ac:dyDescent="0.3">
      <c r="A8425" s="6">
        <v>40.479999999999997</v>
      </c>
      <c r="B8425">
        <v>2</v>
      </c>
      <c r="C8425">
        <v>0</v>
      </c>
      <c r="D8425" s="6">
        <v>17.406400000000001</v>
      </c>
    </row>
    <row r="8426" spans="1:4" x14ac:dyDescent="0.3">
      <c r="A8426" s="6">
        <v>2154.9</v>
      </c>
      <c r="B8426">
        <v>5</v>
      </c>
      <c r="C8426">
        <v>0</v>
      </c>
      <c r="D8426" s="6">
        <v>129.29399999999987</v>
      </c>
    </row>
    <row r="8427" spans="1:4" x14ac:dyDescent="0.3">
      <c r="A8427" s="6">
        <v>18.432000000000002</v>
      </c>
      <c r="B8427">
        <v>8</v>
      </c>
      <c r="C8427">
        <v>0.7</v>
      </c>
      <c r="D8427" s="6">
        <v>-12.287999999999997</v>
      </c>
    </row>
    <row r="8428" spans="1:4" x14ac:dyDescent="0.3">
      <c r="A8428" s="6">
        <v>10.944000000000001</v>
      </c>
      <c r="B8428">
        <v>2</v>
      </c>
      <c r="C8428">
        <v>0.2</v>
      </c>
      <c r="D8428" s="6">
        <v>0.95759999999999978</v>
      </c>
    </row>
    <row r="8429" spans="1:4" x14ac:dyDescent="0.3">
      <c r="A8429" s="6">
        <v>4.3600000000000003</v>
      </c>
      <c r="B8429">
        <v>2</v>
      </c>
      <c r="C8429">
        <v>0</v>
      </c>
      <c r="D8429" s="6">
        <v>0.17439999999999944</v>
      </c>
    </row>
    <row r="8430" spans="1:4" x14ac:dyDescent="0.3">
      <c r="A8430" s="6">
        <v>62.352000000000004</v>
      </c>
      <c r="B8430">
        <v>6</v>
      </c>
      <c r="C8430">
        <v>0.2</v>
      </c>
      <c r="D8430" s="6">
        <v>-10.911600000000007</v>
      </c>
    </row>
    <row r="8431" spans="1:4" x14ac:dyDescent="0.3">
      <c r="A8431" s="6">
        <v>303.92</v>
      </c>
      <c r="B8431">
        <v>5</v>
      </c>
      <c r="C8431">
        <v>0.2</v>
      </c>
      <c r="D8431" s="6">
        <v>-30.392000000000024</v>
      </c>
    </row>
    <row r="8432" spans="1:4" x14ac:dyDescent="0.3">
      <c r="A8432" s="6">
        <v>129.30000000000001</v>
      </c>
      <c r="B8432">
        <v>2</v>
      </c>
      <c r="C8432">
        <v>0</v>
      </c>
      <c r="D8432" s="6">
        <v>6.4649999999999892</v>
      </c>
    </row>
    <row r="8433" spans="1:4" x14ac:dyDescent="0.3">
      <c r="A8433" s="6">
        <v>274.20000000000005</v>
      </c>
      <c r="B8433">
        <v>10</v>
      </c>
      <c r="C8433">
        <v>0</v>
      </c>
      <c r="D8433" s="6">
        <v>112.422</v>
      </c>
    </row>
    <row r="8434" spans="1:4" x14ac:dyDescent="0.3">
      <c r="A8434" s="6">
        <v>6.048</v>
      </c>
      <c r="B8434">
        <v>4</v>
      </c>
      <c r="C8434">
        <v>0.2</v>
      </c>
      <c r="D8434" s="6">
        <v>-1.3607999999999998</v>
      </c>
    </row>
    <row r="8435" spans="1:4" x14ac:dyDescent="0.3">
      <c r="A8435" s="6">
        <v>6.8480000000000008</v>
      </c>
      <c r="B8435">
        <v>2</v>
      </c>
      <c r="C8435">
        <v>0.2</v>
      </c>
      <c r="D8435" s="6">
        <v>2.1399999999999992</v>
      </c>
    </row>
    <row r="8436" spans="1:4" x14ac:dyDescent="0.3">
      <c r="A8436" s="6">
        <v>9.9600000000000009</v>
      </c>
      <c r="B8436">
        <v>5</v>
      </c>
      <c r="C8436">
        <v>0.6</v>
      </c>
      <c r="D8436" s="6">
        <v>-6.7230000000000008</v>
      </c>
    </row>
    <row r="8437" spans="1:4" x14ac:dyDescent="0.3">
      <c r="A8437" s="6">
        <v>8.5519999999999978</v>
      </c>
      <c r="B8437">
        <v>2</v>
      </c>
      <c r="C8437">
        <v>0.8</v>
      </c>
      <c r="D8437" s="6">
        <v>-13.683199999999999</v>
      </c>
    </row>
    <row r="8438" spans="1:4" x14ac:dyDescent="0.3">
      <c r="A8438" s="6">
        <v>45.584000000000003</v>
      </c>
      <c r="B8438">
        <v>11</v>
      </c>
      <c r="C8438">
        <v>0.2</v>
      </c>
      <c r="D8438" s="6">
        <v>16.524199999999997</v>
      </c>
    </row>
    <row r="8439" spans="1:4" x14ac:dyDescent="0.3">
      <c r="A8439" s="6">
        <v>25.488</v>
      </c>
      <c r="B8439">
        <v>2</v>
      </c>
      <c r="C8439">
        <v>0.2</v>
      </c>
      <c r="D8439" s="6">
        <v>4.4603999999999999</v>
      </c>
    </row>
    <row r="8440" spans="1:4" x14ac:dyDescent="0.3">
      <c r="A8440" s="6">
        <v>136.96</v>
      </c>
      <c r="B8440">
        <v>4</v>
      </c>
      <c r="C8440">
        <v>0.2</v>
      </c>
      <c r="D8440" s="6">
        <v>51.359999999999992</v>
      </c>
    </row>
    <row r="8441" spans="1:4" x14ac:dyDescent="0.3">
      <c r="A8441" s="6">
        <v>49.616000000000007</v>
      </c>
      <c r="B8441">
        <v>2</v>
      </c>
      <c r="C8441">
        <v>0.2</v>
      </c>
      <c r="D8441" s="6">
        <v>4.9615999999999989</v>
      </c>
    </row>
    <row r="8442" spans="1:4" x14ac:dyDescent="0.3">
      <c r="A8442" s="6">
        <v>10.584000000000001</v>
      </c>
      <c r="B8442">
        <v>3</v>
      </c>
      <c r="C8442">
        <v>0.2</v>
      </c>
      <c r="D8442" s="6">
        <v>3.4397999999999995</v>
      </c>
    </row>
    <row r="8443" spans="1:4" x14ac:dyDescent="0.3">
      <c r="A8443" s="6">
        <v>84.415999999999997</v>
      </c>
      <c r="B8443">
        <v>4</v>
      </c>
      <c r="C8443">
        <v>0.2</v>
      </c>
      <c r="D8443" s="6">
        <v>27.435199999999995</v>
      </c>
    </row>
    <row r="8444" spans="1:4" x14ac:dyDescent="0.3">
      <c r="A8444" s="6">
        <v>431.94</v>
      </c>
      <c r="B8444">
        <v>2</v>
      </c>
      <c r="C8444">
        <v>0.4</v>
      </c>
      <c r="D8444" s="6">
        <v>-71.990000000000009</v>
      </c>
    </row>
    <row r="8445" spans="1:4" x14ac:dyDescent="0.3">
      <c r="A8445" s="6">
        <v>2.0430000000000001</v>
      </c>
      <c r="B8445">
        <v>1</v>
      </c>
      <c r="C8445">
        <v>0.7</v>
      </c>
      <c r="D8445" s="6">
        <v>-1.4981999999999998</v>
      </c>
    </row>
    <row r="8446" spans="1:4" x14ac:dyDescent="0.3">
      <c r="A8446" s="6">
        <v>68.238</v>
      </c>
      <c r="B8446">
        <v>3</v>
      </c>
      <c r="C8446">
        <v>0.4</v>
      </c>
      <c r="D8446" s="6">
        <v>-12.510300000000008</v>
      </c>
    </row>
    <row r="8447" spans="1:4" x14ac:dyDescent="0.3">
      <c r="A8447" s="6">
        <v>240.744</v>
      </c>
      <c r="B8447">
        <v>4</v>
      </c>
      <c r="C8447">
        <v>0.3</v>
      </c>
      <c r="D8447" s="6">
        <v>-13.756799999999984</v>
      </c>
    </row>
    <row r="8448" spans="1:4" x14ac:dyDescent="0.3">
      <c r="A8448" s="6">
        <v>35</v>
      </c>
      <c r="B8448">
        <v>4</v>
      </c>
      <c r="C8448">
        <v>0</v>
      </c>
      <c r="D8448" s="6">
        <v>14.700000000000003</v>
      </c>
    </row>
    <row r="8449" spans="1:4" x14ac:dyDescent="0.3">
      <c r="A8449" s="6">
        <v>210.68</v>
      </c>
      <c r="B8449">
        <v>2</v>
      </c>
      <c r="C8449">
        <v>0</v>
      </c>
      <c r="D8449" s="6">
        <v>50.563199999999995</v>
      </c>
    </row>
    <row r="8450" spans="1:4" x14ac:dyDescent="0.3">
      <c r="A8450" s="6">
        <v>637.89599999999996</v>
      </c>
      <c r="B8450">
        <v>3</v>
      </c>
      <c r="C8450">
        <v>0.3</v>
      </c>
      <c r="D8450" s="6">
        <v>-127.57919999999996</v>
      </c>
    </row>
    <row r="8451" spans="1:4" x14ac:dyDescent="0.3">
      <c r="A8451" s="6">
        <v>43.44</v>
      </c>
      <c r="B8451">
        <v>8</v>
      </c>
      <c r="C8451">
        <v>0</v>
      </c>
      <c r="D8451" s="6">
        <v>21.285599999999999</v>
      </c>
    </row>
    <row r="8452" spans="1:4" x14ac:dyDescent="0.3">
      <c r="A8452" s="6">
        <v>2.2200000000000002</v>
      </c>
      <c r="B8452">
        <v>1</v>
      </c>
      <c r="C8452">
        <v>0</v>
      </c>
      <c r="D8452" s="6">
        <v>0.66599999999999993</v>
      </c>
    </row>
    <row r="8453" spans="1:4" x14ac:dyDescent="0.3">
      <c r="A8453" s="6">
        <v>1679.96</v>
      </c>
      <c r="B8453">
        <v>5</v>
      </c>
      <c r="C8453">
        <v>0.2</v>
      </c>
      <c r="D8453" s="6">
        <v>125.99700000000007</v>
      </c>
    </row>
    <row r="8454" spans="1:4" x14ac:dyDescent="0.3">
      <c r="A8454" s="6">
        <v>344.37199999999996</v>
      </c>
      <c r="B8454">
        <v>4</v>
      </c>
      <c r="C8454">
        <v>0.3</v>
      </c>
      <c r="D8454" s="6">
        <v>-93.472400000000022</v>
      </c>
    </row>
    <row r="8455" spans="1:4" x14ac:dyDescent="0.3">
      <c r="A8455" s="6">
        <v>1554.9360000000001</v>
      </c>
      <c r="B8455">
        <v>3</v>
      </c>
      <c r="C8455">
        <v>0.2</v>
      </c>
      <c r="D8455" s="6">
        <v>77.746800000000007</v>
      </c>
    </row>
    <row r="8456" spans="1:4" x14ac:dyDescent="0.3">
      <c r="A8456" s="6">
        <v>127.88</v>
      </c>
      <c r="B8456">
        <v>5</v>
      </c>
      <c r="C8456">
        <v>0.6</v>
      </c>
      <c r="D8456" s="6">
        <v>-67.137</v>
      </c>
    </row>
    <row r="8457" spans="1:4" x14ac:dyDescent="0.3">
      <c r="A8457" s="6">
        <v>222.38400000000001</v>
      </c>
      <c r="B8457">
        <v>2</v>
      </c>
      <c r="C8457">
        <v>0.2</v>
      </c>
      <c r="D8457" s="6">
        <v>22.238400000000013</v>
      </c>
    </row>
    <row r="8458" spans="1:4" x14ac:dyDescent="0.3">
      <c r="A8458" s="6">
        <v>106.869</v>
      </c>
      <c r="B8458">
        <v>3</v>
      </c>
      <c r="C8458">
        <v>0.3</v>
      </c>
      <c r="D8458" s="6">
        <v>-29.007299999999994</v>
      </c>
    </row>
    <row r="8459" spans="1:4" x14ac:dyDescent="0.3">
      <c r="A8459" s="6">
        <v>3.5639999999999992</v>
      </c>
      <c r="B8459">
        <v>3</v>
      </c>
      <c r="C8459">
        <v>0.8</v>
      </c>
      <c r="D8459" s="6">
        <v>-6.2370000000000019</v>
      </c>
    </row>
    <row r="8460" spans="1:4" x14ac:dyDescent="0.3">
      <c r="A8460" s="6">
        <v>25.679999999999993</v>
      </c>
      <c r="B8460">
        <v>3</v>
      </c>
      <c r="C8460">
        <v>0.8</v>
      </c>
      <c r="D8460" s="6">
        <v>-39.804000000000002</v>
      </c>
    </row>
    <row r="8461" spans="1:4" x14ac:dyDescent="0.3">
      <c r="A8461" s="6">
        <v>12.383999999999997</v>
      </c>
      <c r="B8461">
        <v>3</v>
      </c>
      <c r="C8461">
        <v>0.8</v>
      </c>
      <c r="D8461" s="6">
        <v>-19.814400000000003</v>
      </c>
    </row>
    <row r="8462" spans="1:4" x14ac:dyDescent="0.3">
      <c r="A8462" s="6">
        <v>25.299999999999997</v>
      </c>
      <c r="B8462">
        <v>5</v>
      </c>
      <c r="C8462">
        <v>0</v>
      </c>
      <c r="D8462" s="6">
        <v>11.890999999999998</v>
      </c>
    </row>
    <row r="8463" spans="1:4" x14ac:dyDescent="0.3">
      <c r="A8463" s="6">
        <v>95.94</v>
      </c>
      <c r="B8463">
        <v>3</v>
      </c>
      <c r="C8463">
        <v>0</v>
      </c>
      <c r="D8463" s="6">
        <v>9.5940000000000012</v>
      </c>
    </row>
    <row r="8464" spans="1:4" x14ac:dyDescent="0.3">
      <c r="A8464" s="6">
        <v>7.5</v>
      </c>
      <c r="B8464">
        <v>2</v>
      </c>
      <c r="C8464">
        <v>0</v>
      </c>
      <c r="D8464" s="6">
        <v>3.5999999999999996</v>
      </c>
    </row>
    <row r="8465" spans="1:4" x14ac:dyDescent="0.3">
      <c r="A8465" s="6">
        <v>302.37599999999998</v>
      </c>
      <c r="B8465">
        <v>3</v>
      </c>
      <c r="C8465">
        <v>0.2</v>
      </c>
      <c r="D8465" s="6">
        <v>22.678200000000018</v>
      </c>
    </row>
    <row r="8466" spans="1:4" x14ac:dyDescent="0.3">
      <c r="A8466" s="6">
        <v>46.688000000000002</v>
      </c>
      <c r="B8466">
        <v>4</v>
      </c>
      <c r="C8466">
        <v>0.2</v>
      </c>
      <c r="D8466" s="6">
        <v>-2.9180000000000028</v>
      </c>
    </row>
    <row r="8467" spans="1:4" x14ac:dyDescent="0.3">
      <c r="A8467" s="6">
        <v>17.940000000000001</v>
      </c>
      <c r="B8467">
        <v>3</v>
      </c>
      <c r="C8467">
        <v>0</v>
      </c>
      <c r="D8467" s="6">
        <v>3.0497999999999985</v>
      </c>
    </row>
    <row r="8468" spans="1:4" x14ac:dyDescent="0.3">
      <c r="A8468" s="6">
        <v>370.14</v>
      </c>
      <c r="B8468">
        <v>3</v>
      </c>
      <c r="C8468">
        <v>0</v>
      </c>
      <c r="D8468" s="6">
        <v>144.3546</v>
      </c>
    </row>
    <row r="8469" spans="1:4" x14ac:dyDescent="0.3">
      <c r="A8469" s="6">
        <v>8.9280000000000008</v>
      </c>
      <c r="B8469">
        <v>2</v>
      </c>
      <c r="C8469">
        <v>0.2</v>
      </c>
      <c r="D8469" s="6">
        <v>3.1247999999999996</v>
      </c>
    </row>
    <row r="8470" spans="1:4" x14ac:dyDescent="0.3">
      <c r="A8470" s="6">
        <v>2678.94</v>
      </c>
      <c r="B8470">
        <v>6</v>
      </c>
      <c r="C8470">
        <v>0</v>
      </c>
      <c r="D8470" s="6">
        <v>241.1046</v>
      </c>
    </row>
    <row r="8471" spans="1:4" x14ac:dyDescent="0.3">
      <c r="A8471" s="6">
        <v>387.13600000000002</v>
      </c>
      <c r="B8471">
        <v>4</v>
      </c>
      <c r="C8471">
        <v>0.2</v>
      </c>
      <c r="D8471" s="6">
        <v>-14.51760000000003</v>
      </c>
    </row>
    <row r="8472" spans="1:4" x14ac:dyDescent="0.3">
      <c r="A8472" s="6">
        <v>45.408000000000001</v>
      </c>
      <c r="B8472">
        <v>2</v>
      </c>
      <c r="C8472">
        <v>0.2</v>
      </c>
      <c r="D8472" s="6">
        <v>11.919599999999999</v>
      </c>
    </row>
    <row r="8473" spans="1:4" x14ac:dyDescent="0.3">
      <c r="A8473" s="6">
        <v>77.951999999999998</v>
      </c>
      <c r="B8473">
        <v>3</v>
      </c>
      <c r="C8473">
        <v>0.2</v>
      </c>
      <c r="D8473" s="6">
        <v>-11.692800000000005</v>
      </c>
    </row>
    <row r="8474" spans="1:4" x14ac:dyDescent="0.3">
      <c r="A8474" s="6">
        <v>3</v>
      </c>
      <c r="B8474">
        <v>1</v>
      </c>
      <c r="C8474">
        <v>0.2</v>
      </c>
      <c r="D8474" s="6">
        <v>1.0499999999999998</v>
      </c>
    </row>
    <row r="8475" spans="1:4" x14ac:dyDescent="0.3">
      <c r="A8475" s="6">
        <v>9.952</v>
      </c>
      <c r="B8475">
        <v>1</v>
      </c>
      <c r="C8475">
        <v>0.2</v>
      </c>
      <c r="D8475" s="6">
        <v>0.99520000000000008</v>
      </c>
    </row>
    <row r="8476" spans="1:4" x14ac:dyDescent="0.3">
      <c r="A8476" s="6">
        <v>37.896000000000001</v>
      </c>
      <c r="B8476">
        <v>4</v>
      </c>
      <c r="C8476">
        <v>0.7</v>
      </c>
      <c r="D8476" s="6">
        <v>-29.053600000000003</v>
      </c>
    </row>
    <row r="8477" spans="1:4" x14ac:dyDescent="0.3">
      <c r="A8477" s="6">
        <v>65.584000000000003</v>
      </c>
      <c r="B8477">
        <v>2</v>
      </c>
      <c r="C8477">
        <v>0.2</v>
      </c>
      <c r="D8477" s="6">
        <v>23.7742</v>
      </c>
    </row>
    <row r="8478" spans="1:4" x14ac:dyDescent="0.3">
      <c r="A8478" s="6">
        <v>44.783999999999999</v>
      </c>
      <c r="B8478">
        <v>1</v>
      </c>
      <c r="C8478">
        <v>0.2</v>
      </c>
      <c r="D8478" s="6">
        <v>16.234200000000001</v>
      </c>
    </row>
    <row r="8479" spans="1:4" x14ac:dyDescent="0.3">
      <c r="A8479" s="6">
        <v>1035.8</v>
      </c>
      <c r="B8479">
        <v>4</v>
      </c>
      <c r="C8479">
        <v>0</v>
      </c>
      <c r="D8479" s="6">
        <v>269.30799999999999</v>
      </c>
    </row>
    <row r="8480" spans="1:4" x14ac:dyDescent="0.3">
      <c r="A8480" s="6">
        <v>5.76</v>
      </c>
      <c r="B8480">
        <v>2</v>
      </c>
      <c r="C8480">
        <v>0</v>
      </c>
      <c r="D8480" s="6">
        <v>1.6703999999999999</v>
      </c>
    </row>
    <row r="8481" spans="1:4" x14ac:dyDescent="0.3">
      <c r="A8481" s="6">
        <v>19.98</v>
      </c>
      <c r="B8481">
        <v>2</v>
      </c>
      <c r="C8481">
        <v>0</v>
      </c>
      <c r="D8481" s="6">
        <v>8.9909999999999997</v>
      </c>
    </row>
    <row r="8482" spans="1:4" x14ac:dyDescent="0.3">
      <c r="A8482" s="6">
        <v>35.979999999999997</v>
      </c>
      <c r="B8482">
        <v>2</v>
      </c>
      <c r="C8482">
        <v>0</v>
      </c>
      <c r="D8482" s="6">
        <v>10.074400000000001</v>
      </c>
    </row>
    <row r="8483" spans="1:4" x14ac:dyDescent="0.3">
      <c r="A8483" s="6">
        <v>16.656000000000002</v>
      </c>
      <c r="B8483">
        <v>3</v>
      </c>
      <c r="C8483">
        <v>0.2</v>
      </c>
      <c r="D8483" s="6">
        <v>3.3311999999999999</v>
      </c>
    </row>
    <row r="8484" spans="1:4" x14ac:dyDescent="0.3">
      <c r="A8484" s="6">
        <v>20.7</v>
      </c>
      <c r="B8484">
        <v>2</v>
      </c>
      <c r="C8484">
        <v>0</v>
      </c>
      <c r="D8484" s="6">
        <v>9.9359999999999999</v>
      </c>
    </row>
    <row r="8485" spans="1:4" x14ac:dyDescent="0.3">
      <c r="A8485" s="6">
        <v>83.699999999999989</v>
      </c>
      <c r="B8485">
        <v>5</v>
      </c>
      <c r="C8485">
        <v>0</v>
      </c>
      <c r="D8485" s="6">
        <v>41.012999999999991</v>
      </c>
    </row>
    <row r="8486" spans="1:4" x14ac:dyDescent="0.3">
      <c r="A8486" s="6">
        <v>199.8</v>
      </c>
      <c r="B8486">
        <v>10</v>
      </c>
      <c r="C8486">
        <v>0</v>
      </c>
      <c r="D8486" s="6">
        <v>71.927999999999997</v>
      </c>
    </row>
    <row r="8487" spans="1:4" x14ac:dyDescent="0.3">
      <c r="A8487" s="6">
        <v>45.68</v>
      </c>
      <c r="B8487">
        <v>2</v>
      </c>
      <c r="C8487">
        <v>0</v>
      </c>
      <c r="D8487" s="6">
        <v>21.012799999999999</v>
      </c>
    </row>
    <row r="8488" spans="1:4" x14ac:dyDescent="0.3">
      <c r="A8488" s="6">
        <v>110.96</v>
      </c>
      <c r="B8488">
        <v>2</v>
      </c>
      <c r="C8488">
        <v>0</v>
      </c>
      <c r="D8488" s="6">
        <v>53.260799999999996</v>
      </c>
    </row>
    <row r="8489" spans="1:4" x14ac:dyDescent="0.3">
      <c r="A8489" s="6">
        <v>11.94</v>
      </c>
      <c r="B8489">
        <v>3</v>
      </c>
      <c r="C8489">
        <v>0</v>
      </c>
      <c r="D8489" s="6">
        <v>5.97</v>
      </c>
    </row>
    <row r="8490" spans="1:4" x14ac:dyDescent="0.3">
      <c r="A8490" s="6">
        <v>8749.9500000000007</v>
      </c>
      <c r="B8490">
        <v>5</v>
      </c>
      <c r="C8490">
        <v>0</v>
      </c>
      <c r="D8490" s="6">
        <v>2799.9839999999995</v>
      </c>
    </row>
    <row r="8491" spans="1:4" x14ac:dyDescent="0.3">
      <c r="A8491" s="6">
        <v>36.4</v>
      </c>
      <c r="B8491">
        <v>8</v>
      </c>
      <c r="C8491">
        <v>0</v>
      </c>
      <c r="D8491" s="6">
        <v>18.2</v>
      </c>
    </row>
    <row r="8492" spans="1:4" x14ac:dyDescent="0.3">
      <c r="A8492" s="6">
        <v>18.689999999999998</v>
      </c>
      <c r="B8492">
        <v>7</v>
      </c>
      <c r="C8492">
        <v>0</v>
      </c>
      <c r="D8492" s="6">
        <v>7.1021999999999998</v>
      </c>
    </row>
    <row r="8493" spans="1:4" x14ac:dyDescent="0.3">
      <c r="A8493" s="6">
        <v>5.9399999999999995</v>
      </c>
      <c r="B8493">
        <v>3</v>
      </c>
      <c r="C8493">
        <v>0</v>
      </c>
      <c r="D8493" s="6">
        <v>0.11880000000000024</v>
      </c>
    </row>
    <row r="8494" spans="1:4" x14ac:dyDescent="0.3">
      <c r="A8494" s="6">
        <v>60.736000000000004</v>
      </c>
      <c r="B8494">
        <v>8</v>
      </c>
      <c r="C8494">
        <v>0.2</v>
      </c>
      <c r="D8494" s="6">
        <v>20.4984</v>
      </c>
    </row>
    <row r="8495" spans="1:4" x14ac:dyDescent="0.3">
      <c r="A8495" s="6">
        <v>479.97600000000006</v>
      </c>
      <c r="B8495">
        <v>3</v>
      </c>
      <c r="C8495">
        <v>0.2</v>
      </c>
      <c r="D8495" s="6">
        <v>161.99189999999999</v>
      </c>
    </row>
    <row r="8496" spans="1:4" x14ac:dyDescent="0.3">
      <c r="A8496" s="6">
        <v>6.0799999999999983</v>
      </c>
      <c r="B8496">
        <v>1</v>
      </c>
      <c r="C8496">
        <v>0.8</v>
      </c>
      <c r="D8496" s="6">
        <v>-10.336000000000002</v>
      </c>
    </row>
    <row r="8497" spans="1:4" x14ac:dyDescent="0.3">
      <c r="A8497" s="6">
        <v>165.60000000000002</v>
      </c>
      <c r="B8497">
        <v>3</v>
      </c>
      <c r="C8497">
        <v>0.2</v>
      </c>
      <c r="D8497" s="6">
        <v>-6.2100000000000151</v>
      </c>
    </row>
    <row r="8498" spans="1:4" x14ac:dyDescent="0.3">
      <c r="A8498" s="6">
        <v>59.519999999999996</v>
      </c>
      <c r="B8498">
        <v>3</v>
      </c>
      <c r="C8498">
        <v>0</v>
      </c>
      <c r="D8498" s="6">
        <v>15.475200000000001</v>
      </c>
    </row>
    <row r="8499" spans="1:4" x14ac:dyDescent="0.3">
      <c r="A8499" s="6">
        <v>479.97</v>
      </c>
      <c r="B8499">
        <v>3</v>
      </c>
      <c r="C8499">
        <v>0</v>
      </c>
      <c r="D8499" s="6">
        <v>177.58890000000002</v>
      </c>
    </row>
    <row r="8500" spans="1:4" x14ac:dyDescent="0.3">
      <c r="A8500" s="6">
        <v>18.62</v>
      </c>
      <c r="B8500">
        <v>2</v>
      </c>
      <c r="C8500">
        <v>0</v>
      </c>
      <c r="D8500" s="6">
        <v>5.399799999999999</v>
      </c>
    </row>
    <row r="8501" spans="1:4" x14ac:dyDescent="0.3">
      <c r="A8501" s="6">
        <v>49.632000000000005</v>
      </c>
      <c r="B8501">
        <v>6</v>
      </c>
      <c r="C8501">
        <v>0.2</v>
      </c>
      <c r="D8501" s="6">
        <v>16.750799999999998</v>
      </c>
    </row>
    <row r="8502" spans="1:4" x14ac:dyDescent="0.3">
      <c r="A8502" s="6">
        <v>97.82</v>
      </c>
      <c r="B8502">
        <v>2</v>
      </c>
      <c r="C8502">
        <v>0</v>
      </c>
      <c r="D8502" s="6">
        <v>45.975399999999993</v>
      </c>
    </row>
    <row r="8503" spans="1:4" x14ac:dyDescent="0.3">
      <c r="A8503" s="6">
        <v>15.984000000000002</v>
      </c>
      <c r="B8503">
        <v>2</v>
      </c>
      <c r="C8503">
        <v>0.2</v>
      </c>
      <c r="D8503" s="6">
        <v>1.1988000000000003</v>
      </c>
    </row>
    <row r="8504" spans="1:4" x14ac:dyDescent="0.3">
      <c r="A8504" s="6">
        <v>184.75200000000001</v>
      </c>
      <c r="B8504">
        <v>3</v>
      </c>
      <c r="C8504">
        <v>0.2</v>
      </c>
      <c r="D8504" s="6">
        <v>-20.784600000000012</v>
      </c>
    </row>
    <row r="8505" spans="1:4" x14ac:dyDescent="0.3">
      <c r="A8505" s="6">
        <v>12.96</v>
      </c>
      <c r="B8505">
        <v>2</v>
      </c>
      <c r="C8505">
        <v>0</v>
      </c>
      <c r="D8505" s="6">
        <v>6.2208000000000006</v>
      </c>
    </row>
    <row r="8506" spans="1:4" x14ac:dyDescent="0.3">
      <c r="A8506" s="6">
        <v>366.74399999999997</v>
      </c>
      <c r="B8506">
        <v>4</v>
      </c>
      <c r="C8506">
        <v>0.3</v>
      </c>
      <c r="D8506" s="6">
        <v>-110.02320000000003</v>
      </c>
    </row>
    <row r="8507" spans="1:4" x14ac:dyDescent="0.3">
      <c r="A8507" s="6">
        <v>8.8559999999999981</v>
      </c>
      <c r="B8507">
        <v>9</v>
      </c>
      <c r="C8507">
        <v>0.8</v>
      </c>
      <c r="D8507" s="6">
        <v>-14.169600000000003</v>
      </c>
    </row>
    <row r="8508" spans="1:4" x14ac:dyDescent="0.3">
      <c r="A8508" s="6">
        <v>27.96</v>
      </c>
      <c r="B8508">
        <v>5</v>
      </c>
      <c r="C8508">
        <v>0.2</v>
      </c>
      <c r="D8508" s="6">
        <v>8.3880000000000035</v>
      </c>
    </row>
    <row r="8509" spans="1:4" x14ac:dyDescent="0.3">
      <c r="A8509" s="6">
        <v>146.352</v>
      </c>
      <c r="B8509">
        <v>3</v>
      </c>
      <c r="C8509">
        <v>0.2</v>
      </c>
      <c r="D8509" s="6">
        <v>49.393799999999992</v>
      </c>
    </row>
    <row r="8510" spans="1:4" x14ac:dyDescent="0.3">
      <c r="A8510" s="6">
        <v>175.23</v>
      </c>
      <c r="B8510">
        <v>11</v>
      </c>
      <c r="C8510">
        <v>0</v>
      </c>
      <c r="D8510" s="6">
        <v>61.330500000000001</v>
      </c>
    </row>
    <row r="8511" spans="1:4" x14ac:dyDescent="0.3">
      <c r="A8511" s="6">
        <v>125.99</v>
      </c>
      <c r="B8511">
        <v>1</v>
      </c>
      <c r="C8511">
        <v>0</v>
      </c>
      <c r="D8511" s="6">
        <v>31.497500000000002</v>
      </c>
    </row>
    <row r="8512" spans="1:4" x14ac:dyDescent="0.3">
      <c r="A8512" s="6">
        <v>23</v>
      </c>
      <c r="B8512">
        <v>2</v>
      </c>
      <c r="C8512">
        <v>0</v>
      </c>
      <c r="D8512" s="6">
        <v>10.35</v>
      </c>
    </row>
    <row r="8513" spans="1:4" x14ac:dyDescent="0.3">
      <c r="A8513" s="6">
        <v>25.584000000000003</v>
      </c>
      <c r="B8513">
        <v>2</v>
      </c>
      <c r="C8513">
        <v>0.2</v>
      </c>
      <c r="D8513" s="6">
        <v>8.9543999999999997</v>
      </c>
    </row>
    <row r="8514" spans="1:4" x14ac:dyDescent="0.3">
      <c r="A8514" s="6">
        <v>73.784000000000006</v>
      </c>
      <c r="B8514">
        <v>2</v>
      </c>
      <c r="C8514">
        <v>0.6</v>
      </c>
      <c r="D8514" s="6">
        <v>-77.473200000000006</v>
      </c>
    </row>
    <row r="8515" spans="1:4" x14ac:dyDescent="0.3">
      <c r="A8515" s="6">
        <v>20.736000000000004</v>
      </c>
      <c r="B8515">
        <v>4</v>
      </c>
      <c r="C8515">
        <v>0.2</v>
      </c>
      <c r="D8515" s="6">
        <v>7.2576000000000001</v>
      </c>
    </row>
    <row r="8516" spans="1:4" x14ac:dyDescent="0.3">
      <c r="A8516" s="6">
        <v>17.52</v>
      </c>
      <c r="B8516">
        <v>3</v>
      </c>
      <c r="C8516">
        <v>0</v>
      </c>
      <c r="D8516" s="6">
        <v>8.2343999999999991</v>
      </c>
    </row>
    <row r="8517" spans="1:4" x14ac:dyDescent="0.3">
      <c r="A8517" s="6">
        <v>35.76</v>
      </c>
      <c r="B8517">
        <v>12</v>
      </c>
      <c r="C8517">
        <v>0</v>
      </c>
      <c r="D8517" s="6">
        <v>10.0128</v>
      </c>
    </row>
    <row r="8518" spans="1:4" x14ac:dyDescent="0.3">
      <c r="A8518" s="6">
        <v>3.64</v>
      </c>
      <c r="B8518">
        <v>2</v>
      </c>
      <c r="C8518">
        <v>0</v>
      </c>
      <c r="D8518" s="6">
        <v>0.98280000000000012</v>
      </c>
    </row>
    <row r="8519" spans="1:4" x14ac:dyDescent="0.3">
      <c r="A8519" s="6">
        <v>30.336000000000006</v>
      </c>
      <c r="B8519">
        <v>6</v>
      </c>
      <c r="C8519">
        <v>0.6</v>
      </c>
      <c r="D8519" s="6">
        <v>-17.443199999999997</v>
      </c>
    </row>
    <row r="8520" spans="1:4" x14ac:dyDescent="0.3">
      <c r="A8520" s="6">
        <v>12.99</v>
      </c>
      <c r="B8520">
        <v>1</v>
      </c>
      <c r="C8520">
        <v>0</v>
      </c>
      <c r="D8520" s="6">
        <v>1.5587999999999997</v>
      </c>
    </row>
    <row r="8521" spans="1:4" x14ac:dyDescent="0.3">
      <c r="A8521" s="6">
        <v>182.22</v>
      </c>
      <c r="B8521">
        <v>3</v>
      </c>
      <c r="C8521">
        <v>0</v>
      </c>
      <c r="D8521" s="6">
        <v>45.555000000000007</v>
      </c>
    </row>
    <row r="8522" spans="1:4" x14ac:dyDescent="0.3">
      <c r="A8522" s="6">
        <v>302.94</v>
      </c>
      <c r="B8522">
        <v>3</v>
      </c>
      <c r="C8522">
        <v>0</v>
      </c>
      <c r="D8522" s="6">
        <v>18.176399999999973</v>
      </c>
    </row>
    <row r="8523" spans="1:4" x14ac:dyDescent="0.3">
      <c r="A8523" s="6">
        <v>54.992000000000004</v>
      </c>
      <c r="B8523">
        <v>14</v>
      </c>
      <c r="C8523">
        <v>0.2</v>
      </c>
      <c r="D8523" s="6">
        <v>8.9361999999999959</v>
      </c>
    </row>
    <row r="8524" spans="1:4" x14ac:dyDescent="0.3">
      <c r="A8524" s="6">
        <v>12.99</v>
      </c>
      <c r="B8524">
        <v>1</v>
      </c>
      <c r="C8524">
        <v>0</v>
      </c>
      <c r="D8524" s="6">
        <v>0.25980000000000025</v>
      </c>
    </row>
    <row r="8525" spans="1:4" x14ac:dyDescent="0.3">
      <c r="A8525" s="6">
        <v>55.86</v>
      </c>
      <c r="B8525">
        <v>7</v>
      </c>
      <c r="C8525">
        <v>0</v>
      </c>
      <c r="D8525" s="6">
        <v>27.93</v>
      </c>
    </row>
    <row r="8526" spans="1:4" x14ac:dyDescent="0.3">
      <c r="A8526" s="6">
        <v>44.375999999999998</v>
      </c>
      <c r="B8526">
        <v>2</v>
      </c>
      <c r="C8526">
        <v>0.4</v>
      </c>
      <c r="D8526" s="6">
        <v>-7.3960000000000043</v>
      </c>
    </row>
    <row r="8527" spans="1:4" x14ac:dyDescent="0.3">
      <c r="A8527" s="6">
        <v>51.264000000000003</v>
      </c>
      <c r="B8527">
        <v>6</v>
      </c>
      <c r="C8527">
        <v>0.2</v>
      </c>
      <c r="D8527" s="6">
        <v>7.6895999999999933</v>
      </c>
    </row>
    <row r="8528" spans="1:4" x14ac:dyDescent="0.3">
      <c r="A8528" s="6">
        <v>5.1930000000000005</v>
      </c>
      <c r="B8528">
        <v>3</v>
      </c>
      <c r="C8528">
        <v>0.7</v>
      </c>
      <c r="D8528" s="6">
        <v>-3.4619999999999997</v>
      </c>
    </row>
    <row r="8529" spans="1:4" x14ac:dyDescent="0.3">
      <c r="A8529" s="6">
        <v>159.98400000000001</v>
      </c>
      <c r="B8529">
        <v>2</v>
      </c>
      <c r="C8529">
        <v>0.2</v>
      </c>
      <c r="D8529" s="6">
        <v>43.995600000000003</v>
      </c>
    </row>
    <row r="8530" spans="1:4" x14ac:dyDescent="0.3">
      <c r="A8530" s="6">
        <v>54.224000000000004</v>
      </c>
      <c r="B8530">
        <v>2</v>
      </c>
      <c r="C8530">
        <v>0.2</v>
      </c>
      <c r="D8530" s="6">
        <v>3.3889999999999993</v>
      </c>
    </row>
    <row r="8531" spans="1:4" x14ac:dyDescent="0.3">
      <c r="A8531" s="6">
        <v>241.42399999999998</v>
      </c>
      <c r="B8531">
        <v>2</v>
      </c>
      <c r="C8531">
        <v>0.2</v>
      </c>
      <c r="D8531" s="6">
        <v>-36.213599999999985</v>
      </c>
    </row>
    <row r="8532" spans="1:4" x14ac:dyDescent="0.3">
      <c r="A8532" s="6">
        <v>33.36</v>
      </c>
      <c r="B8532">
        <v>4</v>
      </c>
      <c r="C8532">
        <v>0</v>
      </c>
      <c r="D8532" s="6">
        <v>16.68</v>
      </c>
    </row>
    <row r="8533" spans="1:4" x14ac:dyDescent="0.3">
      <c r="A8533" s="6">
        <v>13.76</v>
      </c>
      <c r="B8533">
        <v>2</v>
      </c>
      <c r="C8533">
        <v>0</v>
      </c>
      <c r="D8533" s="6">
        <v>6.3295999999999992</v>
      </c>
    </row>
    <row r="8534" spans="1:4" x14ac:dyDescent="0.3">
      <c r="A8534" s="6">
        <v>496.86</v>
      </c>
      <c r="B8534">
        <v>7</v>
      </c>
      <c r="C8534">
        <v>0</v>
      </c>
      <c r="D8534" s="6">
        <v>24.842999999999947</v>
      </c>
    </row>
    <row r="8535" spans="1:4" x14ac:dyDescent="0.3">
      <c r="A8535" s="6">
        <v>389.97</v>
      </c>
      <c r="B8535">
        <v>3</v>
      </c>
      <c r="C8535">
        <v>0</v>
      </c>
      <c r="D8535" s="6">
        <v>35.097300000000004</v>
      </c>
    </row>
    <row r="8536" spans="1:4" x14ac:dyDescent="0.3">
      <c r="A8536" s="6">
        <v>9.82</v>
      </c>
      <c r="B8536">
        <v>2</v>
      </c>
      <c r="C8536">
        <v>0</v>
      </c>
      <c r="D8536" s="6">
        <v>4.8117999999999999</v>
      </c>
    </row>
    <row r="8537" spans="1:4" x14ac:dyDescent="0.3">
      <c r="A8537" s="6">
        <v>56.400000000000006</v>
      </c>
      <c r="B8537">
        <v>3</v>
      </c>
      <c r="C8537">
        <v>0</v>
      </c>
      <c r="D8537" s="6">
        <v>3.3840000000000003</v>
      </c>
    </row>
    <row r="8538" spans="1:4" x14ac:dyDescent="0.3">
      <c r="A8538" s="6">
        <v>18.312000000000001</v>
      </c>
      <c r="B8538">
        <v>4</v>
      </c>
      <c r="C8538">
        <v>0.7</v>
      </c>
      <c r="D8538" s="6">
        <v>-12.207999999999995</v>
      </c>
    </row>
    <row r="8539" spans="1:4" x14ac:dyDescent="0.3">
      <c r="A8539" s="6">
        <v>25.920000000000005</v>
      </c>
      <c r="B8539">
        <v>5</v>
      </c>
      <c r="C8539">
        <v>0.2</v>
      </c>
      <c r="D8539" s="6">
        <v>9.0719999999999992</v>
      </c>
    </row>
    <row r="8540" spans="1:4" x14ac:dyDescent="0.3">
      <c r="A8540" s="6">
        <v>8.016</v>
      </c>
      <c r="B8540">
        <v>3</v>
      </c>
      <c r="C8540">
        <v>0.2</v>
      </c>
      <c r="D8540" s="6">
        <v>1.0019999999999993</v>
      </c>
    </row>
    <row r="8541" spans="1:4" x14ac:dyDescent="0.3">
      <c r="A8541" s="6">
        <v>479.98400000000004</v>
      </c>
      <c r="B8541">
        <v>2</v>
      </c>
      <c r="C8541">
        <v>0.2</v>
      </c>
      <c r="D8541" s="6">
        <v>59.997999999999962</v>
      </c>
    </row>
    <row r="8542" spans="1:4" x14ac:dyDescent="0.3">
      <c r="A8542" s="6">
        <v>30.84</v>
      </c>
      <c r="B8542">
        <v>5</v>
      </c>
      <c r="C8542">
        <v>0.2</v>
      </c>
      <c r="D8542" s="6">
        <v>9.6374999999999993</v>
      </c>
    </row>
    <row r="8543" spans="1:4" x14ac:dyDescent="0.3">
      <c r="A8543" s="6">
        <v>33.568000000000005</v>
      </c>
      <c r="B8543">
        <v>2</v>
      </c>
      <c r="C8543">
        <v>0.2</v>
      </c>
      <c r="D8543" s="6">
        <v>1.6783999999999981</v>
      </c>
    </row>
    <row r="8544" spans="1:4" x14ac:dyDescent="0.3">
      <c r="A8544" s="6">
        <v>422.62499999999994</v>
      </c>
      <c r="B8544">
        <v>7</v>
      </c>
      <c r="C8544">
        <v>0.3</v>
      </c>
      <c r="D8544" s="6">
        <v>0</v>
      </c>
    </row>
    <row r="8545" spans="1:4" x14ac:dyDescent="0.3">
      <c r="A8545" s="6">
        <v>199.98</v>
      </c>
      <c r="B8545">
        <v>2</v>
      </c>
      <c r="C8545">
        <v>0</v>
      </c>
      <c r="D8545" s="6">
        <v>83.991600000000005</v>
      </c>
    </row>
    <row r="8546" spans="1:4" x14ac:dyDescent="0.3">
      <c r="A8546" s="6">
        <v>20.239999999999998</v>
      </c>
      <c r="B8546">
        <v>1</v>
      </c>
      <c r="C8546">
        <v>0</v>
      </c>
      <c r="D8546" s="6">
        <v>8.7032000000000007</v>
      </c>
    </row>
    <row r="8547" spans="1:4" x14ac:dyDescent="0.3">
      <c r="A8547" s="6">
        <v>39.92</v>
      </c>
      <c r="B8547">
        <v>4</v>
      </c>
      <c r="C8547">
        <v>0</v>
      </c>
      <c r="D8547" s="6">
        <v>11.177600000000002</v>
      </c>
    </row>
    <row r="8548" spans="1:4" x14ac:dyDescent="0.3">
      <c r="A8548" s="6">
        <v>32.54</v>
      </c>
      <c r="B8548">
        <v>2</v>
      </c>
      <c r="C8548">
        <v>0</v>
      </c>
      <c r="D8548" s="6">
        <v>15.944599999999998</v>
      </c>
    </row>
    <row r="8549" spans="1:4" x14ac:dyDescent="0.3">
      <c r="A8549" s="6">
        <v>39</v>
      </c>
      <c r="B8549">
        <v>3</v>
      </c>
      <c r="C8549">
        <v>0</v>
      </c>
      <c r="D8549" s="6">
        <v>17.549999999999997</v>
      </c>
    </row>
    <row r="8550" spans="1:4" x14ac:dyDescent="0.3">
      <c r="A8550" s="6">
        <v>12.6</v>
      </c>
      <c r="B8550">
        <v>4</v>
      </c>
      <c r="C8550">
        <v>0</v>
      </c>
      <c r="D8550" s="6">
        <v>6.048</v>
      </c>
    </row>
    <row r="8551" spans="1:4" x14ac:dyDescent="0.3">
      <c r="A8551" s="6">
        <v>24.64</v>
      </c>
      <c r="B8551">
        <v>4</v>
      </c>
      <c r="C8551">
        <v>0.2</v>
      </c>
      <c r="D8551" s="6">
        <v>4.0039999999999978</v>
      </c>
    </row>
    <row r="8552" spans="1:4" x14ac:dyDescent="0.3">
      <c r="A8552" s="6">
        <v>6.2640000000000002</v>
      </c>
      <c r="B8552">
        <v>3</v>
      </c>
      <c r="C8552">
        <v>0.2</v>
      </c>
      <c r="D8552" s="6">
        <v>2.0358000000000001</v>
      </c>
    </row>
    <row r="8553" spans="1:4" x14ac:dyDescent="0.3">
      <c r="A8553" s="6">
        <v>14.432</v>
      </c>
      <c r="B8553">
        <v>4</v>
      </c>
      <c r="C8553">
        <v>0.2</v>
      </c>
      <c r="D8553" s="6">
        <v>3.4276000000000004</v>
      </c>
    </row>
    <row r="8554" spans="1:4" x14ac:dyDescent="0.3">
      <c r="A8554" s="6">
        <v>719.97600000000011</v>
      </c>
      <c r="B8554">
        <v>3</v>
      </c>
      <c r="C8554">
        <v>0.2</v>
      </c>
      <c r="D8554" s="6">
        <v>134.99549999999999</v>
      </c>
    </row>
    <row r="8555" spans="1:4" x14ac:dyDescent="0.3">
      <c r="A8555" s="6">
        <v>239.92</v>
      </c>
      <c r="B8555">
        <v>8</v>
      </c>
      <c r="C8555">
        <v>0</v>
      </c>
      <c r="D8555" s="6">
        <v>23.99199999999999</v>
      </c>
    </row>
    <row r="8556" spans="1:4" x14ac:dyDescent="0.3">
      <c r="A8556" s="6">
        <v>1056.8599999999999</v>
      </c>
      <c r="B8556">
        <v>7</v>
      </c>
      <c r="C8556">
        <v>0</v>
      </c>
      <c r="D8556" s="6">
        <v>158.52899999999994</v>
      </c>
    </row>
    <row r="8557" spans="1:4" x14ac:dyDescent="0.3">
      <c r="A8557" s="6">
        <v>447.94399999999996</v>
      </c>
      <c r="B8557">
        <v>7</v>
      </c>
      <c r="C8557">
        <v>0.2</v>
      </c>
      <c r="D8557" s="6">
        <v>89.588799999999992</v>
      </c>
    </row>
    <row r="8558" spans="1:4" x14ac:dyDescent="0.3">
      <c r="A8558" s="6">
        <v>150.40799999999999</v>
      </c>
      <c r="B8558">
        <v>9</v>
      </c>
      <c r="C8558">
        <v>0.2</v>
      </c>
      <c r="D8558" s="6">
        <v>-33.841799999999999</v>
      </c>
    </row>
    <row r="8559" spans="1:4" x14ac:dyDescent="0.3">
      <c r="A8559" s="6">
        <v>453.57600000000002</v>
      </c>
      <c r="B8559">
        <v>3</v>
      </c>
      <c r="C8559">
        <v>0.2</v>
      </c>
      <c r="D8559" s="6">
        <v>39.687899999999985</v>
      </c>
    </row>
    <row r="8560" spans="1:4" x14ac:dyDescent="0.3">
      <c r="A8560" s="6">
        <v>45.36</v>
      </c>
      <c r="B8560">
        <v>9</v>
      </c>
      <c r="C8560">
        <v>0.2</v>
      </c>
      <c r="D8560" s="6">
        <v>14.741999999999997</v>
      </c>
    </row>
    <row r="8561" spans="1:4" x14ac:dyDescent="0.3">
      <c r="A8561" s="6">
        <v>287.88</v>
      </c>
      <c r="B8561">
        <v>3</v>
      </c>
      <c r="C8561">
        <v>0.2</v>
      </c>
      <c r="D8561" s="6">
        <v>35.984999999999999</v>
      </c>
    </row>
    <row r="8562" spans="1:4" x14ac:dyDescent="0.3">
      <c r="A8562" s="6">
        <v>131.88000000000002</v>
      </c>
      <c r="B8562">
        <v>3</v>
      </c>
      <c r="C8562">
        <v>0.2</v>
      </c>
      <c r="D8562" s="6">
        <v>14.836499999999987</v>
      </c>
    </row>
    <row r="8563" spans="1:4" x14ac:dyDescent="0.3">
      <c r="A8563" s="6">
        <v>2.3280000000000003</v>
      </c>
      <c r="B8563">
        <v>2</v>
      </c>
      <c r="C8563">
        <v>0.6</v>
      </c>
      <c r="D8563" s="6">
        <v>-0.75660000000000016</v>
      </c>
    </row>
    <row r="8564" spans="1:4" x14ac:dyDescent="0.3">
      <c r="A8564" s="6">
        <v>1454.9</v>
      </c>
      <c r="B8564">
        <v>5</v>
      </c>
      <c r="C8564">
        <v>0</v>
      </c>
      <c r="D8564" s="6">
        <v>378.274</v>
      </c>
    </row>
    <row r="8565" spans="1:4" x14ac:dyDescent="0.3">
      <c r="A8565" s="6">
        <v>4.8420000000000005</v>
      </c>
      <c r="B8565">
        <v>3</v>
      </c>
      <c r="C8565">
        <v>0.7</v>
      </c>
      <c r="D8565" s="6">
        <v>-3.5507999999999988</v>
      </c>
    </row>
    <row r="8566" spans="1:4" x14ac:dyDescent="0.3">
      <c r="A8566" s="6">
        <v>220.70400000000001</v>
      </c>
      <c r="B8566">
        <v>6</v>
      </c>
      <c r="C8566">
        <v>0.2</v>
      </c>
      <c r="D8566" s="6">
        <v>-8.2764000000000379</v>
      </c>
    </row>
    <row r="8567" spans="1:4" x14ac:dyDescent="0.3">
      <c r="A8567" s="6">
        <v>67.176000000000002</v>
      </c>
      <c r="B8567">
        <v>3</v>
      </c>
      <c r="C8567">
        <v>0.2</v>
      </c>
      <c r="D8567" s="6">
        <v>6.7175999999999974</v>
      </c>
    </row>
    <row r="8568" spans="1:4" x14ac:dyDescent="0.3">
      <c r="A8568" s="6">
        <v>15.231999999999999</v>
      </c>
      <c r="B8568">
        <v>4</v>
      </c>
      <c r="C8568">
        <v>0.2</v>
      </c>
      <c r="D8568" s="6">
        <v>5.5215999999999994</v>
      </c>
    </row>
    <row r="8569" spans="1:4" x14ac:dyDescent="0.3">
      <c r="A8569" s="6">
        <v>31.104000000000006</v>
      </c>
      <c r="B8569">
        <v>6</v>
      </c>
      <c r="C8569">
        <v>0.2</v>
      </c>
      <c r="D8569" s="6">
        <v>10.8864</v>
      </c>
    </row>
    <row r="8570" spans="1:4" x14ac:dyDescent="0.3">
      <c r="A8570" s="6">
        <v>968.74400000000014</v>
      </c>
      <c r="B8570">
        <v>7</v>
      </c>
      <c r="C8570">
        <v>0.2</v>
      </c>
      <c r="D8570" s="6">
        <v>314.84180000000003</v>
      </c>
    </row>
    <row r="8571" spans="1:4" x14ac:dyDescent="0.3">
      <c r="A8571" s="6">
        <v>222.35199999999998</v>
      </c>
      <c r="B8571">
        <v>13</v>
      </c>
      <c r="C8571">
        <v>0.2</v>
      </c>
      <c r="D8571" s="6">
        <v>77.823200000000014</v>
      </c>
    </row>
    <row r="8572" spans="1:4" x14ac:dyDescent="0.3">
      <c r="A8572" s="6">
        <v>479.98400000000004</v>
      </c>
      <c r="B8572">
        <v>2</v>
      </c>
      <c r="C8572">
        <v>0.2</v>
      </c>
      <c r="D8572" s="6">
        <v>89.996999999999986</v>
      </c>
    </row>
    <row r="8573" spans="1:4" x14ac:dyDescent="0.3">
      <c r="A8573" s="6">
        <v>10.272000000000002</v>
      </c>
      <c r="B8573">
        <v>3</v>
      </c>
      <c r="C8573">
        <v>0.2</v>
      </c>
      <c r="D8573" s="6">
        <v>3.2099999999999982</v>
      </c>
    </row>
    <row r="8574" spans="1:4" x14ac:dyDescent="0.3">
      <c r="A8574" s="6">
        <v>998.84999999999991</v>
      </c>
      <c r="B8574">
        <v>5</v>
      </c>
      <c r="C8574">
        <v>0.4</v>
      </c>
      <c r="D8574" s="6">
        <v>-199.7700000000001</v>
      </c>
    </row>
    <row r="8575" spans="1:4" x14ac:dyDescent="0.3">
      <c r="A8575" s="6">
        <v>24.56</v>
      </c>
      <c r="B8575">
        <v>2</v>
      </c>
      <c r="C8575">
        <v>0</v>
      </c>
      <c r="D8575" s="6">
        <v>11.543199999999999</v>
      </c>
    </row>
    <row r="8576" spans="1:4" x14ac:dyDescent="0.3">
      <c r="A8576" s="6">
        <v>5.67</v>
      </c>
      <c r="B8576">
        <v>3</v>
      </c>
      <c r="C8576">
        <v>0</v>
      </c>
      <c r="D8576" s="6">
        <v>0.11340000000000017</v>
      </c>
    </row>
    <row r="8577" spans="1:4" x14ac:dyDescent="0.3">
      <c r="A8577" s="6">
        <v>14.336000000000002</v>
      </c>
      <c r="B8577">
        <v>4</v>
      </c>
      <c r="C8577">
        <v>0.2</v>
      </c>
      <c r="D8577" s="6">
        <v>0.89599999999999991</v>
      </c>
    </row>
    <row r="8578" spans="1:4" x14ac:dyDescent="0.3">
      <c r="A8578" s="6">
        <v>102.3</v>
      </c>
      <c r="B8578">
        <v>1</v>
      </c>
      <c r="C8578">
        <v>0</v>
      </c>
      <c r="D8578" s="6">
        <v>26.597999999999999</v>
      </c>
    </row>
    <row r="8579" spans="1:4" x14ac:dyDescent="0.3">
      <c r="A8579" s="6">
        <v>607.52</v>
      </c>
      <c r="B8579">
        <v>2</v>
      </c>
      <c r="C8579">
        <v>0</v>
      </c>
      <c r="D8579" s="6">
        <v>97.203200000000038</v>
      </c>
    </row>
    <row r="8580" spans="1:4" x14ac:dyDescent="0.3">
      <c r="A8580" s="6">
        <v>31.16</v>
      </c>
      <c r="B8580">
        <v>2</v>
      </c>
      <c r="C8580">
        <v>0</v>
      </c>
      <c r="D8580" s="6">
        <v>7.7899999999999991</v>
      </c>
    </row>
    <row r="8581" spans="1:4" x14ac:dyDescent="0.3">
      <c r="A8581" s="6">
        <v>2.61</v>
      </c>
      <c r="B8581">
        <v>1</v>
      </c>
      <c r="C8581">
        <v>0</v>
      </c>
      <c r="D8581" s="6">
        <v>1.2005999999999999</v>
      </c>
    </row>
    <row r="8582" spans="1:4" x14ac:dyDescent="0.3">
      <c r="A8582" s="6">
        <v>10.332000000000001</v>
      </c>
      <c r="B8582">
        <v>3</v>
      </c>
      <c r="C8582">
        <v>0.6</v>
      </c>
      <c r="D8582" s="6">
        <v>-5.9408999999999992</v>
      </c>
    </row>
    <row r="8583" spans="1:4" x14ac:dyDescent="0.3">
      <c r="A8583" s="6">
        <v>10.368000000000002</v>
      </c>
      <c r="B8583">
        <v>2</v>
      </c>
      <c r="C8583">
        <v>0.2</v>
      </c>
      <c r="D8583" s="6">
        <v>3.6288</v>
      </c>
    </row>
    <row r="8584" spans="1:4" x14ac:dyDescent="0.3">
      <c r="A8584" s="6">
        <v>20.784000000000002</v>
      </c>
      <c r="B8584">
        <v>2</v>
      </c>
      <c r="C8584">
        <v>0.2</v>
      </c>
      <c r="D8584" s="6">
        <v>-3.6372000000000027</v>
      </c>
    </row>
    <row r="8585" spans="1:4" x14ac:dyDescent="0.3">
      <c r="A8585" s="6">
        <v>66.959999999999994</v>
      </c>
      <c r="B8585">
        <v>5</v>
      </c>
      <c r="C8585">
        <v>0.2</v>
      </c>
      <c r="D8585" s="6">
        <v>-13.392000000000003</v>
      </c>
    </row>
    <row r="8586" spans="1:4" x14ac:dyDescent="0.3">
      <c r="A8586" s="6">
        <v>17.248000000000001</v>
      </c>
      <c r="B8586">
        <v>2</v>
      </c>
      <c r="C8586">
        <v>0.2</v>
      </c>
      <c r="D8586" s="6">
        <v>6.0367999999999986</v>
      </c>
    </row>
    <row r="8587" spans="1:4" x14ac:dyDescent="0.3">
      <c r="A8587" s="6">
        <v>11.088000000000003</v>
      </c>
      <c r="B8587">
        <v>7</v>
      </c>
      <c r="C8587">
        <v>0.7</v>
      </c>
      <c r="D8587" s="6">
        <v>-8.1311999999999998</v>
      </c>
    </row>
    <row r="8588" spans="1:4" x14ac:dyDescent="0.3">
      <c r="A8588" s="6">
        <v>1287.45</v>
      </c>
      <c r="B8588">
        <v>5</v>
      </c>
      <c r="C8588">
        <v>0</v>
      </c>
      <c r="D8588" s="6">
        <v>244.61549999999988</v>
      </c>
    </row>
    <row r="8589" spans="1:4" x14ac:dyDescent="0.3">
      <c r="A8589" s="6">
        <v>168.1</v>
      </c>
      <c r="B8589">
        <v>5</v>
      </c>
      <c r="C8589">
        <v>0</v>
      </c>
      <c r="D8589" s="6">
        <v>43.705999999999996</v>
      </c>
    </row>
    <row r="8590" spans="1:4" x14ac:dyDescent="0.3">
      <c r="A8590" s="6">
        <v>51.967999999999996</v>
      </c>
      <c r="B8590">
        <v>2</v>
      </c>
      <c r="C8590">
        <v>0.2</v>
      </c>
      <c r="D8590" s="6">
        <v>-10.393600000000001</v>
      </c>
    </row>
    <row r="8591" spans="1:4" x14ac:dyDescent="0.3">
      <c r="A8591" s="6">
        <v>4.7679999999999998</v>
      </c>
      <c r="B8591">
        <v>2</v>
      </c>
      <c r="C8591">
        <v>0.2</v>
      </c>
      <c r="D8591" s="6">
        <v>0.47680000000000011</v>
      </c>
    </row>
    <row r="8592" spans="1:4" x14ac:dyDescent="0.3">
      <c r="A8592" s="6">
        <v>7.98</v>
      </c>
      <c r="B8592">
        <v>3</v>
      </c>
      <c r="C8592">
        <v>0</v>
      </c>
      <c r="D8592" s="6">
        <v>3.9102000000000006</v>
      </c>
    </row>
    <row r="8593" spans="1:4" x14ac:dyDescent="0.3">
      <c r="A8593" s="6">
        <v>18.687999999999999</v>
      </c>
      <c r="B8593">
        <v>2</v>
      </c>
      <c r="C8593">
        <v>0.2</v>
      </c>
      <c r="D8593" s="6">
        <v>7.008</v>
      </c>
    </row>
    <row r="8594" spans="1:4" x14ac:dyDescent="0.3">
      <c r="A8594" s="6">
        <v>11.664000000000001</v>
      </c>
      <c r="B8594">
        <v>3</v>
      </c>
      <c r="C8594">
        <v>0.2</v>
      </c>
      <c r="D8594" s="6">
        <v>3.3534000000000006</v>
      </c>
    </row>
    <row r="8595" spans="1:4" x14ac:dyDescent="0.3">
      <c r="A8595" s="6">
        <v>191.976</v>
      </c>
      <c r="B8595">
        <v>3</v>
      </c>
      <c r="C8595">
        <v>0.2</v>
      </c>
      <c r="D8595" s="6">
        <v>38.395199999999988</v>
      </c>
    </row>
    <row r="8596" spans="1:4" x14ac:dyDescent="0.3">
      <c r="A8596" s="6">
        <v>499.16800000000006</v>
      </c>
      <c r="B8596">
        <v>4</v>
      </c>
      <c r="C8596">
        <v>0.2</v>
      </c>
      <c r="D8596" s="6">
        <v>31.197999999999993</v>
      </c>
    </row>
    <row r="8597" spans="1:4" x14ac:dyDescent="0.3">
      <c r="A8597" s="6">
        <v>11.88</v>
      </c>
      <c r="B8597">
        <v>2</v>
      </c>
      <c r="C8597">
        <v>0</v>
      </c>
      <c r="D8597" s="6">
        <v>5.3460000000000001</v>
      </c>
    </row>
    <row r="8598" spans="1:4" x14ac:dyDescent="0.3">
      <c r="A8598" s="6">
        <v>35.44</v>
      </c>
      <c r="B8598">
        <v>1</v>
      </c>
      <c r="C8598">
        <v>0</v>
      </c>
      <c r="D8598" s="6">
        <v>16.656799999999997</v>
      </c>
    </row>
    <row r="8599" spans="1:4" x14ac:dyDescent="0.3">
      <c r="A8599" s="6">
        <v>67.13600000000001</v>
      </c>
      <c r="B8599">
        <v>4</v>
      </c>
      <c r="C8599">
        <v>0.2</v>
      </c>
      <c r="D8599" s="6">
        <v>25.175999999999998</v>
      </c>
    </row>
    <row r="8600" spans="1:4" x14ac:dyDescent="0.3">
      <c r="A8600" s="6">
        <v>4.32</v>
      </c>
      <c r="B8600">
        <v>3</v>
      </c>
      <c r="C8600">
        <v>0.2</v>
      </c>
      <c r="D8600" s="6">
        <v>1.512</v>
      </c>
    </row>
    <row r="8601" spans="1:4" x14ac:dyDescent="0.3">
      <c r="A8601" s="6">
        <v>14.940000000000001</v>
      </c>
      <c r="B8601">
        <v>3</v>
      </c>
      <c r="C8601">
        <v>0</v>
      </c>
      <c r="D8601" s="6">
        <v>7.0218000000000007</v>
      </c>
    </row>
    <row r="8602" spans="1:4" x14ac:dyDescent="0.3">
      <c r="A8602" s="6">
        <v>40.54</v>
      </c>
      <c r="B8602">
        <v>2</v>
      </c>
      <c r="C8602">
        <v>0</v>
      </c>
      <c r="D8602" s="6">
        <v>11.351200000000002</v>
      </c>
    </row>
    <row r="8603" spans="1:4" x14ac:dyDescent="0.3">
      <c r="A8603" s="6">
        <v>7.3120000000000012</v>
      </c>
      <c r="B8603">
        <v>1</v>
      </c>
      <c r="C8603">
        <v>0.2</v>
      </c>
      <c r="D8603" s="6">
        <v>2.5591999999999997</v>
      </c>
    </row>
    <row r="8604" spans="1:4" x14ac:dyDescent="0.3">
      <c r="A8604" s="6">
        <v>475.94400000000002</v>
      </c>
      <c r="B8604">
        <v>7</v>
      </c>
      <c r="C8604">
        <v>0.2</v>
      </c>
      <c r="D8604" s="6">
        <v>59.492999999999952</v>
      </c>
    </row>
    <row r="8605" spans="1:4" x14ac:dyDescent="0.3">
      <c r="A8605" s="6">
        <v>30.080000000000002</v>
      </c>
      <c r="B8605">
        <v>2</v>
      </c>
      <c r="C8605">
        <v>0.2</v>
      </c>
      <c r="D8605" s="6">
        <v>-5.2640000000000002</v>
      </c>
    </row>
    <row r="8606" spans="1:4" x14ac:dyDescent="0.3">
      <c r="A8606" s="6">
        <v>165.60000000000002</v>
      </c>
      <c r="B8606">
        <v>3</v>
      </c>
      <c r="C8606">
        <v>0.2</v>
      </c>
      <c r="D8606" s="6">
        <v>-6.2100000000000151</v>
      </c>
    </row>
    <row r="8607" spans="1:4" x14ac:dyDescent="0.3">
      <c r="A8607" s="6">
        <v>180.96</v>
      </c>
      <c r="B8607">
        <v>5</v>
      </c>
      <c r="C8607">
        <v>0.2</v>
      </c>
      <c r="D8607" s="6">
        <v>13.571999999999996</v>
      </c>
    </row>
    <row r="8608" spans="1:4" x14ac:dyDescent="0.3">
      <c r="A8608" s="6">
        <v>23.18</v>
      </c>
      <c r="B8608">
        <v>2</v>
      </c>
      <c r="C8608">
        <v>0</v>
      </c>
      <c r="D8608" s="6">
        <v>7.6493999999999982</v>
      </c>
    </row>
    <row r="8609" spans="1:4" x14ac:dyDescent="0.3">
      <c r="A8609" s="6">
        <v>56.96</v>
      </c>
      <c r="B8609">
        <v>2</v>
      </c>
      <c r="C8609">
        <v>0</v>
      </c>
      <c r="D8609" s="6">
        <v>21.075200000000002</v>
      </c>
    </row>
    <row r="8610" spans="1:4" x14ac:dyDescent="0.3">
      <c r="A8610" s="6">
        <v>15.56</v>
      </c>
      <c r="B8610">
        <v>4</v>
      </c>
      <c r="C8610">
        <v>0</v>
      </c>
      <c r="D8610" s="6">
        <v>4.0456000000000003</v>
      </c>
    </row>
    <row r="8611" spans="1:4" x14ac:dyDescent="0.3">
      <c r="A8611" s="6">
        <v>353.56799999999998</v>
      </c>
      <c r="B8611">
        <v>2</v>
      </c>
      <c r="C8611">
        <v>0.2</v>
      </c>
      <c r="D8611" s="6">
        <v>-44.196000000000026</v>
      </c>
    </row>
    <row r="8612" spans="1:4" x14ac:dyDescent="0.3">
      <c r="A8612" s="6">
        <v>13.96</v>
      </c>
      <c r="B8612">
        <v>2</v>
      </c>
      <c r="C8612">
        <v>0</v>
      </c>
      <c r="D8612" s="6">
        <v>6.7008000000000001</v>
      </c>
    </row>
    <row r="8613" spans="1:4" x14ac:dyDescent="0.3">
      <c r="A8613" s="6">
        <v>82.95</v>
      </c>
      <c r="B8613">
        <v>5</v>
      </c>
      <c r="C8613">
        <v>0</v>
      </c>
      <c r="D8613" s="6">
        <v>29.032499999999999</v>
      </c>
    </row>
    <row r="8614" spans="1:4" x14ac:dyDescent="0.3">
      <c r="A8614" s="6">
        <v>39.68</v>
      </c>
      <c r="B8614">
        <v>2</v>
      </c>
      <c r="C8614">
        <v>0</v>
      </c>
      <c r="D8614" s="6">
        <v>10.316800000000001</v>
      </c>
    </row>
    <row r="8615" spans="1:4" x14ac:dyDescent="0.3">
      <c r="A8615" s="6">
        <v>479.97</v>
      </c>
      <c r="B8615">
        <v>3</v>
      </c>
      <c r="C8615">
        <v>0</v>
      </c>
      <c r="D8615" s="6">
        <v>177.58890000000002</v>
      </c>
    </row>
    <row r="8616" spans="1:4" x14ac:dyDescent="0.3">
      <c r="A8616" s="6">
        <v>7.38</v>
      </c>
      <c r="B8616">
        <v>2</v>
      </c>
      <c r="C8616">
        <v>0</v>
      </c>
      <c r="D8616" s="6">
        <v>3.4685999999999999</v>
      </c>
    </row>
    <row r="8617" spans="1:4" x14ac:dyDescent="0.3">
      <c r="A8617" s="6">
        <v>14.256000000000002</v>
      </c>
      <c r="B8617">
        <v>3</v>
      </c>
      <c r="C8617">
        <v>0.2</v>
      </c>
      <c r="D8617" s="6">
        <v>4.4550000000000001</v>
      </c>
    </row>
    <row r="8618" spans="1:4" x14ac:dyDescent="0.3">
      <c r="A8618" s="6">
        <v>81.98</v>
      </c>
      <c r="B8618">
        <v>2</v>
      </c>
      <c r="C8618">
        <v>0</v>
      </c>
      <c r="D8618" s="6">
        <v>40.170200000000001</v>
      </c>
    </row>
    <row r="8619" spans="1:4" x14ac:dyDescent="0.3">
      <c r="A8619" s="6">
        <v>39.624000000000009</v>
      </c>
      <c r="B8619">
        <v>3</v>
      </c>
      <c r="C8619">
        <v>0.2</v>
      </c>
      <c r="D8619" s="6">
        <v>13.868400000000001</v>
      </c>
    </row>
    <row r="8620" spans="1:4" x14ac:dyDescent="0.3">
      <c r="A8620" s="6">
        <v>399.67200000000003</v>
      </c>
      <c r="B8620">
        <v>7</v>
      </c>
      <c r="C8620">
        <v>0.2</v>
      </c>
      <c r="D8620" s="6">
        <v>-14.987700000000061</v>
      </c>
    </row>
    <row r="8621" spans="1:4" x14ac:dyDescent="0.3">
      <c r="A8621" s="6">
        <v>65.12</v>
      </c>
      <c r="B8621">
        <v>4</v>
      </c>
      <c r="C8621">
        <v>0</v>
      </c>
      <c r="D8621" s="6">
        <v>16.931200000000004</v>
      </c>
    </row>
    <row r="8622" spans="1:4" x14ac:dyDescent="0.3">
      <c r="A8622" s="6">
        <v>30.560000000000002</v>
      </c>
      <c r="B8622">
        <v>5</v>
      </c>
      <c r="C8622">
        <v>0.6</v>
      </c>
      <c r="D8622" s="6">
        <v>-19.863999999999997</v>
      </c>
    </row>
    <row r="8623" spans="1:4" x14ac:dyDescent="0.3">
      <c r="A8623" s="6">
        <v>20.768000000000001</v>
      </c>
      <c r="B8623">
        <v>2</v>
      </c>
      <c r="C8623">
        <v>0.2</v>
      </c>
      <c r="D8623" s="6">
        <v>2.3363999999999976</v>
      </c>
    </row>
    <row r="8624" spans="1:4" x14ac:dyDescent="0.3">
      <c r="A8624" s="6">
        <v>39.808</v>
      </c>
      <c r="B8624">
        <v>4</v>
      </c>
      <c r="C8624">
        <v>0.2</v>
      </c>
      <c r="D8624" s="6">
        <v>3.9808000000000003</v>
      </c>
    </row>
    <row r="8625" spans="1:4" x14ac:dyDescent="0.3">
      <c r="A8625" s="6">
        <v>121.10400000000003</v>
      </c>
      <c r="B8625">
        <v>6</v>
      </c>
      <c r="C8625">
        <v>0.7</v>
      </c>
      <c r="D8625" s="6">
        <v>-100.91999999999999</v>
      </c>
    </row>
    <row r="8626" spans="1:4" x14ac:dyDescent="0.3">
      <c r="A8626" s="6">
        <v>111.96</v>
      </c>
      <c r="B8626">
        <v>5</v>
      </c>
      <c r="C8626">
        <v>0.2</v>
      </c>
      <c r="D8626" s="6">
        <v>-1.3995000000000104</v>
      </c>
    </row>
    <row r="8627" spans="1:4" x14ac:dyDescent="0.3">
      <c r="A8627" s="6">
        <v>15.696000000000002</v>
      </c>
      <c r="B8627">
        <v>3</v>
      </c>
      <c r="C8627">
        <v>0.2</v>
      </c>
      <c r="D8627" s="6">
        <v>5.1011999999999995</v>
      </c>
    </row>
    <row r="8628" spans="1:4" x14ac:dyDescent="0.3">
      <c r="A8628" s="6">
        <v>70.260000000000005</v>
      </c>
      <c r="B8628">
        <v>3</v>
      </c>
      <c r="C8628">
        <v>0</v>
      </c>
      <c r="D8628" s="6">
        <v>18.970199999999998</v>
      </c>
    </row>
    <row r="8629" spans="1:4" x14ac:dyDescent="0.3">
      <c r="A8629" s="6">
        <v>90</v>
      </c>
      <c r="B8629">
        <v>5</v>
      </c>
      <c r="C8629">
        <v>0</v>
      </c>
      <c r="D8629" s="6">
        <v>16.199999999999992</v>
      </c>
    </row>
    <row r="8630" spans="1:4" x14ac:dyDescent="0.3">
      <c r="A8630" s="6">
        <v>6.0960000000000001</v>
      </c>
      <c r="B8630">
        <v>2</v>
      </c>
      <c r="C8630">
        <v>0.2</v>
      </c>
      <c r="D8630" s="6">
        <v>2.0573999999999995</v>
      </c>
    </row>
    <row r="8631" spans="1:4" x14ac:dyDescent="0.3">
      <c r="A8631" s="6">
        <v>481.17599999999999</v>
      </c>
      <c r="B8631">
        <v>2</v>
      </c>
      <c r="C8631">
        <v>0.4</v>
      </c>
      <c r="D8631" s="6">
        <v>-120.29400000000004</v>
      </c>
    </row>
    <row r="8632" spans="1:4" x14ac:dyDescent="0.3">
      <c r="A8632" s="6">
        <v>7.24</v>
      </c>
      <c r="B8632">
        <v>4</v>
      </c>
      <c r="C8632">
        <v>0</v>
      </c>
      <c r="D8632" s="6">
        <v>2.3891999999999998</v>
      </c>
    </row>
    <row r="8633" spans="1:4" x14ac:dyDescent="0.3">
      <c r="A8633" s="6">
        <v>177.45000000000002</v>
      </c>
      <c r="B8633">
        <v>5</v>
      </c>
      <c r="C8633">
        <v>0.5</v>
      </c>
      <c r="D8633" s="6">
        <v>-78.078000000000003</v>
      </c>
    </row>
    <row r="8634" spans="1:4" x14ac:dyDescent="0.3">
      <c r="A8634" s="6">
        <v>1369.7640000000001</v>
      </c>
      <c r="B8634">
        <v>6</v>
      </c>
      <c r="C8634">
        <v>0.7</v>
      </c>
      <c r="D8634" s="6">
        <v>-913.17599999999993</v>
      </c>
    </row>
    <row r="8635" spans="1:4" x14ac:dyDescent="0.3">
      <c r="A8635" s="6">
        <v>9.48</v>
      </c>
      <c r="B8635">
        <v>3</v>
      </c>
      <c r="C8635">
        <v>0.2</v>
      </c>
      <c r="D8635" s="6">
        <v>0.7110000000000003</v>
      </c>
    </row>
    <row r="8636" spans="1:4" x14ac:dyDescent="0.3">
      <c r="A8636" s="6">
        <v>130.97999999999999</v>
      </c>
      <c r="B8636">
        <v>2</v>
      </c>
      <c r="C8636">
        <v>0.5</v>
      </c>
      <c r="D8636" s="6">
        <v>-89.066399999999987</v>
      </c>
    </row>
    <row r="8637" spans="1:4" x14ac:dyDescent="0.3">
      <c r="A8637" s="6">
        <v>174.95000000000002</v>
      </c>
      <c r="B8637">
        <v>5</v>
      </c>
      <c r="C8637">
        <v>0</v>
      </c>
      <c r="D8637" s="6">
        <v>45.487000000000002</v>
      </c>
    </row>
    <row r="8638" spans="1:4" x14ac:dyDescent="0.3">
      <c r="A8638" s="6">
        <v>826</v>
      </c>
      <c r="B8638">
        <v>5</v>
      </c>
      <c r="C8638">
        <v>0</v>
      </c>
      <c r="D8638" s="6">
        <v>214.76</v>
      </c>
    </row>
    <row r="8639" spans="1:4" x14ac:dyDescent="0.3">
      <c r="A8639" s="6">
        <v>139.58000000000001</v>
      </c>
      <c r="B8639">
        <v>7</v>
      </c>
      <c r="C8639">
        <v>0</v>
      </c>
      <c r="D8639" s="6">
        <v>39.082400000000007</v>
      </c>
    </row>
    <row r="8640" spans="1:4" x14ac:dyDescent="0.3">
      <c r="A8640" s="6">
        <v>399.95</v>
      </c>
      <c r="B8640">
        <v>5</v>
      </c>
      <c r="C8640">
        <v>0</v>
      </c>
      <c r="D8640" s="6">
        <v>143.982</v>
      </c>
    </row>
    <row r="8641" spans="1:4" x14ac:dyDescent="0.3">
      <c r="A8641" s="6">
        <v>12.39</v>
      </c>
      <c r="B8641">
        <v>3</v>
      </c>
      <c r="C8641">
        <v>0</v>
      </c>
      <c r="D8641" s="6">
        <v>5.8232999999999997</v>
      </c>
    </row>
    <row r="8642" spans="1:4" x14ac:dyDescent="0.3">
      <c r="A8642" s="6">
        <v>760.97999999999979</v>
      </c>
      <c r="B8642">
        <v>5</v>
      </c>
      <c r="C8642">
        <v>0.8</v>
      </c>
      <c r="D8642" s="6">
        <v>-1141.47</v>
      </c>
    </row>
    <row r="8643" spans="1:4" x14ac:dyDescent="0.3">
      <c r="A8643" s="6">
        <v>67.860000000000014</v>
      </c>
      <c r="B8643">
        <v>6</v>
      </c>
      <c r="C8643">
        <v>0.7</v>
      </c>
      <c r="D8643" s="6">
        <v>-45.239999999999995</v>
      </c>
    </row>
    <row r="8644" spans="1:4" x14ac:dyDescent="0.3">
      <c r="A8644" s="6">
        <v>31.504000000000005</v>
      </c>
      <c r="B8644">
        <v>11</v>
      </c>
      <c r="C8644">
        <v>0.2</v>
      </c>
      <c r="D8644" s="6">
        <v>11.814</v>
      </c>
    </row>
    <row r="8645" spans="1:4" x14ac:dyDescent="0.3">
      <c r="A8645" s="6">
        <v>5.04</v>
      </c>
      <c r="B8645">
        <v>1</v>
      </c>
      <c r="C8645">
        <v>0.2</v>
      </c>
      <c r="D8645" s="6">
        <v>1.6379999999999997</v>
      </c>
    </row>
    <row r="8646" spans="1:4" x14ac:dyDescent="0.3">
      <c r="A8646" s="6">
        <v>39.878999999999998</v>
      </c>
      <c r="B8646">
        <v>7</v>
      </c>
      <c r="C8646">
        <v>0.7</v>
      </c>
      <c r="D8646" s="6">
        <v>-29.244599999999991</v>
      </c>
    </row>
    <row r="8647" spans="1:4" x14ac:dyDescent="0.3">
      <c r="A8647" s="6">
        <v>4.7119999999999997</v>
      </c>
      <c r="B8647">
        <v>1</v>
      </c>
      <c r="C8647">
        <v>0.2</v>
      </c>
      <c r="D8647" s="6">
        <v>1.4136000000000002</v>
      </c>
    </row>
    <row r="8648" spans="1:4" x14ac:dyDescent="0.3">
      <c r="A8648" s="6">
        <v>194.35200000000003</v>
      </c>
      <c r="B8648">
        <v>3</v>
      </c>
      <c r="C8648">
        <v>0.2</v>
      </c>
      <c r="D8648" s="6">
        <v>19.435200000000009</v>
      </c>
    </row>
    <row r="8649" spans="1:4" x14ac:dyDescent="0.3">
      <c r="A8649" s="6">
        <v>97.424000000000007</v>
      </c>
      <c r="B8649">
        <v>2</v>
      </c>
      <c r="C8649">
        <v>0.2</v>
      </c>
      <c r="D8649" s="6">
        <v>10.960199999999993</v>
      </c>
    </row>
    <row r="8650" spans="1:4" x14ac:dyDescent="0.3">
      <c r="A8650" s="6">
        <v>704.76</v>
      </c>
      <c r="B8650">
        <v>5</v>
      </c>
      <c r="C8650">
        <v>0.2</v>
      </c>
      <c r="D8650" s="6">
        <v>26.428499999999957</v>
      </c>
    </row>
    <row r="8651" spans="1:4" x14ac:dyDescent="0.3">
      <c r="A8651" s="6">
        <v>27.396000000000004</v>
      </c>
      <c r="B8651">
        <v>3</v>
      </c>
      <c r="C8651">
        <v>0.7</v>
      </c>
      <c r="D8651" s="6">
        <v>-20.090399999999995</v>
      </c>
    </row>
    <row r="8652" spans="1:4" x14ac:dyDescent="0.3">
      <c r="A8652" s="6">
        <v>5.6999999999999993</v>
      </c>
      <c r="B8652">
        <v>5</v>
      </c>
      <c r="C8652">
        <v>0</v>
      </c>
      <c r="D8652" s="6">
        <v>2.6789999999999998</v>
      </c>
    </row>
    <row r="8653" spans="1:4" x14ac:dyDescent="0.3">
      <c r="A8653" s="6">
        <v>14.190000000000001</v>
      </c>
      <c r="B8653">
        <v>3</v>
      </c>
      <c r="C8653">
        <v>0</v>
      </c>
      <c r="D8653" s="6">
        <v>5.5341000000000014</v>
      </c>
    </row>
    <row r="8654" spans="1:4" x14ac:dyDescent="0.3">
      <c r="A8654" s="6">
        <v>7.3</v>
      </c>
      <c r="B8654">
        <v>2</v>
      </c>
      <c r="C8654">
        <v>0</v>
      </c>
      <c r="D8654" s="6">
        <v>2.1899999999999995</v>
      </c>
    </row>
    <row r="8655" spans="1:4" x14ac:dyDescent="0.3">
      <c r="A8655" s="6">
        <v>199.98</v>
      </c>
      <c r="B8655">
        <v>2</v>
      </c>
      <c r="C8655">
        <v>0</v>
      </c>
      <c r="D8655" s="6">
        <v>75.992400000000004</v>
      </c>
    </row>
    <row r="8656" spans="1:4" x14ac:dyDescent="0.3">
      <c r="A8656" s="6">
        <v>144.96</v>
      </c>
      <c r="B8656">
        <v>4</v>
      </c>
      <c r="C8656">
        <v>0</v>
      </c>
      <c r="D8656" s="6">
        <v>60.883200000000002</v>
      </c>
    </row>
    <row r="8657" spans="1:4" x14ac:dyDescent="0.3">
      <c r="A8657" s="6">
        <v>118</v>
      </c>
      <c r="B8657">
        <v>2</v>
      </c>
      <c r="C8657">
        <v>0</v>
      </c>
      <c r="D8657" s="6">
        <v>20.059999999999988</v>
      </c>
    </row>
    <row r="8658" spans="1:4" x14ac:dyDescent="0.3">
      <c r="A8658" s="6">
        <v>48.94</v>
      </c>
      <c r="B8658">
        <v>1</v>
      </c>
      <c r="C8658">
        <v>0</v>
      </c>
      <c r="D8658" s="6">
        <v>24.47</v>
      </c>
    </row>
    <row r="8659" spans="1:4" x14ac:dyDescent="0.3">
      <c r="A8659" s="6">
        <v>22.66</v>
      </c>
      <c r="B8659">
        <v>2</v>
      </c>
      <c r="C8659">
        <v>0</v>
      </c>
      <c r="D8659" s="6">
        <v>9.743800000000002</v>
      </c>
    </row>
    <row r="8660" spans="1:4" x14ac:dyDescent="0.3">
      <c r="A8660" s="6">
        <v>0.83599999999999974</v>
      </c>
      <c r="B8660">
        <v>1</v>
      </c>
      <c r="C8660">
        <v>0.8</v>
      </c>
      <c r="D8660" s="6">
        <v>-1.3376000000000001</v>
      </c>
    </row>
    <row r="8661" spans="1:4" x14ac:dyDescent="0.3">
      <c r="A8661" s="6">
        <v>30.96</v>
      </c>
      <c r="B8661">
        <v>6</v>
      </c>
      <c r="C8661">
        <v>0.2</v>
      </c>
      <c r="D8661" s="6">
        <v>11.223000000000001</v>
      </c>
    </row>
    <row r="8662" spans="1:4" x14ac:dyDescent="0.3">
      <c r="A8662" s="6">
        <v>723.92</v>
      </c>
      <c r="B8662">
        <v>5</v>
      </c>
      <c r="C8662">
        <v>0.2</v>
      </c>
      <c r="D8662" s="6">
        <v>-81.440999999999946</v>
      </c>
    </row>
    <row r="8663" spans="1:4" x14ac:dyDescent="0.3">
      <c r="A8663" s="6">
        <v>21.968000000000004</v>
      </c>
      <c r="B8663">
        <v>4</v>
      </c>
      <c r="C8663">
        <v>0.6</v>
      </c>
      <c r="D8663" s="6">
        <v>-15.9268</v>
      </c>
    </row>
    <row r="8664" spans="1:4" x14ac:dyDescent="0.3">
      <c r="A8664" s="6">
        <v>619.15200000000004</v>
      </c>
      <c r="B8664">
        <v>6</v>
      </c>
      <c r="C8664">
        <v>0.2</v>
      </c>
      <c r="D8664" s="6">
        <v>69.654599999999988</v>
      </c>
    </row>
    <row r="8665" spans="1:4" x14ac:dyDescent="0.3">
      <c r="A8665" s="6">
        <v>127.90400000000001</v>
      </c>
      <c r="B8665">
        <v>7</v>
      </c>
      <c r="C8665">
        <v>0.2</v>
      </c>
      <c r="D8665" s="6">
        <v>41.568799999999996</v>
      </c>
    </row>
    <row r="8666" spans="1:4" x14ac:dyDescent="0.3">
      <c r="A8666" s="6">
        <v>94.2</v>
      </c>
      <c r="B8666">
        <v>5</v>
      </c>
      <c r="C8666">
        <v>0</v>
      </c>
      <c r="D8666" s="6">
        <v>39.564000000000007</v>
      </c>
    </row>
    <row r="8667" spans="1:4" x14ac:dyDescent="0.3">
      <c r="A8667" s="6">
        <v>49.5</v>
      </c>
      <c r="B8667">
        <v>5</v>
      </c>
      <c r="C8667">
        <v>0</v>
      </c>
      <c r="D8667" s="6">
        <v>13.365</v>
      </c>
    </row>
    <row r="8668" spans="1:4" x14ac:dyDescent="0.3">
      <c r="A8668" s="6">
        <v>16.520000000000003</v>
      </c>
      <c r="B8668">
        <v>5</v>
      </c>
      <c r="C8668">
        <v>0.2</v>
      </c>
      <c r="D8668" s="6">
        <v>1.6519999999999992</v>
      </c>
    </row>
    <row r="8669" spans="1:4" x14ac:dyDescent="0.3">
      <c r="A8669" s="6">
        <v>55.360000000000007</v>
      </c>
      <c r="B8669">
        <v>4</v>
      </c>
      <c r="C8669">
        <v>0.2</v>
      </c>
      <c r="D8669" s="6">
        <v>19.375999999999998</v>
      </c>
    </row>
    <row r="8670" spans="1:4" x14ac:dyDescent="0.3">
      <c r="A8670" s="6">
        <v>11.56</v>
      </c>
      <c r="B8670">
        <v>1</v>
      </c>
      <c r="C8670">
        <v>0.2</v>
      </c>
      <c r="D8670" s="6">
        <v>3.7569999999999992</v>
      </c>
    </row>
    <row r="8671" spans="1:4" x14ac:dyDescent="0.3">
      <c r="A8671" s="6">
        <v>17.12</v>
      </c>
      <c r="B8671">
        <v>4</v>
      </c>
      <c r="C8671">
        <v>0</v>
      </c>
      <c r="D8671" s="6">
        <v>7.7039999999999988</v>
      </c>
    </row>
    <row r="8672" spans="1:4" x14ac:dyDescent="0.3">
      <c r="A8672" s="6">
        <v>182.35200000000003</v>
      </c>
      <c r="B8672">
        <v>3</v>
      </c>
      <c r="C8672">
        <v>0.2</v>
      </c>
      <c r="D8672" s="6">
        <v>-18.23520000000002</v>
      </c>
    </row>
    <row r="8673" spans="1:4" x14ac:dyDescent="0.3">
      <c r="A8673" s="6">
        <v>118.16</v>
      </c>
      <c r="B8673">
        <v>2</v>
      </c>
      <c r="C8673">
        <v>0.2</v>
      </c>
      <c r="D8673" s="6">
        <v>-25.108999999999988</v>
      </c>
    </row>
    <row r="8674" spans="1:4" x14ac:dyDescent="0.3">
      <c r="A8674" s="6">
        <v>18.368000000000002</v>
      </c>
      <c r="B8674">
        <v>2</v>
      </c>
      <c r="C8674">
        <v>0.2</v>
      </c>
      <c r="D8674" s="6">
        <v>6.1991999999999994</v>
      </c>
    </row>
    <row r="8675" spans="1:4" x14ac:dyDescent="0.3">
      <c r="A8675" s="6">
        <v>600.55799999999999</v>
      </c>
      <c r="B8675">
        <v>3</v>
      </c>
      <c r="C8675">
        <v>0.3</v>
      </c>
      <c r="D8675" s="6">
        <v>-8.5794000000000779</v>
      </c>
    </row>
    <row r="8676" spans="1:4" x14ac:dyDescent="0.3">
      <c r="A8676" s="6">
        <v>50.352000000000004</v>
      </c>
      <c r="B8676">
        <v>3</v>
      </c>
      <c r="C8676">
        <v>0.2</v>
      </c>
      <c r="D8676" s="6">
        <v>-8.1822000000000052</v>
      </c>
    </row>
    <row r="8677" spans="1:4" x14ac:dyDescent="0.3">
      <c r="A8677" s="6">
        <v>28.031999999999996</v>
      </c>
      <c r="B8677">
        <v>6</v>
      </c>
      <c r="C8677">
        <v>0.2</v>
      </c>
      <c r="D8677" s="6">
        <v>3.5039999999999996</v>
      </c>
    </row>
    <row r="8678" spans="1:4" x14ac:dyDescent="0.3">
      <c r="A8678" s="6">
        <v>7.6920000000000002</v>
      </c>
      <c r="B8678">
        <v>1</v>
      </c>
      <c r="C8678">
        <v>0.6</v>
      </c>
      <c r="D8678" s="6">
        <v>-3.6536999999999988</v>
      </c>
    </row>
    <row r="8679" spans="1:4" x14ac:dyDescent="0.3">
      <c r="A8679" s="6">
        <v>517.40500000000009</v>
      </c>
      <c r="B8679">
        <v>5</v>
      </c>
      <c r="C8679">
        <v>0.3</v>
      </c>
      <c r="D8679" s="6">
        <v>-81.306500000000028</v>
      </c>
    </row>
    <row r="8680" spans="1:4" x14ac:dyDescent="0.3">
      <c r="A8680" s="6">
        <v>8.6079999999999988</v>
      </c>
      <c r="B8680">
        <v>8</v>
      </c>
      <c r="C8680">
        <v>0.8</v>
      </c>
      <c r="D8680" s="6">
        <v>-13.342400000000001</v>
      </c>
    </row>
    <row r="8681" spans="1:4" x14ac:dyDescent="0.3">
      <c r="A8681" s="6">
        <v>159.56</v>
      </c>
      <c r="B8681">
        <v>5</v>
      </c>
      <c r="C8681">
        <v>0.2</v>
      </c>
      <c r="D8681" s="6">
        <v>33.906499999999994</v>
      </c>
    </row>
    <row r="8682" spans="1:4" x14ac:dyDescent="0.3">
      <c r="A8682" s="6">
        <v>2104.5499999999997</v>
      </c>
      <c r="B8682">
        <v>7</v>
      </c>
      <c r="C8682">
        <v>0</v>
      </c>
      <c r="D8682" s="6">
        <v>694.50149999999985</v>
      </c>
    </row>
    <row r="8683" spans="1:4" x14ac:dyDescent="0.3">
      <c r="A8683" s="6">
        <v>40.700000000000003</v>
      </c>
      <c r="B8683">
        <v>5</v>
      </c>
      <c r="C8683">
        <v>0</v>
      </c>
      <c r="D8683" s="6">
        <v>11.802999999999999</v>
      </c>
    </row>
    <row r="8684" spans="1:4" x14ac:dyDescent="0.3">
      <c r="A8684" s="6">
        <v>47.79</v>
      </c>
      <c r="B8684">
        <v>3</v>
      </c>
      <c r="C8684">
        <v>0</v>
      </c>
      <c r="D8684" s="6">
        <v>16.2486</v>
      </c>
    </row>
    <row r="8685" spans="1:4" x14ac:dyDescent="0.3">
      <c r="A8685" s="6">
        <v>5.16</v>
      </c>
      <c r="B8685">
        <v>2</v>
      </c>
      <c r="C8685">
        <v>0</v>
      </c>
      <c r="D8685" s="6">
        <v>1.3416000000000001</v>
      </c>
    </row>
    <row r="8686" spans="1:4" x14ac:dyDescent="0.3">
      <c r="A8686" s="6">
        <v>21.209999999999997</v>
      </c>
      <c r="B8686">
        <v>7</v>
      </c>
      <c r="C8686">
        <v>0</v>
      </c>
      <c r="D8686" s="6">
        <v>4.4540999999999986</v>
      </c>
    </row>
    <row r="8687" spans="1:4" x14ac:dyDescent="0.3">
      <c r="A8687" s="6">
        <v>96.359999999999985</v>
      </c>
      <c r="B8687">
        <v>6</v>
      </c>
      <c r="C8687">
        <v>0</v>
      </c>
      <c r="D8687" s="6">
        <v>25.053599999999996</v>
      </c>
    </row>
    <row r="8688" spans="1:4" x14ac:dyDescent="0.3">
      <c r="A8688" s="6">
        <v>231.72</v>
      </c>
      <c r="B8688">
        <v>2</v>
      </c>
      <c r="C8688">
        <v>0</v>
      </c>
      <c r="D8688" s="6">
        <v>11.585999999999984</v>
      </c>
    </row>
    <row r="8689" spans="1:4" x14ac:dyDescent="0.3">
      <c r="A8689" s="6">
        <v>17.899999999999999</v>
      </c>
      <c r="B8689">
        <v>5</v>
      </c>
      <c r="C8689">
        <v>0</v>
      </c>
      <c r="D8689" s="6">
        <v>8.9499999999999993</v>
      </c>
    </row>
    <row r="8690" spans="1:4" x14ac:dyDescent="0.3">
      <c r="A8690" s="6">
        <v>12.48</v>
      </c>
      <c r="B8690">
        <v>2</v>
      </c>
      <c r="C8690">
        <v>0</v>
      </c>
      <c r="D8690" s="6">
        <v>5.6159999999999997</v>
      </c>
    </row>
    <row r="8691" spans="1:4" x14ac:dyDescent="0.3">
      <c r="A8691" s="6">
        <v>8.016</v>
      </c>
      <c r="B8691">
        <v>3</v>
      </c>
      <c r="C8691">
        <v>0.2</v>
      </c>
      <c r="D8691" s="6">
        <v>1.102199999999999</v>
      </c>
    </row>
    <row r="8692" spans="1:4" x14ac:dyDescent="0.3">
      <c r="A8692" s="6">
        <v>259.89600000000002</v>
      </c>
      <c r="B8692">
        <v>2</v>
      </c>
      <c r="C8692">
        <v>0.4</v>
      </c>
      <c r="D8692" s="6">
        <v>-56.310799999999972</v>
      </c>
    </row>
    <row r="8693" spans="1:4" x14ac:dyDescent="0.3">
      <c r="A8693" s="6">
        <v>247.18799999999999</v>
      </c>
      <c r="B8693">
        <v>2</v>
      </c>
      <c r="C8693">
        <v>0.4</v>
      </c>
      <c r="D8693" s="6">
        <v>-49.437600000000032</v>
      </c>
    </row>
    <row r="8694" spans="1:4" x14ac:dyDescent="0.3">
      <c r="A8694" s="6">
        <v>279.95999999999998</v>
      </c>
      <c r="B8694">
        <v>5</v>
      </c>
      <c r="C8694">
        <v>0.2</v>
      </c>
      <c r="D8694" s="6">
        <v>48.992999999999995</v>
      </c>
    </row>
    <row r="8695" spans="1:4" x14ac:dyDescent="0.3">
      <c r="A8695" s="6">
        <v>450</v>
      </c>
      <c r="B8695">
        <v>5</v>
      </c>
      <c r="C8695">
        <v>0</v>
      </c>
      <c r="D8695" s="6">
        <v>162</v>
      </c>
    </row>
    <row r="8696" spans="1:4" x14ac:dyDescent="0.3">
      <c r="A8696" s="6">
        <v>19.440000000000001</v>
      </c>
      <c r="B8696">
        <v>3</v>
      </c>
      <c r="C8696">
        <v>0</v>
      </c>
      <c r="D8696" s="6">
        <v>9.5256000000000007</v>
      </c>
    </row>
    <row r="8697" spans="1:4" x14ac:dyDescent="0.3">
      <c r="A8697" s="6">
        <v>300.904</v>
      </c>
      <c r="B8697">
        <v>1</v>
      </c>
      <c r="C8697">
        <v>0.2</v>
      </c>
      <c r="D8697" s="6">
        <v>11.283900000000017</v>
      </c>
    </row>
    <row r="8698" spans="1:4" x14ac:dyDescent="0.3">
      <c r="A8698" s="6">
        <v>239.976</v>
      </c>
      <c r="B8698">
        <v>3</v>
      </c>
      <c r="C8698">
        <v>0.2</v>
      </c>
      <c r="D8698" s="6">
        <v>26.997299999999967</v>
      </c>
    </row>
    <row r="8699" spans="1:4" x14ac:dyDescent="0.3">
      <c r="A8699" s="6">
        <v>31.168000000000003</v>
      </c>
      <c r="B8699">
        <v>4</v>
      </c>
      <c r="C8699">
        <v>0.2</v>
      </c>
      <c r="D8699" s="6">
        <v>9.3504000000000005</v>
      </c>
    </row>
    <row r="8700" spans="1:4" x14ac:dyDescent="0.3">
      <c r="A8700" s="6">
        <v>120.96</v>
      </c>
      <c r="B8700">
        <v>2</v>
      </c>
      <c r="C8700">
        <v>0.4</v>
      </c>
      <c r="D8700" s="6">
        <v>-28.224000000000004</v>
      </c>
    </row>
    <row r="8701" spans="1:4" x14ac:dyDescent="0.3">
      <c r="A8701" s="6">
        <v>2239.9360000000001</v>
      </c>
      <c r="B8701">
        <v>8</v>
      </c>
      <c r="C8701">
        <v>0.2</v>
      </c>
      <c r="D8701" s="6">
        <v>223.99360000000013</v>
      </c>
    </row>
    <row r="8702" spans="1:4" x14ac:dyDescent="0.3">
      <c r="A8702" s="6">
        <v>76.608000000000004</v>
      </c>
      <c r="B8702">
        <v>8</v>
      </c>
      <c r="C8702">
        <v>0.2</v>
      </c>
      <c r="D8702" s="6">
        <v>6.7031999999999954</v>
      </c>
    </row>
    <row r="8703" spans="1:4" x14ac:dyDescent="0.3">
      <c r="A8703" s="6">
        <v>142.77600000000001</v>
      </c>
      <c r="B8703">
        <v>1</v>
      </c>
      <c r="C8703">
        <v>0.2</v>
      </c>
      <c r="D8703" s="6">
        <v>17.84699999999998</v>
      </c>
    </row>
    <row r="8704" spans="1:4" x14ac:dyDescent="0.3">
      <c r="A8704" s="6">
        <v>91.360000000000014</v>
      </c>
      <c r="B8704">
        <v>5</v>
      </c>
      <c r="C8704">
        <v>0.2</v>
      </c>
      <c r="D8704" s="6">
        <v>29.691999999999993</v>
      </c>
    </row>
    <row r="8705" spans="1:4" x14ac:dyDescent="0.3">
      <c r="A8705" s="6">
        <v>3.5520000000000005</v>
      </c>
      <c r="B8705">
        <v>2</v>
      </c>
      <c r="C8705">
        <v>0.2</v>
      </c>
      <c r="D8705" s="6">
        <v>0.44399999999999973</v>
      </c>
    </row>
    <row r="8706" spans="1:4" x14ac:dyDescent="0.3">
      <c r="A8706" s="6">
        <v>115.136</v>
      </c>
      <c r="B8706">
        <v>8</v>
      </c>
      <c r="C8706">
        <v>0.2</v>
      </c>
      <c r="D8706" s="6">
        <v>11.513600000000004</v>
      </c>
    </row>
    <row r="8707" spans="1:4" x14ac:dyDescent="0.3">
      <c r="A8707" s="6">
        <v>4.71</v>
      </c>
      <c r="B8707">
        <v>1</v>
      </c>
      <c r="C8707">
        <v>0</v>
      </c>
      <c r="D8707" s="6">
        <v>0</v>
      </c>
    </row>
    <row r="8708" spans="1:4" x14ac:dyDescent="0.3">
      <c r="A8708" s="6">
        <v>172.76400000000001</v>
      </c>
      <c r="B8708">
        <v>2</v>
      </c>
      <c r="C8708">
        <v>0.1</v>
      </c>
      <c r="D8708" s="6">
        <v>13.437199999999986</v>
      </c>
    </row>
    <row r="8709" spans="1:4" x14ac:dyDescent="0.3">
      <c r="A8709" s="6">
        <v>3.52</v>
      </c>
      <c r="B8709">
        <v>2</v>
      </c>
      <c r="C8709">
        <v>0</v>
      </c>
      <c r="D8709" s="6">
        <v>1.6896</v>
      </c>
    </row>
    <row r="8710" spans="1:4" x14ac:dyDescent="0.3">
      <c r="A8710" s="6">
        <v>79.968000000000004</v>
      </c>
      <c r="B8710">
        <v>4</v>
      </c>
      <c r="C8710">
        <v>0.2</v>
      </c>
      <c r="D8710" s="6">
        <v>-17.992799999999999</v>
      </c>
    </row>
    <row r="8711" spans="1:4" x14ac:dyDescent="0.3">
      <c r="A8711" s="6">
        <v>305.97449999999998</v>
      </c>
      <c r="B8711">
        <v>3</v>
      </c>
      <c r="C8711">
        <v>0.15</v>
      </c>
      <c r="D8711" s="6">
        <v>25.197899999999969</v>
      </c>
    </row>
    <row r="8712" spans="1:4" x14ac:dyDescent="0.3">
      <c r="A8712" s="6">
        <v>344.90999999999997</v>
      </c>
      <c r="B8712">
        <v>3</v>
      </c>
      <c r="C8712">
        <v>0</v>
      </c>
      <c r="D8712" s="6">
        <v>10.347300000000004</v>
      </c>
    </row>
    <row r="8713" spans="1:4" x14ac:dyDescent="0.3">
      <c r="A8713" s="6">
        <v>626.35200000000009</v>
      </c>
      <c r="B8713">
        <v>3</v>
      </c>
      <c r="C8713">
        <v>0.2</v>
      </c>
      <c r="D8713" s="6">
        <v>-23.488200000000091</v>
      </c>
    </row>
    <row r="8714" spans="1:4" x14ac:dyDescent="0.3">
      <c r="A8714" s="6">
        <v>359.49899999999997</v>
      </c>
      <c r="B8714">
        <v>3</v>
      </c>
      <c r="C8714">
        <v>0.15</v>
      </c>
      <c r="D8714" s="6">
        <v>-29.605799999999981</v>
      </c>
    </row>
    <row r="8715" spans="1:4" x14ac:dyDescent="0.3">
      <c r="A8715" s="6">
        <v>71.951999999999998</v>
      </c>
      <c r="B8715">
        <v>6</v>
      </c>
      <c r="C8715">
        <v>0.2</v>
      </c>
      <c r="D8715" s="6">
        <v>5.3963999999999963</v>
      </c>
    </row>
    <row r="8716" spans="1:4" x14ac:dyDescent="0.3">
      <c r="A8716" s="6">
        <v>29.800000000000004</v>
      </c>
      <c r="B8716">
        <v>5</v>
      </c>
      <c r="C8716">
        <v>0.2</v>
      </c>
      <c r="D8716" s="6">
        <v>9.3124999999999982</v>
      </c>
    </row>
    <row r="8717" spans="1:4" x14ac:dyDescent="0.3">
      <c r="A8717" s="6">
        <v>1.8240000000000003</v>
      </c>
      <c r="B8717">
        <v>1</v>
      </c>
      <c r="C8717">
        <v>0.7</v>
      </c>
      <c r="D8717" s="6">
        <v>-1.3983999999999996</v>
      </c>
    </row>
    <row r="8718" spans="1:4" x14ac:dyDescent="0.3">
      <c r="A8718" s="6">
        <v>64.383999999999986</v>
      </c>
      <c r="B8718">
        <v>4</v>
      </c>
      <c r="C8718">
        <v>0.8</v>
      </c>
      <c r="D8718" s="6">
        <v>-160.96</v>
      </c>
    </row>
    <row r="8719" spans="1:4" x14ac:dyDescent="0.3">
      <c r="A8719" s="6">
        <v>6.9840000000000009</v>
      </c>
      <c r="B8719">
        <v>2</v>
      </c>
      <c r="C8719">
        <v>0.6</v>
      </c>
      <c r="D8719" s="6">
        <v>-4.5396000000000019</v>
      </c>
    </row>
    <row r="8720" spans="1:4" x14ac:dyDescent="0.3">
      <c r="A8720" s="6">
        <v>11.264000000000001</v>
      </c>
      <c r="B8720">
        <v>8</v>
      </c>
      <c r="C8720">
        <v>0.2</v>
      </c>
      <c r="D8720" s="6">
        <v>3.9423999999999997</v>
      </c>
    </row>
    <row r="8721" spans="1:4" x14ac:dyDescent="0.3">
      <c r="A8721" s="6">
        <v>15.552000000000003</v>
      </c>
      <c r="B8721">
        <v>3</v>
      </c>
      <c r="C8721">
        <v>0.2</v>
      </c>
      <c r="D8721" s="6">
        <v>5.6375999999999999</v>
      </c>
    </row>
    <row r="8722" spans="1:4" x14ac:dyDescent="0.3">
      <c r="A8722" s="6">
        <v>379.37200000000001</v>
      </c>
      <c r="B8722">
        <v>2</v>
      </c>
      <c r="C8722">
        <v>0.3</v>
      </c>
      <c r="D8722" s="6">
        <v>-119.23120000000003</v>
      </c>
    </row>
    <row r="8723" spans="1:4" x14ac:dyDescent="0.3">
      <c r="A8723" s="6">
        <v>67.536000000000016</v>
      </c>
      <c r="B8723">
        <v>9</v>
      </c>
      <c r="C8723">
        <v>0.2</v>
      </c>
      <c r="D8723" s="6">
        <v>6.7535999999999987</v>
      </c>
    </row>
    <row r="8724" spans="1:4" x14ac:dyDescent="0.3">
      <c r="A8724" s="6">
        <v>1.5239999999999996</v>
      </c>
      <c r="B8724">
        <v>2</v>
      </c>
      <c r="C8724">
        <v>0.8</v>
      </c>
      <c r="D8724" s="6">
        <v>-2.6670000000000007</v>
      </c>
    </row>
    <row r="8725" spans="1:4" x14ac:dyDescent="0.3">
      <c r="A8725" s="6">
        <v>37.408000000000001</v>
      </c>
      <c r="B8725">
        <v>7</v>
      </c>
      <c r="C8725">
        <v>0.2</v>
      </c>
      <c r="D8725" s="6">
        <v>13.0928</v>
      </c>
    </row>
    <row r="8726" spans="1:4" x14ac:dyDescent="0.3">
      <c r="A8726" s="6">
        <v>25.344000000000001</v>
      </c>
      <c r="B8726">
        <v>6</v>
      </c>
      <c r="C8726">
        <v>0.2</v>
      </c>
      <c r="D8726" s="6">
        <v>8.8704000000000018</v>
      </c>
    </row>
    <row r="8727" spans="1:4" x14ac:dyDescent="0.3">
      <c r="A8727" s="6">
        <v>46.2</v>
      </c>
      <c r="B8727">
        <v>4</v>
      </c>
      <c r="C8727">
        <v>0</v>
      </c>
      <c r="D8727" s="6">
        <v>21.251999999999999</v>
      </c>
    </row>
    <row r="8728" spans="1:4" x14ac:dyDescent="0.3">
      <c r="A8728" s="6">
        <v>4.7279999999999998</v>
      </c>
      <c r="B8728">
        <v>3</v>
      </c>
      <c r="C8728">
        <v>0.2</v>
      </c>
      <c r="D8728" s="6">
        <v>0.70919999999999961</v>
      </c>
    </row>
    <row r="8729" spans="1:4" x14ac:dyDescent="0.3">
      <c r="A8729" s="6">
        <v>53.352000000000004</v>
      </c>
      <c r="B8729">
        <v>3</v>
      </c>
      <c r="C8729">
        <v>0.2</v>
      </c>
      <c r="D8729" s="6">
        <v>16.005600000000005</v>
      </c>
    </row>
    <row r="8730" spans="1:4" x14ac:dyDescent="0.3">
      <c r="A8730" s="6">
        <v>131.10400000000001</v>
      </c>
      <c r="B8730">
        <v>2</v>
      </c>
      <c r="C8730">
        <v>0.2</v>
      </c>
      <c r="D8730" s="6">
        <v>8.1939999999999955</v>
      </c>
    </row>
    <row r="8731" spans="1:4" x14ac:dyDescent="0.3">
      <c r="A8731" s="6">
        <v>22.512000000000004</v>
      </c>
      <c r="B8731">
        <v>3</v>
      </c>
      <c r="C8731">
        <v>0.2</v>
      </c>
      <c r="D8731" s="6">
        <v>2.2511999999999999</v>
      </c>
    </row>
    <row r="8732" spans="1:4" x14ac:dyDescent="0.3">
      <c r="A8732" s="6">
        <v>72.744000000000014</v>
      </c>
      <c r="B8732">
        <v>7</v>
      </c>
      <c r="C8732">
        <v>0.2</v>
      </c>
      <c r="D8732" s="6">
        <v>-12.730200000000011</v>
      </c>
    </row>
    <row r="8733" spans="1:4" x14ac:dyDescent="0.3">
      <c r="A8733" s="6">
        <v>52.59</v>
      </c>
      <c r="B8733">
        <v>3</v>
      </c>
      <c r="C8733">
        <v>0</v>
      </c>
      <c r="D8733" s="6">
        <v>15.776999999999996</v>
      </c>
    </row>
    <row r="8734" spans="1:4" x14ac:dyDescent="0.3">
      <c r="A8734" s="6">
        <v>19.440000000000001</v>
      </c>
      <c r="B8734">
        <v>3</v>
      </c>
      <c r="C8734">
        <v>0</v>
      </c>
      <c r="D8734" s="6">
        <v>9.3312000000000008</v>
      </c>
    </row>
    <row r="8735" spans="1:4" x14ac:dyDescent="0.3">
      <c r="A8735" s="6">
        <v>126.30000000000001</v>
      </c>
      <c r="B8735">
        <v>3</v>
      </c>
      <c r="C8735">
        <v>0</v>
      </c>
      <c r="D8735" s="6">
        <v>40.415999999999997</v>
      </c>
    </row>
    <row r="8736" spans="1:4" x14ac:dyDescent="0.3">
      <c r="A8736" s="6">
        <v>1287.45</v>
      </c>
      <c r="B8736">
        <v>5</v>
      </c>
      <c r="C8736">
        <v>0</v>
      </c>
      <c r="D8736" s="6">
        <v>244.61549999999988</v>
      </c>
    </row>
    <row r="8737" spans="1:4" x14ac:dyDescent="0.3">
      <c r="A8737" s="6">
        <v>64.959999999999994</v>
      </c>
      <c r="B8737">
        <v>4</v>
      </c>
      <c r="C8737">
        <v>0</v>
      </c>
      <c r="D8737" s="6">
        <v>9.7439999999999998</v>
      </c>
    </row>
    <row r="8738" spans="1:4" x14ac:dyDescent="0.3">
      <c r="A8738" s="6">
        <v>535.41</v>
      </c>
      <c r="B8738">
        <v>3</v>
      </c>
      <c r="C8738">
        <v>0</v>
      </c>
      <c r="D8738" s="6">
        <v>160.62299999999993</v>
      </c>
    </row>
    <row r="8739" spans="1:4" x14ac:dyDescent="0.3">
      <c r="A8739" s="6">
        <v>8.1000000000000014</v>
      </c>
      <c r="B8739">
        <v>5</v>
      </c>
      <c r="C8739">
        <v>0.7</v>
      </c>
      <c r="D8739" s="6">
        <v>-5.9399999999999977</v>
      </c>
    </row>
    <row r="8740" spans="1:4" x14ac:dyDescent="0.3">
      <c r="A8740" s="6">
        <v>13.247999999999999</v>
      </c>
      <c r="B8740">
        <v>4</v>
      </c>
      <c r="C8740">
        <v>0.2</v>
      </c>
      <c r="D8740" s="6">
        <v>3.6431999999999998</v>
      </c>
    </row>
    <row r="8741" spans="1:4" x14ac:dyDescent="0.3">
      <c r="A8741" s="6">
        <v>83.987999999999985</v>
      </c>
      <c r="B8741">
        <v>2</v>
      </c>
      <c r="C8741">
        <v>0.4</v>
      </c>
      <c r="D8741" s="6">
        <v>-20.996999999999993</v>
      </c>
    </row>
    <row r="8742" spans="1:4" x14ac:dyDescent="0.3">
      <c r="A8742" s="6">
        <v>73.2</v>
      </c>
      <c r="B8742">
        <v>5</v>
      </c>
      <c r="C8742">
        <v>0</v>
      </c>
      <c r="D8742" s="6">
        <v>21.227999999999998</v>
      </c>
    </row>
    <row r="8743" spans="1:4" x14ac:dyDescent="0.3">
      <c r="A8743" s="6">
        <v>10.74</v>
      </c>
      <c r="B8743">
        <v>3</v>
      </c>
      <c r="C8743">
        <v>0</v>
      </c>
      <c r="D8743" s="6">
        <v>5.1551999999999998</v>
      </c>
    </row>
    <row r="8744" spans="1:4" x14ac:dyDescent="0.3">
      <c r="A8744" s="6">
        <v>11.032</v>
      </c>
      <c r="B8744">
        <v>1</v>
      </c>
      <c r="C8744">
        <v>0.2</v>
      </c>
      <c r="D8744" s="6">
        <v>3.0338000000000003</v>
      </c>
    </row>
    <row r="8745" spans="1:4" x14ac:dyDescent="0.3">
      <c r="A8745" s="6">
        <v>53.040000000000006</v>
      </c>
      <c r="B8745">
        <v>3</v>
      </c>
      <c r="C8745">
        <v>0.2</v>
      </c>
      <c r="D8745" s="6">
        <v>-4.6409999999999982</v>
      </c>
    </row>
    <row r="8746" spans="1:4" x14ac:dyDescent="0.3">
      <c r="A8746" s="6">
        <v>17.12</v>
      </c>
      <c r="B8746">
        <v>4</v>
      </c>
      <c r="C8746">
        <v>0</v>
      </c>
      <c r="D8746" s="6">
        <v>4.9647999999999985</v>
      </c>
    </row>
    <row r="8747" spans="1:4" x14ac:dyDescent="0.3">
      <c r="A8747" s="6">
        <v>59.94</v>
      </c>
      <c r="B8747">
        <v>3</v>
      </c>
      <c r="C8747">
        <v>0</v>
      </c>
      <c r="D8747" s="6">
        <v>28.171799999999998</v>
      </c>
    </row>
    <row r="8748" spans="1:4" x14ac:dyDescent="0.3">
      <c r="A8748" s="6">
        <v>210.58</v>
      </c>
      <c r="B8748">
        <v>2</v>
      </c>
      <c r="C8748">
        <v>0</v>
      </c>
      <c r="D8748" s="6">
        <v>12.634799999999984</v>
      </c>
    </row>
    <row r="8749" spans="1:4" x14ac:dyDescent="0.3">
      <c r="A8749" s="6">
        <v>30.960000000000004</v>
      </c>
      <c r="B8749">
        <v>2</v>
      </c>
      <c r="C8749">
        <v>0.2</v>
      </c>
      <c r="D8749" s="6">
        <v>10.061999999999998</v>
      </c>
    </row>
    <row r="8750" spans="1:4" x14ac:dyDescent="0.3">
      <c r="A8750" s="6">
        <v>239.98400000000004</v>
      </c>
      <c r="B8750">
        <v>2</v>
      </c>
      <c r="C8750">
        <v>0.2</v>
      </c>
      <c r="D8750" s="6">
        <v>38.997399999999971</v>
      </c>
    </row>
    <row r="8751" spans="1:4" x14ac:dyDescent="0.3">
      <c r="A8751" s="6">
        <v>3050.3760000000002</v>
      </c>
      <c r="B8751">
        <v>3</v>
      </c>
      <c r="C8751">
        <v>0.2</v>
      </c>
      <c r="D8751" s="6">
        <v>1143.8910000000001</v>
      </c>
    </row>
    <row r="8752" spans="1:4" x14ac:dyDescent="0.3">
      <c r="A8752" s="6">
        <v>133.97999999999999</v>
      </c>
      <c r="B8752">
        <v>2</v>
      </c>
      <c r="C8752">
        <v>0</v>
      </c>
      <c r="D8752" s="6">
        <v>33.495000000000005</v>
      </c>
    </row>
    <row r="8753" spans="1:4" x14ac:dyDescent="0.3">
      <c r="A8753" s="6">
        <v>93.248000000000005</v>
      </c>
      <c r="B8753">
        <v>4</v>
      </c>
      <c r="C8753">
        <v>0.2</v>
      </c>
      <c r="D8753" s="6">
        <v>31.4712</v>
      </c>
    </row>
    <row r="8754" spans="1:4" x14ac:dyDescent="0.3">
      <c r="A8754" s="6">
        <v>177.48000000000002</v>
      </c>
      <c r="B8754">
        <v>3</v>
      </c>
      <c r="C8754">
        <v>0.2</v>
      </c>
      <c r="D8754" s="6">
        <v>19.966499999999982</v>
      </c>
    </row>
    <row r="8755" spans="1:4" x14ac:dyDescent="0.3">
      <c r="A8755" s="6">
        <v>17.712</v>
      </c>
      <c r="B8755">
        <v>6</v>
      </c>
      <c r="C8755">
        <v>0.2</v>
      </c>
      <c r="D8755" s="6">
        <v>5.9777999999999993</v>
      </c>
    </row>
    <row r="8756" spans="1:4" x14ac:dyDescent="0.3">
      <c r="A8756" s="6">
        <v>4.8600000000000012</v>
      </c>
      <c r="B8756">
        <v>3</v>
      </c>
      <c r="C8756">
        <v>0.7</v>
      </c>
      <c r="D8756" s="6">
        <v>-3.5640000000000001</v>
      </c>
    </row>
    <row r="8757" spans="1:4" x14ac:dyDescent="0.3">
      <c r="A8757" s="6">
        <v>6.2580000000000009</v>
      </c>
      <c r="B8757">
        <v>2</v>
      </c>
      <c r="C8757">
        <v>0.7</v>
      </c>
      <c r="D8757" s="6">
        <v>-5.2149999999999999</v>
      </c>
    </row>
    <row r="8758" spans="1:4" x14ac:dyDescent="0.3">
      <c r="A8758" s="6">
        <v>37.68</v>
      </c>
      <c r="B8758">
        <v>2</v>
      </c>
      <c r="C8758">
        <v>0</v>
      </c>
      <c r="D8758" s="6">
        <v>10.5504</v>
      </c>
    </row>
    <row r="8759" spans="1:4" x14ac:dyDescent="0.3">
      <c r="A8759" s="6">
        <v>51.84</v>
      </c>
      <c r="B8759">
        <v>8</v>
      </c>
      <c r="C8759">
        <v>0</v>
      </c>
      <c r="D8759" s="6">
        <v>24.883200000000002</v>
      </c>
    </row>
    <row r="8760" spans="1:4" x14ac:dyDescent="0.3">
      <c r="A8760" s="6">
        <v>27.42</v>
      </c>
      <c r="B8760">
        <v>3</v>
      </c>
      <c r="C8760">
        <v>0</v>
      </c>
      <c r="D8760" s="6">
        <v>9.3227999999999991</v>
      </c>
    </row>
    <row r="8761" spans="1:4" x14ac:dyDescent="0.3">
      <c r="A8761" s="6">
        <v>5.4</v>
      </c>
      <c r="B8761">
        <v>3</v>
      </c>
      <c r="C8761">
        <v>0</v>
      </c>
      <c r="D8761" s="6">
        <v>2.5920000000000001</v>
      </c>
    </row>
    <row r="8762" spans="1:4" x14ac:dyDescent="0.3">
      <c r="A8762" s="6">
        <v>1270.99</v>
      </c>
      <c r="B8762">
        <v>1</v>
      </c>
      <c r="C8762">
        <v>0</v>
      </c>
      <c r="D8762" s="6">
        <v>635.495</v>
      </c>
    </row>
    <row r="8763" spans="1:4" x14ac:dyDescent="0.3">
      <c r="A8763" s="6">
        <v>125.36</v>
      </c>
      <c r="B8763">
        <v>8</v>
      </c>
      <c r="C8763">
        <v>0</v>
      </c>
      <c r="D8763" s="6">
        <v>58.919199999999989</v>
      </c>
    </row>
    <row r="8764" spans="1:4" x14ac:dyDescent="0.3">
      <c r="A8764" s="6">
        <v>14.03</v>
      </c>
      <c r="B8764">
        <v>1</v>
      </c>
      <c r="C8764">
        <v>0</v>
      </c>
      <c r="D8764" s="6">
        <v>4.068699999999998</v>
      </c>
    </row>
    <row r="8765" spans="1:4" x14ac:dyDescent="0.3">
      <c r="A8765" s="6">
        <v>27.96</v>
      </c>
      <c r="B8765">
        <v>2</v>
      </c>
      <c r="C8765">
        <v>0</v>
      </c>
      <c r="D8765" s="6">
        <v>7.2696000000000005</v>
      </c>
    </row>
    <row r="8766" spans="1:4" x14ac:dyDescent="0.3">
      <c r="A8766" s="6">
        <v>5.3440000000000003</v>
      </c>
      <c r="B8766">
        <v>2</v>
      </c>
      <c r="C8766">
        <v>0.2</v>
      </c>
      <c r="D8766" s="6">
        <v>0.73479999999999923</v>
      </c>
    </row>
    <row r="8767" spans="1:4" x14ac:dyDescent="0.3">
      <c r="A8767" s="6">
        <v>1.6959999999999997</v>
      </c>
      <c r="B8767">
        <v>2</v>
      </c>
      <c r="C8767">
        <v>0.8</v>
      </c>
      <c r="D8767" s="6">
        <v>-2.5440000000000005</v>
      </c>
    </row>
    <row r="8768" spans="1:4" x14ac:dyDescent="0.3">
      <c r="A8768" s="6">
        <v>24.587999999999994</v>
      </c>
      <c r="B8768">
        <v>3</v>
      </c>
      <c r="C8768">
        <v>0.8</v>
      </c>
      <c r="D8768" s="6">
        <v>-67.617000000000019</v>
      </c>
    </row>
    <row r="8769" spans="1:4" x14ac:dyDescent="0.3">
      <c r="A8769" s="6">
        <v>7.9799999999999986</v>
      </c>
      <c r="B8769">
        <v>5</v>
      </c>
      <c r="C8769">
        <v>0.8</v>
      </c>
      <c r="D8769" s="6">
        <v>-13.167000000000002</v>
      </c>
    </row>
    <row r="8770" spans="1:4" x14ac:dyDescent="0.3">
      <c r="A8770" s="6">
        <v>288</v>
      </c>
      <c r="B8770">
        <v>4</v>
      </c>
      <c r="C8770">
        <v>0.2</v>
      </c>
      <c r="D8770" s="6">
        <v>57.599999999999994</v>
      </c>
    </row>
    <row r="8771" spans="1:4" x14ac:dyDescent="0.3">
      <c r="A8771" s="6">
        <v>146.952</v>
      </c>
      <c r="B8771">
        <v>3</v>
      </c>
      <c r="C8771">
        <v>0.2</v>
      </c>
      <c r="D8771" s="6">
        <v>9.1844999999999928</v>
      </c>
    </row>
    <row r="8772" spans="1:4" x14ac:dyDescent="0.3">
      <c r="A8772" s="6">
        <v>83.13600000000001</v>
      </c>
      <c r="B8772">
        <v>4</v>
      </c>
      <c r="C8772">
        <v>0.2</v>
      </c>
      <c r="D8772" s="6">
        <v>5.1960000000000015</v>
      </c>
    </row>
    <row r="8773" spans="1:4" x14ac:dyDescent="0.3">
      <c r="A8773" s="6">
        <v>942.78400000000011</v>
      </c>
      <c r="B8773">
        <v>4</v>
      </c>
      <c r="C8773">
        <v>0.2</v>
      </c>
      <c r="D8773" s="6">
        <v>94.278400000000033</v>
      </c>
    </row>
    <row r="8774" spans="1:4" x14ac:dyDescent="0.3">
      <c r="A8774" s="6">
        <v>74.352000000000004</v>
      </c>
      <c r="B8774">
        <v>3</v>
      </c>
      <c r="C8774">
        <v>0.2</v>
      </c>
      <c r="D8774" s="6">
        <v>23.234999999999992</v>
      </c>
    </row>
    <row r="8775" spans="1:4" x14ac:dyDescent="0.3">
      <c r="A8775" s="6">
        <v>26.880000000000003</v>
      </c>
      <c r="B8775">
        <v>6</v>
      </c>
      <c r="C8775">
        <v>0</v>
      </c>
      <c r="D8775" s="6">
        <v>6.7200000000000006</v>
      </c>
    </row>
    <row r="8776" spans="1:4" x14ac:dyDescent="0.3">
      <c r="A8776" s="6">
        <v>10.896000000000001</v>
      </c>
      <c r="B8776">
        <v>2</v>
      </c>
      <c r="C8776">
        <v>0.2</v>
      </c>
      <c r="D8776" s="6">
        <v>3.8135999999999992</v>
      </c>
    </row>
    <row r="8777" spans="1:4" x14ac:dyDescent="0.3">
      <c r="A8777" s="6">
        <v>3.536</v>
      </c>
      <c r="B8777">
        <v>2</v>
      </c>
      <c r="C8777">
        <v>0.2</v>
      </c>
      <c r="D8777" s="6">
        <v>0.30940000000000001</v>
      </c>
    </row>
    <row r="8778" spans="1:4" x14ac:dyDescent="0.3">
      <c r="A8778" s="6">
        <v>528.42999999999995</v>
      </c>
      <c r="B8778">
        <v>5</v>
      </c>
      <c r="C8778">
        <v>0.3</v>
      </c>
      <c r="D8778" s="6">
        <v>0</v>
      </c>
    </row>
    <row r="8779" spans="1:4" x14ac:dyDescent="0.3">
      <c r="A8779" s="6">
        <v>41.472000000000008</v>
      </c>
      <c r="B8779">
        <v>8</v>
      </c>
      <c r="C8779">
        <v>0.2</v>
      </c>
      <c r="D8779" s="6">
        <v>14.5152</v>
      </c>
    </row>
    <row r="8780" spans="1:4" x14ac:dyDescent="0.3">
      <c r="A8780" s="6">
        <v>287.976</v>
      </c>
      <c r="B8780">
        <v>3</v>
      </c>
      <c r="C8780">
        <v>0.2</v>
      </c>
      <c r="D8780" s="6">
        <v>7.1993999999999687</v>
      </c>
    </row>
    <row r="8781" spans="1:4" x14ac:dyDescent="0.3">
      <c r="A8781" s="6">
        <v>29.304000000000002</v>
      </c>
      <c r="B8781">
        <v>3</v>
      </c>
      <c r="C8781">
        <v>0.2</v>
      </c>
      <c r="D8781" s="6">
        <v>2.5641000000000034</v>
      </c>
    </row>
    <row r="8782" spans="1:4" x14ac:dyDescent="0.3">
      <c r="A8782" s="6">
        <v>55.328000000000003</v>
      </c>
      <c r="B8782">
        <v>2</v>
      </c>
      <c r="C8782">
        <v>0.2</v>
      </c>
      <c r="D8782" s="6">
        <v>6.2243999999999957</v>
      </c>
    </row>
    <row r="8783" spans="1:4" x14ac:dyDescent="0.3">
      <c r="A8783" s="6">
        <v>1227.9983999999999</v>
      </c>
      <c r="B8783">
        <v>6</v>
      </c>
      <c r="C8783">
        <v>0.32</v>
      </c>
      <c r="D8783" s="6">
        <v>-36.117600000000152</v>
      </c>
    </row>
    <row r="8784" spans="1:4" x14ac:dyDescent="0.3">
      <c r="A8784" s="6">
        <v>20.416</v>
      </c>
      <c r="B8784">
        <v>4</v>
      </c>
      <c r="C8784">
        <v>0.2</v>
      </c>
      <c r="D8784" s="6">
        <v>6.6351999999999984</v>
      </c>
    </row>
    <row r="8785" spans="1:4" x14ac:dyDescent="0.3">
      <c r="A8785" s="6">
        <v>1128.3899999999999</v>
      </c>
      <c r="B8785">
        <v>3</v>
      </c>
      <c r="C8785">
        <v>0</v>
      </c>
      <c r="D8785" s="6">
        <v>259.52970000000005</v>
      </c>
    </row>
    <row r="8786" spans="1:4" x14ac:dyDescent="0.3">
      <c r="A8786" s="6">
        <v>4.6079999999999997</v>
      </c>
      <c r="B8786">
        <v>2</v>
      </c>
      <c r="C8786">
        <v>0.2</v>
      </c>
      <c r="D8786" s="6">
        <v>1.6704000000000001</v>
      </c>
    </row>
    <row r="8787" spans="1:4" x14ac:dyDescent="0.3">
      <c r="A8787" s="6">
        <v>195.96000000000004</v>
      </c>
      <c r="B8787">
        <v>5</v>
      </c>
      <c r="C8787">
        <v>0.2</v>
      </c>
      <c r="D8787" s="6">
        <v>19.596000000000018</v>
      </c>
    </row>
    <row r="8788" spans="1:4" x14ac:dyDescent="0.3">
      <c r="A8788" s="6">
        <v>15.552000000000003</v>
      </c>
      <c r="B8788">
        <v>3</v>
      </c>
      <c r="C8788">
        <v>0.2</v>
      </c>
      <c r="D8788" s="6">
        <v>5.4432</v>
      </c>
    </row>
    <row r="8789" spans="1:4" x14ac:dyDescent="0.3">
      <c r="A8789" s="6">
        <v>271.96800000000002</v>
      </c>
      <c r="B8789">
        <v>4</v>
      </c>
      <c r="C8789">
        <v>0.2</v>
      </c>
      <c r="D8789" s="6">
        <v>54.393599999999978</v>
      </c>
    </row>
    <row r="8790" spans="1:4" x14ac:dyDescent="0.3">
      <c r="A8790" s="6">
        <v>698.35200000000009</v>
      </c>
      <c r="B8790">
        <v>3</v>
      </c>
      <c r="C8790">
        <v>0.2</v>
      </c>
      <c r="D8790" s="6">
        <v>52.376399999999961</v>
      </c>
    </row>
    <row r="8791" spans="1:4" x14ac:dyDescent="0.3">
      <c r="A8791" s="6">
        <v>77.728000000000009</v>
      </c>
      <c r="B8791">
        <v>2</v>
      </c>
      <c r="C8791">
        <v>0.2</v>
      </c>
      <c r="D8791" s="6">
        <v>-3.8863999999999947</v>
      </c>
    </row>
    <row r="8792" spans="1:4" x14ac:dyDescent="0.3">
      <c r="A8792" s="6">
        <v>46.62</v>
      </c>
      <c r="B8792">
        <v>9</v>
      </c>
      <c r="C8792">
        <v>0</v>
      </c>
      <c r="D8792" s="6">
        <v>21.445199999999996</v>
      </c>
    </row>
    <row r="8793" spans="1:4" x14ac:dyDescent="0.3">
      <c r="A8793" s="6">
        <v>537.54399999999998</v>
      </c>
      <c r="B8793">
        <v>7</v>
      </c>
      <c r="C8793">
        <v>0.2</v>
      </c>
      <c r="D8793" s="6">
        <v>47.035099999999971</v>
      </c>
    </row>
    <row r="8794" spans="1:4" x14ac:dyDescent="0.3">
      <c r="A8794" s="6">
        <v>14.62</v>
      </c>
      <c r="B8794">
        <v>2</v>
      </c>
      <c r="C8794">
        <v>0</v>
      </c>
      <c r="D8794" s="6">
        <v>6.8713999999999995</v>
      </c>
    </row>
    <row r="8795" spans="1:4" x14ac:dyDescent="0.3">
      <c r="A8795" s="6">
        <v>22.549999999999997</v>
      </c>
      <c r="B8795">
        <v>5</v>
      </c>
      <c r="C8795">
        <v>0</v>
      </c>
      <c r="D8795" s="6">
        <v>8.7945000000000011</v>
      </c>
    </row>
    <row r="8796" spans="1:4" x14ac:dyDescent="0.3">
      <c r="A8796" s="6">
        <v>583.79999999999995</v>
      </c>
      <c r="B8796">
        <v>5</v>
      </c>
      <c r="C8796">
        <v>0.2</v>
      </c>
      <c r="D8796" s="6">
        <v>72.974999999999909</v>
      </c>
    </row>
    <row r="8797" spans="1:4" x14ac:dyDescent="0.3">
      <c r="A8797" s="6">
        <v>211.16800000000001</v>
      </c>
      <c r="B8797">
        <v>4</v>
      </c>
      <c r="C8797">
        <v>0.2</v>
      </c>
      <c r="D8797" s="6">
        <v>15.837600000000009</v>
      </c>
    </row>
    <row r="8798" spans="1:4" x14ac:dyDescent="0.3">
      <c r="A8798" s="6">
        <v>12.96</v>
      </c>
      <c r="B8798">
        <v>2</v>
      </c>
      <c r="C8798">
        <v>0</v>
      </c>
      <c r="D8798" s="6">
        <v>6.2208000000000006</v>
      </c>
    </row>
    <row r="8799" spans="1:4" x14ac:dyDescent="0.3">
      <c r="A8799" s="6">
        <v>45.98</v>
      </c>
      <c r="B8799">
        <v>2</v>
      </c>
      <c r="C8799">
        <v>0</v>
      </c>
      <c r="D8799" s="6">
        <v>12.874400000000001</v>
      </c>
    </row>
    <row r="8800" spans="1:4" x14ac:dyDescent="0.3">
      <c r="A8800" s="6">
        <v>1294.75</v>
      </c>
      <c r="B8800">
        <v>5</v>
      </c>
      <c r="C8800">
        <v>0</v>
      </c>
      <c r="D8800" s="6">
        <v>336.63499999999999</v>
      </c>
    </row>
    <row r="8801" spans="1:4" x14ac:dyDescent="0.3">
      <c r="A8801" s="6">
        <v>1799.9699999999998</v>
      </c>
      <c r="B8801">
        <v>5</v>
      </c>
      <c r="C8801">
        <v>0.4</v>
      </c>
      <c r="D8801" s="6">
        <v>239.99600000000009</v>
      </c>
    </row>
    <row r="8802" spans="1:4" x14ac:dyDescent="0.3">
      <c r="A8802" s="6">
        <v>10.688000000000001</v>
      </c>
      <c r="B8802">
        <v>2</v>
      </c>
      <c r="C8802">
        <v>0.2</v>
      </c>
      <c r="D8802" s="6">
        <v>3.7407999999999997</v>
      </c>
    </row>
    <row r="8803" spans="1:4" x14ac:dyDescent="0.3">
      <c r="A8803" s="6">
        <v>221.98</v>
      </c>
      <c r="B8803">
        <v>2</v>
      </c>
      <c r="C8803">
        <v>0</v>
      </c>
      <c r="D8803" s="6">
        <v>62.15440000000001</v>
      </c>
    </row>
    <row r="8804" spans="1:4" x14ac:dyDescent="0.3">
      <c r="A8804" s="6">
        <v>341.96</v>
      </c>
      <c r="B8804">
        <v>2</v>
      </c>
      <c r="C8804">
        <v>0</v>
      </c>
      <c r="D8804" s="6">
        <v>54.713599999999985</v>
      </c>
    </row>
    <row r="8805" spans="1:4" x14ac:dyDescent="0.3">
      <c r="A8805" s="6">
        <v>34.769999999999996</v>
      </c>
      <c r="B8805">
        <v>3</v>
      </c>
      <c r="C8805">
        <v>0</v>
      </c>
      <c r="D8805" s="6">
        <v>11.474099999999996</v>
      </c>
    </row>
    <row r="8806" spans="1:4" x14ac:dyDescent="0.3">
      <c r="A8806" s="6">
        <v>18.899999999999999</v>
      </c>
      <c r="B8806">
        <v>3</v>
      </c>
      <c r="C8806">
        <v>0</v>
      </c>
      <c r="D8806" s="6">
        <v>8.6939999999999991</v>
      </c>
    </row>
    <row r="8807" spans="1:4" x14ac:dyDescent="0.3">
      <c r="A8807" s="6">
        <v>102.72</v>
      </c>
      <c r="B8807">
        <v>3</v>
      </c>
      <c r="C8807">
        <v>0.2</v>
      </c>
      <c r="D8807" s="6">
        <v>37.235999999999997</v>
      </c>
    </row>
    <row r="8808" spans="1:4" x14ac:dyDescent="0.3">
      <c r="A8808" s="6">
        <v>40.479999999999997</v>
      </c>
      <c r="B8808">
        <v>2</v>
      </c>
      <c r="C8808">
        <v>0</v>
      </c>
      <c r="D8808" s="6">
        <v>14.572799999999997</v>
      </c>
    </row>
    <row r="8809" spans="1:4" x14ac:dyDescent="0.3">
      <c r="A8809" s="6">
        <v>33.282000000000004</v>
      </c>
      <c r="B8809">
        <v>3</v>
      </c>
      <c r="C8809">
        <v>0.7</v>
      </c>
      <c r="D8809" s="6">
        <v>-27.734999999999992</v>
      </c>
    </row>
    <row r="8810" spans="1:4" x14ac:dyDescent="0.3">
      <c r="A8810" s="6">
        <v>118.64999999999998</v>
      </c>
      <c r="B8810">
        <v>5</v>
      </c>
      <c r="C8810">
        <v>0.4</v>
      </c>
      <c r="D8810" s="6">
        <v>19.775000000000006</v>
      </c>
    </row>
    <row r="8811" spans="1:4" x14ac:dyDescent="0.3">
      <c r="A8811" s="6">
        <v>14.76</v>
      </c>
      <c r="B8811">
        <v>5</v>
      </c>
      <c r="C8811">
        <v>0.2</v>
      </c>
      <c r="D8811" s="6">
        <v>4.9815000000000005</v>
      </c>
    </row>
    <row r="8812" spans="1:4" x14ac:dyDescent="0.3">
      <c r="A8812" s="6">
        <v>37.520000000000003</v>
      </c>
      <c r="B8812">
        <v>4</v>
      </c>
      <c r="C8812">
        <v>0</v>
      </c>
      <c r="D8812" s="6">
        <v>18.009600000000002</v>
      </c>
    </row>
    <row r="8813" spans="1:4" x14ac:dyDescent="0.3">
      <c r="A8813" s="6">
        <v>207.14400000000001</v>
      </c>
      <c r="B8813">
        <v>3</v>
      </c>
      <c r="C8813">
        <v>0.1</v>
      </c>
      <c r="D8813" s="6">
        <v>48.333599999999976</v>
      </c>
    </row>
    <row r="8814" spans="1:4" x14ac:dyDescent="0.3">
      <c r="A8814" s="6">
        <v>13.899999999999999</v>
      </c>
      <c r="B8814">
        <v>5</v>
      </c>
      <c r="C8814">
        <v>0</v>
      </c>
      <c r="D8814" s="6">
        <v>3.7529999999999997</v>
      </c>
    </row>
    <row r="8815" spans="1:4" x14ac:dyDescent="0.3">
      <c r="A8815" s="6">
        <v>266.35200000000003</v>
      </c>
      <c r="B8815">
        <v>3</v>
      </c>
      <c r="C8815">
        <v>0.2</v>
      </c>
      <c r="D8815" s="6">
        <v>13.317599999999985</v>
      </c>
    </row>
    <row r="8816" spans="1:4" x14ac:dyDescent="0.3">
      <c r="A8816" s="6">
        <v>307.98</v>
      </c>
      <c r="B8816">
        <v>2</v>
      </c>
      <c r="C8816">
        <v>0</v>
      </c>
      <c r="D8816" s="6">
        <v>89.314199999999971</v>
      </c>
    </row>
    <row r="8817" spans="1:4" x14ac:dyDescent="0.3">
      <c r="A8817" s="6">
        <v>44.099999999999994</v>
      </c>
      <c r="B8817">
        <v>6</v>
      </c>
      <c r="C8817">
        <v>0</v>
      </c>
      <c r="D8817" s="6">
        <v>20.726999999999997</v>
      </c>
    </row>
    <row r="8818" spans="1:4" x14ac:dyDescent="0.3">
      <c r="A8818" s="6">
        <v>13.12</v>
      </c>
      <c r="B8818">
        <v>4</v>
      </c>
      <c r="C8818">
        <v>0</v>
      </c>
      <c r="D8818" s="6">
        <v>5.6416000000000004</v>
      </c>
    </row>
    <row r="8819" spans="1:4" x14ac:dyDescent="0.3">
      <c r="A8819" s="6">
        <v>16.559999999999999</v>
      </c>
      <c r="B8819">
        <v>2</v>
      </c>
      <c r="C8819">
        <v>0</v>
      </c>
      <c r="D8819" s="6">
        <v>7.783199999999999</v>
      </c>
    </row>
    <row r="8820" spans="1:4" x14ac:dyDescent="0.3">
      <c r="A8820" s="6">
        <v>38.880000000000003</v>
      </c>
      <c r="B8820">
        <v>6</v>
      </c>
      <c r="C8820">
        <v>0</v>
      </c>
      <c r="D8820" s="6">
        <v>18.662400000000002</v>
      </c>
    </row>
    <row r="8821" spans="1:4" x14ac:dyDescent="0.3">
      <c r="A8821" s="6">
        <v>335.52</v>
      </c>
      <c r="B8821">
        <v>4</v>
      </c>
      <c r="C8821">
        <v>0.2</v>
      </c>
      <c r="D8821" s="6">
        <v>117.43199999999999</v>
      </c>
    </row>
    <row r="8822" spans="1:4" x14ac:dyDescent="0.3">
      <c r="A8822" s="6">
        <v>959.98400000000004</v>
      </c>
      <c r="B8822">
        <v>2</v>
      </c>
      <c r="C8822">
        <v>0.2</v>
      </c>
      <c r="D8822" s="6">
        <v>311.99479999999994</v>
      </c>
    </row>
    <row r="8823" spans="1:4" x14ac:dyDescent="0.3">
      <c r="A8823" s="6">
        <v>4.0860000000000003</v>
      </c>
      <c r="B8823">
        <v>2</v>
      </c>
      <c r="C8823">
        <v>0.7</v>
      </c>
      <c r="D8823" s="6">
        <v>-2.9963999999999995</v>
      </c>
    </row>
    <row r="8824" spans="1:4" x14ac:dyDescent="0.3">
      <c r="A8824" s="6">
        <v>55.984000000000009</v>
      </c>
      <c r="B8824">
        <v>2</v>
      </c>
      <c r="C8824">
        <v>0.2</v>
      </c>
      <c r="D8824" s="6">
        <v>4.1987999999999985</v>
      </c>
    </row>
    <row r="8825" spans="1:4" x14ac:dyDescent="0.3">
      <c r="A8825" s="6">
        <v>10.688000000000001</v>
      </c>
      <c r="B8825">
        <v>2</v>
      </c>
      <c r="C8825">
        <v>0.2</v>
      </c>
      <c r="D8825" s="6">
        <v>3.7407999999999997</v>
      </c>
    </row>
    <row r="8826" spans="1:4" x14ac:dyDescent="0.3">
      <c r="A8826" s="6">
        <v>8.8559999999999999</v>
      </c>
      <c r="B8826">
        <v>3</v>
      </c>
      <c r="C8826">
        <v>0.2</v>
      </c>
      <c r="D8826" s="6">
        <v>2.8781999999999992</v>
      </c>
    </row>
    <row r="8827" spans="1:4" x14ac:dyDescent="0.3">
      <c r="A8827" s="6">
        <v>6.911999999999999</v>
      </c>
      <c r="B8827">
        <v>3</v>
      </c>
      <c r="C8827">
        <v>0.2</v>
      </c>
      <c r="D8827" s="6">
        <v>2.5056000000000003</v>
      </c>
    </row>
    <row r="8828" spans="1:4" x14ac:dyDescent="0.3">
      <c r="A8828" s="6">
        <v>26.720000000000002</v>
      </c>
      <c r="B8828">
        <v>5</v>
      </c>
      <c r="C8828">
        <v>0.2</v>
      </c>
      <c r="D8828" s="6">
        <v>9.3520000000000003</v>
      </c>
    </row>
    <row r="8829" spans="1:4" x14ac:dyDescent="0.3">
      <c r="A8829" s="6">
        <v>33.488000000000007</v>
      </c>
      <c r="B8829">
        <v>7</v>
      </c>
      <c r="C8829">
        <v>0.2</v>
      </c>
      <c r="D8829" s="6">
        <v>10.464999999999998</v>
      </c>
    </row>
    <row r="8830" spans="1:4" x14ac:dyDescent="0.3">
      <c r="A8830" s="6">
        <v>10.56</v>
      </c>
      <c r="B8830">
        <v>2</v>
      </c>
      <c r="C8830">
        <v>0</v>
      </c>
      <c r="D8830" s="6">
        <v>4.7519999999999998</v>
      </c>
    </row>
    <row r="8831" spans="1:4" x14ac:dyDescent="0.3">
      <c r="A8831" s="6">
        <v>386.34</v>
      </c>
      <c r="B8831">
        <v>2</v>
      </c>
      <c r="C8831">
        <v>0</v>
      </c>
      <c r="D8831" s="6">
        <v>54.087600000000009</v>
      </c>
    </row>
    <row r="8832" spans="1:4" x14ac:dyDescent="0.3">
      <c r="A8832" s="6">
        <v>33.44</v>
      </c>
      <c r="B8832">
        <v>10</v>
      </c>
      <c r="C8832">
        <v>0.2</v>
      </c>
      <c r="D8832" s="6">
        <v>11.703999999999997</v>
      </c>
    </row>
    <row r="8833" spans="1:4" x14ac:dyDescent="0.3">
      <c r="A8833" s="6">
        <v>39.96</v>
      </c>
      <c r="B8833">
        <v>2</v>
      </c>
      <c r="C8833">
        <v>0</v>
      </c>
      <c r="D8833" s="6">
        <v>14.3856</v>
      </c>
    </row>
    <row r="8834" spans="1:4" x14ac:dyDescent="0.3">
      <c r="A8834" s="6">
        <v>1217.568</v>
      </c>
      <c r="B8834">
        <v>2</v>
      </c>
      <c r="C8834">
        <v>0.2</v>
      </c>
      <c r="D8834" s="6">
        <v>456.58800000000002</v>
      </c>
    </row>
    <row r="8835" spans="1:4" x14ac:dyDescent="0.3">
      <c r="A8835" s="6">
        <v>15.51</v>
      </c>
      <c r="B8835">
        <v>1</v>
      </c>
      <c r="C8835">
        <v>0</v>
      </c>
      <c r="D8835" s="6">
        <v>3.8774999999999995</v>
      </c>
    </row>
    <row r="8836" spans="1:4" x14ac:dyDescent="0.3">
      <c r="A8836" s="6">
        <v>89.9</v>
      </c>
      <c r="B8836">
        <v>2</v>
      </c>
      <c r="C8836">
        <v>0</v>
      </c>
      <c r="D8836" s="6">
        <v>25.171999999999997</v>
      </c>
    </row>
    <row r="8837" spans="1:4" x14ac:dyDescent="0.3">
      <c r="A8837" s="6">
        <v>14.28</v>
      </c>
      <c r="B8837">
        <v>4</v>
      </c>
      <c r="C8837">
        <v>0</v>
      </c>
      <c r="D8837" s="6">
        <v>3.7127999999999997</v>
      </c>
    </row>
    <row r="8838" spans="1:4" x14ac:dyDescent="0.3">
      <c r="A8838" s="6">
        <v>12.72</v>
      </c>
      <c r="B8838">
        <v>3</v>
      </c>
      <c r="C8838">
        <v>0</v>
      </c>
      <c r="D8838" s="6">
        <v>4.9607999999999999</v>
      </c>
    </row>
    <row r="8839" spans="1:4" x14ac:dyDescent="0.3">
      <c r="A8839" s="6">
        <v>15.75</v>
      </c>
      <c r="B8839">
        <v>5</v>
      </c>
      <c r="C8839">
        <v>0</v>
      </c>
      <c r="D8839" s="6">
        <v>7.5600000000000005</v>
      </c>
    </row>
    <row r="8840" spans="1:4" x14ac:dyDescent="0.3">
      <c r="A8840" s="6">
        <v>70.949999999999989</v>
      </c>
      <c r="B8840">
        <v>3</v>
      </c>
      <c r="C8840">
        <v>0</v>
      </c>
      <c r="D8840" s="6">
        <v>18.447000000000003</v>
      </c>
    </row>
    <row r="8841" spans="1:4" x14ac:dyDescent="0.3">
      <c r="A8841" s="6">
        <v>65.567999999999998</v>
      </c>
      <c r="B8841">
        <v>2</v>
      </c>
      <c r="C8841">
        <v>0.2</v>
      </c>
      <c r="D8841" s="6">
        <v>23.768399999999996</v>
      </c>
    </row>
    <row r="8842" spans="1:4" x14ac:dyDescent="0.3">
      <c r="A8842" s="6">
        <v>299.96999999999997</v>
      </c>
      <c r="B8842">
        <v>3</v>
      </c>
      <c r="C8842">
        <v>0</v>
      </c>
      <c r="D8842" s="6">
        <v>131.98680000000002</v>
      </c>
    </row>
    <row r="8843" spans="1:4" x14ac:dyDescent="0.3">
      <c r="A8843" s="6">
        <v>89.97</v>
      </c>
      <c r="B8843">
        <v>3</v>
      </c>
      <c r="C8843">
        <v>0</v>
      </c>
      <c r="D8843" s="6">
        <v>39.586800000000011</v>
      </c>
    </row>
    <row r="8844" spans="1:4" x14ac:dyDescent="0.3">
      <c r="A8844" s="6">
        <v>31.86</v>
      </c>
      <c r="B8844">
        <v>2</v>
      </c>
      <c r="C8844">
        <v>0</v>
      </c>
      <c r="D8844" s="6">
        <v>11.151</v>
      </c>
    </row>
    <row r="8845" spans="1:4" x14ac:dyDescent="0.3">
      <c r="A8845" s="6">
        <v>67.150000000000006</v>
      </c>
      <c r="B8845">
        <v>5</v>
      </c>
      <c r="C8845">
        <v>0</v>
      </c>
      <c r="D8845" s="6">
        <v>16.787500000000001</v>
      </c>
    </row>
    <row r="8846" spans="1:4" x14ac:dyDescent="0.3">
      <c r="A8846" s="6">
        <v>7.2359999999999998</v>
      </c>
      <c r="B8846">
        <v>3</v>
      </c>
      <c r="C8846">
        <v>0.7</v>
      </c>
      <c r="D8846" s="6">
        <v>-6.0299999999999976</v>
      </c>
    </row>
    <row r="8847" spans="1:4" x14ac:dyDescent="0.3">
      <c r="A8847" s="6">
        <v>4.8239999999999998</v>
      </c>
      <c r="B8847">
        <v>3</v>
      </c>
      <c r="C8847">
        <v>0.2</v>
      </c>
      <c r="D8847" s="6">
        <v>1.7486999999999999</v>
      </c>
    </row>
    <row r="8848" spans="1:4" x14ac:dyDescent="0.3">
      <c r="A8848" s="6">
        <v>91.360000000000014</v>
      </c>
      <c r="B8848">
        <v>5</v>
      </c>
      <c r="C8848">
        <v>0.2</v>
      </c>
      <c r="D8848" s="6">
        <v>29.691999999999993</v>
      </c>
    </row>
    <row r="8849" spans="1:4" x14ac:dyDescent="0.3">
      <c r="A8849" s="6">
        <v>130.11199999999999</v>
      </c>
      <c r="B8849">
        <v>2</v>
      </c>
      <c r="C8849">
        <v>0.2</v>
      </c>
      <c r="D8849" s="6">
        <v>13.011199999999995</v>
      </c>
    </row>
    <row r="8850" spans="1:4" x14ac:dyDescent="0.3">
      <c r="A8850" s="6">
        <v>74.239999999999995</v>
      </c>
      <c r="B8850">
        <v>1</v>
      </c>
      <c r="C8850">
        <v>0.2</v>
      </c>
      <c r="D8850" s="6">
        <v>8.3519999999999932</v>
      </c>
    </row>
    <row r="8851" spans="1:4" x14ac:dyDescent="0.3">
      <c r="A8851" s="6">
        <v>159.84000000000003</v>
      </c>
      <c r="B8851">
        <v>10</v>
      </c>
      <c r="C8851">
        <v>0.2</v>
      </c>
      <c r="D8851" s="6">
        <v>45.954000000000008</v>
      </c>
    </row>
    <row r="8852" spans="1:4" x14ac:dyDescent="0.3">
      <c r="A8852" s="6">
        <v>2.8920000000000008</v>
      </c>
      <c r="B8852">
        <v>2</v>
      </c>
      <c r="C8852">
        <v>0.7</v>
      </c>
      <c r="D8852" s="6">
        <v>-2.3136000000000001</v>
      </c>
    </row>
    <row r="8853" spans="1:4" x14ac:dyDescent="0.3">
      <c r="A8853" s="6">
        <v>9.3920000000000012</v>
      </c>
      <c r="B8853">
        <v>2</v>
      </c>
      <c r="C8853">
        <v>0.2</v>
      </c>
      <c r="D8853" s="6">
        <v>3.2871999999999999</v>
      </c>
    </row>
    <row r="8854" spans="1:4" x14ac:dyDescent="0.3">
      <c r="A8854" s="6">
        <v>123.92</v>
      </c>
      <c r="B8854">
        <v>4</v>
      </c>
      <c r="C8854">
        <v>0</v>
      </c>
      <c r="D8854" s="6">
        <v>55.763999999999996</v>
      </c>
    </row>
    <row r="8855" spans="1:4" x14ac:dyDescent="0.3">
      <c r="A8855" s="6">
        <v>55.600000000000009</v>
      </c>
      <c r="B8855">
        <v>5</v>
      </c>
      <c r="C8855">
        <v>0.2</v>
      </c>
      <c r="D8855" s="6">
        <v>6.2549999999999919</v>
      </c>
    </row>
    <row r="8856" spans="1:4" x14ac:dyDescent="0.3">
      <c r="A8856" s="6">
        <v>617.97600000000011</v>
      </c>
      <c r="B8856">
        <v>3</v>
      </c>
      <c r="C8856">
        <v>0.2</v>
      </c>
      <c r="D8856" s="6">
        <v>-7.724700000000098</v>
      </c>
    </row>
    <row r="8857" spans="1:4" x14ac:dyDescent="0.3">
      <c r="A8857" s="6">
        <v>21.312000000000005</v>
      </c>
      <c r="B8857">
        <v>3</v>
      </c>
      <c r="C8857">
        <v>0.2</v>
      </c>
      <c r="D8857" s="6">
        <v>7.9919999999999991</v>
      </c>
    </row>
    <row r="8858" spans="1:4" x14ac:dyDescent="0.3">
      <c r="A8858" s="6">
        <v>209.94</v>
      </c>
      <c r="B8858">
        <v>6</v>
      </c>
      <c r="C8858">
        <v>0</v>
      </c>
      <c r="D8858" s="6">
        <v>39.888599999999997</v>
      </c>
    </row>
    <row r="8859" spans="1:4" x14ac:dyDescent="0.3">
      <c r="A8859" s="6">
        <v>31.983999999999998</v>
      </c>
      <c r="B8859">
        <v>2</v>
      </c>
      <c r="C8859">
        <v>0.2</v>
      </c>
      <c r="D8859" s="6">
        <v>-7.9959999999999996</v>
      </c>
    </row>
    <row r="8860" spans="1:4" x14ac:dyDescent="0.3">
      <c r="A8860" s="6">
        <v>5083.96</v>
      </c>
      <c r="B8860">
        <v>5</v>
      </c>
      <c r="C8860">
        <v>0.2</v>
      </c>
      <c r="D8860" s="6">
        <v>1906.4849999999999</v>
      </c>
    </row>
    <row r="8861" spans="1:4" x14ac:dyDescent="0.3">
      <c r="A8861" s="6">
        <v>35.96</v>
      </c>
      <c r="B8861">
        <v>1</v>
      </c>
      <c r="C8861">
        <v>0.2</v>
      </c>
      <c r="D8861" s="6">
        <v>3.5959999999999983</v>
      </c>
    </row>
    <row r="8862" spans="1:4" x14ac:dyDescent="0.3">
      <c r="A8862" s="6">
        <v>31.049999999999997</v>
      </c>
      <c r="B8862">
        <v>3</v>
      </c>
      <c r="C8862">
        <v>0</v>
      </c>
      <c r="D8862" s="6">
        <v>14.904</v>
      </c>
    </row>
    <row r="8863" spans="1:4" x14ac:dyDescent="0.3">
      <c r="A8863" s="6">
        <v>8.92</v>
      </c>
      <c r="B8863">
        <v>4</v>
      </c>
      <c r="C8863">
        <v>0</v>
      </c>
      <c r="D8863" s="6">
        <v>3.9248000000000003</v>
      </c>
    </row>
    <row r="8864" spans="1:4" x14ac:dyDescent="0.3">
      <c r="A8864" s="6">
        <v>209.6</v>
      </c>
      <c r="B8864">
        <v>4</v>
      </c>
      <c r="C8864">
        <v>0</v>
      </c>
      <c r="D8864" s="6">
        <v>96.415999999999997</v>
      </c>
    </row>
    <row r="8865" spans="1:4" x14ac:dyDescent="0.3">
      <c r="A8865" s="6">
        <v>111.04</v>
      </c>
      <c r="B8865">
        <v>4</v>
      </c>
      <c r="C8865">
        <v>0</v>
      </c>
      <c r="D8865" s="6">
        <v>29.980800000000002</v>
      </c>
    </row>
    <row r="8866" spans="1:4" x14ac:dyDescent="0.3">
      <c r="A8866" s="6">
        <v>38.880000000000003</v>
      </c>
      <c r="B8866">
        <v>6</v>
      </c>
      <c r="C8866">
        <v>0</v>
      </c>
      <c r="D8866" s="6">
        <v>18.662400000000002</v>
      </c>
    </row>
    <row r="8867" spans="1:4" x14ac:dyDescent="0.3">
      <c r="A8867" s="6">
        <v>36.269999999999996</v>
      </c>
      <c r="B8867">
        <v>3</v>
      </c>
      <c r="C8867">
        <v>0</v>
      </c>
      <c r="D8867" s="6">
        <v>10.880999999999997</v>
      </c>
    </row>
    <row r="8868" spans="1:4" x14ac:dyDescent="0.3">
      <c r="A8868" s="6">
        <v>493.42999999999995</v>
      </c>
      <c r="B8868">
        <v>5</v>
      </c>
      <c r="C8868">
        <v>0.3</v>
      </c>
      <c r="D8868" s="6">
        <v>-70.489999999999981</v>
      </c>
    </row>
    <row r="8869" spans="1:4" x14ac:dyDescent="0.3">
      <c r="A8869" s="6">
        <v>11.120000000000001</v>
      </c>
      <c r="B8869">
        <v>2</v>
      </c>
      <c r="C8869">
        <v>0.2</v>
      </c>
      <c r="D8869" s="6">
        <v>3.4749999999999996</v>
      </c>
    </row>
    <row r="8870" spans="1:4" x14ac:dyDescent="0.3">
      <c r="A8870" s="6">
        <v>686.40000000000009</v>
      </c>
      <c r="B8870">
        <v>2</v>
      </c>
      <c r="C8870">
        <v>0.2</v>
      </c>
      <c r="D8870" s="6">
        <v>77.219999999999914</v>
      </c>
    </row>
    <row r="8871" spans="1:4" x14ac:dyDescent="0.3">
      <c r="A8871" s="6">
        <v>15.920000000000002</v>
      </c>
      <c r="B8871">
        <v>5</v>
      </c>
      <c r="C8871">
        <v>0.2</v>
      </c>
      <c r="D8871" s="6">
        <v>5.3729999999999993</v>
      </c>
    </row>
    <row r="8872" spans="1:4" x14ac:dyDescent="0.3">
      <c r="A8872" s="6">
        <v>70.679999999999993</v>
      </c>
      <c r="B8872">
        <v>12</v>
      </c>
      <c r="C8872">
        <v>0</v>
      </c>
      <c r="D8872" s="6">
        <v>31.099200000000003</v>
      </c>
    </row>
    <row r="8873" spans="1:4" x14ac:dyDescent="0.3">
      <c r="A8873" s="6">
        <v>541.24</v>
      </c>
      <c r="B8873">
        <v>4</v>
      </c>
      <c r="C8873">
        <v>0</v>
      </c>
      <c r="D8873" s="6">
        <v>5.4124000000000478</v>
      </c>
    </row>
    <row r="8874" spans="1:4" x14ac:dyDescent="0.3">
      <c r="A8874" s="6">
        <v>101.99400000000001</v>
      </c>
      <c r="B8874">
        <v>2</v>
      </c>
      <c r="C8874">
        <v>0.7</v>
      </c>
      <c r="D8874" s="6">
        <v>-71.39579999999998</v>
      </c>
    </row>
    <row r="8875" spans="1:4" x14ac:dyDescent="0.3">
      <c r="A8875" s="6">
        <v>18.264000000000003</v>
      </c>
      <c r="B8875">
        <v>2</v>
      </c>
      <c r="C8875">
        <v>0.7</v>
      </c>
      <c r="D8875" s="6">
        <v>-13.393599999999999</v>
      </c>
    </row>
    <row r="8876" spans="1:4" x14ac:dyDescent="0.3">
      <c r="A8876" s="6">
        <v>21.989999999999995</v>
      </c>
      <c r="B8876">
        <v>5</v>
      </c>
      <c r="C8876">
        <v>0.8</v>
      </c>
      <c r="D8876" s="6">
        <v>-32.984999999999999</v>
      </c>
    </row>
    <row r="8877" spans="1:4" x14ac:dyDescent="0.3">
      <c r="A8877" s="6">
        <v>185.376</v>
      </c>
      <c r="B8877">
        <v>2</v>
      </c>
      <c r="C8877">
        <v>0.2</v>
      </c>
      <c r="D8877" s="6">
        <v>-34.758000000000017</v>
      </c>
    </row>
    <row r="8878" spans="1:4" x14ac:dyDescent="0.3">
      <c r="A8878" s="6">
        <v>58.923999999999985</v>
      </c>
      <c r="B8878">
        <v>1</v>
      </c>
      <c r="C8878">
        <v>0.8</v>
      </c>
      <c r="D8878" s="6">
        <v>-153.20240000000001</v>
      </c>
    </row>
    <row r="8879" spans="1:4" x14ac:dyDescent="0.3">
      <c r="A8879" s="6">
        <v>480</v>
      </c>
      <c r="B8879">
        <v>4</v>
      </c>
      <c r="C8879">
        <v>0</v>
      </c>
      <c r="D8879" s="6">
        <v>225.6</v>
      </c>
    </row>
    <row r="8880" spans="1:4" x14ac:dyDescent="0.3">
      <c r="A8880" s="6">
        <v>34.049999999999997</v>
      </c>
      <c r="B8880">
        <v>3</v>
      </c>
      <c r="C8880">
        <v>0</v>
      </c>
      <c r="D8880" s="6">
        <v>9.5340000000000025</v>
      </c>
    </row>
    <row r="8881" spans="1:4" x14ac:dyDescent="0.3">
      <c r="A8881" s="6">
        <v>192.72</v>
      </c>
      <c r="B8881">
        <v>11</v>
      </c>
      <c r="C8881">
        <v>0</v>
      </c>
      <c r="D8881" s="6">
        <v>92.505599999999987</v>
      </c>
    </row>
    <row r="8882" spans="1:4" x14ac:dyDescent="0.3">
      <c r="A8882" s="6">
        <v>239.96999999999997</v>
      </c>
      <c r="B8882">
        <v>3</v>
      </c>
      <c r="C8882">
        <v>0</v>
      </c>
      <c r="D8882" s="6">
        <v>86.389199999999988</v>
      </c>
    </row>
    <row r="8883" spans="1:4" x14ac:dyDescent="0.3">
      <c r="A8883" s="6">
        <v>50.120000000000005</v>
      </c>
      <c r="B8883">
        <v>7</v>
      </c>
      <c r="C8883">
        <v>0.2</v>
      </c>
      <c r="D8883" s="6">
        <v>-0.62650000000000716</v>
      </c>
    </row>
    <row r="8884" spans="1:4" x14ac:dyDescent="0.3">
      <c r="A8884" s="6">
        <v>15.984000000000002</v>
      </c>
      <c r="B8884">
        <v>2</v>
      </c>
      <c r="C8884">
        <v>0.2</v>
      </c>
      <c r="D8884" s="6">
        <v>1.3986000000000001</v>
      </c>
    </row>
    <row r="8885" spans="1:4" x14ac:dyDescent="0.3">
      <c r="A8885" s="6">
        <v>14.352000000000002</v>
      </c>
      <c r="B8885">
        <v>3</v>
      </c>
      <c r="C8885">
        <v>0.2</v>
      </c>
      <c r="D8885" s="6">
        <v>4.4849999999999994</v>
      </c>
    </row>
    <row r="8886" spans="1:4" x14ac:dyDescent="0.3">
      <c r="A8886" s="6">
        <v>6.5280000000000014</v>
      </c>
      <c r="B8886">
        <v>4</v>
      </c>
      <c r="C8886">
        <v>0.7</v>
      </c>
      <c r="D8886" s="6">
        <v>-4.5695999999999994</v>
      </c>
    </row>
    <row r="8887" spans="1:4" x14ac:dyDescent="0.3">
      <c r="A8887" s="6">
        <v>2.8620000000000005</v>
      </c>
      <c r="B8887">
        <v>3</v>
      </c>
      <c r="C8887">
        <v>0.7</v>
      </c>
      <c r="D8887" s="6">
        <v>-2.2896000000000001</v>
      </c>
    </row>
    <row r="8888" spans="1:4" x14ac:dyDescent="0.3">
      <c r="A8888" s="6">
        <v>20.856000000000002</v>
      </c>
      <c r="B8888">
        <v>8</v>
      </c>
      <c r="C8888">
        <v>0.7</v>
      </c>
      <c r="D8888" s="6">
        <v>-16.684799999999996</v>
      </c>
    </row>
    <row r="8889" spans="1:4" x14ac:dyDescent="0.3">
      <c r="A8889" s="6">
        <v>276.27999999999997</v>
      </c>
      <c r="B8889">
        <v>2</v>
      </c>
      <c r="C8889">
        <v>0</v>
      </c>
      <c r="D8889" s="6">
        <v>0</v>
      </c>
    </row>
    <row r="8890" spans="1:4" x14ac:dyDescent="0.3">
      <c r="A8890" s="6">
        <v>629.64</v>
      </c>
      <c r="B8890">
        <v>9</v>
      </c>
      <c r="C8890">
        <v>0</v>
      </c>
      <c r="D8890" s="6">
        <v>107.03879999999994</v>
      </c>
    </row>
    <row r="8891" spans="1:4" x14ac:dyDescent="0.3">
      <c r="A8891" s="6">
        <v>449.97</v>
      </c>
      <c r="B8891">
        <v>3</v>
      </c>
      <c r="C8891">
        <v>0</v>
      </c>
      <c r="D8891" s="6">
        <v>220.48530000000002</v>
      </c>
    </row>
    <row r="8892" spans="1:4" x14ac:dyDescent="0.3">
      <c r="A8892" s="6">
        <v>1927.5900000000001</v>
      </c>
      <c r="B8892">
        <v>7</v>
      </c>
      <c r="C8892">
        <v>0</v>
      </c>
      <c r="D8892" s="6">
        <v>751.76010000000008</v>
      </c>
    </row>
    <row r="8893" spans="1:4" x14ac:dyDescent="0.3">
      <c r="A8893" s="6">
        <v>121.78</v>
      </c>
      <c r="B8893">
        <v>2</v>
      </c>
      <c r="C8893">
        <v>0</v>
      </c>
      <c r="D8893" s="6">
        <v>30.444999999999993</v>
      </c>
    </row>
    <row r="8894" spans="1:4" x14ac:dyDescent="0.3">
      <c r="A8894" s="6">
        <v>2676.672</v>
      </c>
      <c r="B8894">
        <v>9</v>
      </c>
      <c r="C8894">
        <v>0.2</v>
      </c>
      <c r="D8894" s="6">
        <v>267.66720000000009</v>
      </c>
    </row>
    <row r="8895" spans="1:4" x14ac:dyDescent="0.3">
      <c r="A8895" s="6">
        <v>489.22999999999996</v>
      </c>
      <c r="B8895">
        <v>2</v>
      </c>
      <c r="C8895">
        <v>0.3</v>
      </c>
      <c r="D8895" s="6">
        <v>41.933999999999997</v>
      </c>
    </row>
    <row r="8896" spans="1:4" x14ac:dyDescent="0.3">
      <c r="A8896" s="6">
        <v>312.03000000000003</v>
      </c>
      <c r="B8896">
        <v>3</v>
      </c>
      <c r="C8896">
        <v>0</v>
      </c>
      <c r="D8896" s="6">
        <v>43.684200000000018</v>
      </c>
    </row>
    <row r="8897" spans="1:4" x14ac:dyDescent="0.3">
      <c r="A8897" s="6">
        <v>17.940000000000001</v>
      </c>
      <c r="B8897">
        <v>3</v>
      </c>
      <c r="C8897">
        <v>0</v>
      </c>
      <c r="D8897" s="6">
        <v>3.0497999999999985</v>
      </c>
    </row>
    <row r="8898" spans="1:4" x14ac:dyDescent="0.3">
      <c r="A8898" s="6">
        <v>165.60000000000002</v>
      </c>
      <c r="B8898">
        <v>3</v>
      </c>
      <c r="C8898">
        <v>0.2</v>
      </c>
      <c r="D8898" s="6">
        <v>10.349999999999994</v>
      </c>
    </row>
    <row r="8899" spans="1:4" x14ac:dyDescent="0.3">
      <c r="A8899" s="6">
        <v>37.520000000000003</v>
      </c>
      <c r="B8899">
        <v>4</v>
      </c>
      <c r="C8899">
        <v>0</v>
      </c>
      <c r="D8899" s="6">
        <v>18.009600000000002</v>
      </c>
    </row>
    <row r="8900" spans="1:4" x14ac:dyDescent="0.3">
      <c r="A8900" s="6">
        <v>494.97</v>
      </c>
      <c r="B8900">
        <v>3</v>
      </c>
      <c r="C8900">
        <v>0</v>
      </c>
      <c r="D8900" s="6">
        <v>148.49099999999996</v>
      </c>
    </row>
    <row r="8901" spans="1:4" x14ac:dyDescent="0.3">
      <c r="A8901" s="6">
        <v>25.06</v>
      </c>
      <c r="B8901">
        <v>2</v>
      </c>
      <c r="C8901">
        <v>0</v>
      </c>
      <c r="D8901" s="6">
        <v>11.778199999999998</v>
      </c>
    </row>
    <row r="8902" spans="1:4" x14ac:dyDescent="0.3">
      <c r="A8902" s="6">
        <v>32.064</v>
      </c>
      <c r="B8902">
        <v>3</v>
      </c>
      <c r="C8902">
        <v>0.6</v>
      </c>
      <c r="D8902" s="6">
        <v>-12.825599999999994</v>
      </c>
    </row>
    <row r="8903" spans="1:4" x14ac:dyDescent="0.3">
      <c r="A8903" s="6">
        <v>18.496000000000002</v>
      </c>
      <c r="B8903">
        <v>4</v>
      </c>
      <c r="C8903">
        <v>0.2</v>
      </c>
      <c r="D8903" s="6">
        <v>6.7048000000000005</v>
      </c>
    </row>
    <row r="8904" spans="1:4" x14ac:dyDescent="0.3">
      <c r="A8904" s="6">
        <v>191.07899999999998</v>
      </c>
      <c r="B8904">
        <v>3</v>
      </c>
      <c r="C8904">
        <v>0.3</v>
      </c>
      <c r="D8904" s="6">
        <v>-38.215799999999973</v>
      </c>
    </row>
    <row r="8905" spans="1:4" x14ac:dyDescent="0.3">
      <c r="A8905" s="6">
        <v>10.368000000000002</v>
      </c>
      <c r="B8905">
        <v>2</v>
      </c>
      <c r="C8905">
        <v>0.2</v>
      </c>
      <c r="D8905" s="6">
        <v>3.6288</v>
      </c>
    </row>
    <row r="8906" spans="1:4" x14ac:dyDescent="0.3">
      <c r="A8906" s="6">
        <v>30.53</v>
      </c>
      <c r="B8906">
        <v>1</v>
      </c>
      <c r="C8906">
        <v>0</v>
      </c>
      <c r="D8906" s="6">
        <v>14.043800000000001</v>
      </c>
    </row>
    <row r="8907" spans="1:4" x14ac:dyDescent="0.3">
      <c r="A8907" s="6">
        <v>30.839999999999996</v>
      </c>
      <c r="B8907">
        <v>3</v>
      </c>
      <c r="C8907">
        <v>0</v>
      </c>
      <c r="D8907" s="6">
        <v>6.1679999999999975</v>
      </c>
    </row>
    <row r="8908" spans="1:4" x14ac:dyDescent="0.3">
      <c r="A8908" s="6">
        <v>75.06</v>
      </c>
      <c r="B8908">
        <v>9</v>
      </c>
      <c r="C8908">
        <v>0</v>
      </c>
      <c r="D8908" s="6">
        <v>33.776999999999994</v>
      </c>
    </row>
    <row r="8909" spans="1:4" x14ac:dyDescent="0.3">
      <c r="A8909" s="6">
        <v>66.976000000000013</v>
      </c>
      <c r="B8909">
        <v>7</v>
      </c>
      <c r="C8909">
        <v>0.2</v>
      </c>
      <c r="D8909" s="6">
        <v>6.6976000000000013</v>
      </c>
    </row>
    <row r="8910" spans="1:4" x14ac:dyDescent="0.3">
      <c r="A8910" s="6">
        <v>182.72</v>
      </c>
      <c r="B8910">
        <v>8</v>
      </c>
      <c r="C8910">
        <v>0</v>
      </c>
      <c r="D8910" s="6">
        <v>84.051199999999994</v>
      </c>
    </row>
    <row r="8911" spans="1:4" x14ac:dyDescent="0.3">
      <c r="A8911" s="6">
        <v>21.93</v>
      </c>
      <c r="B8911">
        <v>3</v>
      </c>
      <c r="C8911">
        <v>0</v>
      </c>
      <c r="D8911" s="6">
        <v>10.307099999999998</v>
      </c>
    </row>
    <row r="8912" spans="1:4" x14ac:dyDescent="0.3">
      <c r="A8912" s="6">
        <v>95.976000000000013</v>
      </c>
      <c r="B8912">
        <v>3</v>
      </c>
      <c r="C8912">
        <v>0.2</v>
      </c>
      <c r="D8912" s="6">
        <v>15.596099999999996</v>
      </c>
    </row>
    <row r="8913" spans="1:4" x14ac:dyDescent="0.3">
      <c r="A8913" s="6">
        <v>143.928</v>
      </c>
      <c r="B8913">
        <v>9</v>
      </c>
      <c r="C8913">
        <v>0.2</v>
      </c>
      <c r="D8913" s="6">
        <v>-32.383800000000008</v>
      </c>
    </row>
    <row r="8914" spans="1:4" x14ac:dyDescent="0.3">
      <c r="A8914" s="6">
        <v>3.5640000000000009</v>
      </c>
      <c r="B8914">
        <v>2</v>
      </c>
      <c r="C8914">
        <v>0.7</v>
      </c>
      <c r="D8914" s="6">
        <v>-2.9700000000000006</v>
      </c>
    </row>
    <row r="8915" spans="1:4" x14ac:dyDescent="0.3">
      <c r="A8915" s="6">
        <v>4.9280000000000008</v>
      </c>
      <c r="B8915">
        <v>2</v>
      </c>
      <c r="C8915">
        <v>0.2</v>
      </c>
      <c r="D8915" s="6">
        <v>1.7247999999999997</v>
      </c>
    </row>
    <row r="8916" spans="1:4" x14ac:dyDescent="0.3">
      <c r="A8916" s="6">
        <v>856.65600000000006</v>
      </c>
      <c r="B8916">
        <v>6</v>
      </c>
      <c r="C8916">
        <v>0.2</v>
      </c>
      <c r="D8916" s="6">
        <v>107.08199999999985</v>
      </c>
    </row>
    <row r="8917" spans="1:4" x14ac:dyDescent="0.3">
      <c r="A8917" s="6">
        <v>13.183999999999997</v>
      </c>
      <c r="B8917">
        <v>4</v>
      </c>
      <c r="C8917">
        <v>0.8</v>
      </c>
      <c r="D8917" s="6">
        <v>-20.435200000000002</v>
      </c>
    </row>
    <row r="8918" spans="1:4" x14ac:dyDescent="0.3">
      <c r="A8918" s="6">
        <v>48.783999999999985</v>
      </c>
      <c r="B8918">
        <v>4</v>
      </c>
      <c r="C8918">
        <v>0.8</v>
      </c>
      <c r="D8918" s="6">
        <v>-131.71680000000001</v>
      </c>
    </row>
    <row r="8919" spans="1:4" x14ac:dyDescent="0.3">
      <c r="A8919" s="6">
        <v>76.64</v>
      </c>
      <c r="B8919">
        <v>2</v>
      </c>
      <c r="C8919">
        <v>0.2</v>
      </c>
      <c r="D8919" s="6">
        <v>26.823999999999995</v>
      </c>
    </row>
    <row r="8920" spans="1:4" x14ac:dyDescent="0.3">
      <c r="A8920" s="6">
        <v>18.527999999999995</v>
      </c>
      <c r="B8920">
        <v>6</v>
      </c>
      <c r="C8920">
        <v>0.8</v>
      </c>
      <c r="D8920" s="6">
        <v>-27.791999999999994</v>
      </c>
    </row>
    <row r="8921" spans="1:4" x14ac:dyDescent="0.3">
      <c r="A8921" s="6">
        <v>177.68</v>
      </c>
      <c r="B8921">
        <v>2</v>
      </c>
      <c r="C8921">
        <v>0</v>
      </c>
      <c r="D8921" s="6">
        <v>46.196799999999996</v>
      </c>
    </row>
    <row r="8922" spans="1:4" x14ac:dyDescent="0.3">
      <c r="A8922" s="6">
        <v>159.97999999999999</v>
      </c>
      <c r="B8922">
        <v>2</v>
      </c>
      <c r="C8922">
        <v>0</v>
      </c>
      <c r="D8922" s="6">
        <v>57.592799999999997</v>
      </c>
    </row>
    <row r="8923" spans="1:4" x14ac:dyDescent="0.3">
      <c r="A8923" s="6">
        <v>52.679999999999993</v>
      </c>
      <c r="B8923">
        <v>3</v>
      </c>
      <c r="C8923">
        <v>0.2</v>
      </c>
      <c r="D8923" s="6">
        <v>19.754999999999999</v>
      </c>
    </row>
    <row r="8924" spans="1:4" x14ac:dyDescent="0.3">
      <c r="A8924" s="6">
        <v>11.568000000000001</v>
      </c>
      <c r="B8924">
        <v>3</v>
      </c>
      <c r="C8924">
        <v>0.2</v>
      </c>
      <c r="D8924" s="6">
        <v>2.6028000000000011</v>
      </c>
    </row>
    <row r="8925" spans="1:4" x14ac:dyDescent="0.3">
      <c r="A8925" s="6">
        <v>4.572000000000001</v>
      </c>
      <c r="B8925">
        <v>4</v>
      </c>
      <c r="C8925">
        <v>0.7</v>
      </c>
      <c r="D8925" s="6">
        <v>-3.8100000000000005</v>
      </c>
    </row>
    <row r="8926" spans="1:4" x14ac:dyDescent="0.3">
      <c r="A8926" s="6">
        <v>1439.9680000000001</v>
      </c>
      <c r="B8926">
        <v>4</v>
      </c>
      <c r="C8926">
        <v>0.2</v>
      </c>
      <c r="D8926" s="6">
        <v>143.99680000000006</v>
      </c>
    </row>
    <row r="8927" spans="1:4" x14ac:dyDescent="0.3">
      <c r="A8927" s="6">
        <v>1.7279999999999995</v>
      </c>
      <c r="B8927">
        <v>3</v>
      </c>
      <c r="C8927">
        <v>0.8</v>
      </c>
      <c r="D8927" s="6">
        <v>-2.678399999999999</v>
      </c>
    </row>
    <row r="8928" spans="1:4" x14ac:dyDescent="0.3">
      <c r="A8928" s="6">
        <v>626.09999999999991</v>
      </c>
      <c r="B8928">
        <v>3</v>
      </c>
      <c r="C8928">
        <v>0.5</v>
      </c>
      <c r="D8928" s="6">
        <v>-538.44600000000003</v>
      </c>
    </row>
    <row r="8929" spans="1:4" x14ac:dyDescent="0.3">
      <c r="A8929" s="6">
        <v>99.2</v>
      </c>
      <c r="B8929">
        <v>5</v>
      </c>
      <c r="C8929">
        <v>0</v>
      </c>
      <c r="D8929" s="6">
        <v>25.792000000000002</v>
      </c>
    </row>
    <row r="8930" spans="1:4" x14ac:dyDescent="0.3">
      <c r="A8930" s="6">
        <v>609.9799999999999</v>
      </c>
      <c r="B8930">
        <v>4</v>
      </c>
      <c r="C8930">
        <v>0.3</v>
      </c>
      <c r="D8930" s="6">
        <v>-113.28200000000004</v>
      </c>
    </row>
    <row r="8931" spans="1:4" x14ac:dyDescent="0.3">
      <c r="A8931" s="6">
        <v>211.37199999999999</v>
      </c>
      <c r="B8931">
        <v>2</v>
      </c>
      <c r="C8931">
        <v>0.3</v>
      </c>
      <c r="D8931" s="6">
        <v>-45.294000000000011</v>
      </c>
    </row>
    <row r="8932" spans="1:4" x14ac:dyDescent="0.3">
      <c r="A8932" s="6">
        <v>239.976</v>
      </c>
      <c r="B8932">
        <v>3</v>
      </c>
      <c r="C8932">
        <v>0.2</v>
      </c>
      <c r="D8932" s="6">
        <v>17.998199999999997</v>
      </c>
    </row>
    <row r="8933" spans="1:4" x14ac:dyDescent="0.3">
      <c r="A8933" s="6">
        <v>99.949999999999989</v>
      </c>
      <c r="B8933">
        <v>5</v>
      </c>
      <c r="C8933">
        <v>0</v>
      </c>
      <c r="D8933" s="6">
        <v>22.988499999999998</v>
      </c>
    </row>
    <row r="8934" spans="1:4" x14ac:dyDescent="0.3">
      <c r="A8934" s="6">
        <v>29.339999999999996</v>
      </c>
      <c r="B8934">
        <v>3</v>
      </c>
      <c r="C8934">
        <v>0</v>
      </c>
      <c r="D8934" s="6">
        <v>10.855799999999999</v>
      </c>
    </row>
    <row r="8935" spans="1:4" x14ac:dyDescent="0.3">
      <c r="A8935" s="6">
        <v>16.739999999999998</v>
      </c>
      <c r="B8935">
        <v>2</v>
      </c>
      <c r="C8935">
        <v>0</v>
      </c>
      <c r="D8935" s="6">
        <v>4.3523999999999994</v>
      </c>
    </row>
    <row r="8936" spans="1:4" x14ac:dyDescent="0.3">
      <c r="A8936" s="6">
        <v>12.672000000000001</v>
      </c>
      <c r="B8936">
        <v>3</v>
      </c>
      <c r="C8936">
        <v>0.2</v>
      </c>
      <c r="D8936" s="6">
        <v>3.96</v>
      </c>
    </row>
    <row r="8937" spans="1:4" x14ac:dyDescent="0.3">
      <c r="A8937" s="6">
        <v>1119.8880000000001</v>
      </c>
      <c r="B8937">
        <v>14</v>
      </c>
      <c r="C8937">
        <v>0.2</v>
      </c>
      <c r="D8937" s="6">
        <v>209.97899999999993</v>
      </c>
    </row>
    <row r="8938" spans="1:4" x14ac:dyDescent="0.3">
      <c r="A8938" s="6">
        <v>204.85</v>
      </c>
      <c r="B8938">
        <v>5</v>
      </c>
      <c r="C8938">
        <v>0</v>
      </c>
      <c r="D8938" s="6">
        <v>53.261000000000003</v>
      </c>
    </row>
    <row r="8939" spans="1:4" x14ac:dyDescent="0.3">
      <c r="A8939" s="6">
        <v>135.98400000000001</v>
      </c>
      <c r="B8939">
        <v>2</v>
      </c>
      <c r="C8939">
        <v>0.2</v>
      </c>
      <c r="D8939" s="6">
        <v>16.997999999999983</v>
      </c>
    </row>
    <row r="8940" spans="1:4" x14ac:dyDescent="0.3">
      <c r="A8940" s="6">
        <v>16.399999999999999</v>
      </c>
      <c r="B8940">
        <v>5</v>
      </c>
      <c r="C8940">
        <v>0</v>
      </c>
      <c r="D8940" s="6">
        <v>7.0520000000000005</v>
      </c>
    </row>
    <row r="8941" spans="1:4" x14ac:dyDescent="0.3">
      <c r="A8941" s="6">
        <v>92.960000000000008</v>
      </c>
      <c r="B8941">
        <v>2</v>
      </c>
      <c r="C8941">
        <v>0.2</v>
      </c>
      <c r="D8941" s="6">
        <v>31.373999999999995</v>
      </c>
    </row>
    <row r="8942" spans="1:4" x14ac:dyDescent="0.3">
      <c r="A8942" s="6">
        <v>7.6320000000000014</v>
      </c>
      <c r="B8942">
        <v>3</v>
      </c>
      <c r="C8942">
        <v>0.2</v>
      </c>
      <c r="D8942" s="6">
        <v>-1.8126000000000002</v>
      </c>
    </row>
    <row r="8943" spans="1:4" x14ac:dyDescent="0.3">
      <c r="A8943" s="6">
        <v>4.1580000000000004</v>
      </c>
      <c r="B8943">
        <v>7</v>
      </c>
      <c r="C8943">
        <v>0.7</v>
      </c>
      <c r="D8943" s="6">
        <v>-3.4649999999999999</v>
      </c>
    </row>
    <row r="8944" spans="1:4" x14ac:dyDescent="0.3">
      <c r="A8944" s="6">
        <v>179.99100000000004</v>
      </c>
      <c r="B8944">
        <v>3</v>
      </c>
      <c r="C8944">
        <v>0.7</v>
      </c>
      <c r="D8944" s="6">
        <v>-251.98739999999992</v>
      </c>
    </row>
    <row r="8945" spans="1:4" x14ac:dyDescent="0.3">
      <c r="A8945" s="6">
        <v>239.358</v>
      </c>
      <c r="B8945">
        <v>3</v>
      </c>
      <c r="C8945">
        <v>0.3</v>
      </c>
      <c r="D8945" s="6">
        <v>-47.871600000000001</v>
      </c>
    </row>
    <row r="8946" spans="1:4" x14ac:dyDescent="0.3">
      <c r="A8946" s="6">
        <v>164.88</v>
      </c>
      <c r="B8946">
        <v>3</v>
      </c>
      <c r="C8946">
        <v>0</v>
      </c>
      <c r="D8946" s="6">
        <v>80.791200000000003</v>
      </c>
    </row>
    <row r="8947" spans="1:4" x14ac:dyDescent="0.3">
      <c r="A8947" s="6">
        <v>10.95</v>
      </c>
      <c r="B8947">
        <v>3</v>
      </c>
      <c r="C8947">
        <v>0</v>
      </c>
      <c r="D8947" s="6">
        <v>3.2849999999999993</v>
      </c>
    </row>
    <row r="8948" spans="1:4" x14ac:dyDescent="0.3">
      <c r="A8948" s="6">
        <v>19.440000000000001</v>
      </c>
      <c r="B8948">
        <v>3</v>
      </c>
      <c r="C8948">
        <v>0</v>
      </c>
      <c r="D8948" s="6">
        <v>9.3312000000000008</v>
      </c>
    </row>
    <row r="8949" spans="1:4" x14ac:dyDescent="0.3">
      <c r="A8949" s="6">
        <v>12.3</v>
      </c>
      <c r="B8949">
        <v>5</v>
      </c>
      <c r="C8949">
        <v>0</v>
      </c>
      <c r="D8949" s="6">
        <v>6.15</v>
      </c>
    </row>
    <row r="8950" spans="1:4" x14ac:dyDescent="0.3">
      <c r="A8950" s="6">
        <v>13.97</v>
      </c>
      <c r="B8950">
        <v>1</v>
      </c>
      <c r="C8950">
        <v>0</v>
      </c>
      <c r="D8950" s="6">
        <v>3.632200000000001</v>
      </c>
    </row>
    <row r="8951" spans="1:4" x14ac:dyDescent="0.3">
      <c r="A8951" s="6">
        <v>934.9559999999999</v>
      </c>
      <c r="B8951">
        <v>6</v>
      </c>
      <c r="C8951">
        <v>0.4</v>
      </c>
      <c r="D8951" s="6">
        <v>-249.32159999999999</v>
      </c>
    </row>
    <row r="8952" spans="1:4" x14ac:dyDescent="0.3">
      <c r="A8952" s="6">
        <v>46.864000000000004</v>
      </c>
      <c r="B8952">
        <v>2</v>
      </c>
      <c r="C8952">
        <v>0.2</v>
      </c>
      <c r="D8952" s="6">
        <v>7.615399999999994</v>
      </c>
    </row>
    <row r="8953" spans="1:4" x14ac:dyDescent="0.3">
      <c r="A8953" s="6">
        <v>26.160000000000004</v>
      </c>
      <c r="B8953">
        <v>3</v>
      </c>
      <c r="C8953">
        <v>0.2</v>
      </c>
      <c r="D8953" s="6">
        <v>1.961999999999998</v>
      </c>
    </row>
    <row r="8954" spans="1:4" x14ac:dyDescent="0.3">
      <c r="A8954" s="6">
        <v>23.128</v>
      </c>
      <c r="B8954">
        <v>7</v>
      </c>
      <c r="C8954">
        <v>0.2</v>
      </c>
      <c r="D8954" s="6">
        <v>2.8909999999999982</v>
      </c>
    </row>
    <row r="8955" spans="1:4" x14ac:dyDescent="0.3">
      <c r="A8955" s="6">
        <v>59.24</v>
      </c>
      <c r="B8955">
        <v>5</v>
      </c>
      <c r="C8955">
        <v>0.2</v>
      </c>
      <c r="D8955" s="6">
        <v>16.290999999999997</v>
      </c>
    </row>
    <row r="8956" spans="1:4" x14ac:dyDescent="0.3">
      <c r="A8956" s="6">
        <v>155.45600000000002</v>
      </c>
      <c r="B8956">
        <v>4</v>
      </c>
      <c r="C8956">
        <v>0.2</v>
      </c>
      <c r="D8956" s="6">
        <v>-7.7727999999999895</v>
      </c>
    </row>
    <row r="8957" spans="1:4" x14ac:dyDescent="0.3">
      <c r="A8957" s="6">
        <v>8.56</v>
      </c>
      <c r="B8957">
        <v>2</v>
      </c>
      <c r="C8957">
        <v>0</v>
      </c>
      <c r="D8957" s="6">
        <v>3.8519999999999994</v>
      </c>
    </row>
    <row r="8958" spans="1:4" x14ac:dyDescent="0.3">
      <c r="A8958" s="6">
        <v>21</v>
      </c>
      <c r="B8958">
        <v>3</v>
      </c>
      <c r="C8958">
        <v>0.2</v>
      </c>
      <c r="D8958" s="6">
        <v>5.7750000000000021</v>
      </c>
    </row>
    <row r="8959" spans="1:4" x14ac:dyDescent="0.3">
      <c r="A8959" s="6">
        <v>120</v>
      </c>
      <c r="B8959">
        <v>2</v>
      </c>
      <c r="C8959">
        <v>0.5</v>
      </c>
      <c r="D8959" s="6">
        <v>-7.2000000000000028</v>
      </c>
    </row>
    <row r="8960" spans="1:4" x14ac:dyDescent="0.3">
      <c r="A8960" s="6">
        <v>299.95999999999998</v>
      </c>
      <c r="B8960">
        <v>5</v>
      </c>
      <c r="C8960">
        <v>0.2</v>
      </c>
      <c r="D8960" s="6">
        <v>37.494999999999962</v>
      </c>
    </row>
    <row r="8961" spans="1:4" x14ac:dyDescent="0.3">
      <c r="A8961" s="6">
        <v>67.839999999999989</v>
      </c>
      <c r="B8961">
        <v>5</v>
      </c>
      <c r="C8961">
        <v>0.8</v>
      </c>
      <c r="D8961" s="6">
        <v>-179.77600000000001</v>
      </c>
    </row>
    <row r="8962" spans="1:4" x14ac:dyDescent="0.3">
      <c r="A8962" s="6">
        <v>853.92999999999984</v>
      </c>
      <c r="B8962">
        <v>5</v>
      </c>
      <c r="C8962">
        <v>0.3</v>
      </c>
      <c r="D8962" s="6">
        <v>-24.397999999999911</v>
      </c>
    </row>
    <row r="8963" spans="1:4" x14ac:dyDescent="0.3">
      <c r="A8963" s="6">
        <v>18.687999999999999</v>
      </c>
      <c r="B8963">
        <v>4</v>
      </c>
      <c r="C8963">
        <v>0.2</v>
      </c>
      <c r="D8963" s="6">
        <v>3.7375999999999996</v>
      </c>
    </row>
    <row r="8964" spans="1:4" x14ac:dyDescent="0.3">
      <c r="A8964" s="6">
        <v>273.95999999999998</v>
      </c>
      <c r="B8964">
        <v>2</v>
      </c>
      <c r="C8964">
        <v>0</v>
      </c>
      <c r="D8964" s="6">
        <v>71.229600000000005</v>
      </c>
    </row>
    <row r="8965" spans="1:4" x14ac:dyDescent="0.3">
      <c r="A8965" s="6">
        <v>89.97</v>
      </c>
      <c r="B8965">
        <v>3</v>
      </c>
      <c r="C8965">
        <v>0</v>
      </c>
      <c r="D8965" s="6">
        <v>18.893699999999995</v>
      </c>
    </row>
    <row r="8966" spans="1:4" x14ac:dyDescent="0.3">
      <c r="A8966" s="6">
        <v>756.80000000000007</v>
      </c>
      <c r="B8966">
        <v>5</v>
      </c>
      <c r="C8966">
        <v>0</v>
      </c>
      <c r="D8966" s="6">
        <v>75.679999999999978</v>
      </c>
    </row>
    <row r="8967" spans="1:4" x14ac:dyDescent="0.3">
      <c r="A8967" s="6">
        <v>1.2479999999999998</v>
      </c>
      <c r="B8967">
        <v>2</v>
      </c>
      <c r="C8967">
        <v>0.8</v>
      </c>
      <c r="D8967" s="6">
        <v>-1.934400000000001</v>
      </c>
    </row>
    <row r="8968" spans="1:4" x14ac:dyDescent="0.3">
      <c r="A8968" s="6">
        <v>72</v>
      </c>
      <c r="B8968">
        <v>1</v>
      </c>
      <c r="C8968">
        <v>0.2</v>
      </c>
      <c r="D8968" s="6">
        <v>14.399999999999999</v>
      </c>
    </row>
    <row r="8969" spans="1:4" x14ac:dyDescent="0.3">
      <c r="A8969" s="6">
        <v>470.15499999999997</v>
      </c>
      <c r="B8969">
        <v>7</v>
      </c>
      <c r="C8969">
        <v>0.3</v>
      </c>
      <c r="D8969" s="6">
        <v>-13.432999999999993</v>
      </c>
    </row>
    <row r="8970" spans="1:4" x14ac:dyDescent="0.3">
      <c r="A8970" s="6">
        <v>39.128</v>
      </c>
      <c r="B8970">
        <v>1</v>
      </c>
      <c r="C8970">
        <v>0.2</v>
      </c>
      <c r="D8970" s="6">
        <v>-8.803799999999999</v>
      </c>
    </row>
    <row r="8971" spans="1:4" x14ac:dyDescent="0.3">
      <c r="A8971" s="6">
        <v>19.728000000000002</v>
      </c>
      <c r="B8971">
        <v>9</v>
      </c>
      <c r="C8971">
        <v>0.2</v>
      </c>
      <c r="D8971" s="6">
        <v>1.7262000000000022</v>
      </c>
    </row>
    <row r="8972" spans="1:4" x14ac:dyDescent="0.3">
      <c r="A8972" s="6">
        <v>151.18799999999999</v>
      </c>
      <c r="B8972">
        <v>2</v>
      </c>
      <c r="C8972">
        <v>0.4</v>
      </c>
      <c r="D8972" s="6">
        <v>-25.198000000000008</v>
      </c>
    </row>
    <row r="8973" spans="1:4" x14ac:dyDescent="0.3">
      <c r="A8973" s="6">
        <v>271.76400000000001</v>
      </c>
      <c r="B8973">
        <v>2</v>
      </c>
      <c r="C8973">
        <v>0.1</v>
      </c>
      <c r="D8973" s="6">
        <v>60.391999999999967</v>
      </c>
    </row>
    <row r="8974" spans="1:4" x14ac:dyDescent="0.3">
      <c r="A8974" s="6">
        <v>47.496000000000002</v>
      </c>
      <c r="B8974">
        <v>1</v>
      </c>
      <c r="C8974">
        <v>0.2</v>
      </c>
      <c r="D8974" s="6">
        <v>-1.187400000000002</v>
      </c>
    </row>
    <row r="8975" spans="1:4" x14ac:dyDescent="0.3">
      <c r="A8975" s="6">
        <v>344.98099999999994</v>
      </c>
      <c r="B8975">
        <v>7</v>
      </c>
      <c r="C8975">
        <v>0.15</v>
      </c>
      <c r="D8975" s="6">
        <v>28.410200000000017</v>
      </c>
    </row>
    <row r="8976" spans="1:4" x14ac:dyDescent="0.3">
      <c r="A8976" s="6">
        <v>36.288000000000011</v>
      </c>
      <c r="B8976">
        <v>7</v>
      </c>
      <c r="C8976">
        <v>0.2</v>
      </c>
      <c r="D8976" s="6">
        <v>12.700800000000001</v>
      </c>
    </row>
    <row r="8977" spans="1:4" x14ac:dyDescent="0.3">
      <c r="A8977" s="6">
        <v>78.304000000000002</v>
      </c>
      <c r="B8977">
        <v>2</v>
      </c>
      <c r="C8977">
        <v>0.2</v>
      </c>
      <c r="D8977" s="6">
        <v>29.363999999999997</v>
      </c>
    </row>
    <row r="8978" spans="1:4" x14ac:dyDescent="0.3">
      <c r="A8978" s="6">
        <v>127.785</v>
      </c>
      <c r="B8978">
        <v>1</v>
      </c>
      <c r="C8978">
        <v>0.3</v>
      </c>
      <c r="D8978" s="6">
        <v>-31.033499999999989</v>
      </c>
    </row>
    <row r="8979" spans="1:4" x14ac:dyDescent="0.3">
      <c r="A8979" s="6">
        <v>6.1039999999999983</v>
      </c>
      <c r="B8979">
        <v>2</v>
      </c>
      <c r="C8979">
        <v>0.8</v>
      </c>
      <c r="D8979" s="6">
        <v>-9.1560000000000006</v>
      </c>
    </row>
    <row r="8980" spans="1:4" x14ac:dyDescent="0.3">
      <c r="A8980" s="6">
        <v>5.76</v>
      </c>
      <c r="B8980">
        <v>2</v>
      </c>
      <c r="C8980">
        <v>0</v>
      </c>
      <c r="D8980" s="6">
        <v>2.8224</v>
      </c>
    </row>
    <row r="8981" spans="1:4" x14ac:dyDescent="0.3">
      <c r="A8981" s="6">
        <v>1.7199999999999995</v>
      </c>
      <c r="B8981">
        <v>1</v>
      </c>
      <c r="C8981">
        <v>0.8</v>
      </c>
      <c r="D8981" s="6">
        <v>-2.8380000000000001</v>
      </c>
    </row>
    <row r="8982" spans="1:4" x14ac:dyDescent="0.3">
      <c r="A8982" s="6">
        <v>8.9519999999999982</v>
      </c>
      <c r="B8982">
        <v>2</v>
      </c>
      <c r="C8982">
        <v>0.8</v>
      </c>
      <c r="D8982" s="6">
        <v>-14.770800000000001</v>
      </c>
    </row>
    <row r="8983" spans="1:4" x14ac:dyDescent="0.3">
      <c r="A8983" s="6">
        <v>2.3339999999999996</v>
      </c>
      <c r="B8983">
        <v>3</v>
      </c>
      <c r="C8983">
        <v>0.8</v>
      </c>
      <c r="D8983" s="6">
        <v>-6.3018000000000001</v>
      </c>
    </row>
    <row r="8984" spans="1:4" x14ac:dyDescent="0.3">
      <c r="A8984" s="6">
        <v>1.7279999999999998</v>
      </c>
      <c r="B8984">
        <v>4</v>
      </c>
      <c r="C8984">
        <v>0.8</v>
      </c>
      <c r="D8984" s="6">
        <v>-2.764800000000001</v>
      </c>
    </row>
    <row r="8985" spans="1:4" x14ac:dyDescent="0.3">
      <c r="A8985" s="6">
        <v>159.04</v>
      </c>
      <c r="B8985">
        <v>5</v>
      </c>
      <c r="C8985">
        <v>0.6</v>
      </c>
      <c r="D8985" s="6">
        <v>-194.82400000000001</v>
      </c>
    </row>
    <row r="8986" spans="1:4" x14ac:dyDescent="0.3">
      <c r="A8986" s="6">
        <v>145.97999999999999</v>
      </c>
      <c r="B8986">
        <v>2</v>
      </c>
      <c r="C8986">
        <v>0.5</v>
      </c>
      <c r="D8986" s="6">
        <v>-99.266399999999976</v>
      </c>
    </row>
    <row r="8987" spans="1:4" x14ac:dyDescent="0.3">
      <c r="A8987" s="6">
        <v>77.951999999999998</v>
      </c>
      <c r="B8987">
        <v>3</v>
      </c>
      <c r="C8987">
        <v>0.2</v>
      </c>
      <c r="D8987" s="6">
        <v>12.667199999999994</v>
      </c>
    </row>
    <row r="8988" spans="1:4" x14ac:dyDescent="0.3">
      <c r="A8988" s="6">
        <v>95.970000000000013</v>
      </c>
      <c r="B8988">
        <v>5</v>
      </c>
      <c r="C8988">
        <v>0.7</v>
      </c>
      <c r="D8988" s="6">
        <v>-73.57699999999997</v>
      </c>
    </row>
    <row r="8989" spans="1:4" x14ac:dyDescent="0.3">
      <c r="A8989" s="6">
        <v>105.584</v>
      </c>
      <c r="B8989">
        <v>2</v>
      </c>
      <c r="C8989">
        <v>0.2</v>
      </c>
      <c r="D8989" s="6">
        <v>9.2386000000000053</v>
      </c>
    </row>
    <row r="8990" spans="1:4" x14ac:dyDescent="0.3">
      <c r="A8990" s="6">
        <v>9.3439999999999994</v>
      </c>
      <c r="B8990">
        <v>2</v>
      </c>
      <c r="C8990">
        <v>0.2</v>
      </c>
      <c r="D8990" s="6">
        <v>1.1679999999999997</v>
      </c>
    </row>
    <row r="8991" spans="1:4" x14ac:dyDescent="0.3">
      <c r="A8991" s="6">
        <v>9.68</v>
      </c>
      <c r="B8991">
        <v>2</v>
      </c>
      <c r="C8991">
        <v>0</v>
      </c>
      <c r="D8991" s="6">
        <v>3.7751999999999999</v>
      </c>
    </row>
    <row r="8992" spans="1:4" x14ac:dyDescent="0.3">
      <c r="A8992" s="6">
        <v>4899.93</v>
      </c>
      <c r="B8992">
        <v>7</v>
      </c>
      <c r="C8992">
        <v>0</v>
      </c>
      <c r="D8992" s="6">
        <v>2302.9670999999998</v>
      </c>
    </row>
    <row r="8993" spans="1:4" x14ac:dyDescent="0.3">
      <c r="A8993" s="6">
        <v>104.75</v>
      </c>
      <c r="B8993">
        <v>5</v>
      </c>
      <c r="C8993">
        <v>0</v>
      </c>
      <c r="D8993" s="6">
        <v>21.997499999999999</v>
      </c>
    </row>
    <row r="8994" spans="1:4" x14ac:dyDescent="0.3">
      <c r="A8994" s="6">
        <v>18.528000000000002</v>
      </c>
      <c r="B8994">
        <v>2</v>
      </c>
      <c r="C8994">
        <v>0.2</v>
      </c>
      <c r="D8994" s="6">
        <v>4.4004000000000003</v>
      </c>
    </row>
    <row r="8995" spans="1:4" x14ac:dyDescent="0.3">
      <c r="A8995" s="6">
        <v>1875.258</v>
      </c>
      <c r="B8995">
        <v>7</v>
      </c>
      <c r="C8995">
        <v>0.4</v>
      </c>
      <c r="D8995" s="6">
        <v>-968.88329999999996</v>
      </c>
    </row>
    <row r="8996" spans="1:4" x14ac:dyDescent="0.3">
      <c r="A8996" s="6">
        <v>91.360000000000014</v>
      </c>
      <c r="B8996">
        <v>5</v>
      </c>
      <c r="C8996">
        <v>0.2</v>
      </c>
      <c r="D8996" s="6">
        <v>29.691999999999993</v>
      </c>
    </row>
    <row r="8997" spans="1:4" x14ac:dyDescent="0.3">
      <c r="A8997" s="6">
        <v>152.24</v>
      </c>
      <c r="B8997">
        <v>5</v>
      </c>
      <c r="C8997">
        <v>0.2</v>
      </c>
      <c r="D8997" s="6">
        <v>17.126999999999988</v>
      </c>
    </row>
    <row r="8998" spans="1:4" x14ac:dyDescent="0.3">
      <c r="A8998" s="6">
        <v>35.183999999999997</v>
      </c>
      <c r="B8998">
        <v>2</v>
      </c>
      <c r="C8998">
        <v>0.2</v>
      </c>
      <c r="D8998" s="6">
        <v>12.314399999999999</v>
      </c>
    </row>
    <row r="8999" spans="1:4" x14ac:dyDescent="0.3">
      <c r="A8999" s="6">
        <v>56.704000000000001</v>
      </c>
      <c r="B8999">
        <v>2</v>
      </c>
      <c r="C8999">
        <v>0.2</v>
      </c>
      <c r="D8999" s="6">
        <v>19.137599999999992</v>
      </c>
    </row>
    <row r="9000" spans="1:4" x14ac:dyDescent="0.3">
      <c r="A9000" s="6">
        <v>274.06400000000002</v>
      </c>
      <c r="B9000">
        <v>7</v>
      </c>
      <c r="C9000">
        <v>0.2</v>
      </c>
      <c r="D9000" s="6">
        <v>102.77399999999999</v>
      </c>
    </row>
    <row r="9001" spans="1:4" x14ac:dyDescent="0.3">
      <c r="A9001" s="6">
        <v>458.42999999999995</v>
      </c>
      <c r="B9001">
        <v>5</v>
      </c>
      <c r="C9001">
        <v>0.3</v>
      </c>
      <c r="D9001" s="6">
        <v>-124.431</v>
      </c>
    </row>
    <row r="9002" spans="1:4" x14ac:dyDescent="0.3">
      <c r="A9002" s="6">
        <v>8.2260000000000009</v>
      </c>
      <c r="B9002">
        <v>3</v>
      </c>
      <c r="C9002">
        <v>0.7</v>
      </c>
      <c r="D9002" s="6">
        <v>-6.0323999999999991</v>
      </c>
    </row>
    <row r="9003" spans="1:4" x14ac:dyDescent="0.3">
      <c r="A9003" s="6">
        <v>5.95</v>
      </c>
      <c r="B9003">
        <v>1</v>
      </c>
      <c r="C9003">
        <v>0</v>
      </c>
      <c r="D9003" s="6">
        <v>0.83300000000000018</v>
      </c>
    </row>
    <row r="9004" spans="1:4" x14ac:dyDescent="0.3">
      <c r="A9004" s="6">
        <v>15.24</v>
      </c>
      <c r="B9004">
        <v>3</v>
      </c>
      <c r="C9004">
        <v>0</v>
      </c>
      <c r="D9004" s="6">
        <v>7.1627999999999998</v>
      </c>
    </row>
    <row r="9005" spans="1:4" x14ac:dyDescent="0.3">
      <c r="A9005" s="6">
        <v>239.94</v>
      </c>
      <c r="B9005">
        <v>6</v>
      </c>
      <c r="C9005">
        <v>0</v>
      </c>
      <c r="D9005" s="6">
        <v>26.393399999999986</v>
      </c>
    </row>
    <row r="9006" spans="1:4" x14ac:dyDescent="0.3">
      <c r="A9006" s="6">
        <v>23.84</v>
      </c>
      <c r="B9006">
        <v>8</v>
      </c>
      <c r="C9006">
        <v>0</v>
      </c>
      <c r="D9006" s="6">
        <v>6.4368000000000016</v>
      </c>
    </row>
    <row r="9007" spans="1:4" x14ac:dyDescent="0.3">
      <c r="A9007" s="6">
        <v>92.52</v>
      </c>
      <c r="B9007">
        <v>6</v>
      </c>
      <c r="C9007">
        <v>0</v>
      </c>
      <c r="D9007" s="6">
        <v>24.980400000000007</v>
      </c>
    </row>
    <row r="9008" spans="1:4" x14ac:dyDescent="0.3">
      <c r="A9008" s="6">
        <v>37.76</v>
      </c>
      <c r="B9008">
        <v>1</v>
      </c>
      <c r="C9008">
        <v>0</v>
      </c>
      <c r="D9008" s="6">
        <v>10.572800000000001</v>
      </c>
    </row>
    <row r="9009" spans="1:4" x14ac:dyDescent="0.3">
      <c r="A9009" s="6">
        <v>7.38</v>
      </c>
      <c r="B9009">
        <v>2</v>
      </c>
      <c r="C9009">
        <v>0</v>
      </c>
      <c r="D9009" s="6">
        <v>3.4685999999999999</v>
      </c>
    </row>
    <row r="9010" spans="1:4" x14ac:dyDescent="0.3">
      <c r="A9010" s="6">
        <v>5.82</v>
      </c>
      <c r="B9010">
        <v>2</v>
      </c>
      <c r="C9010">
        <v>0</v>
      </c>
      <c r="D9010" s="6">
        <v>2.7353999999999998</v>
      </c>
    </row>
    <row r="9011" spans="1:4" x14ac:dyDescent="0.3">
      <c r="A9011" s="6">
        <v>3.8159999999999998</v>
      </c>
      <c r="B9011">
        <v>1</v>
      </c>
      <c r="C9011">
        <v>0.2</v>
      </c>
      <c r="D9011" s="6">
        <v>1.1924999999999997</v>
      </c>
    </row>
    <row r="9012" spans="1:4" x14ac:dyDescent="0.3">
      <c r="A9012" s="6">
        <v>26.16</v>
      </c>
      <c r="B9012">
        <v>4</v>
      </c>
      <c r="C9012">
        <v>0</v>
      </c>
      <c r="D9012" s="6">
        <v>12.8184</v>
      </c>
    </row>
    <row r="9013" spans="1:4" x14ac:dyDescent="0.3">
      <c r="A9013" s="6">
        <v>100.80000000000001</v>
      </c>
      <c r="B9013">
        <v>2</v>
      </c>
      <c r="C9013">
        <v>0.2</v>
      </c>
      <c r="D9013" s="6">
        <v>21.42</v>
      </c>
    </row>
    <row r="9014" spans="1:4" x14ac:dyDescent="0.3">
      <c r="A9014" s="6">
        <v>135.79999999999998</v>
      </c>
      <c r="B9014">
        <v>7</v>
      </c>
      <c r="C9014">
        <v>0</v>
      </c>
      <c r="D9014" s="6">
        <v>66.541999999999987</v>
      </c>
    </row>
    <row r="9015" spans="1:4" x14ac:dyDescent="0.3">
      <c r="A9015" s="6">
        <v>13.899999999999999</v>
      </c>
      <c r="B9015">
        <v>5</v>
      </c>
      <c r="C9015">
        <v>0</v>
      </c>
      <c r="D9015" s="6">
        <v>3.7529999999999997</v>
      </c>
    </row>
    <row r="9016" spans="1:4" x14ac:dyDescent="0.3">
      <c r="A9016" s="6">
        <v>19.399999999999999</v>
      </c>
      <c r="B9016">
        <v>5</v>
      </c>
      <c r="C9016">
        <v>0</v>
      </c>
      <c r="D9016" s="6">
        <v>9.3120000000000012</v>
      </c>
    </row>
    <row r="9017" spans="1:4" x14ac:dyDescent="0.3">
      <c r="A9017" s="6">
        <v>13.488</v>
      </c>
      <c r="B9017">
        <v>2</v>
      </c>
      <c r="C9017">
        <v>0.2</v>
      </c>
      <c r="D9017" s="6">
        <v>4.3835999999999995</v>
      </c>
    </row>
    <row r="9018" spans="1:4" x14ac:dyDescent="0.3">
      <c r="A9018" s="6">
        <v>11.416</v>
      </c>
      <c r="B9018">
        <v>1</v>
      </c>
      <c r="C9018">
        <v>0.2</v>
      </c>
      <c r="D9018" s="6">
        <v>3.8528999999999991</v>
      </c>
    </row>
    <row r="9019" spans="1:4" x14ac:dyDescent="0.3">
      <c r="A9019" s="6">
        <v>17.64</v>
      </c>
      <c r="B9019">
        <v>3</v>
      </c>
      <c r="C9019">
        <v>0</v>
      </c>
      <c r="D9019" s="6">
        <v>8.6435999999999993</v>
      </c>
    </row>
    <row r="9020" spans="1:4" x14ac:dyDescent="0.3">
      <c r="A9020" s="6">
        <v>17.04</v>
      </c>
      <c r="B9020">
        <v>3</v>
      </c>
      <c r="C9020">
        <v>0.2</v>
      </c>
      <c r="D9020" s="6">
        <v>5.5379999999999985</v>
      </c>
    </row>
    <row r="9021" spans="1:4" x14ac:dyDescent="0.3">
      <c r="A9021" s="6">
        <v>99.98</v>
      </c>
      <c r="B9021">
        <v>2</v>
      </c>
      <c r="C9021">
        <v>0</v>
      </c>
      <c r="D9021" s="6">
        <v>7.9983999999999895</v>
      </c>
    </row>
    <row r="9022" spans="1:4" x14ac:dyDescent="0.3">
      <c r="A9022" s="6">
        <v>29.46</v>
      </c>
      <c r="B9022">
        <v>6</v>
      </c>
      <c r="C9022">
        <v>0</v>
      </c>
      <c r="D9022" s="6">
        <v>9.7217999999999982</v>
      </c>
    </row>
    <row r="9023" spans="1:4" x14ac:dyDescent="0.3">
      <c r="A9023" s="6">
        <v>166.92000000000002</v>
      </c>
      <c r="B9023">
        <v>13</v>
      </c>
      <c r="C9023">
        <v>0.7</v>
      </c>
      <c r="D9023" s="6">
        <v>-116.84399999999999</v>
      </c>
    </row>
    <row r="9024" spans="1:4" x14ac:dyDescent="0.3">
      <c r="A9024" s="6">
        <v>98.328000000000003</v>
      </c>
      <c r="B9024">
        <v>3</v>
      </c>
      <c r="C9024">
        <v>0.2</v>
      </c>
      <c r="D9024" s="6">
        <v>9.832800000000006</v>
      </c>
    </row>
    <row r="9025" spans="1:4" x14ac:dyDescent="0.3">
      <c r="A9025" s="6">
        <v>117.88199999999999</v>
      </c>
      <c r="B9025">
        <v>1</v>
      </c>
      <c r="C9025">
        <v>0.1</v>
      </c>
      <c r="D9025" s="6">
        <v>1.3097999999999956</v>
      </c>
    </row>
    <row r="9026" spans="1:4" x14ac:dyDescent="0.3">
      <c r="A9026" s="6">
        <v>20.97</v>
      </c>
      <c r="B9026">
        <v>3</v>
      </c>
      <c r="C9026">
        <v>0</v>
      </c>
      <c r="D9026" s="6">
        <v>9.017100000000001</v>
      </c>
    </row>
    <row r="9027" spans="1:4" x14ac:dyDescent="0.3">
      <c r="A9027" s="6">
        <v>139.96</v>
      </c>
      <c r="B9027">
        <v>4</v>
      </c>
      <c r="C9027">
        <v>0</v>
      </c>
      <c r="D9027" s="6">
        <v>9.7972000000000037</v>
      </c>
    </row>
    <row r="9028" spans="1:4" x14ac:dyDescent="0.3">
      <c r="A9028" s="6">
        <v>37.74</v>
      </c>
      <c r="B9028">
        <v>3</v>
      </c>
      <c r="C9028">
        <v>0</v>
      </c>
      <c r="D9028" s="6">
        <v>12.831599999999996</v>
      </c>
    </row>
    <row r="9029" spans="1:4" x14ac:dyDescent="0.3">
      <c r="A9029" s="6">
        <v>14.82</v>
      </c>
      <c r="B9029">
        <v>3</v>
      </c>
      <c r="C9029">
        <v>0</v>
      </c>
      <c r="D9029" s="6">
        <v>6.224400000000001</v>
      </c>
    </row>
    <row r="9030" spans="1:4" x14ac:dyDescent="0.3">
      <c r="A9030" s="6">
        <v>191.82</v>
      </c>
      <c r="B9030">
        <v>3</v>
      </c>
      <c r="C9030">
        <v>0</v>
      </c>
      <c r="D9030" s="6">
        <v>61.382399999999997</v>
      </c>
    </row>
    <row r="9031" spans="1:4" x14ac:dyDescent="0.3">
      <c r="A9031" s="6">
        <v>13.904</v>
      </c>
      <c r="B9031">
        <v>2</v>
      </c>
      <c r="C9031">
        <v>0.2</v>
      </c>
      <c r="D9031" s="6">
        <v>4.5187999999999997</v>
      </c>
    </row>
    <row r="9032" spans="1:4" x14ac:dyDescent="0.3">
      <c r="A9032" s="6">
        <v>314.60000000000002</v>
      </c>
      <c r="B9032">
        <v>4</v>
      </c>
      <c r="C9032">
        <v>0</v>
      </c>
      <c r="D9032" s="6">
        <v>103.81799999999998</v>
      </c>
    </row>
    <row r="9033" spans="1:4" x14ac:dyDescent="0.3">
      <c r="A9033" s="6">
        <v>283.56</v>
      </c>
      <c r="B9033">
        <v>4</v>
      </c>
      <c r="C9033">
        <v>0</v>
      </c>
      <c r="D9033" s="6">
        <v>45.36960000000002</v>
      </c>
    </row>
    <row r="9034" spans="1:4" x14ac:dyDescent="0.3">
      <c r="A9034" s="6">
        <v>487.96</v>
      </c>
      <c r="B9034">
        <v>2</v>
      </c>
      <c r="C9034">
        <v>0</v>
      </c>
      <c r="D9034" s="6">
        <v>146.38799999999998</v>
      </c>
    </row>
    <row r="9035" spans="1:4" x14ac:dyDescent="0.3">
      <c r="A9035" s="6">
        <v>1793.98</v>
      </c>
      <c r="B9035">
        <v>2</v>
      </c>
      <c r="C9035">
        <v>0</v>
      </c>
      <c r="D9035" s="6">
        <v>843.17059999999992</v>
      </c>
    </row>
    <row r="9036" spans="1:4" x14ac:dyDescent="0.3">
      <c r="A9036" s="6">
        <v>2.9919999999999995</v>
      </c>
      <c r="B9036">
        <v>4</v>
      </c>
      <c r="C9036">
        <v>0.8</v>
      </c>
      <c r="D9036" s="6">
        <v>-4.4880000000000013</v>
      </c>
    </row>
    <row r="9037" spans="1:4" x14ac:dyDescent="0.3">
      <c r="A9037" s="6">
        <v>108.76800000000001</v>
      </c>
      <c r="B9037">
        <v>4</v>
      </c>
      <c r="C9037">
        <v>0.2</v>
      </c>
      <c r="D9037" s="6">
        <v>2.7191999999999901</v>
      </c>
    </row>
    <row r="9038" spans="1:4" x14ac:dyDescent="0.3">
      <c r="A9038" s="6">
        <v>25.92</v>
      </c>
      <c r="B9038">
        <v>4</v>
      </c>
      <c r="C9038">
        <v>0</v>
      </c>
      <c r="D9038" s="6">
        <v>12.441600000000001</v>
      </c>
    </row>
    <row r="9039" spans="1:4" x14ac:dyDescent="0.3">
      <c r="A9039" s="6">
        <v>22.58</v>
      </c>
      <c r="B9039">
        <v>2</v>
      </c>
      <c r="C9039">
        <v>0</v>
      </c>
      <c r="D9039" s="6">
        <v>5.8707999999999991</v>
      </c>
    </row>
    <row r="9040" spans="1:4" x14ac:dyDescent="0.3">
      <c r="A9040" s="6">
        <v>55.176000000000002</v>
      </c>
      <c r="B9040">
        <v>3</v>
      </c>
      <c r="C9040">
        <v>0.2</v>
      </c>
      <c r="D9040" s="6">
        <v>-12.414599999999997</v>
      </c>
    </row>
    <row r="9041" spans="1:4" x14ac:dyDescent="0.3">
      <c r="A9041" s="6">
        <v>9892.74</v>
      </c>
      <c r="B9041">
        <v>13</v>
      </c>
      <c r="C9041">
        <v>0</v>
      </c>
      <c r="D9041" s="6">
        <v>4946.37</v>
      </c>
    </row>
    <row r="9042" spans="1:4" x14ac:dyDescent="0.3">
      <c r="A9042" s="6">
        <v>73.915000000000006</v>
      </c>
      <c r="B9042">
        <v>1</v>
      </c>
      <c r="C9042">
        <v>0.5</v>
      </c>
      <c r="D9042" s="6">
        <v>-45.827300000000008</v>
      </c>
    </row>
    <row r="9043" spans="1:4" x14ac:dyDescent="0.3">
      <c r="A9043" s="6">
        <v>337.08800000000002</v>
      </c>
      <c r="B9043">
        <v>4</v>
      </c>
      <c r="C9043">
        <v>0.2</v>
      </c>
      <c r="D9043" s="6">
        <v>16.854399999999984</v>
      </c>
    </row>
    <row r="9044" spans="1:4" x14ac:dyDescent="0.3">
      <c r="A9044" s="6">
        <v>61.44</v>
      </c>
      <c r="B9044">
        <v>3</v>
      </c>
      <c r="C9044">
        <v>0</v>
      </c>
      <c r="D9044" s="6">
        <v>16.588799999999999</v>
      </c>
    </row>
    <row r="9045" spans="1:4" x14ac:dyDescent="0.3">
      <c r="A9045" s="6">
        <v>479.97</v>
      </c>
      <c r="B9045">
        <v>3</v>
      </c>
      <c r="C9045">
        <v>0</v>
      </c>
      <c r="D9045" s="6">
        <v>163.18979999999999</v>
      </c>
    </row>
    <row r="9046" spans="1:4" x14ac:dyDescent="0.3">
      <c r="A9046" s="6">
        <v>5.9840000000000009</v>
      </c>
      <c r="B9046">
        <v>2</v>
      </c>
      <c r="C9046">
        <v>0.2</v>
      </c>
      <c r="D9046" s="6">
        <v>2.2439999999999998</v>
      </c>
    </row>
    <row r="9047" spans="1:4" x14ac:dyDescent="0.3">
      <c r="A9047" s="6">
        <v>189.95000000000002</v>
      </c>
      <c r="B9047">
        <v>5</v>
      </c>
      <c r="C9047">
        <v>0</v>
      </c>
      <c r="D9047" s="6">
        <v>45.587999999999994</v>
      </c>
    </row>
    <row r="9048" spans="1:4" x14ac:dyDescent="0.3">
      <c r="A9048" s="6">
        <v>149.94999999999999</v>
      </c>
      <c r="B9048">
        <v>5</v>
      </c>
      <c r="C9048">
        <v>0</v>
      </c>
      <c r="D9048" s="6">
        <v>31.489499999999992</v>
      </c>
    </row>
    <row r="9049" spans="1:4" x14ac:dyDescent="0.3">
      <c r="A9049" s="6">
        <v>29.950000000000003</v>
      </c>
      <c r="B9049">
        <v>5</v>
      </c>
      <c r="C9049">
        <v>0</v>
      </c>
      <c r="D9049" s="6">
        <v>8.6854999999999993</v>
      </c>
    </row>
    <row r="9050" spans="1:4" x14ac:dyDescent="0.3">
      <c r="A9050" s="6">
        <v>44.400000000000006</v>
      </c>
      <c r="B9050">
        <v>3</v>
      </c>
      <c r="C9050">
        <v>0</v>
      </c>
      <c r="D9050" s="6">
        <v>22.200000000000003</v>
      </c>
    </row>
    <row r="9051" spans="1:4" x14ac:dyDescent="0.3">
      <c r="A9051" s="6">
        <v>66.03</v>
      </c>
      <c r="B9051">
        <v>3</v>
      </c>
      <c r="C9051">
        <v>0</v>
      </c>
      <c r="D9051" s="6">
        <v>17.1678</v>
      </c>
    </row>
    <row r="9052" spans="1:4" x14ac:dyDescent="0.3">
      <c r="A9052" s="6">
        <v>10.86</v>
      </c>
      <c r="B9052">
        <v>2</v>
      </c>
      <c r="C9052">
        <v>0</v>
      </c>
      <c r="D9052" s="6">
        <v>5.3213999999999997</v>
      </c>
    </row>
    <row r="9053" spans="1:4" x14ac:dyDescent="0.3">
      <c r="A9053" s="6">
        <v>3.36</v>
      </c>
      <c r="B9053">
        <v>2</v>
      </c>
      <c r="C9053">
        <v>0</v>
      </c>
      <c r="D9053" s="6">
        <v>0.83999999999999986</v>
      </c>
    </row>
    <row r="9054" spans="1:4" x14ac:dyDescent="0.3">
      <c r="A9054" s="6">
        <v>27.936000000000003</v>
      </c>
      <c r="B9054">
        <v>4</v>
      </c>
      <c r="C9054">
        <v>0.2</v>
      </c>
      <c r="D9054" s="6">
        <v>9.4283999999999963</v>
      </c>
    </row>
    <row r="9055" spans="1:4" x14ac:dyDescent="0.3">
      <c r="A9055" s="6">
        <v>28.783999999999999</v>
      </c>
      <c r="B9055">
        <v>2</v>
      </c>
      <c r="C9055">
        <v>0.2</v>
      </c>
      <c r="D9055" s="6">
        <v>2.878400000000001</v>
      </c>
    </row>
    <row r="9056" spans="1:4" x14ac:dyDescent="0.3">
      <c r="A9056" s="6">
        <v>21.96</v>
      </c>
      <c r="B9056">
        <v>2</v>
      </c>
      <c r="C9056">
        <v>0</v>
      </c>
      <c r="D9056" s="6">
        <v>6.1488000000000014</v>
      </c>
    </row>
    <row r="9057" spans="1:4" x14ac:dyDescent="0.3">
      <c r="A9057" s="6">
        <v>21.98</v>
      </c>
      <c r="B9057">
        <v>2</v>
      </c>
      <c r="C9057">
        <v>0</v>
      </c>
      <c r="D9057" s="6">
        <v>8.5722000000000005</v>
      </c>
    </row>
    <row r="9058" spans="1:4" x14ac:dyDescent="0.3">
      <c r="A9058" s="6">
        <v>2621.3220000000001</v>
      </c>
      <c r="B9058">
        <v>11</v>
      </c>
      <c r="C9058">
        <v>0.1</v>
      </c>
      <c r="D9058" s="6">
        <v>553.39019999999982</v>
      </c>
    </row>
    <row r="9059" spans="1:4" x14ac:dyDescent="0.3">
      <c r="A9059" s="6">
        <v>74.759999999999991</v>
      </c>
      <c r="B9059">
        <v>7</v>
      </c>
      <c r="C9059">
        <v>0</v>
      </c>
      <c r="D9059" s="6">
        <v>23.923199999999994</v>
      </c>
    </row>
    <row r="9060" spans="1:4" x14ac:dyDescent="0.3">
      <c r="A9060" s="6">
        <v>364.77600000000007</v>
      </c>
      <c r="B9060">
        <v>3</v>
      </c>
      <c r="C9060">
        <v>0.2</v>
      </c>
      <c r="D9060" s="6">
        <v>27.358200000000011</v>
      </c>
    </row>
    <row r="9061" spans="1:4" x14ac:dyDescent="0.3">
      <c r="A9061" s="6">
        <v>1115.17</v>
      </c>
      <c r="B9061">
        <v>7</v>
      </c>
      <c r="C9061">
        <v>0</v>
      </c>
      <c r="D9061" s="6">
        <v>334.55099999999993</v>
      </c>
    </row>
    <row r="9062" spans="1:4" x14ac:dyDescent="0.3">
      <c r="A9062" s="6">
        <v>89.696000000000012</v>
      </c>
      <c r="B9062">
        <v>4</v>
      </c>
      <c r="C9062">
        <v>0.2</v>
      </c>
      <c r="D9062" s="6">
        <v>33.635999999999996</v>
      </c>
    </row>
    <row r="9063" spans="1:4" x14ac:dyDescent="0.3">
      <c r="A9063" s="6">
        <v>50.12</v>
      </c>
      <c r="B9063">
        <v>4</v>
      </c>
      <c r="C9063">
        <v>0</v>
      </c>
      <c r="D9063" s="6">
        <v>23.556399999999996</v>
      </c>
    </row>
    <row r="9064" spans="1:4" x14ac:dyDescent="0.3">
      <c r="A9064" s="6">
        <v>36.480000000000004</v>
      </c>
      <c r="B9064">
        <v>6</v>
      </c>
      <c r="C9064">
        <v>0</v>
      </c>
      <c r="D9064" s="6">
        <v>18.240000000000002</v>
      </c>
    </row>
    <row r="9065" spans="1:4" x14ac:dyDescent="0.3">
      <c r="A9065" s="6">
        <v>322.19200000000001</v>
      </c>
      <c r="B9065">
        <v>13</v>
      </c>
      <c r="C9065">
        <v>0.2</v>
      </c>
      <c r="D9065" s="6">
        <v>100.68499999999997</v>
      </c>
    </row>
    <row r="9066" spans="1:4" x14ac:dyDescent="0.3">
      <c r="A9066" s="6">
        <v>2.9459999999999993</v>
      </c>
      <c r="B9066">
        <v>3</v>
      </c>
      <c r="C9066">
        <v>0.8</v>
      </c>
      <c r="D9066" s="6">
        <v>-4.8609000000000009</v>
      </c>
    </row>
    <row r="9067" spans="1:4" x14ac:dyDescent="0.3">
      <c r="A9067" s="6">
        <v>19.136000000000003</v>
      </c>
      <c r="B9067">
        <v>4</v>
      </c>
      <c r="C9067">
        <v>0.2</v>
      </c>
      <c r="D9067" s="6">
        <v>6.9367999999999999</v>
      </c>
    </row>
    <row r="9068" spans="1:4" x14ac:dyDescent="0.3">
      <c r="A9068" s="6">
        <v>23.08</v>
      </c>
      <c r="B9068">
        <v>2</v>
      </c>
      <c r="C9068">
        <v>0</v>
      </c>
      <c r="D9068" s="6">
        <v>6.9239999999999995</v>
      </c>
    </row>
    <row r="9069" spans="1:4" x14ac:dyDescent="0.3">
      <c r="A9069" s="6">
        <v>90.48</v>
      </c>
      <c r="B9069">
        <v>2</v>
      </c>
      <c r="C9069">
        <v>0</v>
      </c>
      <c r="D9069" s="6">
        <v>23.524799999999999</v>
      </c>
    </row>
    <row r="9070" spans="1:4" x14ac:dyDescent="0.3">
      <c r="A9070" s="6">
        <v>215.976</v>
      </c>
      <c r="B9070">
        <v>3</v>
      </c>
      <c r="C9070">
        <v>0.2</v>
      </c>
      <c r="D9070" s="6">
        <v>-2.6997000000000355</v>
      </c>
    </row>
    <row r="9071" spans="1:4" x14ac:dyDescent="0.3">
      <c r="A9071" s="6">
        <v>65.94</v>
      </c>
      <c r="B9071">
        <v>3</v>
      </c>
      <c r="C9071">
        <v>0</v>
      </c>
      <c r="D9071" s="6">
        <v>30.991800000000001</v>
      </c>
    </row>
    <row r="9072" spans="1:4" x14ac:dyDescent="0.3">
      <c r="A9072" s="6">
        <v>11.352000000000002</v>
      </c>
      <c r="B9072">
        <v>3</v>
      </c>
      <c r="C9072">
        <v>0.2</v>
      </c>
      <c r="D9072" s="6">
        <v>2.6961000000000008</v>
      </c>
    </row>
    <row r="9073" spans="1:4" x14ac:dyDescent="0.3">
      <c r="A9073" s="6">
        <v>24.56</v>
      </c>
      <c r="B9073">
        <v>2</v>
      </c>
      <c r="C9073">
        <v>0</v>
      </c>
      <c r="D9073" s="6">
        <v>6.8767999999999994</v>
      </c>
    </row>
    <row r="9074" spans="1:4" x14ac:dyDescent="0.3">
      <c r="A9074" s="6">
        <v>16.559999999999999</v>
      </c>
      <c r="B9074">
        <v>2</v>
      </c>
      <c r="C9074">
        <v>0</v>
      </c>
      <c r="D9074" s="6">
        <v>7.783199999999999</v>
      </c>
    </row>
    <row r="9075" spans="1:4" x14ac:dyDescent="0.3">
      <c r="A9075" s="6">
        <v>279.95</v>
      </c>
      <c r="B9075">
        <v>5</v>
      </c>
      <c r="C9075">
        <v>0</v>
      </c>
      <c r="D9075" s="6">
        <v>67.188000000000017</v>
      </c>
    </row>
    <row r="9076" spans="1:4" x14ac:dyDescent="0.3">
      <c r="A9076" s="6">
        <v>828.83999999999992</v>
      </c>
      <c r="B9076">
        <v>6</v>
      </c>
      <c r="C9076">
        <v>0</v>
      </c>
      <c r="D9076" s="6">
        <v>0</v>
      </c>
    </row>
    <row r="9077" spans="1:4" x14ac:dyDescent="0.3">
      <c r="A9077" s="6">
        <v>7.218</v>
      </c>
      <c r="B9077">
        <v>3</v>
      </c>
      <c r="C9077">
        <v>0.7</v>
      </c>
      <c r="D9077" s="6">
        <v>-5.5338000000000012</v>
      </c>
    </row>
    <row r="9078" spans="1:4" x14ac:dyDescent="0.3">
      <c r="A9078" s="6">
        <v>27.200000000000003</v>
      </c>
      <c r="B9078">
        <v>4</v>
      </c>
      <c r="C9078">
        <v>0.2</v>
      </c>
      <c r="D9078" s="6">
        <v>2.0399999999999991</v>
      </c>
    </row>
    <row r="9079" spans="1:4" x14ac:dyDescent="0.3">
      <c r="A9079" s="6">
        <v>89.97</v>
      </c>
      <c r="B9079">
        <v>3</v>
      </c>
      <c r="C9079">
        <v>0</v>
      </c>
      <c r="D9079" s="6">
        <v>18.893699999999995</v>
      </c>
    </row>
    <row r="9080" spans="1:4" x14ac:dyDescent="0.3">
      <c r="A9080" s="6">
        <v>318.08</v>
      </c>
      <c r="B9080">
        <v>4</v>
      </c>
      <c r="C9080">
        <v>0</v>
      </c>
      <c r="D9080" s="6">
        <v>34.988799999999969</v>
      </c>
    </row>
    <row r="9081" spans="1:4" x14ac:dyDescent="0.3">
      <c r="A9081" s="6">
        <v>5.8</v>
      </c>
      <c r="B9081">
        <v>1</v>
      </c>
      <c r="C9081">
        <v>0</v>
      </c>
      <c r="D9081" s="6">
        <v>2.61</v>
      </c>
    </row>
    <row r="9082" spans="1:4" x14ac:dyDescent="0.3">
      <c r="A9082" s="6">
        <v>143.952</v>
      </c>
      <c r="B9082">
        <v>6</v>
      </c>
      <c r="C9082">
        <v>0.2</v>
      </c>
      <c r="D9082" s="6">
        <v>17.993999999999978</v>
      </c>
    </row>
    <row r="9083" spans="1:4" x14ac:dyDescent="0.3">
      <c r="A9083" s="6">
        <v>19.440000000000001</v>
      </c>
      <c r="B9083">
        <v>3</v>
      </c>
      <c r="C9083">
        <v>0</v>
      </c>
      <c r="D9083" s="6">
        <v>9.3312000000000008</v>
      </c>
    </row>
    <row r="9084" spans="1:4" x14ac:dyDescent="0.3">
      <c r="A9084" s="6">
        <v>5.56</v>
      </c>
      <c r="B9084">
        <v>2</v>
      </c>
      <c r="C9084">
        <v>0</v>
      </c>
      <c r="D9084" s="6">
        <v>1.4455999999999998</v>
      </c>
    </row>
    <row r="9085" spans="1:4" x14ac:dyDescent="0.3">
      <c r="A9085" s="6">
        <v>146.72999999999999</v>
      </c>
      <c r="B9085">
        <v>3</v>
      </c>
      <c r="C9085">
        <v>0</v>
      </c>
      <c r="D9085" s="6">
        <v>2.9346000000000032</v>
      </c>
    </row>
    <row r="9086" spans="1:4" x14ac:dyDescent="0.3">
      <c r="A9086" s="6">
        <v>29.900000000000002</v>
      </c>
      <c r="B9086">
        <v>5</v>
      </c>
      <c r="C9086">
        <v>0</v>
      </c>
      <c r="D9086" s="6">
        <v>13.454999999999998</v>
      </c>
    </row>
    <row r="9087" spans="1:4" x14ac:dyDescent="0.3">
      <c r="A9087" s="6">
        <v>276.78400000000005</v>
      </c>
      <c r="B9087">
        <v>2</v>
      </c>
      <c r="C9087">
        <v>0.2</v>
      </c>
      <c r="D9087" s="6">
        <v>89.954799999999992</v>
      </c>
    </row>
    <row r="9088" spans="1:4" x14ac:dyDescent="0.3">
      <c r="A9088" s="6">
        <v>93.031999999999982</v>
      </c>
      <c r="B9088">
        <v>2</v>
      </c>
      <c r="C9088">
        <v>0.8</v>
      </c>
      <c r="D9088" s="6">
        <v>-251.18640000000005</v>
      </c>
    </row>
    <row r="9089" spans="1:4" x14ac:dyDescent="0.3">
      <c r="A9089" s="6">
        <v>454.96499999999997</v>
      </c>
      <c r="B9089">
        <v>5</v>
      </c>
      <c r="C9089">
        <v>0.3</v>
      </c>
      <c r="D9089" s="6">
        <v>-136.48950000000002</v>
      </c>
    </row>
    <row r="9090" spans="1:4" x14ac:dyDescent="0.3">
      <c r="A9090" s="6">
        <v>246.16800000000001</v>
      </c>
      <c r="B9090">
        <v>3</v>
      </c>
      <c r="C9090">
        <v>0.2</v>
      </c>
      <c r="D9090" s="6">
        <v>21.539699999999996</v>
      </c>
    </row>
    <row r="9091" spans="1:4" x14ac:dyDescent="0.3">
      <c r="A9091" s="6">
        <v>295.39999999999998</v>
      </c>
      <c r="B9091">
        <v>5</v>
      </c>
      <c r="C9091">
        <v>0.2</v>
      </c>
      <c r="D9091" s="6">
        <v>-62.772499999999965</v>
      </c>
    </row>
    <row r="9092" spans="1:4" x14ac:dyDescent="0.3">
      <c r="A9092" s="6">
        <v>348.56</v>
      </c>
      <c r="B9092">
        <v>8</v>
      </c>
      <c r="C9092">
        <v>0</v>
      </c>
      <c r="D9092" s="6">
        <v>104.56799999999998</v>
      </c>
    </row>
    <row r="9093" spans="1:4" x14ac:dyDescent="0.3">
      <c r="A9093" s="6">
        <v>15.552000000000003</v>
      </c>
      <c r="B9093">
        <v>3</v>
      </c>
      <c r="C9093">
        <v>0.2</v>
      </c>
      <c r="D9093" s="6">
        <v>5.4432</v>
      </c>
    </row>
    <row r="9094" spans="1:4" x14ac:dyDescent="0.3">
      <c r="A9094" s="6">
        <v>482.93999999999994</v>
      </c>
      <c r="B9094">
        <v>6</v>
      </c>
      <c r="C9094">
        <v>0.5</v>
      </c>
      <c r="D9094" s="6">
        <v>-376.69319999999999</v>
      </c>
    </row>
    <row r="9095" spans="1:4" x14ac:dyDescent="0.3">
      <c r="A9095" s="6">
        <v>299.98</v>
      </c>
      <c r="B9095">
        <v>2</v>
      </c>
      <c r="C9095">
        <v>0</v>
      </c>
      <c r="D9095" s="6">
        <v>83.994400000000013</v>
      </c>
    </row>
    <row r="9096" spans="1:4" x14ac:dyDescent="0.3">
      <c r="A9096" s="6">
        <v>403.68</v>
      </c>
      <c r="B9096">
        <v>6</v>
      </c>
      <c r="C9096">
        <v>0</v>
      </c>
      <c r="D9096" s="6">
        <v>181.65599999999998</v>
      </c>
    </row>
    <row r="9097" spans="1:4" x14ac:dyDescent="0.3">
      <c r="A9097" s="6">
        <v>41.9</v>
      </c>
      <c r="B9097">
        <v>2</v>
      </c>
      <c r="C9097">
        <v>0</v>
      </c>
      <c r="D9097" s="6">
        <v>11.731999999999999</v>
      </c>
    </row>
    <row r="9098" spans="1:4" x14ac:dyDescent="0.3">
      <c r="A9098" s="6">
        <v>28.91</v>
      </c>
      <c r="B9098">
        <v>7</v>
      </c>
      <c r="C9098">
        <v>0</v>
      </c>
      <c r="D9098" s="6">
        <v>13.2986</v>
      </c>
    </row>
    <row r="9099" spans="1:4" x14ac:dyDescent="0.3">
      <c r="A9099" s="6">
        <v>32.400000000000006</v>
      </c>
      <c r="B9099">
        <v>5</v>
      </c>
      <c r="C9099">
        <v>0</v>
      </c>
      <c r="D9099" s="6">
        <v>15.552000000000001</v>
      </c>
    </row>
    <row r="9100" spans="1:4" x14ac:dyDescent="0.3">
      <c r="A9100" s="6">
        <v>369.54399999999998</v>
      </c>
      <c r="B9100">
        <v>7</v>
      </c>
      <c r="C9100">
        <v>0.2</v>
      </c>
      <c r="D9100" s="6">
        <v>27.71580000000003</v>
      </c>
    </row>
    <row r="9101" spans="1:4" x14ac:dyDescent="0.3">
      <c r="A9101" s="6">
        <v>10.368000000000002</v>
      </c>
      <c r="B9101">
        <v>2</v>
      </c>
      <c r="C9101">
        <v>0.2</v>
      </c>
      <c r="D9101" s="6">
        <v>3.7584</v>
      </c>
    </row>
    <row r="9102" spans="1:4" x14ac:dyDescent="0.3">
      <c r="A9102" s="6">
        <v>791.87999999999988</v>
      </c>
      <c r="B9102">
        <v>3</v>
      </c>
      <c r="C9102">
        <v>0.2</v>
      </c>
      <c r="D9102" s="6">
        <v>128.68049999999994</v>
      </c>
    </row>
    <row r="9103" spans="1:4" x14ac:dyDescent="0.3">
      <c r="A9103" s="6">
        <v>23.64</v>
      </c>
      <c r="B9103">
        <v>3</v>
      </c>
      <c r="C9103">
        <v>0.2</v>
      </c>
      <c r="D9103" s="6">
        <v>5.3190000000000008</v>
      </c>
    </row>
    <row r="9104" spans="1:4" x14ac:dyDescent="0.3">
      <c r="A9104" s="6">
        <v>84.784000000000006</v>
      </c>
      <c r="B9104">
        <v>2</v>
      </c>
      <c r="C9104">
        <v>0.2</v>
      </c>
      <c r="D9104" s="6">
        <v>-16.956800000000005</v>
      </c>
    </row>
    <row r="9105" spans="1:4" x14ac:dyDescent="0.3">
      <c r="A9105" s="6">
        <v>64.959999999999994</v>
      </c>
      <c r="B9105">
        <v>5</v>
      </c>
      <c r="C9105">
        <v>0.6</v>
      </c>
      <c r="D9105" s="6">
        <v>-84.447999999999993</v>
      </c>
    </row>
    <row r="9106" spans="1:4" x14ac:dyDescent="0.3">
      <c r="A9106" s="6">
        <v>32.059999999999995</v>
      </c>
      <c r="B9106">
        <v>10</v>
      </c>
      <c r="C9106">
        <v>0.8</v>
      </c>
      <c r="D9106" s="6">
        <v>-51.296000000000006</v>
      </c>
    </row>
    <row r="9107" spans="1:4" x14ac:dyDescent="0.3">
      <c r="A9107" s="6">
        <v>177.64800000000002</v>
      </c>
      <c r="B9107">
        <v>2</v>
      </c>
      <c r="C9107">
        <v>0.2</v>
      </c>
      <c r="D9107" s="6">
        <v>-28.867800000000017</v>
      </c>
    </row>
    <row r="9108" spans="1:4" x14ac:dyDescent="0.3">
      <c r="A9108" s="6">
        <v>287.90999999999997</v>
      </c>
      <c r="B9108">
        <v>3</v>
      </c>
      <c r="C9108">
        <v>0.4</v>
      </c>
      <c r="D9108" s="6">
        <v>33.589499999999987</v>
      </c>
    </row>
    <row r="9109" spans="1:4" x14ac:dyDescent="0.3">
      <c r="A9109" s="6">
        <v>22.368000000000002</v>
      </c>
      <c r="B9109">
        <v>2</v>
      </c>
      <c r="C9109">
        <v>0.2</v>
      </c>
      <c r="D9109" s="6">
        <v>1.6776</v>
      </c>
    </row>
    <row r="9110" spans="1:4" x14ac:dyDescent="0.3">
      <c r="A9110" s="6">
        <v>32.368000000000002</v>
      </c>
      <c r="B9110">
        <v>7</v>
      </c>
      <c r="C9110">
        <v>0.2</v>
      </c>
      <c r="D9110" s="6">
        <v>11.733400000000001</v>
      </c>
    </row>
    <row r="9111" spans="1:4" x14ac:dyDescent="0.3">
      <c r="A9111" s="6">
        <v>207.98400000000004</v>
      </c>
      <c r="B9111">
        <v>2</v>
      </c>
      <c r="C9111">
        <v>0.2</v>
      </c>
      <c r="D9111" s="6">
        <v>36.397199999999998</v>
      </c>
    </row>
    <row r="9112" spans="1:4" x14ac:dyDescent="0.3">
      <c r="A9112" s="6">
        <v>36.4</v>
      </c>
      <c r="B9112">
        <v>5</v>
      </c>
      <c r="C9112">
        <v>0</v>
      </c>
      <c r="D9112" s="6">
        <v>17.472000000000001</v>
      </c>
    </row>
    <row r="9113" spans="1:4" x14ac:dyDescent="0.3">
      <c r="A9113" s="6">
        <v>22.96</v>
      </c>
      <c r="B9113">
        <v>2</v>
      </c>
      <c r="C9113">
        <v>0</v>
      </c>
      <c r="D9113" s="6">
        <v>4.3623999999999974</v>
      </c>
    </row>
    <row r="9114" spans="1:4" x14ac:dyDescent="0.3">
      <c r="A9114" s="6">
        <v>315.2</v>
      </c>
      <c r="B9114">
        <v>4</v>
      </c>
      <c r="C9114">
        <v>0</v>
      </c>
      <c r="D9114" s="6">
        <v>6.3040000000000305</v>
      </c>
    </row>
    <row r="9115" spans="1:4" x14ac:dyDescent="0.3">
      <c r="A9115" s="6">
        <v>15.18</v>
      </c>
      <c r="B9115">
        <v>3</v>
      </c>
      <c r="C9115">
        <v>0</v>
      </c>
      <c r="D9115" s="6">
        <v>7.1345999999999989</v>
      </c>
    </row>
    <row r="9116" spans="1:4" x14ac:dyDescent="0.3">
      <c r="A9116" s="6">
        <v>623.96</v>
      </c>
      <c r="B9116">
        <v>5</v>
      </c>
      <c r="C9116">
        <v>0.2</v>
      </c>
      <c r="D9116" s="6">
        <v>38.997500000000002</v>
      </c>
    </row>
    <row r="9117" spans="1:4" x14ac:dyDescent="0.3">
      <c r="A9117" s="6">
        <v>429.59999999999997</v>
      </c>
      <c r="B9117">
        <v>2</v>
      </c>
      <c r="C9117">
        <v>0.4</v>
      </c>
      <c r="D9117" s="6">
        <v>-93.079999999999984</v>
      </c>
    </row>
    <row r="9118" spans="1:4" x14ac:dyDescent="0.3">
      <c r="A9118" s="6">
        <v>31.968000000000004</v>
      </c>
      <c r="B9118">
        <v>2</v>
      </c>
      <c r="C9118">
        <v>0.2</v>
      </c>
      <c r="D9118" s="6">
        <v>6.3935999999999993</v>
      </c>
    </row>
    <row r="9119" spans="1:4" x14ac:dyDescent="0.3">
      <c r="A9119" s="6">
        <v>887.27099999999984</v>
      </c>
      <c r="B9119">
        <v>3</v>
      </c>
      <c r="C9119">
        <v>0.3</v>
      </c>
      <c r="D9119" s="6">
        <v>-63.376499999999965</v>
      </c>
    </row>
    <row r="9120" spans="1:4" x14ac:dyDescent="0.3">
      <c r="A9120" s="6">
        <v>21.696000000000002</v>
      </c>
      <c r="B9120">
        <v>4</v>
      </c>
      <c r="C9120">
        <v>0.2</v>
      </c>
      <c r="D9120" s="6">
        <v>7.0511999999999988</v>
      </c>
    </row>
    <row r="9121" spans="1:4" x14ac:dyDescent="0.3">
      <c r="A9121" s="6">
        <v>22.05</v>
      </c>
      <c r="B9121">
        <v>7</v>
      </c>
      <c r="C9121">
        <v>0</v>
      </c>
      <c r="D9121" s="6">
        <v>10.584</v>
      </c>
    </row>
    <row r="9122" spans="1:4" x14ac:dyDescent="0.3">
      <c r="A9122" s="6">
        <v>99.9</v>
      </c>
      <c r="B9122">
        <v>5</v>
      </c>
      <c r="C9122">
        <v>0</v>
      </c>
      <c r="D9122" s="6">
        <v>46.952999999999996</v>
      </c>
    </row>
    <row r="9123" spans="1:4" x14ac:dyDescent="0.3">
      <c r="A9123" s="6">
        <v>90.86</v>
      </c>
      <c r="B9123">
        <v>7</v>
      </c>
      <c r="C9123">
        <v>0</v>
      </c>
      <c r="D9123" s="6">
        <v>26.349399999999992</v>
      </c>
    </row>
    <row r="9124" spans="1:4" x14ac:dyDescent="0.3">
      <c r="A9124" s="6">
        <v>7.78</v>
      </c>
      <c r="B9124">
        <v>1</v>
      </c>
      <c r="C9124">
        <v>0</v>
      </c>
      <c r="D9124" s="6">
        <v>3.5009999999999994</v>
      </c>
    </row>
    <row r="9125" spans="1:4" x14ac:dyDescent="0.3">
      <c r="A9125" s="6">
        <v>78.759000000000015</v>
      </c>
      <c r="B9125">
        <v>9</v>
      </c>
      <c r="C9125">
        <v>0.7</v>
      </c>
      <c r="D9125" s="6">
        <v>-57.75660000000002</v>
      </c>
    </row>
    <row r="9126" spans="1:4" x14ac:dyDescent="0.3">
      <c r="A9126" s="6">
        <v>9.5519999999999996</v>
      </c>
      <c r="B9126">
        <v>3</v>
      </c>
      <c r="C9126">
        <v>0.6</v>
      </c>
      <c r="D9126" s="6">
        <v>-3.8207999999999984</v>
      </c>
    </row>
    <row r="9127" spans="1:4" x14ac:dyDescent="0.3">
      <c r="A9127" s="6">
        <v>5.3440000000000003</v>
      </c>
      <c r="B9127">
        <v>4</v>
      </c>
      <c r="C9127">
        <v>0.6</v>
      </c>
      <c r="D9127" s="6">
        <v>-2.1375999999999991</v>
      </c>
    </row>
    <row r="9128" spans="1:4" x14ac:dyDescent="0.3">
      <c r="A9128" s="6">
        <v>8.2799999999999994</v>
      </c>
      <c r="B9128">
        <v>2</v>
      </c>
      <c r="C9128">
        <v>0</v>
      </c>
      <c r="D9128" s="6">
        <v>3.4775999999999998</v>
      </c>
    </row>
    <row r="9129" spans="1:4" x14ac:dyDescent="0.3">
      <c r="A9129" s="6">
        <v>50.135999999999996</v>
      </c>
      <c r="B9129">
        <v>3</v>
      </c>
      <c r="C9129">
        <v>0.2</v>
      </c>
      <c r="D9129" s="6">
        <v>-11.2806</v>
      </c>
    </row>
    <row r="9130" spans="1:4" x14ac:dyDescent="0.3">
      <c r="A9130" s="6">
        <v>88.074000000000012</v>
      </c>
      <c r="B9130">
        <v>7</v>
      </c>
      <c r="C9130">
        <v>0.7</v>
      </c>
      <c r="D9130" s="6">
        <v>-58.71599999999998</v>
      </c>
    </row>
    <row r="9131" spans="1:4" x14ac:dyDescent="0.3">
      <c r="A9131" s="6">
        <v>301.46999999999997</v>
      </c>
      <c r="B9131">
        <v>3</v>
      </c>
      <c r="C9131">
        <v>0.5</v>
      </c>
      <c r="D9131" s="6">
        <v>-241.17600000000002</v>
      </c>
    </row>
    <row r="9132" spans="1:4" x14ac:dyDescent="0.3">
      <c r="A9132" s="6">
        <v>18.656000000000002</v>
      </c>
      <c r="B9132">
        <v>2</v>
      </c>
      <c r="C9132">
        <v>0.2</v>
      </c>
      <c r="D9132" s="6">
        <v>1.6324000000000014</v>
      </c>
    </row>
    <row r="9133" spans="1:4" x14ac:dyDescent="0.3">
      <c r="A9133" s="6">
        <v>27.46</v>
      </c>
      <c r="B9133">
        <v>2</v>
      </c>
      <c r="C9133">
        <v>0</v>
      </c>
      <c r="D9133" s="6">
        <v>9.8856000000000002</v>
      </c>
    </row>
    <row r="9134" spans="1:4" x14ac:dyDescent="0.3">
      <c r="A9134" s="6">
        <v>125.13</v>
      </c>
      <c r="B9134">
        <v>3</v>
      </c>
      <c r="C9134">
        <v>0</v>
      </c>
      <c r="D9134" s="6">
        <v>36.287699999999987</v>
      </c>
    </row>
    <row r="9135" spans="1:4" x14ac:dyDescent="0.3">
      <c r="A9135" s="6">
        <v>555.96</v>
      </c>
      <c r="B9135">
        <v>5</v>
      </c>
      <c r="C9135">
        <v>0.2</v>
      </c>
      <c r="D9135" s="6">
        <v>41.697000000000003</v>
      </c>
    </row>
    <row r="9136" spans="1:4" x14ac:dyDescent="0.3">
      <c r="A9136" s="6">
        <v>129.55199999999999</v>
      </c>
      <c r="B9136">
        <v>3</v>
      </c>
      <c r="C9136">
        <v>0.2</v>
      </c>
      <c r="D9136" s="6">
        <v>-22.671600000000005</v>
      </c>
    </row>
    <row r="9137" spans="1:4" x14ac:dyDescent="0.3">
      <c r="A9137" s="6">
        <v>51.984000000000009</v>
      </c>
      <c r="B9137">
        <v>1</v>
      </c>
      <c r="C9137">
        <v>0.2</v>
      </c>
      <c r="D9137" s="6">
        <v>-5.1983999999999995</v>
      </c>
    </row>
    <row r="9138" spans="1:4" x14ac:dyDescent="0.3">
      <c r="A9138" s="6">
        <v>10.272000000000002</v>
      </c>
      <c r="B9138">
        <v>3</v>
      </c>
      <c r="C9138">
        <v>0.2</v>
      </c>
      <c r="D9138" s="6">
        <v>3.4668000000000001</v>
      </c>
    </row>
    <row r="9139" spans="1:4" x14ac:dyDescent="0.3">
      <c r="A9139" s="6">
        <v>18.336000000000002</v>
      </c>
      <c r="B9139">
        <v>2</v>
      </c>
      <c r="C9139">
        <v>0.7</v>
      </c>
      <c r="D9139" s="6">
        <v>-12.224</v>
      </c>
    </row>
    <row r="9140" spans="1:4" x14ac:dyDescent="0.3">
      <c r="A9140" s="6">
        <v>180.96</v>
      </c>
      <c r="B9140">
        <v>5</v>
      </c>
      <c r="C9140">
        <v>0.2</v>
      </c>
      <c r="D9140" s="6">
        <v>13.571999999999996</v>
      </c>
    </row>
    <row r="9141" spans="1:4" x14ac:dyDescent="0.3">
      <c r="A9141" s="6">
        <v>475.94400000000002</v>
      </c>
      <c r="B9141">
        <v>7</v>
      </c>
      <c r="C9141">
        <v>0.2</v>
      </c>
      <c r="D9141" s="6">
        <v>95.188799999999972</v>
      </c>
    </row>
    <row r="9142" spans="1:4" x14ac:dyDescent="0.3">
      <c r="A9142" s="6">
        <v>159.97999999999999</v>
      </c>
      <c r="B9142">
        <v>2</v>
      </c>
      <c r="C9142">
        <v>0</v>
      </c>
      <c r="D9142" s="6">
        <v>47.993999999999986</v>
      </c>
    </row>
    <row r="9143" spans="1:4" x14ac:dyDescent="0.3">
      <c r="A9143" s="6">
        <v>43.6</v>
      </c>
      <c r="B9143">
        <v>4</v>
      </c>
      <c r="C9143">
        <v>0</v>
      </c>
      <c r="D9143" s="6">
        <v>12.208000000000002</v>
      </c>
    </row>
    <row r="9144" spans="1:4" x14ac:dyDescent="0.3">
      <c r="A9144" s="6">
        <v>8.2880000000000003</v>
      </c>
      <c r="B9144">
        <v>2</v>
      </c>
      <c r="C9144">
        <v>0.2</v>
      </c>
      <c r="D9144" s="6">
        <v>3.0043999999999995</v>
      </c>
    </row>
    <row r="9145" spans="1:4" x14ac:dyDescent="0.3">
      <c r="A9145" s="6">
        <v>1123.1280000000002</v>
      </c>
      <c r="B9145">
        <v>9</v>
      </c>
      <c r="C9145">
        <v>0.2</v>
      </c>
      <c r="D9145" s="6">
        <v>70.195499999999981</v>
      </c>
    </row>
    <row r="9146" spans="1:4" x14ac:dyDescent="0.3">
      <c r="A9146" s="6">
        <v>64.900000000000006</v>
      </c>
      <c r="B9146">
        <v>5</v>
      </c>
      <c r="C9146">
        <v>0</v>
      </c>
      <c r="D9146" s="6">
        <v>18.820999999999994</v>
      </c>
    </row>
    <row r="9147" spans="1:4" x14ac:dyDescent="0.3">
      <c r="A9147" s="6">
        <v>2.8079999999999989</v>
      </c>
      <c r="B9147">
        <v>3</v>
      </c>
      <c r="C9147">
        <v>0.8</v>
      </c>
      <c r="D9147" s="6">
        <v>-4.492799999999999</v>
      </c>
    </row>
    <row r="9148" spans="1:4" x14ac:dyDescent="0.3">
      <c r="A9148" s="6">
        <v>99.98</v>
      </c>
      <c r="B9148">
        <v>2</v>
      </c>
      <c r="C9148">
        <v>0</v>
      </c>
      <c r="D9148" s="6">
        <v>42.991400000000006</v>
      </c>
    </row>
    <row r="9149" spans="1:4" x14ac:dyDescent="0.3">
      <c r="A9149" s="6">
        <v>8.0400000000000009</v>
      </c>
      <c r="B9149">
        <v>6</v>
      </c>
      <c r="C9149">
        <v>0</v>
      </c>
      <c r="D9149" s="6">
        <v>2.7336</v>
      </c>
    </row>
    <row r="9150" spans="1:4" x14ac:dyDescent="0.3">
      <c r="A9150" s="6">
        <v>1564.29</v>
      </c>
      <c r="B9150">
        <v>13</v>
      </c>
      <c r="C9150">
        <v>0</v>
      </c>
      <c r="D9150" s="6">
        <v>406.71539999999993</v>
      </c>
    </row>
    <row r="9151" spans="1:4" x14ac:dyDescent="0.3">
      <c r="A9151" s="6">
        <v>138.56</v>
      </c>
      <c r="B9151">
        <v>4</v>
      </c>
      <c r="C9151">
        <v>0</v>
      </c>
      <c r="D9151" s="6">
        <v>66.508799999999994</v>
      </c>
    </row>
    <row r="9152" spans="1:4" x14ac:dyDescent="0.3">
      <c r="A9152" s="6">
        <v>65.52000000000001</v>
      </c>
      <c r="B9152">
        <v>5</v>
      </c>
      <c r="C9152">
        <v>0.1</v>
      </c>
      <c r="D9152" s="6">
        <v>12.376000000000001</v>
      </c>
    </row>
    <row r="9153" spans="1:4" x14ac:dyDescent="0.3">
      <c r="A9153" s="6">
        <v>14.576000000000001</v>
      </c>
      <c r="B9153">
        <v>2</v>
      </c>
      <c r="C9153">
        <v>0.2</v>
      </c>
      <c r="D9153" s="6">
        <v>2.3685999999999989</v>
      </c>
    </row>
    <row r="9154" spans="1:4" x14ac:dyDescent="0.3">
      <c r="A9154" s="6">
        <v>23.200000000000003</v>
      </c>
      <c r="B9154">
        <v>2</v>
      </c>
      <c r="C9154">
        <v>0.2</v>
      </c>
      <c r="D9154" s="6">
        <v>1.4499999999999993</v>
      </c>
    </row>
    <row r="9155" spans="1:4" x14ac:dyDescent="0.3">
      <c r="A9155" s="6">
        <v>16.463999999999999</v>
      </c>
      <c r="B9155">
        <v>7</v>
      </c>
      <c r="C9155">
        <v>0.2</v>
      </c>
      <c r="D9155" s="6">
        <v>1.852199999999999</v>
      </c>
    </row>
    <row r="9156" spans="1:4" x14ac:dyDescent="0.3">
      <c r="A9156" s="6">
        <v>19.312000000000001</v>
      </c>
      <c r="B9156">
        <v>2</v>
      </c>
      <c r="C9156">
        <v>0.2</v>
      </c>
      <c r="D9156" s="6">
        <v>3.1382000000000003</v>
      </c>
    </row>
    <row r="9157" spans="1:4" x14ac:dyDescent="0.3">
      <c r="A9157" s="6">
        <v>40.08</v>
      </c>
      <c r="B9157">
        <v>6</v>
      </c>
      <c r="C9157">
        <v>0</v>
      </c>
      <c r="D9157" s="6">
        <v>19.238399999999999</v>
      </c>
    </row>
    <row r="9158" spans="1:4" x14ac:dyDescent="0.3">
      <c r="A9158" s="6">
        <v>101.96</v>
      </c>
      <c r="B9158">
        <v>2</v>
      </c>
      <c r="C9158">
        <v>0</v>
      </c>
      <c r="D9158" s="6">
        <v>27.529200000000003</v>
      </c>
    </row>
    <row r="9159" spans="1:4" x14ac:dyDescent="0.3">
      <c r="A9159" s="6">
        <v>259.74</v>
      </c>
      <c r="B9159">
        <v>13</v>
      </c>
      <c r="C9159">
        <v>0</v>
      </c>
      <c r="D9159" s="6">
        <v>124.6752</v>
      </c>
    </row>
    <row r="9160" spans="1:4" x14ac:dyDescent="0.3">
      <c r="A9160" s="6">
        <v>255.42</v>
      </c>
      <c r="B9160">
        <v>9</v>
      </c>
      <c r="C9160">
        <v>0</v>
      </c>
      <c r="D9160" s="6">
        <v>104.7222</v>
      </c>
    </row>
    <row r="9161" spans="1:4" x14ac:dyDescent="0.3">
      <c r="A9161" s="6">
        <v>4.338000000000001</v>
      </c>
      <c r="B9161">
        <v>3</v>
      </c>
      <c r="C9161">
        <v>0.7</v>
      </c>
      <c r="D9161" s="6">
        <v>-3.0366</v>
      </c>
    </row>
    <row r="9162" spans="1:4" x14ac:dyDescent="0.3">
      <c r="A9162" s="6">
        <v>11.880000000000003</v>
      </c>
      <c r="B9162">
        <v>5</v>
      </c>
      <c r="C9162">
        <v>0.7</v>
      </c>
      <c r="D9162" s="6">
        <v>-7.9199999999999982</v>
      </c>
    </row>
    <row r="9163" spans="1:4" x14ac:dyDescent="0.3">
      <c r="A9163" s="6">
        <v>405.85999999999996</v>
      </c>
      <c r="B9163">
        <v>7</v>
      </c>
      <c r="C9163">
        <v>0</v>
      </c>
      <c r="D9163" s="6">
        <v>32.46879999999998</v>
      </c>
    </row>
    <row r="9164" spans="1:4" x14ac:dyDescent="0.3">
      <c r="A9164" s="6">
        <v>680.01</v>
      </c>
      <c r="B9164">
        <v>3</v>
      </c>
      <c r="C9164">
        <v>0</v>
      </c>
      <c r="D9164" s="6">
        <v>176.80260000000001</v>
      </c>
    </row>
    <row r="9165" spans="1:4" x14ac:dyDescent="0.3">
      <c r="A9165" s="6">
        <v>2.3760000000000003</v>
      </c>
      <c r="B9165">
        <v>3</v>
      </c>
      <c r="C9165">
        <v>0.2</v>
      </c>
      <c r="D9165" s="6">
        <v>0.74249999999999994</v>
      </c>
    </row>
    <row r="9166" spans="1:4" x14ac:dyDescent="0.3">
      <c r="A9166" s="6">
        <v>143.12799999999996</v>
      </c>
      <c r="B9166">
        <v>2</v>
      </c>
      <c r="C9166">
        <v>0.8</v>
      </c>
      <c r="D9166" s="6">
        <v>-393.60200000000009</v>
      </c>
    </row>
    <row r="9167" spans="1:4" x14ac:dyDescent="0.3">
      <c r="A9167" s="6">
        <v>4476.8</v>
      </c>
      <c r="B9167">
        <v>4</v>
      </c>
      <c r="C9167">
        <v>0.2</v>
      </c>
      <c r="D9167" s="6">
        <v>503.63999999999965</v>
      </c>
    </row>
    <row r="9168" spans="1:4" x14ac:dyDescent="0.3">
      <c r="A9168" s="6">
        <v>104.85</v>
      </c>
      <c r="B9168">
        <v>1</v>
      </c>
      <c r="C9168">
        <v>0</v>
      </c>
      <c r="D9168" s="6">
        <v>50.327999999999996</v>
      </c>
    </row>
    <row r="9169" spans="1:4" x14ac:dyDescent="0.3">
      <c r="A9169" s="6">
        <v>241.44</v>
      </c>
      <c r="B9169">
        <v>3</v>
      </c>
      <c r="C9169">
        <v>0</v>
      </c>
      <c r="D9169" s="6">
        <v>72.431999999999988</v>
      </c>
    </row>
    <row r="9170" spans="1:4" x14ac:dyDescent="0.3">
      <c r="A9170" s="6">
        <v>319.76</v>
      </c>
      <c r="B9170">
        <v>14</v>
      </c>
      <c r="C9170">
        <v>0</v>
      </c>
      <c r="D9170" s="6">
        <v>147.08959999999999</v>
      </c>
    </row>
    <row r="9171" spans="1:4" x14ac:dyDescent="0.3">
      <c r="A9171" s="6">
        <v>45.68</v>
      </c>
      <c r="B9171">
        <v>2</v>
      </c>
      <c r="C9171">
        <v>0</v>
      </c>
      <c r="D9171" s="6">
        <v>21.012799999999999</v>
      </c>
    </row>
    <row r="9172" spans="1:4" x14ac:dyDescent="0.3">
      <c r="A9172" s="6">
        <v>31.96</v>
      </c>
      <c r="B9172">
        <v>2</v>
      </c>
      <c r="C9172">
        <v>0</v>
      </c>
      <c r="D9172" s="6">
        <v>1.597999999999999</v>
      </c>
    </row>
    <row r="9173" spans="1:4" x14ac:dyDescent="0.3">
      <c r="A9173" s="6">
        <v>47.9</v>
      </c>
      <c r="B9173">
        <v>1</v>
      </c>
      <c r="C9173">
        <v>0</v>
      </c>
      <c r="D9173" s="6">
        <v>22.991999999999997</v>
      </c>
    </row>
    <row r="9174" spans="1:4" x14ac:dyDescent="0.3">
      <c r="A9174" s="6">
        <v>1112.94</v>
      </c>
      <c r="B9174">
        <v>3</v>
      </c>
      <c r="C9174">
        <v>0</v>
      </c>
      <c r="D9174" s="6">
        <v>222.58799999999991</v>
      </c>
    </row>
    <row r="9175" spans="1:4" x14ac:dyDescent="0.3">
      <c r="A9175" s="6">
        <v>22.919999999999998</v>
      </c>
      <c r="B9175">
        <v>3</v>
      </c>
      <c r="C9175">
        <v>0</v>
      </c>
      <c r="D9175" s="6">
        <v>11.230799999999999</v>
      </c>
    </row>
    <row r="9176" spans="1:4" x14ac:dyDescent="0.3">
      <c r="A9176" s="6">
        <v>71.975999999999999</v>
      </c>
      <c r="B9176">
        <v>3</v>
      </c>
      <c r="C9176">
        <v>0.2</v>
      </c>
      <c r="D9176" s="6">
        <v>8.9969999999999892</v>
      </c>
    </row>
    <row r="9177" spans="1:4" x14ac:dyDescent="0.3">
      <c r="A9177" s="6">
        <v>19.440000000000001</v>
      </c>
      <c r="B9177">
        <v>3</v>
      </c>
      <c r="C9177">
        <v>0</v>
      </c>
      <c r="D9177" s="6">
        <v>9.3312000000000008</v>
      </c>
    </row>
    <row r="9178" spans="1:4" x14ac:dyDescent="0.3">
      <c r="A9178" s="6">
        <v>31.086000000000006</v>
      </c>
      <c r="B9178">
        <v>3</v>
      </c>
      <c r="C9178">
        <v>0.7</v>
      </c>
      <c r="D9178" s="6">
        <v>-20.72399999999999</v>
      </c>
    </row>
    <row r="9179" spans="1:4" x14ac:dyDescent="0.3">
      <c r="A9179" s="6">
        <v>13.98</v>
      </c>
      <c r="B9179">
        <v>2</v>
      </c>
      <c r="C9179">
        <v>0</v>
      </c>
      <c r="D9179" s="6">
        <v>3.9144000000000005</v>
      </c>
    </row>
    <row r="9180" spans="1:4" x14ac:dyDescent="0.3">
      <c r="A9180" s="6">
        <v>23.65</v>
      </c>
      <c r="B9180">
        <v>1</v>
      </c>
      <c r="C9180">
        <v>0</v>
      </c>
      <c r="D9180" s="6">
        <v>6.1490000000000009</v>
      </c>
    </row>
    <row r="9181" spans="1:4" x14ac:dyDescent="0.3">
      <c r="A9181" s="6">
        <v>707.88</v>
      </c>
      <c r="B9181">
        <v>3</v>
      </c>
      <c r="C9181">
        <v>0.2</v>
      </c>
      <c r="D9181" s="6">
        <v>44.242500000000035</v>
      </c>
    </row>
    <row r="9182" spans="1:4" x14ac:dyDescent="0.3">
      <c r="A9182" s="6">
        <v>11.952000000000002</v>
      </c>
      <c r="B9182">
        <v>3</v>
      </c>
      <c r="C9182">
        <v>0.2</v>
      </c>
      <c r="D9182" s="6">
        <v>4.1832000000000003</v>
      </c>
    </row>
    <row r="9183" spans="1:4" x14ac:dyDescent="0.3">
      <c r="A9183" s="6">
        <v>31.128000000000004</v>
      </c>
      <c r="B9183">
        <v>3</v>
      </c>
      <c r="C9183">
        <v>0.2</v>
      </c>
      <c r="D9183" s="6">
        <v>11.673000000000002</v>
      </c>
    </row>
    <row r="9184" spans="1:4" x14ac:dyDescent="0.3">
      <c r="A9184" s="6">
        <v>55.76</v>
      </c>
      <c r="B9184">
        <v>4</v>
      </c>
      <c r="C9184">
        <v>0</v>
      </c>
      <c r="D9184" s="6">
        <v>7.8064000000000036</v>
      </c>
    </row>
    <row r="9185" spans="1:4" x14ac:dyDescent="0.3">
      <c r="A9185" s="6">
        <v>24.56</v>
      </c>
      <c r="B9185">
        <v>2</v>
      </c>
      <c r="C9185">
        <v>0</v>
      </c>
      <c r="D9185" s="6">
        <v>11.543199999999999</v>
      </c>
    </row>
    <row r="9186" spans="1:4" x14ac:dyDescent="0.3">
      <c r="A9186" s="6">
        <v>51.75</v>
      </c>
      <c r="B9186">
        <v>1</v>
      </c>
      <c r="C9186">
        <v>0</v>
      </c>
      <c r="D9186" s="6">
        <v>15.524999999999999</v>
      </c>
    </row>
    <row r="9187" spans="1:4" x14ac:dyDescent="0.3">
      <c r="A9187" s="6">
        <v>207.18400000000003</v>
      </c>
      <c r="B9187">
        <v>1</v>
      </c>
      <c r="C9187">
        <v>0.2</v>
      </c>
      <c r="D9187" s="6">
        <v>25.897999999999982</v>
      </c>
    </row>
    <row r="9188" spans="1:4" x14ac:dyDescent="0.3">
      <c r="A9188" s="6">
        <v>1473.1</v>
      </c>
      <c r="B9188">
        <v>5</v>
      </c>
      <c r="C9188">
        <v>0</v>
      </c>
      <c r="D9188" s="6">
        <v>412.46800000000007</v>
      </c>
    </row>
    <row r="9189" spans="1:4" x14ac:dyDescent="0.3">
      <c r="A9189" s="6">
        <v>3.4880000000000004</v>
      </c>
      <c r="B9189">
        <v>2</v>
      </c>
      <c r="C9189">
        <v>0.2</v>
      </c>
      <c r="D9189" s="6">
        <v>-0.69760000000000066</v>
      </c>
    </row>
    <row r="9190" spans="1:4" x14ac:dyDescent="0.3">
      <c r="A9190" s="6">
        <v>21.728000000000002</v>
      </c>
      <c r="B9190">
        <v>4</v>
      </c>
      <c r="C9190">
        <v>0.2</v>
      </c>
      <c r="D9190" s="6">
        <v>3.8024000000000004</v>
      </c>
    </row>
    <row r="9191" spans="1:4" x14ac:dyDescent="0.3">
      <c r="A9191" s="6">
        <v>663.072</v>
      </c>
      <c r="B9191">
        <v>6</v>
      </c>
      <c r="C9191">
        <v>0.2</v>
      </c>
      <c r="D9191" s="6">
        <v>-165.768</v>
      </c>
    </row>
    <row r="9192" spans="1:4" x14ac:dyDescent="0.3">
      <c r="A9192" s="6">
        <v>99.588000000000008</v>
      </c>
      <c r="B9192">
        <v>2</v>
      </c>
      <c r="C9192">
        <v>0.7</v>
      </c>
      <c r="D9192" s="6">
        <v>-82.989999999999981</v>
      </c>
    </row>
    <row r="9193" spans="1:4" x14ac:dyDescent="0.3">
      <c r="A9193" s="6">
        <v>49.568000000000005</v>
      </c>
      <c r="B9193">
        <v>2</v>
      </c>
      <c r="C9193">
        <v>0.2</v>
      </c>
      <c r="D9193" s="6">
        <v>15.489999999999997</v>
      </c>
    </row>
    <row r="9194" spans="1:4" x14ac:dyDescent="0.3">
      <c r="A9194" s="6">
        <v>29.371999999999993</v>
      </c>
      <c r="B9194">
        <v>7</v>
      </c>
      <c r="C9194">
        <v>0.8</v>
      </c>
      <c r="D9194" s="6">
        <v>-46.995200000000025</v>
      </c>
    </row>
    <row r="9195" spans="1:4" x14ac:dyDescent="0.3">
      <c r="A9195" s="6">
        <v>344.70400000000001</v>
      </c>
      <c r="B9195">
        <v>2</v>
      </c>
      <c r="C9195">
        <v>0.2</v>
      </c>
      <c r="D9195" s="6">
        <v>38.779199999999989</v>
      </c>
    </row>
    <row r="9196" spans="1:4" x14ac:dyDescent="0.3">
      <c r="A9196" s="6">
        <v>47.992000000000004</v>
      </c>
      <c r="B9196">
        <v>7</v>
      </c>
      <c r="C9196">
        <v>0.2</v>
      </c>
      <c r="D9196" s="6">
        <v>3.5993999999999993</v>
      </c>
    </row>
    <row r="9197" spans="1:4" x14ac:dyDescent="0.3">
      <c r="A9197" s="6">
        <v>102.24000000000001</v>
      </c>
      <c r="B9197">
        <v>4</v>
      </c>
      <c r="C9197">
        <v>0.2</v>
      </c>
      <c r="D9197" s="6">
        <v>-16.614000000000004</v>
      </c>
    </row>
    <row r="9198" spans="1:4" x14ac:dyDescent="0.3">
      <c r="A9198" s="6">
        <v>39.96</v>
      </c>
      <c r="B9198">
        <v>2</v>
      </c>
      <c r="C9198">
        <v>0</v>
      </c>
      <c r="D9198" s="6">
        <v>19.180800000000001</v>
      </c>
    </row>
    <row r="9199" spans="1:4" x14ac:dyDescent="0.3">
      <c r="A9199" s="6">
        <v>1432.0000000000002</v>
      </c>
      <c r="B9199">
        <v>5</v>
      </c>
      <c r="C9199">
        <v>0.2</v>
      </c>
      <c r="D9199" s="6">
        <v>125.30000000000007</v>
      </c>
    </row>
    <row r="9200" spans="1:4" x14ac:dyDescent="0.3">
      <c r="A9200" s="6">
        <v>41.04</v>
      </c>
      <c r="B9200">
        <v>6</v>
      </c>
      <c r="C9200">
        <v>0</v>
      </c>
      <c r="D9200" s="6">
        <v>11.0808</v>
      </c>
    </row>
    <row r="9201" spans="1:4" x14ac:dyDescent="0.3">
      <c r="A9201" s="6">
        <v>256.78400000000005</v>
      </c>
      <c r="B9201">
        <v>1</v>
      </c>
      <c r="C9201">
        <v>0.2</v>
      </c>
      <c r="D9201" s="6">
        <v>32.097999999999971</v>
      </c>
    </row>
    <row r="9202" spans="1:4" x14ac:dyDescent="0.3">
      <c r="A9202" s="6">
        <v>120.98</v>
      </c>
      <c r="B9202">
        <v>1</v>
      </c>
      <c r="C9202">
        <v>0</v>
      </c>
      <c r="D9202" s="6">
        <v>12.097999999999999</v>
      </c>
    </row>
    <row r="9203" spans="1:4" x14ac:dyDescent="0.3">
      <c r="A9203" s="6">
        <v>315.98</v>
      </c>
      <c r="B9203">
        <v>1</v>
      </c>
      <c r="C9203">
        <v>0</v>
      </c>
      <c r="D9203" s="6">
        <v>148.51060000000001</v>
      </c>
    </row>
    <row r="9204" spans="1:4" x14ac:dyDescent="0.3">
      <c r="A9204" s="6">
        <v>28.752000000000002</v>
      </c>
      <c r="B9204">
        <v>3</v>
      </c>
      <c r="C9204">
        <v>0.2</v>
      </c>
      <c r="D9204" s="6">
        <v>10.0632</v>
      </c>
    </row>
    <row r="9205" spans="1:4" x14ac:dyDescent="0.3">
      <c r="A9205" s="6">
        <v>114.94999999999999</v>
      </c>
      <c r="B9205">
        <v>5</v>
      </c>
      <c r="C9205">
        <v>0</v>
      </c>
      <c r="D9205" s="6">
        <v>32.186000000000007</v>
      </c>
    </row>
    <row r="9206" spans="1:4" x14ac:dyDescent="0.3">
      <c r="A9206" s="6">
        <v>23.04</v>
      </c>
      <c r="B9206">
        <v>8</v>
      </c>
      <c r="C9206">
        <v>0</v>
      </c>
      <c r="D9206" s="6">
        <v>6.911999999999999</v>
      </c>
    </row>
    <row r="9207" spans="1:4" x14ac:dyDescent="0.3">
      <c r="A9207" s="6">
        <v>15.48</v>
      </c>
      <c r="B9207">
        <v>3</v>
      </c>
      <c r="C9207">
        <v>0</v>
      </c>
      <c r="D9207" s="6">
        <v>4.4891999999999985</v>
      </c>
    </row>
    <row r="9208" spans="1:4" x14ac:dyDescent="0.3">
      <c r="A9208" s="6">
        <v>51.84</v>
      </c>
      <c r="B9208">
        <v>8</v>
      </c>
      <c r="C9208">
        <v>0</v>
      </c>
      <c r="D9208" s="6">
        <v>24.883200000000002</v>
      </c>
    </row>
    <row r="9209" spans="1:4" x14ac:dyDescent="0.3">
      <c r="A9209" s="6">
        <v>39.816000000000003</v>
      </c>
      <c r="B9209">
        <v>3</v>
      </c>
      <c r="C9209">
        <v>0.2</v>
      </c>
      <c r="D9209" s="6">
        <v>7.4654999999999987</v>
      </c>
    </row>
    <row r="9210" spans="1:4" x14ac:dyDescent="0.3">
      <c r="A9210" s="6">
        <v>16.059999999999999</v>
      </c>
      <c r="B9210">
        <v>1</v>
      </c>
      <c r="C9210">
        <v>0</v>
      </c>
      <c r="D9210" s="6">
        <v>4.1755999999999993</v>
      </c>
    </row>
    <row r="9211" spans="1:4" x14ac:dyDescent="0.3">
      <c r="A9211" s="6">
        <v>7.28</v>
      </c>
      <c r="B9211">
        <v>1</v>
      </c>
      <c r="C9211">
        <v>0</v>
      </c>
      <c r="D9211" s="6">
        <v>3.4944000000000002</v>
      </c>
    </row>
    <row r="9212" spans="1:4" x14ac:dyDescent="0.3">
      <c r="A9212" s="6">
        <v>5.4</v>
      </c>
      <c r="B9212">
        <v>3</v>
      </c>
      <c r="C9212">
        <v>0</v>
      </c>
      <c r="D9212" s="6">
        <v>2.5920000000000001</v>
      </c>
    </row>
    <row r="9213" spans="1:4" x14ac:dyDescent="0.3">
      <c r="A9213" s="6">
        <v>19.440000000000001</v>
      </c>
      <c r="B9213">
        <v>3</v>
      </c>
      <c r="C9213">
        <v>0</v>
      </c>
      <c r="D9213" s="6">
        <v>9.3312000000000008</v>
      </c>
    </row>
    <row r="9214" spans="1:4" x14ac:dyDescent="0.3">
      <c r="A9214" s="6">
        <v>39.880000000000003</v>
      </c>
      <c r="B9214">
        <v>2</v>
      </c>
      <c r="C9214">
        <v>0</v>
      </c>
      <c r="D9214" s="6">
        <v>11.166400000000003</v>
      </c>
    </row>
    <row r="9215" spans="1:4" x14ac:dyDescent="0.3">
      <c r="A9215" s="6">
        <v>79.44</v>
      </c>
      <c r="B9215">
        <v>3</v>
      </c>
      <c r="C9215">
        <v>0</v>
      </c>
      <c r="D9215" s="6">
        <v>28.598399999999994</v>
      </c>
    </row>
    <row r="9216" spans="1:4" x14ac:dyDescent="0.3">
      <c r="A9216" s="6">
        <v>20.664000000000001</v>
      </c>
      <c r="B9216">
        <v>7</v>
      </c>
      <c r="C9216">
        <v>0.2</v>
      </c>
      <c r="D9216" s="6">
        <v>6.9741</v>
      </c>
    </row>
    <row r="9217" spans="1:4" x14ac:dyDescent="0.3">
      <c r="A9217" s="6">
        <v>32.400000000000006</v>
      </c>
      <c r="B9217">
        <v>5</v>
      </c>
      <c r="C9217">
        <v>0</v>
      </c>
      <c r="D9217" s="6">
        <v>15.552000000000001</v>
      </c>
    </row>
    <row r="9218" spans="1:4" x14ac:dyDescent="0.3">
      <c r="A9218" s="6">
        <v>13.761999999999997</v>
      </c>
      <c r="B9218">
        <v>1</v>
      </c>
      <c r="C9218">
        <v>0.8</v>
      </c>
      <c r="D9218" s="6">
        <v>-24.771599999999999</v>
      </c>
    </row>
    <row r="9219" spans="1:4" x14ac:dyDescent="0.3">
      <c r="A9219" s="6">
        <v>15.28</v>
      </c>
      <c r="B9219">
        <v>2</v>
      </c>
      <c r="C9219">
        <v>0</v>
      </c>
      <c r="D9219" s="6">
        <v>7.4871999999999996</v>
      </c>
    </row>
    <row r="9220" spans="1:4" x14ac:dyDescent="0.3">
      <c r="A9220" s="6">
        <v>44.688000000000002</v>
      </c>
      <c r="B9220">
        <v>7</v>
      </c>
      <c r="C9220">
        <v>0.2</v>
      </c>
      <c r="D9220" s="6">
        <v>3.3515999999999977</v>
      </c>
    </row>
    <row r="9221" spans="1:4" x14ac:dyDescent="0.3">
      <c r="A9221" s="6">
        <v>301.46999999999997</v>
      </c>
      <c r="B9221">
        <v>3</v>
      </c>
      <c r="C9221">
        <v>0.5</v>
      </c>
      <c r="D9221" s="6">
        <v>-204.99959999999996</v>
      </c>
    </row>
    <row r="9222" spans="1:4" x14ac:dyDescent="0.3">
      <c r="A9222" s="6">
        <v>11.07</v>
      </c>
      <c r="B9222">
        <v>3</v>
      </c>
      <c r="C9222">
        <v>0</v>
      </c>
      <c r="D9222" s="6">
        <v>5.2028999999999996</v>
      </c>
    </row>
    <row r="9223" spans="1:4" x14ac:dyDescent="0.3">
      <c r="A9223" s="6">
        <v>1504.52</v>
      </c>
      <c r="B9223">
        <v>4</v>
      </c>
      <c r="C9223">
        <v>0</v>
      </c>
      <c r="D9223" s="6">
        <v>346.03960000000006</v>
      </c>
    </row>
    <row r="9224" spans="1:4" x14ac:dyDescent="0.3">
      <c r="A9224" s="6">
        <v>25.92</v>
      </c>
      <c r="B9224">
        <v>4</v>
      </c>
      <c r="C9224">
        <v>0</v>
      </c>
      <c r="D9224" s="6">
        <v>12.441600000000001</v>
      </c>
    </row>
    <row r="9225" spans="1:4" x14ac:dyDescent="0.3">
      <c r="A9225" s="6">
        <v>7.5359999999999987</v>
      </c>
      <c r="B9225">
        <v>6</v>
      </c>
      <c r="C9225">
        <v>0.8</v>
      </c>
      <c r="D9225" s="6">
        <v>-13.188000000000009</v>
      </c>
    </row>
    <row r="9226" spans="1:4" x14ac:dyDescent="0.3">
      <c r="A9226" s="6">
        <v>1.4079999999999997</v>
      </c>
      <c r="B9226">
        <v>2</v>
      </c>
      <c r="C9226">
        <v>0.8</v>
      </c>
      <c r="D9226" s="6">
        <v>-2.3232000000000008</v>
      </c>
    </row>
    <row r="9227" spans="1:4" x14ac:dyDescent="0.3">
      <c r="A9227" s="6">
        <v>4.1439999999999992</v>
      </c>
      <c r="B9227">
        <v>4</v>
      </c>
      <c r="C9227">
        <v>0.8</v>
      </c>
      <c r="D9227" s="6">
        <v>-6.4232000000000014</v>
      </c>
    </row>
    <row r="9228" spans="1:4" x14ac:dyDescent="0.3">
      <c r="A9228" s="6">
        <v>52.751999999999995</v>
      </c>
      <c r="B9228">
        <v>3</v>
      </c>
      <c r="C9228">
        <v>0.2</v>
      </c>
      <c r="D9228" s="6">
        <v>-12.528600000000001</v>
      </c>
    </row>
    <row r="9229" spans="1:4" x14ac:dyDescent="0.3">
      <c r="A9229" s="6">
        <v>381.35999999999996</v>
      </c>
      <c r="B9229">
        <v>7</v>
      </c>
      <c r="C9229">
        <v>0</v>
      </c>
      <c r="D9229" s="6">
        <v>106.78080000000003</v>
      </c>
    </row>
    <row r="9230" spans="1:4" x14ac:dyDescent="0.3">
      <c r="A9230" s="6">
        <v>6.72</v>
      </c>
      <c r="B9230">
        <v>4</v>
      </c>
      <c r="C9230">
        <v>0</v>
      </c>
      <c r="D9230" s="6">
        <v>3.36</v>
      </c>
    </row>
    <row r="9231" spans="1:4" x14ac:dyDescent="0.3">
      <c r="A9231" s="6">
        <v>15.192</v>
      </c>
      <c r="B9231">
        <v>3</v>
      </c>
      <c r="C9231">
        <v>0.2</v>
      </c>
      <c r="D9231" s="6">
        <v>5.5070999999999994</v>
      </c>
    </row>
    <row r="9232" spans="1:4" x14ac:dyDescent="0.3">
      <c r="A9232" s="6">
        <v>58.320000000000007</v>
      </c>
      <c r="B9232">
        <v>9</v>
      </c>
      <c r="C9232">
        <v>0</v>
      </c>
      <c r="D9232" s="6">
        <v>27.993600000000001</v>
      </c>
    </row>
    <row r="9233" spans="1:4" x14ac:dyDescent="0.3">
      <c r="A9233" s="6">
        <v>946.76400000000024</v>
      </c>
      <c r="B9233">
        <v>6</v>
      </c>
      <c r="C9233">
        <v>0.7</v>
      </c>
      <c r="D9233" s="6">
        <v>-694.29359999999997</v>
      </c>
    </row>
    <row r="9234" spans="1:4" x14ac:dyDescent="0.3">
      <c r="A9234" s="6">
        <v>94.679999999999993</v>
      </c>
      <c r="B9234">
        <v>9</v>
      </c>
      <c r="C9234">
        <v>0</v>
      </c>
      <c r="D9234" s="6">
        <v>31.244399999999995</v>
      </c>
    </row>
    <row r="9235" spans="1:4" x14ac:dyDescent="0.3">
      <c r="A9235" s="6">
        <v>23.669999999999998</v>
      </c>
      <c r="B9235">
        <v>3</v>
      </c>
      <c r="C9235">
        <v>0</v>
      </c>
      <c r="D9235" s="6">
        <v>0.94679999999999698</v>
      </c>
    </row>
    <row r="9236" spans="1:4" x14ac:dyDescent="0.3">
      <c r="A9236" s="6">
        <v>1091.1680000000001</v>
      </c>
      <c r="B9236">
        <v>4</v>
      </c>
      <c r="C9236">
        <v>0.2</v>
      </c>
      <c r="D9236" s="6">
        <v>68.197999999999979</v>
      </c>
    </row>
    <row r="9237" spans="1:4" x14ac:dyDescent="0.3">
      <c r="A9237" s="6">
        <v>18.689999999999998</v>
      </c>
      <c r="B9237">
        <v>7</v>
      </c>
      <c r="C9237">
        <v>0</v>
      </c>
      <c r="D9237" s="6">
        <v>5.2332000000000001</v>
      </c>
    </row>
    <row r="9238" spans="1:4" x14ac:dyDescent="0.3">
      <c r="A9238" s="6">
        <v>568.72800000000007</v>
      </c>
      <c r="B9238">
        <v>3</v>
      </c>
      <c r="C9238">
        <v>0.2</v>
      </c>
      <c r="D9238" s="6">
        <v>28.436399999999935</v>
      </c>
    </row>
    <row r="9239" spans="1:4" x14ac:dyDescent="0.3">
      <c r="A9239" s="6">
        <v>7.3120000000000012</v>
      </c>
      <c r="B9239">
        <v>1</v>
      </c>
      <c r="C9239">
        <v>0.2</v>
      </c>
      <c r="D9239" s="6">
        <v>2.5591999999999997</v>
      </c>
    </row>
    <row r="9240" spans="1:4" x14ac:dyDescent="0.3">
      <c r="A9240" s="6">
        <v>147.56800000000001</v>
      </c>
      <c r="B9240">
        <v>2</v>
      </c>
      <c r="C9240">
        <v>0.2</v>
      </c>
      <c r="D9240" s="6">
        <v>-3.6892000000000067</v>
      </c>
    </row>
    <row r="9241" spans="1:4" x14ac:dyDescent="0.3">
      <c r="A9241" s="6">
        <v>56.783999999999999</v>
      </c>
      <c r="B9241">
        <v>7</v>
      </c>
      <c r="C9241">
        <v>0.2</v>
      </c>
      <c r="D9241" s="6">
        <v>20.584200000000003</v>
      </c>
    </row>
    <row r="9242" spans="1:4" x14ac:dyDescent="0.3">
      <c r="A9242" s="6">
        <v>5.6070000000000011</v>
      </c>
      <c r="B9242">
        <v>3</v>
      </c>
      <c r="C9242">
        <v>0.7</v>
      </c>
      <c r="D9242" s="6">
        <v>-3.9248999999999974</v>
      </c>
    </row>
    <row r="9243" spans="1:4" x14ac:dyDescent="0.3">
      <c r="A9243" s="6">
        <v>6.5760000000000005</v>
      </c>
      <c r="B9243">
        <v>3</v>
      </c>
      <c r="C9243">
        <v>0.2</v>
      </c>
      <c r="D9243" s="6">
        <v>0.57540000000000058</v>
      </c>
    </row>
    <row r="9244" spans="1:4" x14ac:dyDescent="0.3">
      <c r="A9244" s="6">
        <v>14.303999999999998</v>
      </c>
      <c r="B9244">
        <v>6</v>
      </c>
      <c r="C9244">
        <v>0.2</v>
      </c>
      <c r="D9244" s="6">
        <v>4.6487999999999987</v>
      </c>
    </row>
    <row r="9245" spans="1:4" x14ac:dyDescent="0.3">
      <c r="A9245" s="6">
        <v>119.83299999999998</v>
      </c>
      <c r="B9245">
        <v>1</v>
      </c>
      <c r="C9245">
        <v>0.15</v>
      </c>
      <c r="D9245" s="6">
        <v>7.0489999999999995</v>
      </c>
    </row>
    <row r="9246" spans="1:4" x14ac:dyDescent="0.3">
      <c r="A9246" s="6">
        <v>5.56</v>
      </c>
      <c r="B9246">
        <v>2</v>
      </c>
      <c r="C9246">
        <v>0</v>
      </c>
      <c r="D9246" s="6">
        <v>2.2239999999999998</v>
      </c>
    </row>
    <row r="9247" spans="1:4" x14ac:dyDescent="0.3">
      <c r="A9247" s="6">
        <v>32.400000000000006</v>
      </c>
      <c r="B9247">
        <v>5</v>
      </c>
      <c r="C9247">
        <v>0</v>
      </c>
      <c r="D9247" s="6">
        <v>15.552000000000001</v>
      </c>
    </row>
    <row r="9248" spans="1:4" x14ac:dyDescent="0.3">
      <c r="A9248" s="6">
        <v>9.84</v>
      </c>
      <c r="B9248">
        <v>3</v>
      </c>
      <c r="C9248">
        <v>0</v>
      </c>
      <c r="D9248" s="6">
        <v>2.8535999999999988</v>
      </c>
    </row>
    <row r="9249" spans="1:4" x14ac:dyDescent="0.3">
      <c r="A9249" s="6">
        <v>2.78</v>
      </c>
      <c r="B9249">
        <v>1</v>
      </c>
      <c r="C9249">
        <v>0</v>
      </c>
      <c r="D9249" s="6">
        <v>0.72279999999999989</v>
      </c>
    </row>
    <row r="9250" spans="1:4" x14ac:dyDescent="0.3">
      <c r="A9250" s="6">
        <v>3.64</v>
      </c>
      <c r="B9250">
        <v>1</v>
      </c>
      <c r="C9250">
        <v>0.2</v>
      </c>
      <c r="D9250" s="6">
        <v>1.3649999999999998</v>
      </c>
    </row>
    <row r="9251" spans="1:4" x14ac:dyDescent="0.3">
      <c r="A9251" s="6">
        <v>881.93</v>
      </c>
      <c r="B9251">
        <v>7</v>
      </c>
      <c r="C9251">
        <v>0</v>
      </c>
      <c r="D9251" s="6">
        <v>220.48250000000002</v>
      </c>
    </row>
    <row r="9252" spans="1:4" x14ac:dyDescent="0.3">
      <c r="A9252" s="6">
        <v>115.84</v>
      </c>
      <c r="B9252">
        <v>8</v>
      </c>
      <c r="C9252">
        <v>0</v>
      </c>
      <c r="D9252" s="6">
        <v>54.444800000000001</v>
      </c>
    </row>
    <row r="9253" spans="1:4" x14ac:dyDescent="0.3">
      <c r="A9253" s="6">
        <v>107.64800000000001</v>
      </c>
      <c r="B9253">
        <v>2</v>
      </c>
      <c r="C9253">
        <v>0.2</v>
      </c>
      <c r="D9253" s="6">
        <v>33.639999999999986</v>
      </c>
    </row>
    <row r="9254" spans="1:4" x14ac:dyDescent="0.3">
      <c r="A9254" s="6">
        <v>199.95000000000002</v>
      </c>
      <c r="B9254">
        <v>5</v>
      </c>
      <c r="C9254">
        <v>0</v>
      </c>
      <c r="D9254" s="6">
        <v>63.983999999999988</v>
      </c>
    </row>
    <row r="9255" spans="1:4" x14ac:dyDescent="0.3">
      <c r="A9255" s="6">
        <v>12.96</v>
      </c>
      <c r="B9255">
        <v>2</v>
      </c>
      <c r="C9255">
        <v>0</v>
      </c>
      <c r="D9255" s="6">
        <v>6.2208000000000006</v>
      </c>
    </row>
    <row r="9256" spans="1:4" x14ac:dyDescent="0.3">
      <c r="A9256" s="6">
        <v>60.89</v>
      </c>
      <c r="B9256">
        <v>1</v>
      </c>
      <c r="C9256">
        <v>0</v>
      </c>
      <c r="D9256" s="6">
        <v>15.222499999999997</v>
      </c>
    </row>
    <row r="9257" spans="1:4" x14ac:dyDescent="0.3">
      <c r="A9257" s="6">
        <v>14.940000000000001</v>
      </c>
      <c r="B9257">
        <v>3</v>
      </c>
      <c r="C9257">
        <v>0</v>
      </c>
      <c r="D9257" s="6">
        <v>6.8723999999999998</v>
      </c>
    </row>
    <row r="9258" spans="1:4" x14ac:dyDescent="0.3">
      <c r="A9258" s="6">
        <v>9.64</v>
      </c>
      <c r="B9258">
        <v>2</v>
      </c>
      <c r="C9258">
        <v>0</v>
      </c>
      <c r="D9258" s="6">
        <v>4.4344000000000001</v>
      </c>
    </row>
    <row r="9259" spans="1:4" x14ac:dyDescent="0.3">
      <c r="A9259" s="6">
        <v>332.94</v>
      </c>
      <c r="B9259">
        <v>3</v>
      </c>
      <c r="C9259">
        <v>0</v>
      </c>
      <c r="D9259" s="6">
        <v>53.270399999999995</v>
      </c>
    </row>
    <row r="9260" spans="1:4" x14ac:dyDescent="0.3">
      <c r="A9260" s="6">
        <v>51.900000000000006</v>
      </c>
      <c r="B9260">
        <v>3</v>
      </c>
      <c r="C9260">
        <v>0</v>
      </c>
      <c r="D9260" s="6">
        <v>24.393000000000001</v>
      </c>
    </row>
    <row r="9261" spans="1:4" x14ac:dyDescent="0.3">
      <c r="A9261" s="6">
        <v>64.959999999999994</v>
      </c>
      <c r="B9261">
        <v>2</v>
      </c>
      <c r="C9261">
        <v>0</v>
      </c>
      <c r="D9261" s="6">
        <v>2.598399999999998</v>
      </c>
    </row>
    <row r="9262" spans="1:4" x14ac:dyDescent="0.3">
      <c r="A9262" s="6">
        <v>25.5</v>
      </c>
      <c r="B9262">
        <v>3</v>
      </c>
      <c r="C9262">
        <v>0</v>
      </c>
      <c r="D9262" s="6">
        <v>6.63</v>
      </c>
    </row>
    <row r="9263" spans="1:4" x14ac:dyDescent="0.3">
      <c r="A9263" s="6">
        <v>215.976</v>
      </c>
      <c r="B9263">
        <v>3</v>
      </c>
      <c r="C9263">
        <v>0.2</v>
      </c>
      <c r="D9263" s="6">
        <v>-2.6997000000000355</v>
      </c>
    </row>
    <row r="9264" spans="1:4" x14ac:dyDescent="0.3">
      <c r="A9264" s="6">
        <v>389.97</v>
      </c>
      <c r="B9264">
        <v>3</v>
      </c>
      <c r="C9264">
        <v>0</v>
      </c>
      <c r="D9264" s="6">
        <v>35.097300000000004</v>
      </c>
    </row>
    <row r="9265" spans="1:4" x14ac:dyDescent="0.3">
      <c r="A9265" s="6">
        <v>269.90999999999997</v>
      </c>
      <c r="B9265">
        <v>5</v>
      </c>
      <c r="C9265">
        <v>0.1</v>
      </c>
      <c r="D9265" s="6">
        <v>53.982000000000006</v>
      </c>
    </row>
    <row r="9266" spans="1:4" x14ac:dyDescent="0.3">
      <c r="A9266" s="6">
        <v>11.673000000000002</v>
      </c>
      <c r="B9266">
        <v>3</v>
      </c>
      <c r="C9266">
        <v>0.7</v>
      </c>
      <c r="D9266" s="6">
        <v>-7.782</v>
      </c>
    </row>
    <row r="9267" spans="1:4" x14ac:dyDescent="0.3">
      <c r="A9267" s="6">
        <v>64.848000000000013</v>
      </c>
      <c r="B9267">
        <v>7</v>
      </c>
      <c r="C9267">
        <v>0.2</v>
      </c>
      <c r="D9267" s="6">
        <v>24.317999999999998</v>
      </c>
    </row>
    <row r="9268" spans="1:4" x14ac:dyDescent="0.3">
      <c r="A9268" s="6">
        <v>14.56</v>
      </c>
      <c r="B9268">
        <v>2</v>
      </c>
      <c r="C9268">
        <v>0</v>
      </c>
      <c r="D9268" s="6">
        <v>5.5327999999999999</v>
      </c>
    </row>
    <row r="9269" spans="1:4" x14ac:dyDescent="0.3">
      <c r="A9269" s="6">
        <v>102.58200000000001</v>
      </c>
      <c r="B9269">
        <v>1</v>
      </c>
      <c r="C9269">
        <v>0.1</v>
      </c>
      <c r="D9269" s="6">
        <v>6.8388000000000009</v>
      </c>
    </row>
    <row r="9270" spans="1:4" x14ac:dyDescent="0.3">
      <c r="A9270" s="6">
        <v>20.04</v>
      </c>
      <c r="B9270">
        <v>3</v>
      </c>
      <c r="C9270">
        <v>0</v>
      </c>
      <c r="D9270" s="6">
        <v>9.6191999999999993</v>
      </c>
    </row>
    <row r="9271" spans="1:4" x14ac:dyDescent="0.3">
      <c r="A9271" s="6">
        <v>32.088000000000001</v>
      </c>
      <c r="B9271">
        <v>7</v>
      </c>
      <c r="C9271">
        <v>0.2</v>
      </c>
      <c r="D9271" s="6">
        <v>11.2308</v>
      </c>
    </row>
    <row r="9272" spans="1:4" x14ac:dyDescent="0.3">
      <c r="A9272" s="6">
        <v>4305.5520000000006</v>
      </c>
      <c r="B9272">
        <v>6</v>
      </c>
      <c r="C9272">
        <v>0.2</v>
      </c>
      <c r="D9272" s="6">
        <v>1453.1237999999996</v>
      </c>
    </row>
    <row r="9273" spans="1:4" x14ac:dyDescent="0.3">
      <c r="A9273" s="6">
        <v>10.02</v>
      </c>
      <c r="B9273">
        <v>3</v>
      </c>
      <c r="C9273">
        <v>0</v>
      </c>
      <c r="D9273" s="6">
        <v>4.4088000000000012</v>
      </c>
    </row>
    <row r="9274" spans="1:4" x14ac:dyDescent="0.3">
      <c r="A9274" s="6">
        <v>631.96</v>
      </c>
      <c r="B9274">
        <v>4</v>
      </c>
      <c r="C9274">
        <v>0</v>
      </c>
      <c r="D9274" s="6">
        <v>303.3408</v>
      </c>
    </row>
    <row r="9275" spans="1:4" x14ac:dyDescent="0.3">
      <c r="A9275" s="6">
        <v>1577.94</v>
      </c>
      <c r="B9275">
        <v>3</v>
      </c>
      <c r="C9275">
        <v>0</v>
      </c>
      <c r="D9275" s="6">
        <v>757.41120000000001</v>
      </c>
    </row>
    <row r="9276" spans="1:4" x14ac:dyDescent="0.3">
      <c r="A9276" s="6">
        <v>255.84999999999997</v>
      </c>
      <c r="B9276">
        <v>7</v>
      </c>
      <c r="C9276">
        <v>0</v>
      </c>
      <c r="D9276" s="6">
        <v>112.57400000000001</v>
      </c>
    </row>
    <row r="9277" spans="1:4" x14ac:dyDescent="0.3">
      <c r="A9277" s="6">
        <v>184.70400000000001</v>
      </c>
      <c r="B9277">
        <v>6</v>
      </c>
      <c r="C9277">
        <v>0.2</v>
      </c>
      <c r="D9277" s="6">
        <v>13.852799999999995</v>
      </c>
    </row>
    <row r="9278" spans="1:4" x14ac:dyDescent="0.3">
      <c r="A9278" s="6">
        <v>47.92</v>
      </c>
      <c r="B9278">
        <v>2</v>
      </c>
      <c r="C9278">
        <v>0.2</v>
      </c>
      <c r="D9278" s="6">
        <v>11.98</v>
      </c>
    </row>
    <row r="9279" spans="1:4" x14ac:dyDescent="0.3">
      <c r="A9279" s="6">
        <v>15.936000000000002</v>
      </c>
      <c r="B9279">
        <v>4</v>
      </c>
      <c r="C9279">
        <v>0.2</v>
      </c>
      <c r="D9279" s="6">
        <v>5.1791999999999998</v>
      </c>
    </row>
    <row r="9280" spans="1:4" x14ac:dyDescent="0.3">
      <c r="A9280" s="6">
        <v>8.0010000000000012</v>
      </c>
      <c r="B9280">
        <v>7</v>
      </c>
      <c r="C9280">
        <v>0.7</v>
      </c>
      <c r="D9280" s="6">
        <v>-5.6006999999999962</v>
      </c>
    </row>
    <row r="9281" spans="1:4" x14ac:dyDescent="0.3">
      <c r="A9281" s="6">
        <v>398.97199999999998</v>
      </c>
      <c r="B9281">
        <v>2</v>
      </c>
      <c r="C9281">
        <v>0.3</v>
      </c>
      <c r="D9281" s="6">
        <v>-28.49799999999999</v>
      </c>
    </row>
    <row r="9282" spans="1:4" x14ac:dyDescent="0.3">
      <c r="A9282" s="6">
        <v>163.88</v>
      </c>
      <c r="B9282">
        <v>2</v>
      </c>
      <c r="C9282">
        <v>0</v>
      </c>
      <c r="D9282" s="6">
        <v>40.97</v>
      </c>
    </row>
    <row r="9283" spans="1:4" x14ac:dyDescent="0.3">
      <c r="A9283" s="6">
        <v>67.900000000000006</v>
      </c>
      <c r="B9283">
        <v>5</v>
      </c>
      <c r="C9283">
        <v>0</v>
      </c>
      <c r="D9283" s="6">
        <v>20.369999999999997</v>
      </c>
    </row>
    <row r="9284" spans="1:4" x14ac:dyDescent="0.3">
      <c r="A9284" s="6">
        <v>72.224000000000004</v>
      </c>
      <c r="B9284">
        <v>4</v>
      </c>
      <c r="C9284">
        <v>0.2</v>
      </c>
      <c r="D9284" s="6">
        <v>25.278400000000001</v>
      </c>
    </row>
    <row r="9285" spans="1:4" x14ac:dyDescent="0.3">
      <c r="A9285" s="6">
        <v>11.696</v>
      </c>
      <c r="B9285">
        <v>2</v>
      </c>
      <c r="C9285">
        <v>0.2</v>
      </c>
      <c r="D9285" s="6">
        <v>3.9473999999999996</v>
      </c>
    </row>
    <row r="9286" spans="1:4" x14ac:dyDescent="0.3">
      <c r="A9286" s="6">
        <v>392.93999999999994</v>
      </c>
      <c r="B9286">
        <v>3</v>
      </c>
      <c r="C9286">
        <v>0</v>
      </c>
      <c r="D9286" s="6">
        <v>43.223399999999984</v>
      </c>
    </row>
    <row r="9287" spans="1:4" x14ac:dyDescent="0.3">
      <c r="A9287" s="6">
        <v>18.175999999999998</v>
      </c>
      <c r="B9287">
        <v>1</v>
      </c>
      <c r="C9287">
        <v>0.2</v>
      </c>
      <c r="D9287" s="6">
        <v>4.7712000000000012</v>
      </c>
    </row>
    <row r="9288" spans="1:4" x14ac:dyDescent="0.3">
      <c r="A9288" s="6">
        <v>6.8879999999999981</v>
      </c>
      <c r="B9288">
        <v>3</v>
      </c>
      <c r="C9288">
        <v>0.8</v>
      </c>
      <c r="D9288" s="6">
        <v>-11.020800000000005</v>
      </c>
    </row>
    <row r="9289" spans="1:4" x14ac:dyDescent="0.3">
      <c r="A9289" s="6">
        <v>457.4849999999999</v>
      </c>
      <c r="B9289">
        <v>3</v>
      </c>
      <c r="C9289">
        <v>0.3</v>
      </c>
      <c r="D9289" s="6">
        <v>-84.961500000000029</v>
      </c>
    </row>
    <row r="9290" spans="1:4" x14ac:dyDescent="0.3">
      <c r="A9290" s="6">
        <v>1079.316</v>
      </c>
      <c r="B9290">
        <v>6</v>
      </c>
      <c r="C9290">
        <v>0.3</v>
      </c>
      <c r="D9290" s="6">
        <v>-15.418800000000203</v>
      </c>
    </row>
    <row r="9291" spans="1:4" x14ac:dyDescent="0.3">
      <c r="A9291" s="6">
        <v>48.91</v>
      </c>
      <c r="B9291">
        <v>1</v>
      </c>
      <c r="C9291">
        <v>0</v>
      </c>
      <c r="D9291" s="6">
        <v>22.987699999999997</v>
      </c>
    </row>
    <row r="9292" spans="1:4" x14ac:dyDescent="0.3">
      <c r="A9292" s="6">
        <v>9.84</v>
      </c>
      <c r="B9292">
        <v>3</v>
      </c>
      <c r="C9292">
        <v>0</v>
      </c>
      <c r="D9292" s="6">
        <v>2.8535999999999988</v>
      </c>
    </row>
    <row r="9293" spans="1:4" x14ac:dyDescent="0.3">
      <c r="A9293" s="6">
        <v>34.5</v>
      </c>
      <c r="B9293">
        <v>3</v>
      </c>
      <c r="C9293">
        <v>0</v>
      </c>
      <c r="D9293" s="6">
        <v>15.524999999999999</v>
      </c>
    </row>
    <row r="9294" spans="1:4" x14ac:dyDescent="0.3">
      <c r="A9294" s="6">
        <v>0.55599999999999983</v>
      </c>
      <c r="B9294">
        <v>1</v>
      </c>
      <c r="C9294">
        <v>0.8</v>
      </c>
      <c r="D9294" s="6">
        <v>-0.94520000000000004</v>
      </c>
    </row>
    <row r="9295" spans="1:4" x14ac:dyDescent="0.3">
      <c r="A9295" s="6">
        <v>43.8</v>
      </c>
      <c r="B9295">
        <v>6</v>
      </c>
      <c r="C9295">
        <v>0</v>
      </c>
      <c r="D9295" s="6">
        <v>20.585999999999999</v>
      </c>
    </row>
    <row r="9296" spans="1:4" x14ac:dyDescent="0.3">
      <c r="A9296" s="6">
        <v>13.872000000000002</v>
      </c>
      <c r="B9296">
        <v>3</v>
      </c>
      <c r="C9296">
        <v>0.2</v>
      </c>
      <c r="D9296" s="6">
        <v>5.0286000000000008</v>
      </c>
    </row>
    <row r="9297" spans="1:4" x14ac:dyDescent="0.3">
      <c r="A9297" s="6">
        <v>115.96</v>
      </c>
      <c r="B9297">
        <v>4</v>
      </c>
      <c r="C9297">
        <v>0.5</v>
      </c>
      <c r="D9297" s="6">
        <v>-64.937599999999989</v>
      </c>
    </row>
    <row r="9298" spans="1:4" x14ac:dyDescent="0.3">
      <c r="A9298" s="6">
        <v>41.424000000000007</v>
      </c>
      <c r="B9298">
        <v>2</v>
      </c>
      <c r="C9298">
        <v>0.2</v>
      </c>
      <c r="D9298" s="6">
        <v>8.2847999999999971</v>
      </c>
    </row>
    <row r="9299" spans="1:4" x14ac:dyDescent="0.3">
      <c r="A9299" s="6">
        <v>244.768</v>
      </c>
      <c r="B9299">
        <v>4</v>
      </c>
      <c r="C9299">
        <v>0.2</v>
      </c>
      <c r="D9299" s="6">
        <v>24.476800000000004</v>
      </c>
    </row>
    <row r="9300" spans="1:4" x14ac:dyDescent="0.3">
      <c r="A9300" s="6">
        <v>74.352000000000004</v>
      </c>
      <c r="B9300">
        <v>3</v>
      </c>
      <c r="C9300">
        <v>0.2</v>
      </c>
      <c r="D9300" s="6">
        <v>6.5057999999999971</v>
      </c>
    </row>
    <row r="9301" spans="1:4" x14ac:dyDescent="0.3">
      <c r="A9301" s="6">
        <v>4.3119999999999985</v>
      </c>
      <c r="B9301">
        <v>2</v>
      </c>
      <c r="C9301">
        <v>0.8</v>
      </c>
      <c r="D9301" s="6">
        <v>-6.8992000000000022</v>
      </c>
    </row>
    <row r="9302" spans="1:4" x14ac:dyDescent="0.3">
      <c r="A9302" s="6">
        <v>56.686</v>
      </c>
      <c r="B9302">
        <v>1</v>
      </c>
      <c r="C9302">
        <v>0.3</v>
      </c>
      <c r="D9302" s="6">
        <v>-20.245000000000008</v>
      </c>
    </row>
    <row r="9303" spans="1:4" x14ac:dyDescent="0.3">
      <c r="A9303" s="6">
        <v>97.968000000000004</v>
      </c>
      <c r="B9303">
        <v>2</v>
      </c>
      <c r="C9303">
        <v>0.2</v>
      </c>
      <c r="D9303" s="6">
        <v>6.122999999999994</v>
      </c>
    </row>
    <row r="9304" spans="1:4" x14ac:dyDescent="0.3">
      <c r="A9304" s="6">
        <v>7.8719999999999999</v>
      </c>
      <c r="B9304">
        <v>3</v>
      </c>
      <c r="C9304">
        <v>0.2</v>
      </c>
      <c r="D9304" s="6">
        <v>0.88559999999999883</v>
      </c>
    </row>
    <row r="9305" spans="1:4" x14ac:dyDescent="0.3">
      <c r="A9305" s="6">
        <v>15.552000000000003</v>
      </c>
      <c r="B9305">
        <v>3</v>
      </c>
      <c r="C9305">
        <v>0.2</v>
      </c>
      <c r="D9305" s="6">
        <v>5.4432</v>
      </c>
    </row>
    <row r="9306" spans="1:4" x14ac:dyDescent="0.3">
      <c r="A9306" s="6">
        <v>1.4759999999999998</v>
      </c>
      <c r="B9306">
        <v>1</v>
      </c>
      <c r="C9306">
        <v>0.8</v>
      </c>
      <c r="D9306" s="6">
        <v>-2.2877999999999998</v>
      </c>
    </row>
    <row r="9307" spans="1:4" x14ac:dyDescent="0.3">
      <c r="A9307" s="6">
        <v>8.4</v>
      </c>
      <c r="B9307">
        <v>5</v>
      </c>
      <c r="C9307">
        <v>0</v>
      </c>
      <c r="D9307" s="6">
        <v>2.1840000000000002</v>
      </c>
    </row>
    <row r="9308" spans="1:4" x14ac:dyDescent="0.3">
      <c r="A9308" s="6">
        <v>6.56</v>
      </c>
      <c r="B9308">
        <v>2</v>
      </c>
      <c r="C9308">
        <v>0</v>
      </c>
      <c r="D9308" s="6">
        <v>1.9023999999999992</v>
      </c>
    </row>
    <row r="9309" spans="1:4" x14ac:dyDescent="0.3">
      <c r="A9309" s="6">
        <v>14.88</v>
      </c>
      <c r="B9309">
        <v>2</v>
      </c>
      <c r="C9309">
        <v>0</v>
      </c>
      <c r="D9309" s="6">
        <v>3.7200000000000006</v>
      </c>
    </row>
    <row r="9310" spans="1:4" x14ac:dyDescent="0.3">
      <c r="A9310" s="6">
        <v>45.48</v>
      </c>
      <c r="B9310">
        <v>4</v>
      </c>
      <c r="C9310">
        <v>0</v>
      </c>
      <c r="D9310" s="6">
        <v>15.917999999999999</v>
      </c>
    </row>
    <row r="9311" spans="1:4" x14ac:dyDescent="0.3">
      <c r="A9311" s="6">
        <v>25.44</v>
      </c>
      <c r="B9311">
        <v>6</v>
      </c>
      <c r="C9311">
        <v>0</v>
      </c>
      <c r="D9311" s="6">
        <v>9.9215999999999998</v>
      </c>
    </row>
    <row r="9312" spans="1:4" x14ac:dyDescent="0.3">
      <c r="A9312" s="6">
        <v>146.68800000000002</v>
      </c>
      <c r="B9312">
        <v>8</v>
      </c>
      <c r="C9312">
        <v>0.2</v>
      </c>
      <c r="D9312" s="6">
        <v>45.839999999999996</v>
      </c>
    </row>
    <row r="9313" spans="1:4" x14ac:dyDescent="0.3">
      <c r="A9313" s="6">
        <v>4.9280000000000008</v>
      </c>
      <c r="B9313">
        <v>2</v>
      </c>
      <c r="C9313">
        <v>0.2</v>
      </c>
      <c r="D9313" s="6">
        <v>1.7247999999999997</v>
      </c>
    </row>
    <row r="9314" spans="1:4" x14ac:dyDescent="0.3">
      <c r="A9314" s="6">
        <v>63.488</v>
      </c>
      <c r="B9314">
        <v>4</v>
      </c>
      <c r="C9314">
        <v>0.2</v>
      </c>
      <c r="D9314" s="6">
        <v>4.7616000000000014</v>
      </c>
    </row>
    <row r="9315" spans="1:4" x14ac:dyDescent="0.3">
      <c r="A9315" s="6">
        <v>418.32</v>
      </c>
      <c r="B9315">
        <v>7</v>
      </c>
      <c r="C9315">
        <v>0</v>
      </c>
      <c r="D9315" s="6">
        <v>117.12960000000004</v>
      </c>
    </row>
    <row r="9316" spans="1:4" x14ac:dyDescent="0.3">
      <c r="A9316" s="6">
        <v>123.858</v>
      </c>
      <c r="B9316">
        <v>2</v>
      </c>
      <c r="C9316">
        <v>0.1</v>
      </c>
      <c r="D9316" s="6">
        <v>46.790800000000004</v>
      </c>
    </row>
    <row r="9317" spans="1:4" x14ac:dyDescent="0.3">
      <c r="A9317" s="6">
        <v>118.78199999999998</v>
      </c>
      <c r="B9317">
        <v>3</v>
      </c>
      <c r="C9317">
        <v>0.4</v>
      </c>
      <c r="D9317" s="6">
        <v>-27.715799999999994</v>
      </c>
    </row>
    <row r="9318" spans="1:4" x14ac:dyDescent="0.3">
      <c r="A9318" s="6">
        <v>769.18400000000008</v>
      </c>
      <c r="B9318">
        <v>4</v>
      </c>
      <c r="C9318">
        <v>0.2</v>
      </c>
      <c r="D9318" s="6">
        <v>-163.45159999999996</v>
      </c>
    </row>
    <row r="9319" spans="1:4" x14ac:dyDescent="0.3">
      <c r="A9319" s="6">
        <v>47.904000000000003</v>
      </c>
      <c r="B9319">
        <v>1</v>
      </c>
      <c r="C9319">
        <v>0.2</v>
      </c>
      <c r="D9319" s="6">
        <v>-2.9940000000000015</v>
      </c>
    </row>
    <row r="9320" spans="1:4" x14ac:dyDescent="0.3">
      <c r="A9320" s="6">
        <v>13.36</v>
      </c>
      <c r="B9320">
        <v>2</v>
      </c>
      <c r="C9320">
        <v>0</v>
      </c>
      <c r="D9320" s="6">
        <v>6.4127999999999998</v>
      </c>
    </row>
    <row r="9321" spans="1:4" x14ac:dyDescent="0.3">
      <c r="A9321" s="6">
        <v>163.76400000000001</v>
      </c>
      <c r="B9321">
        <v>2</v>
      </c>
      <c r="C9321">
        <v>0.1</v>
      </c>
      <c r="D9321" s="6">
        <v>25.474399999999999</v>
      </c>
    </row>
    <row r="9322" spans="1:4" x14ac:dyDescent="0.3">
      <c r="A9322" s="6">
        <v>183.92</v>
      </c>
      <c r="B9322">
        <v>4</v>
      </c>
      <c r="C9322">
        <v>0</v>
      </c>
      <c r="D9322" s="6">
        <v>31.266399999999976</v>
      </c>
    </row>
    <row r="9323" spans="1:4" x14ac:dyDescent="0.3">
      <c r="A9323" s="6">
        <v>11.376000000000001</v>
      </c>
      <c r="B9323">
        <v>3</v>
      </c>
      <c r="C9323">
        <v>0.6</v>
      </c>
      <c r="D9323" s="6">
        <v>-5.6879999999999988</v>
      </c>
    </row>
    <row r="9324" spans="1:4" x14ac:dyDescent="0.3">
      <c r="A9324" s="6">
        <v>66.112000000000009</v>
      </c>
      <c r="B9324">
        <v>4</v>
      </c>
      <c r="C9324">
        <v>0.6</v>
      </c>
      <c r="D9324" s="6">
        <v>-84.292799999999986</v>
      </c>
    </row>
    <row r="9325" spans="1:4" x14ac:dyDescent="0.3">
      <c r="A9325" s="6">
        <v>211.04</v>
      </c>
      <c r="B9325">
        <v>8</v>
      </c>
      <c r="C9325">
        <v>0</v>
      </c>
      <c r="D9325" s="6">
        <v>97.078399999999988</v>
      </c>
    </row>
    <row r="9326" spans="1:4" x14ac:dyDescent="0.3">
      <c r="A9326" s="6">
        <v>594.81600000000003</v>
      </c>
      <c r="B9326">
        <v>2</v>
      </c>
      <c r="C9326">
        <v>0.2</v>
      </c>
      <c r="D9326" s="6">
        <v>59.481600000000014</v>
      </c>
    </row>
    <row r="9327" spans="1:4" x14ac:dyDescent="0.3">
      <c r="A9327" s="6">
        <v>72.960000000000008</v>
      </c>
      <c r="B9327">
        <v>3</v>
      </c>
      <c r="C9327">
        <v>0.2</v>
      </c>
      <c r="D9327" s="6">
        <v>23.711999999999996</v>
      </c>
    </row>
    <row r="9328" spans="1:4" x14ac:dyDescent="0.3">
      <c r="A9328" s="6">
        <v>80.959999999999994</v>
      </c>
      <c r="B9328">
        <v>4</v>
      </c>
      <c r="C9328">
        <v>0</v>
      </c>
      <c r="D9328" s="6">
        <v>34.812800000000003</v>
      </c>
    </row>
    <row r="9329" spans="1:4" x14ac:dyDescent="0.3">
      <c r="A9329" s="6">
        <v>455.71199999999999</v>
      </c>
      <c r="B9329">
        <v>2</v>
      </c>
      <c r="C9329">
        <v>0.2</v>
      </c>
      <c r="D9329" s="6">
        <v>34.178400000000011</v>
      </c>
    </row>
    <row r="9330" spans="1:4" x14ac:dyDescent="0.3">
      <c r="A9330" s="6">
        <v>25.98</v>
      </c>
      <c r="B9330">
        <v>1</v>
      </c>
      <c r="C9330">
        <v>0</v>
      </c>
      <c r="D9330" s="6">
        <v>7.2744</v>
      </c>
    </row>
    <row r="9331" spans="1:4" x14ac:dyDescent="0.3">
      <c r="A9331" s="6">
        <v>45.28</v>
      </c>
      <c r="B9331">
        <v>4</v>
      </c>
      <c r="C9331">
        <v>0</v>
      </c>
      <c r="D9331" s="6">
        <v>15.395199999999999</v>
      </c>
    </row>
    <row r="9332" spans="1:4" x14ac:dyDescent="0.3">
      <c r="A9332" s="6">
        <v>15.56</v>
      </c>
      <c r="B9332">
        <v>2</v>
      </c>
      <c r="C9332">
        <v>0</v>
      </c>
      <c r="D9332" s="6">
        <v>7.3132000000000001</v>
      </c>
    </row>
    <row r="9333" spans="1:4" x14ac:dyDescent="0.3">
      <c r="A9333" s="6">
        <v>859.2</v>
      </c>
      <c r="B9333">
        <v>3</v>
      </c>
      <c r="C9333">
        <v>0.2</v>
      </c>
      <c r="D9333" s="6">
        <v>75.180000000000064</v>
      </c>
    </row>
    <row r="9334" spans="1:4" x14ac:dyDescent="0.3">
      <c r="A9334" s="6">
        <v>195.68</v>
      </c>
      <c r="B9334">
        <v>4</v>
      </c>
      <c r="C9334">
        <v>0</v>
      </c>
      <c r="D9334" s="6">
        <v>50.876800000000003</v>
      </c>
    </row>
    <row r="9335" spans="1:4" x14ac:dyDescent="0.3">
      <c r="A9335" s="6">
        <v>14.2</v>
      </c>
      <c r="B9335">
        <v>4</v>
      </c>
      <c r="C9335">
        <v>0</v>
      </c>
      <c r="D9335" s="6">
        <v>6.6739999999999995</v>
      </c>
    </row>
    <row r="9336" spans="1:4" x14ac:dyDescent="0.3">
      <c r="A9336" s="6">
        <v>314.35199999999998</v>
      </c>
      <c r="B9336">
        <v>3</v>
      </c>
      <c r="C9336">
        <v>0.2</v>
      </c>
      <c r="D9336" s="6">
        <v>-15.71759999999999</v>
      </c>
    </row>
    <row r="9337" spans="1:4" x14ac:dyDescent="0.3">
      <c r="A9337" s="6">
        <v>4.6079999999999997</v>
      </c>
      <c r="B9337">
        <v>2</v>
      </c>
      <c r="C9337">
        <v>0.2</v>
      </c>
      <c r="D9337" s="6">
        <v>1.4975999999999996</v>
      </c>
    </row>
    <row r="9338" spans="1:4" x14ac:dyDescent="0.3">
      <c r="A9338" s="6">
        <v>17.899999999999999</v>
      </c>
      <c r="B9338">
        <v>5</v>
      </c>
      <c r="C9338">
        <v>0</v>
      </c>
      <c r="D9338" s="6">
        <v>8.7710000000000008</v>
      </c>
    </row>
    <row r="9339" spans="1:4" x14ac:dyDescent="0.3">
      <c r="A9339" s="6">
        <v>2.9920000000000004</v>
      </c>
      <c r="B9339">
        <v>1</v>
      </c>
      <c r="C9339">
        <v>0.2</v>
      </c>
      <c r="D9339" s="6">
        <v>1.1219999999999999</v>
      </c>
    </row>
    <row r="9340" spans="1:4" x14ac:dyDescent="0.3">
      <c r="A9340" s="6">
        <v>20.064</v>
      </c>
      <c r="B9340">
        <v>6</v>
      </c>
      <c r="C9340">
        <v>0.2</v>
      </c>
      <c r="D9340" s="6">
        <v>7.0223999999999993</v>
      </c>
    </row>
    <row r="9341" spans="1:4" x14ac:dyDescent="0.3">
      <c r="A9341" s="6">
        <v>146.72999999999999</v>
      </c>
      <c r="B9341">
        <v>3</v>
      </c>
      <c r="C9341">
        <v>0</v>
      </c>
      <c r="D9341" s="6">
        <v>68.963099999999997</v>
      </c>
    </row>
    <row r="9342" spans="1:4" x14ac:dyDescent="0.3">
      <c r="A9342" s="6">
        <v>18.75</v>
      </c>
      <c r="B9342">
        <v>5</v>
      </c>
      <c r="C9342">
        <v>0</v>
      </c>
      <c r="D9342" s="6">
        <v>9</v>
      </c>
    </row>
    <row r="9343" spans="1:4" x14ac:dyDescent="0.3">
      <c r="A9343" s="6">
        <v>117.57600000000002</v>
      </c>
      <c r="B9343">
        <v>3</v>
      </c>
      <c r="C9343">
        <v>0.2</v>
      </c>
      <c r="D9343" s="6">
        <v>11.757600000000011</v>
      </c>
    </row>
    <row r="9344" spans="1:4" x14ac:dyDescent="0.3">
      <c r="A9344" s="6">
        <v>51.184000000000012</v>
      </c>
      <c r="B9344">
        <v>7</v>
      </c>
      <c r="C9344">
        <v>0.2</v>
      </c>
      <c r="D9344" s="6">
        <v>19.193999999999999</v>
      </c>
    </row>
    <row r="9345" spans="1:4" x14ac:dyDescent="0.3">
      <c r="A9345" s="6">
        <v>455.97</v>
      </c>
      <c r="B9345">
        <v>5</v>
      </c>
      <c r="C9345">
        <v>0.4</v>
      </c>
      <c r="D9345" s="6">
        <v>-106.39299999999997</v>
      </c>
    </row>
    <row r="9346" spans="1:4" x14ac:dyDescent="0.3">
      <c r="A9346" s="6">
        <v>5.7150000000000016</v>
      </c>
      <c r="B9346">
        <v>5</v>
      </c>
      <c r="C9346">
        <v>0.7</v>
      </c>
      <c r="D9346" s="6">
        <v>-4.7625000000000011</v>
      </c>
    </row>
    <row r="9347" spans="1:4" x14ac:dyDescent="0.3">
      <c r="A9347" s="6">
        <v>57.593999999999994</v>
      </c>
      <c r="B9347">
        <v>1</v>
      </c>
      <c r="C9347">
        <v>0.4</v>
      </c>
      <c r="D9347" s="6">
        <v>-11.518799999999999</v>
      </c>
    </row>
    <row r="9348" spans="1:4" x14ac:dyDescent="0.3">
      <c r="A9348" s="6">
        <v>30.144000000000002</v>
      </c>
      <c r="B9348">
        <v>2</v>
      </c>
      <c r="C9348">
        <v>0.2</v>
      </c>
      <c r="D9348" s="6">
        <v>8.2896000000000001</v>
      </c>
    </row>
    <row r="9349" spans="1:4" x14ac:dyDescent="0.3">
      <c r="A9349" s="6">
        <v>899.43</v>
      </c>
      <c r="B9349">
        <v>5</v>
      </c>
      <c r="C9349">
        <v>0.3</v>
      </c>
      <c r="D9349" s="6">
        <v>-12.84900000000016</v>
      </c>
    </row>
    <row r="9350" spans="1:4" x14ac:dyDescent="0.3">
      <c r="A9350" s="6">
        <v>842.72</v>
      </c>
      <c r="B9350">
        <v>8</v>
      </c>
      <c r="C9350">
        <v>0</v>
      </c>
      <c r="D9350" s="6">
        <v>202.25279999999998</v>
      </c>
    </row>
    <row r="9351" spans="1:4" x14ac:dyDescent="0.3">
      <c r="A9351" s="6">
        <v>41.96</v>
      </c>
      <c r="B9351">
        <v>2</v>
      </c>
      <c r="C9351">
        <v>0</v>
      </c>
      <c r="D9351" s="6">
        <v>10.909600000000001</v>
      </c>
    </row>
    <row r="9352" spans="1:4" x14ac:dyDescent="0.3">
      <c r="A9352" s="6">
        <v>13.216000000000001</v>
      </c>
      <c r="B9352">
        <v>4</v>
      </c>
      <c r="C9352">
        <v>0.2</v>
      </c>
      <c r="D9352" s="6">
        <v>4.4603999999999999</v>
      </c>
    </row>
    <row r="9353" spans="1:4" x14ac:dyDescent="0.3">
      <c r="A9353" s="6">
        <v>184.75200000000001</v>
      </c>
      <c r="B9353">
        <v>3</v>
      </c>
      <c r="C9353">
        <v>0.2</v>
      </c>
      <c r="D9353" s="6">
        <v>-20.784600000000012</v>
      </c>
    </row>
    <row r="9354" spans="1:4" x14ac:dyDescent="0.3">
      <c r="A9354" s="6">
        <v>520.46399999999994</v>
      </c>
      <c r="B9354">
        <v>2</v>
      </c>
      <c r="C9354">
        <v>0.3</v>
      </c>
      <c r="D9354" s="6">
        <v>-14.870399999999961</v>
      </c>
    </row>
    <row r="9355" spans="1:4" x14ac:dyDescent="0.3">
      <c r="A9355" s="6">
        <v>11.423999999999999</v>
      </c>
      <c r="B9355">
        <v>3</v>
      </c>
      <c r="C9355">
        <v>0.2</v>
      </c>
      <c r="D9355" s="6">
        <v>3.7127999999999988</v>
      </c>
    </row>
    <row r="9356" spans="1:4" x14ac:dyDescent="0.3">
      <c r="A9356" s="6">
        <v>19.440000000000001</v>
      </c>
      <c r="B9356">
        <v>3</v>
      </c>
      <c r="C9356">
        <v>0</v>
      </c>
      <c r="D9356" s="6">
        <v>9.3312000000000008</v>
      </c>
    </row>
    <row r="9357" spans="1:4" x14ac:dyDescent="0.3">
      <c r="A9357" s="6">
        <v>3.64</v>
      </c>
      <c r="B9357">
        <v>2</v>
      </c>
      <c r="C9357">
        <v>0</v>
      </c>
      <c r="D9357" s="6">
        <v>1.0192000000000001</v>
      </c>
    </row>
    <row r="9358" spans="1:4" x14ac:dyDescent="0.3">
      <c r="A9358" s="6">
        <v>18.54</v>
      </c>
      <c r="B9358">
        <v>2</v>
      </c>
      <c r="C9358">
        <v>0</v>
      </c>
      <c r="D9358" s="6">
        <v>8.7137999999999991</v>
      </c>
    </row>
    <row r="9359" spans="1:4" x14ac:dyDescent="0.3">
      <c r="A9359" s="6">
        <v>43.120000000000005</v>
      </c>
      <c r="B9359">
        <v>5</v>
      </c>
      <c r="C9359">
        <v>0.2</v>
      </c>
      <c r="D9359" s="6">
        <v>15.091999999999995</v>
      </c>
    </row>
    <row r="9360" spans="1:4" x14ac:dyDescent="0.3">
      <c r="A9360" s="6">
        <v>313.72199999999998</v>
      </c>
      <c r="B9360">
        <v>3</v>
      </c>
      <c r="C9360">
        <v>0.4</v>
      </c>
      <c r="D9360" s="6">
        <v>-99.34529999999998</v>
      </c>
    </row>
    <row r="9361" spans="1:4" x14ac:dyDescent="0.3">
      <c r="A9361" s="6">
        <v>45.98</v>
      </c>
      <c r="B9361">
        <v>1</v>
      </c>
      <c r="C9361">
        <v>0</v>
      </c>
      <c r="D9361" s="6">
        <v>7.816599999999994</v>
      </c>
    </row>
    <row r="9362" spans="1:4" x14ac:dyDescent="0.3">
      <c r="A9362" s="6">
        <v>428.68</v>
      </c>
      <c r="B9362">
        <v>7</v>
      </c>
      <c r="C9362">
        <v>0</v>
      </c>
      <c r="D9362" s="6">
        <v>0</v>
      </c>
    </row>
    <row r="9363" spans="1:4" x14ac:dyDescent="0.3">
      <c r="A9363" s="6">
        <v>30.576000000000001</v>
      </c>
      <c r="B9363">
        <v>6</v>
      </c>
      <c r="C9363">
        <v>0.2</v>
      </c>
      <c r="D9363" s="6">
        <v>10.3194</v>
      </c>
    </row>
    <row r="9364" spans="1:4" x14ac:dyDescent="0.3">
      <c r="A9364" s="6">
        <v>13.020000000000001</v>
      </c>
      <c r="B9364">
        <v>7</v>
      </c>
      <c r="C9364">
        <v>0</v>
      </c>
      <c r="D9364" s="6">
        <v>0.3906000000000005</v>
      </c>
    </row>
    <row r="9365" spans="1:4" x14ac:dyDescent="0.3">
      <c r="A9365" s="6">
        <v>22.14</v>
      </c>
      <c r="B9365">
        <v>3</v>
      </c>
      <c r="C9365">
        <v>0</v>
      </c>
      <c r="D9365" s="6">
        <v>6.4205999999999976</v>
      </c>
    </row>
    <row r="9366" spans="1:4" x14ac:dyDescent="0.3">
      <c r="A9366" s="6">
        <v>359.32</v>
      </c>
      <c r="B9366">
        <v>4</v>
      </c>
      <c r="C9366">
        <v>0</v>
      </c>
      <c r="D9366" s="6">
        <v>7.1863999999999919</v>
      </c>
    </row>
    <row r="9367" spans="1:4" x14ac:dyDescent="0.3">
      <c r="A9367" s="6">
        <v>11.56</v>
      </c>
      <c r="B9367">
        <v>2</v>
      </c>
      <c r="C9367">
        <v>0</v>
      </c>
      <c r="D9367" s="6">
        <v>5.6644000000000005</v>
      </c>
    </row>
    <row r="9368" spans="1:4" x14ac:dyDescent="0.3">
      <c r="A9368" s="6">
        <v>68.48</v>
      </c>
      <c r="B9368">
        <v>2</v>
      </c>
      <c r="C9368">
        <v>0.2</v>
      </c>
      <c r="D9368" s="6">
        <v>25.679999999999996</v>
      </c>
    </row>
    <row r="9369" spans="1:4" x14ac:dyDescent="0.3">
      <c r="A9369" s="6">
        <v>1676.88</v>
      </c>
      <c r="B9369">
        <v>6</v>
      </c>
      <c r="C9369">
        <v>0</v>
      </c>
      <c r="D9369" s="6">
        <v>83.843999999999937</v>
      </c>
    </row>
    <row r="9370" spans="1:4" x14ac:dyDescent="0.3">
      <c r="A9370" s="6">
        <v>37.94</v>
      </c>
      <c r="B9370">
        <v>2</v>
      </c>
      <c r="C9370">
        <v>0</v>
      </c>
      <c r="D9370" s="6">
        <v>18.211199999999998</v>
      </c>
    </row>
    <row r="9371" spans="1:4" x14ac:dyDescent="0.3">
      <c r="A9371" s="6">
        <v>272.96999999999997</v>
      </c>
      <c r="B9371">
        <v>3</v>
      </c>
      <c r="C9371">
        <v>0</v>
      </c>
      <c r="D9371" s="6">
        <v>43.675200000000018</v>
      </c>
    </row>
    <row r="9372" spans="1:4" x14ac:dyDescent="0.3">
      <c r="A9372" s="6">
        <v>41.568000000000005</v>
      </c>
      <c r="B9372">
        <v>4</v>
      </c>
      <c r="C9372">
        <v>0.2</v>
      </c>
      <c r="D9372" s="6">
        <v>-4.1568000000000023</v>
      </c>
    </row>
    <row r="9373" spans="1:4" x14ac:dyDescent="0.3">
      <c r="A9373" s="6">
        <v>317.05799999999999</v>
      </c>
      <c r="B9373">
        <v>3</v>
      </c>
      <c r="C9373">
        <v>0.3</v>
      </c>
      <c r="D9373" s="6">
        <v>-86.058600000000013</v>
      </c>
    </row>
    <row r="9374" spans="1:4" x14ac:dyDescent="0.3">
      <c r="A9374" s="6">
        <v>8.0399999999999991</v>
      </c>
      <c r="B9374">
        <v>5</v>
      </c>
      <c r="C9374">
        <v>0.2</v>
      </c>
      <c r="D9374" s="6">
        <v>2.9144999999999994</v>
      </c>
    </row>
    <row r="9375" spans="1:4" x14ac:dyDescent="0.3">
      <c r="A9375" s="6">
        <v>419.94399999999996</v>
      </c>
      <c r="B9375">
        <v>7</v>
      </c>
      <c r="C9375">
        <v>0.2</v>
      </c>
      <c r="D9375" s="6">
        <v>52.492999999999967</v>
      </c>
    </row>
    <row r="9376" spans="1:4" x14ac:dyDescent="0.3">
      <c r="A9376" s="6">
        <v>61.38</v>
      </c>
      <c r="B9376">
        <v>6</v>
      </c>
      <c r="C9376">
        <v>0</v>
      </c>
      <c r="D9376" s="6">
        <v>15.958800000000004</v>
      </c>
    </row>
    <row r="9377" spans="1:4" x14ac:dyDescent="0.3">
      <c r="A9377" s="6">
        <v>50</v>
      </c>
      <c r="B9377">
        <v>2</v>
      </c>
      <c r="C9377">
        <v>0</v>
      </c>
      <c r="D9377" s="6">
        <v>10.5</v>
      </c>
    </row>
    <row r="9378" spans="1:4" x14ac:dyDescent="0.3">
      <c r="A9378" s="6">
        <v>31.799999999999997</v>
      </c>
      <c r="B9378">
        <v>3</v>
      </c>
      <c r="C9378">
        <v>0</v>
      </c>
      <c r="D9378" s="6">
        <v>13.674000000000003</v>
      </c>
    </row>
    <row r="9379" spans="1:4" x14ac:dyDescent="0.3">
      <c r="A9379" s="6">
        <v>32.56</v>
      </c>
      <c r="B9379">
        <v>2</v>
      </c>
      <c r="C9379">
        <v>0</v>
      </c>
      <c r="D9379" s="6">
        <v>8.465600000000002</v>
      </c>
    </row>
    <row r="9380" spans="1:4" x14ac:dyDescent="0.3">
      <c r="A9380" s="6">
        <v>7.0720000000000001</v>
      </c>
      <c r="B9380">
        <v>2</v>
      </c>
      <c r="C9380">
        <v>0.2</v>
      </c>
      <c r="D9380" s="6">
        <v>2.3868</v>
      </c>
    </row>
    <row r="9381" spans="1:4" x14ac:dyDescent="0.3">
      <c r="A9381" s="6">
        <v>45.527999999999999</v>
      </c>
      <c r="B9381">
        <v>3</v>
      </c>
      <c r="C9381">
        <v>0.2</v>
      </c>
      <c r="D9381" s="6">
        <v>15.934799999999997</v>
      </c>
    </row>
    <row r="9382" spans="1:4" x14ac:dyDescent="0.3">
      <c r="A9382" s="6">
        <v>64.784000000000006</v>
      </c>
      <c r="B9382">
        <v>1</v>
      </c>
      <c r="C9382">
        <v>0.2</v>
      </c>
      <c r="D9382" s="6">
        <v>6.4784000000000042</v>
      </c>
    </row>
    <row r="9383" spans="1:4" x14ac:dyDescent="0.3">
      <c r="A9383" s="6">
        <v>424.27200000000005</v>
      </c>
      <c r="B9383">
        <v>2</v>
      </c>
      <c r="C9383">
        <v>0.2</v>
      </c>
      <c r="D9383" s="6">
        <v>-10.60680000000005</v>
      </c>
    </row>
    <row r="9384" spans="1:4" x14ac:dyDescent="0.3">
      <c r="A9384" s="6">
        <v>1.3440000000000001</v>
      </c>
      <c r="B9384">
        <v>1</v>
      </c>
      <c r="C9384">
        <v>0.2</v>
      </c>
      <c r="D9384" s="6">
        <v>0.504</v>
      </c>
    </row>
    <row r="9385" spans="1:4" x14ac:dyDescent="0.3">
      <c r="A9385" s="6">
        <v>83.920000000000016</v>
      </c>
      <c r="B9385">
        <v>5</v>
      </c>
      <c r="C9385">
        <v>0.2</v>
      </c>
      <c r="D9385" s="6">
        <v>-1.049000000000003</v>
      </c>
    </row>
    <row r="9386" spans="1:4" x14ac:dyDescent="0.3">
      <c r="A9386" s="6">
        <v>25.92</v>
      </c>
      <c r="B9386">
        <v>4</v>
      </c>
      <c r="C9386">
        <v>0</v>
      </c>
      <c r="D9386" s="6">
        <v>12.441600000000001</v>
      </c>
    </row>
    <row r="9387" spans="1:4" x14ac:dyDescent="0.3">
      <c r="A9387" s="6">
        <v>120.57600000000001</v>
      </c>
      <c r="B9387">
        <v>8</v>
      </c>
      <c r="C9387">
        <v>0.2</v>
      </c>
      <c r="D9387" s="6">
        <v>33.1584</v>
      </c>
    </row>
    <row r="9388" spans="1:4" x14ac:dyDescent="0.3">
      <c r="A9388" s="6">
        <v>79.92</v>
      </c>
      <c r="B9388">
        <v>4</v>
      </c>
      <c r="C9388">
        <v>0</v>
      </c>
      <c r="D9388" s="6">
        <v>37.562399999999997</v>
      </c>
    </row>
    <row r="9389" spans="1:4" x14ac:dyDescent="0.3">
      <c r="A9389" s="6">
        <v>12.28</v>
      </c>
      <c r="B9389">
        <v>1</v>
      </c>
      <c r="C9389">
        <v>0</v>
      </c>
      <c r="D9389" s="6">
        <v>5.7715999999999994</v>
      </c>
    </row>
    <row r="9390" spans="1:4" x14ac:dyDescent="0.3">
      <c r="A9390" s="6">
        <v>542.93999999999994</v>
      </c>
      <c r="B9390">
        <v>3</v>
      </c>
      <c r="C9390">
        <v>0</v>
      </c>
      <c r="D9390" s="6">
        <v>152.02319999999997</v>
      </c>
    </row>
    <row r="9391" spans="1:4" x14ac:dyDescent="0.3">
      <c r="A9391" s="6">
        <v>2.04</v>
      </c>
      <c r="B9391">
        <v>1</v>
      </c>
      <c r="C9391">
        <v>0</v>
      </c>
      <c r="D9391" s="6">
        <v>0.95879999999999987</v>
      </c>
    </row>
    <row r="9392" spans="1:4" x14ac:dyDescent="0.3">
      <c r="A9392" s="6">
        <v>228.92</v>
      </c>
      <c r="B9392">
        <v>5</v>
      </c>
      <c r="C9392">
        <v>0.2</v>
      </c>
      <c r="D9392" s="6">
        <v>14.307499999999997</v>
      </c>
    </row>
    <row r="9393" spans="1:4" x14ac:dyDescent="0.3">
      <c r="A9393" s="6">
        <v>7.9920000000000009</v>
      </c>
      <c r="B9393">
        <v>1</v>
      </c>
      <c r="C9393">
        <v>0.2</v>
      </c>
      <c r="D9393" s="6">
        <v>2.5973999999999995</v>
      </c>
    </row>
    <row r="9394" spans="1:4" x14ac:dyDescent="0.3">
      <c r="A9394" s="6">
        <v>582.33600000000001</v>
      </c>
      <c r="B9394">
        <v>8</v>
      </c>
      <c r="C9394">
        <v>0.2</v>
      </c>
      <c r="D9394" s="6">
        <v>-29.116799999999955</v>
      </c>
    </row>
    <row r="9395" spans="1:4" x14ac:dyDescent="0.3">
      <c r="A9395" s="6">
        <v>629.94999999999993</v>
      </c>
      <c r="B9395">
        <v>5</v>
      </c>
      <c r="C9395">
        <v>0</v>
      </c>
      <c r="D9395" s="6">
        <v>157.48750000000001</v>
      </c>
    </row>
    <row r="9396" spans="1:4" x14ac:dyDescent="0.3">
      <c r="A9396" s="6">
        <v>631.78200000000004</v>
      </c>
      <c r="B9396">
        <v>2</v>
      </c>
      <c r="C9396">
        <v>0.1</v>
      </c>
      <c r="D9396" s="6">
        <v>140.39599999999993</v>
      </c>
    </row>
    <row r="9397" spans="1:4" x14ac:dyDescent="0.3">
      <c r="A9397" s="6">
        <v>801.5680000000001</v>
      </c>
      <c r="B9397">
        <v>2</v>
      </c>
      <c r="C9397">
        <v>0.2</v>
      </c>
      <c r="D9397" s="6">
        <v>-10.019600000000054</v>
      </c>
    </row>
    <row r="9398" spans="1:4" x14ac:dyDescent="0.3">
      <c r="A9398" s="6">
        <v>75.179999999999993</v>
      </c>
      <c r="B9398">
        <v>6</v>
      </c>
      <c r="C9398">
        <v>0</v>
      </c>
      <c r="D9398" s="6">
        <v>35.334599999999995</v>
      </c>
    </row>
    <row r="9399" spans="1:4" x14ac:dyDescent="0.3">
      <c r="A9399" s="6">
        <v>30.98</v>
      </c>
      <c r="B9399">
        <v>1</v>
      </c>
      <c r="C9399">
        <v>0</v>
      </c>
      <c r="D9399" s="6">
        <v>8.0548000000000002</v>
      </c>
    </row>
    <row r="9400" spans="1:4" x14ac:dyDescent="0.3">
      <c r="A9400" s="6">
        <v>1349.91</v>
      </c>
      <c r="B9400">
        <v>9</v>
      </c>
      <c r="C9400">
        <v>0</v>
      </c>
      <c r="D9400" s="6">
        <v>661.45590000000004</v>
      </c>
    </row>
    <row r="9401" spans="1:4" x14ac:dyDescent="0.3">
      <c r="A9401" s="6">
        <v>14.111999999999998</v>
      </c>
      <c r="B9401">
        <v>6</v>
      </c>
      <c r="C9401">
        <v>0.2</v>
      </c>
      <c r="D9401" s="6">
        <v>1.2348000000000008</v>
      </c>
    </row>
    <row r="9402" spans="1:4" x14ac:dyDescent="0.3">
      <c r="A9402" s="6">
        <v>31.12</v>
      </c>
      <c r="B9402">
        <v>4</v>
      </c>
      <c r="C9402">
        <v>0</v>
      </c>
      <c r="D9402" s="6">
        <v>14.6264</v>
      </c>
    </row>
    <row r="9403" spans="1:4" x14ac:dyDescent="0.3">
      <c r="A9403" s="6">
        <v>4.2720000000000002</v>
      </c>
      <c r="B9403">
        <v>2</v>
      </c>
      <c r="C9403">
        <v>0.2</v>
      </c>
      <c r="D9403" s="6">
        <v>0.96119999999999983</v>
      </c>
    </row>
    <row r="9404" spans="1:4" x14ac:dyDescent="0.3">
      <c r="A9404" s="6">
        <v>209.148</v>
      </c>
      <c r="B9404">
        <v>2</v>
      </c>
      <c r="C9404">
        <v>0.4</v>
      </c>
      <c r="D9404" s="6">
        <v>-66.230199999999996</v>
      </c>
    </row>
    <row r="9405" spans="1:4" x14ac:dyDescent="0.3">
      <c r="A9405" s="6">
        <v>1591.02</v>
      </c>
      <c r="B9405">
        <v>6</v>
      </c>
      <c r="C9405">
        <v>0</v>
      </c>
      <c r="D9405" s="6">
        <v>286.38359999999989</v>
      </c>
    </row>
    <row r="9406" spans="1:4" x14ac:dyDescent="0.3">
      <c r="A9406" s="6">
        <v>7.92</v>
      </c>
      <c r="B9406">
        <v>5</v>
      </c>
      <c r="C9406">
        <v>0.2</v>
      </c>
      <c r="D9406" s="6">
        <v>1.6829999999999994</v>
      </c>
    </row>
    <row r="9407" spans="1:4" x14ac:dyDescent="0.3">
      <c r="A9407" s="6">
        <v>574.91</v>
      </c>
      <c r="B9407">
        <v>2</v>
      </c>
      <c r="C9407">
        <v>0.3</v>
      </c>
      <c r="D9407" s="6">
        <v>156.04699999999997</v>
      </c>
    </row>
    <row r="9408" spans="1:4" x14ac:dyDescent="0.3">
      <c r="A9408" s="6">
        <v>8.4480000000000004</v>
      </c>
      <c r="B9408">
        <v>2</v>
      </c>
      <c r="C9408">
        <v>0.2</v>
      </c>
      <c r="D9408" s="6">
        <v>2.6399999999999997</v>
      </c>
    </row>
    <row r="9409" spans="1:4" x14ac:dyDescent="0.3">
      <c r="A9409" s="6">
        <v>1071</v>
      </c>
      <c r="B9409">
        <v>9</v>
      </c>
      <c r="C9409">
        <v>0</v>
      </c>
      <c r="D9409" s="6">
        <v>171.36000000000007</v>
      </c>
    </row>
    <row r="9410" spans="1:4" x14ac:dyDescent="0.3">
      <c r="A9410" s="6">
        <v>12.07</v>
      </c>
      <c r="B9410">
        <v>1</v>
      </c>
      <c r="C9410">
        <v>0</v>
      </c>
      <c r="D9410" s="6">
        <v>3.9831000000000003</v>
      </c>
    </row>
    <row r="9411" spans="1:4" x14ac:dyDescent="0.3">
      <c r="A9411" s="6">
        <v>3.2730000000000006</v>
      </c>
      <c r="B9411">
        <v>1</v>
      </c>
      <c r="C9411">
        <v>0.7</v>
      </c>
      <c r="D9411" s="6">
        <v>-2.5092999999999996</v>
      </c>
    </row>
    <row r="9412" spans="1:4" x14ac:dyDescent="0.3">
      <c r="A9412" s="6">
        <v>87.92</v>
      </c>
      <c r="B9412">
        <v>5</v>
      </c>
      <c r="C9412">
        <v>0.2</v>
      </c>
      <c r="D9412" s="6">
        <v>15.385999999999999</v>
      </c>
    </row>
    <row r="9413" spans="1:4" x14ac:dyDescent="0.3">
      <c r="A9413" s="6">
        <v>104.69600000000001</v>
      </c>
      <c r="B9413">
        <v>1</v>
      </c>
      <c r="C9413">
        <v>0.2</v>
      </c>
      <c r="D9413" s="6">
        <v>6.5434999999999981</v>
      </c>
    </row>
    <row r="9414" spans="1:4" x14ac:dyDescent="0.3">
      <c r="A9414" s="6">
        <v>2803.92</v>
      </c>
      <c r="B9414">
        <v>5</v>
      </c>
      <c r="C9414">
        <v>0.2</v>
      </c>
      <c r="D9414" s="6">
        <v>0</v>
      </c>
    </row>
    <row r="9415" spans="1:4" x14ac:dyDescent="0.3">
      <c r="A9415" s="6">
        <v>6.8159999999999981</v>
      </c>
      <c r="B9415">
        <v>2</v>
      </c>
      <c r="C9415">
        <v>0.8</v>
      </c>
      <c r="D9415" s="6">
        <v>-11.587200000000003</v>
      </c>
    </row>
    <row r="9416" spans="1:4" x14ac:dyDescent="0.3">
      <c r="A9416" s="6">
        <v>249.58400000000003</v>
      </c>
      <c r="B9416">
        <v>2</v>
      </c>
      <c r="C9416">
        <v>0.2</v>
      </c>
      <c r="D9416" s="6">
        <v>15.598999999999997</v>
      </c>
    </row>
    <row r="9417" spans="1:4" x14ac:dyDescent="0.3">
      <c r="A9417" s="6">
        <v>17.940000000000001</v>
      </c>
      <c r="B9417">
        <v>3</v>
      </c>
      <c r="C9417">
        <v>0</v>
      </c>
      <c r="D9417" s="6">
        <v>8.7906000000000013</v>
      </c>
    </row>
    <row r="9418" spans="1:4" x14ac:dyDescent="0.3">
      <c r="A9418" s="6">
        <v>10.11</v>
      </c>
      <c r="B9418">
        <v>3</v>
      </c>
      <c r="C9418">
        <v>0</v>
      </c>
      <c r="D9418" s="6">
        <v>3.2351999999999994</v>
      </c>
    </row>
    <row r="9419" spans="1:4" x14ac:dyDescent="0.3">
      <c r="A9419" s="6">
        <v>10.368000000000002</v>
      </c>
      <c r="B9419">
        <v>2</v>
      </c>
      <c r="C9419">
        <v>0.2</v>
      </c>
      <c r="D9419" s="6">
        <v>3.6288</v>
      </c>
    </row>
    <row r="9420" spans="1:4" x14ac:dyDescent="0.3">
      <c r="A9420" s="6">
        <v>11.952000000000002</v>
      </c>
      <c r="B9420">
        <v>3</v>
      </c>
      <c r="C9420">
        <v>0.2</v>
      </c>
      <c r="D9420" s="6">
        <v>4.0338000000000003</v>
      </c>
    </row>
    <row r="9421" spans="1:4" x14ac:dyDescent="0.3">
      <c r="A9421" s="6">
        <v>15.223999999999997</v>
      </c>
      <c r="B9421">
        <v>2</v>
      </c>
      <c r="C9421">
        <v>0.8</v>
      </c>
      <c r="D9421" s="6">
        <v>-38.821200000000012</v>
      </c>
    </row>
    <row r="9422" spans="1:4" x14ac:dyDescent="0.3">
      <c r="A9422" s="6">
        <v>21.983999999999995</v>
      </c>
      <c r="B9422">
        <v>6</v>
      </c>
      <c r="C9422">
        <v>0.8</v>
      </c>
      <c r="D9422" s="6">
        <v>-56.059200000000011</v>
      </c>
    </row>
    <row r="9423" spans="1:4" x14ac:dyDescent="0.3">
      <c r="A9423" s="6">
        <v>604.75199999999995</v>
      </c>
      <c r="B9423">
        <v>6</v>
      </c>
      <c r="C9423">
        <v>0.2</v>
      </c>
      <c r="D9423" s="6">
        <v>60.475200000000058</v>
      </c>
    </row>
    <row r="9424" spans="1:4" x14ac:dyDescent="0.3">
      <c r="A9424" s="6">
        <v>40.700000000000003</v>
      </c>
      <c r="B9424">
        <v>5</v>
      </c>
      <c r="C9424">
        <v>0</v>
      </c>
      <c r="D9424" s="6">
        <v>11.802999999999999</v>
      </c>
    </row>
    <row r="9425" spans="1:4" x14ac:dyDescent="0.3">
      <c r="A9425" s="6">
        <v>302.37599999999998</v>
      </c>
      <c r="B9425">
        <v>3</v>
      </c>
      <c r="C9425">
        <v>0.2</v>
      </c>
      <c r="D9425" s="6">
        <v>37.796999999999997</v>
      </c>
    </row>
    <row r="9426" spans="1:4" x14ac:dyDescent="0.3">
      <c r="A9426" s="6">
        <v>45</v>
      </c>
      <c r="B9426">
        <v>3</v>
      </c>
      <c r="C9426">
        <v>0</v>
      </c>
      <c r="D9426" s="6">
        <v>4.9500000000000011</v>
      </c>
    </row>
    <row r="9427" spans="1:4" x14ac:dyDescent="0.3">
      <c r="A9427" s="6">
        <v>3785.2920000000004</v>
      </c>
      <c r="B9427">
        <v>6</v>
      </c>
      <c r="C9427">
        <v>0.1</v>
      </c>
      <c r="D9427" s="6">
        <v>420.58800000000019</v>
      </c>
    </row>
    <row r="9428" spans="1:4" x14ac:dyDescent="0.3">
      <c r="A9428" s="6">
        <v>35.4</v>
      </c>
      <c r="B9428">
        <v>5</v>
      </c>
      <c r="C9428">
        <v>0</v>
      </c>
      <c r="D9428" s="6">
        <v>13.452000000000002</v>
      </c>
    </row>
    <row r="9429" spans="1:4" x14ac:dyDescent="0.3">
      <c r="A9429" s="6">
        <v>199.89999999999998</v>
      </c>
      <c r="B9429">
        <v>5</v>
      </c>
      <c r="C9429">
        <v>0</v>
      </c>
      <c r="D9429" s="6">
        <v>39.97999999999999</v>
      </c>
    </row>
    <row r="9430" spans="1:4" x14ac:dyDescent="0.3">
      <c r="A9430" s="6">
        <v>1212.9599999999998</v>
      </c>
      <c r="B9430">
        <v>8</v>
      </c>
      <c r="C9430">
        <v>0.3</v>
      </c>
      <c r="D9430" s="6">
        <v>-69.311999999999898</v>
      </c>
    </row>
    <row r="9431" spans="1:4" x14ac:dyDescent="0.3">
      <c r="A9431" s="6">
        <v>1099.96</v>
      </c>
      <c r="B9431">
        <v>5</v>
      </c>
      <c r="C9431">
        <v>0.2</v>
      </c>
      <c r="D9431" s="6">
        <v>82.496999999999957</v>
      </c>
    </row>
    <row r="9432" spans="1:4" x14ac:dyDescent="0.3">
      <c r="A9432" s="6">
        <v>103.48100000000001</v>
      </c>
      <c r="B9432">
        <v>1</v>
      </c>
      <c r="C9432">
        <v>0.3</v>
      </c>
      <c r="D9432" s="6">
        <v>-16.261300000000006</v>
      </c>
    </row>
    <row r="9433" spans="1:4" x14ac:dyDescent="0.3">
      <c r="A9433" s="6">
        <v>5.9039999999999999</v>
      </c>
      <c r="B9433">
        <v>2</v>
      </c>
      <c r="C9433">
        <v>0.2</v>
      </c>
      <c r="D9433" s="6">
        <v>1.9925999999999999</v>
      </c>
    </row>
    <row r="9434" spans="1:4" x14ac:dyDescent="0.3">
      <c r="A9434" s="6">
        <v>30.080000000000002</v>
      </c>
      <c r="B9434">
        <v>2</v>
      </c>
      <c r="C9434">
        <v>0.2</v>
      </c>
      <c r="D9434" s="6">
        <v>-5.2640000000000002</v>
      </c>
    </row>
    <row r="9435" spans="1:4" x14ac:dyDescent="0.3">
      <c r="A9435" s="6">
        <v>36.288000000000011</v>
      </c>
      <c r="B9435">
        <v>7</v>
      </c>
      <c r="C9435">
        <v>0.2</v>
      </c>
      <c r="D9435" s="6">
        <v>12.700800000000001</v>
      </c>
    </row>
    <row r="9436" spans="1:4" x14ac:dyDescent="0.3">
      <c r="A9436" s="6">
        <v>10.272000000000002</v>
      </c>
      <c r="B9436">
        <v>3</v>
      </c>
      <c r="C9436">
        <v>0.2</v>
      </c>
      <c r="D9436" s="6">
        <v>1.1555999999999984</v>
      </c>
    </row>
    <row r="9437" spans="1:4" x14ac:dyDescent="0.3">
      <c r="A9437" s="6">
        <v>252.8</v>
      </c>
      <c r="B9437">
        <v>4</v>
      </c>
      <c r="C9437">
        <v>0.2</v>
      </c>
      <c r="D9437" s="6">
        <v>-31.600000000000037</v>
      </c>
    </row>
    <row r="9438" spans="1:4" x14ac:dyDescent="0.3">
      <c r="A9438" s="6">
        <v>2.9460000000000006</v>
      </c>
      <c r="B9438">
        <v>2</v>
      </c>
      <c r="C9438">
        <v>0.7</v>
      </c>
      <c r="D9438" s="6">
        <v>-2.0621999999999998</v>
      </c>
    </row>
    <row r="9439" spans="1:4" x14ac:dyDescent="0.3">
      <c r="A9439" s="6">
        <v>12.96</v>
      </c>
      <c r="B9439">
        <v>2</v>
      </c>
      <c r="C9439">
        <v>0</v>
      </c>
      <c r="D9439" s="6">
        <v>6.2208000000000006</v>
      </c>
    </row>
    <row r="9440" spans="1:4" x14ac:dyDescent="0.3">
      <c r="A9440" s="6">
        <v>285.57599999999996</v>
      </c>
      <c r="B9440">
        <v>4</v>
      </c>
      <c r="C9440">
        <v>0.4</v>
      </c>
      <c r="D9440" s="6">
        <v>-57.115200000000016</v>
      </c>
    </row>
    <row r="9441" spans="1:4" x14ac:dyDescent="0.3">
      <c r="A9441" s="6">
        <v>22.240000000000002</v>
      </c>
      <c r="B9441">
        <v>2</v>
      </c>
      <c r="C9441">
        <v>0.2</v>
      </c>
      <c r="D9441" s="6">
        <v>2.5019999999999971</v>
      </c>
    </row>
    <row r="9442" spans="1:4" x14ac:dyDescent="0.3">
      <c r="A9442" s="6">
        <v>14.62</v>
      </c>
      <c r="B9442">
        <v>2</v>
      </c>
      <c r="C9442">
        <v>0</v>
      </c>
      <c r="D9442" s="6">
        <v>6.7251999999999992</v>
      </c>
    </row>
    <row r="9443" spans="1:4" x14ac:dyDescent="0.3">
      <c r="A9443" s="6">
        <v>48.36</v>
      </c>
      <c r="B9443">
        <v>5</v>
      </c>
      <c r="C9443">
        <v>0.2</v>
      </c>
      <c r="D9443" s="6">
        <v>6.0449999999999946</v>
      </c>
    </row>
    <row r="9444" spans="1:4" x14ac:dyDescent="0.3">
      <c r="A9444" s="6">
        <v>16.256</v>
      </c>
      <c r="B9444">
        <v>2</v>
      </c>
      <c r="C9444">
        <v>0.2</v>
      </c>
      <c r="D9444" s="6">
        <v>1.2192000000000007</v>
      </c>
    </row>
    <row r="9445" spans="1:4" x14ac:dyDescent="0.3">
      <c r="A9445" s="6">
        <v>219.18400000000003</v>
      </c>
      <c r="B9445">
        <v>2</v>
      </c>
      <c r="C9445">
        <v>0.2</v>
      </c>
      <c r="D9445" s="6">
        <v>19.178600000000003</v>
      </c>
    </row>
    <row r="9446" spans="1:4" x14ac:dyDescent="0.3">
      <c r="A9446" s="6">
        <v>95.84</v>
      </c>
      <c r="B9446">
        <v>4</v>
      </c>
      <c r="C9446">
        <v>0.2</v>
      </c>
      <c r="D9446" s="6">
        <v>34.741999999999997</v>
      </c>
    </row>
    <row r="9447" spans="1:4" x14ac:dyDescent="0.3">
      <c r="A9447" s="6">
        <v>12.39</v>
      </c>
      <c r="B9447">
        <v>3</v>
      </c>
      <c r="C9447">
        <v>0</v>
      </c>
      <c r="D9447" s="6">
        <v>5.6993999999999998</v>
      </c>
    </row>
    <row r="9448" spans="1:4" x14ac:dyDescent="0.3">
      <c r="A9448" s="6">
        <v>35.880000000000003</v>
      </c>
      <c r="B9448">
        <v>6</v>
      </c>
      <c r="C9448">
        <v>0</v>
      </c>
      <c r="D9448" s="6">
        <v>16.146000000000001</v>
      </c>
    </row>
    <row r="9449" spans="1:4" x14ac:dyDescent="0.3">
      <c r="A9449" s="6">
        <v>477.29999999999995</v>
      </c>
      <c r="B9449">
        <v>5</v>
      </c>
      <c r="C9449">
        <v>0</v>
      </c>
      <c r="D9449" s="6">
        <v>138.41699999999997</v>
      </c>
    </row>
    <row r="9450" spans="1:4" x14ac:dyDescent="0.3">
      <c r="A9450" s="6">
        <v>12.32</v>
      </c>
      <c r="B9450">
        <v>4</v>
      </c>
      <c r="C9450">
        <v>0</v>
      </c>
      <c r="D9450" s="6">
        <v>5.9135999999999997</v>
      </c>
    </row>
    <row r="9451" spans="1:4" x14ac:dyDescent="0.3">
      <c r="A9451" s="6">
        <v>8.6080000000000005</v>
      </c>
      <c r="B9451">
        <v>2</v>
      </c>
      <c r="C9451">
        <v>0.2</v>
      </c>
      <c r="D9451" s="6">
        <v>3.0127999999999995</v>
      </c>
    </row>
    <row r="9452" spans="1:4" x14ac:dyDescent="0.3">
      <c r="A9452" s="6">
        <v>136.26</v>
      </c>
      <c r="B9452">
        <v>9</v>
      </c>
      <c r="C9452">
        <v>0</v>
      </c>
      <c r="D9452" s="6">
        <v>5.4503999999999913</v>
      </c>
    </row>
    <row r="9453" spans="1:4" x14ac:dyDescent="0.3">
      <c r="A9453" s="6">
        <v>186.14999999999998</v>
      </c>
      <c r="B9453">
        <v>3</v>
      </c>
      <c r="C9453">
        <v>0</v>
      </c>
      <c r="D9453" s="6">
        <v>55.844999999999985</v>
      </c>
    </row>
    <row r="9454" spans="1:4" x14ac:dyDescent="0.3">
      <c r="A9454" s="6">
        <v>81.792000000000002</v>
      </c>
      <c r="B9454">
        <v>6</v>
      </c>
      <c r="C9454">
        <v>0.2</v>
      </c>
      <c r="D9454" s="6">
        <v>26.582399999999986</v>
      </c>
    </row>
    <row r="9455" spans="1:4" x14ac:dyDescent="0.3">
      <c r="A9455" s="6">
        <v>47.19</v>
      </c>
      <c r="B9455">
        <v>3</v>
      </c>
      <c r="C9455">
        <v>0</v>
      </c>
      <c r="D9455" s="6">
        <v>13.685099999999995</v>
      </c>
    </row>
    <row r="9456" spans="1:4" x14ac:dyDescent="0.3">
      <c r="A9456" s="6">
        <v>36.783999999999999</v>
      </c>
      <c r="B9456">
        <v>2</v>
      </c>
      <c r="C9456">
        <v>0.2</v>
      </c>
      <c r="D9456" s="6">
        <v>-8.2763999999999971</v>
      </c>
    </row>
    <row r="9457" spans="1:4" x14ac:dyDescent="0.3">
      <c r="A9457" s="6">
        <v>91.474999999999994</v>
      </c>
      <c r="B9457">
        <v>1</v>
      </c>
      <c r="C9457">
        <v>0.5</v>
      </c>
      <c r="D9457" s="6">
        <v>-1.8294999999999959</v>
      </c>
    </row>
    <row r="9458" spans="1:4" x14ac:dyDescent="0.3">
      <c r="A9458" s="6">
        <v>27.192</v>
      </c>
      <c r="B9458">
        <v>3</v>
      </c>
      <c r="C9458">
        <v>0.2</v>
      </c>
      <c r="D9458" s="6">
        <v>0.33989999999999654</v>
      </c>
    </row>
    <row r="9459" spans="1:4" x14ac:dyDescent="0.3">
      <c r="A9459" s="6">
        <v>12.059999999999999</v>
      </c>
      <c r="B9459">
        <v>5</v>
      </c>
      <c r="C9459">
        <v>0.7</v>
      </c>
      <c r="D9459" s="6">
        <v>-10.050000000000001</v>
      </c>
    </row>
    <row r="9460" spans="1:4" x14ac:dyDescent="0.3">
      <c r="A9460" s="6">
        <v>144.60000000000002</v>
      </c>
      <c r="B9460">
        <v>3</v>
      </c>
      <c r="C9460">
        <v>0</v>
      </c>
      <c r="D9460" s="6">
        <v>41.933999999999983</v>
      </c>
    </row>
    <row r="9461" spans="1:4" x14ac:dyDescent="0.3">
      <c r="A9461" s="6">
        <v>15.991999999999999</v>
      </c>
      <c r="B9461">
        <v>1</v>
      </c>
      <c r="C9461">
        <v>0.2</v>
      </c>
      <c r="D9461" s="6">
        <v>-2.9985000000000022</v>
      </c>
    </row>
    <row r="9462" spans="1:4" x14ac:dyDescent="0.3">
      <c r="A9462" s="6">
        <v>34.44</v>
      </c>
      <c r="B9462">
        <v>3</v>
      </c>
      <c r="C9462">
        <v>0</v>
      </c>
      <c r="D9462" s="6">
        <v>17.22</v>
      </c>
    </row>
    <row r="9463" spans="1:4" x14ac:dyDescent="0.3">
      <c r="A9463" s="6">
        <v>321.55200000000002</v>
      </c>
      <c r="B9463">
        <v>6</v>
      </c>
      <c r="C9463">
        <v>0.2</v>
      </c>
      <c r="D9463" s="6">
        <v>20.097000000000008</v>
      </c>
    </row>
    <row r="9464" spans="1:4" x14ac:dyDescent="0.3">
      <c r="A9464" s="6">
        <v>701.96</v>
      </c>
      <c r="B9464">
        <v>2</v>
      </c>
      <c r="C9464">
        <v>0</v>
      </c>
      <c r="D9464" s="6">
        <v>168.47040000000004</v>
      </c>
    </row>
    <row r="9465" spans="1:4" x14ac:dyDescent="0.3">
      <c r="A9465" s="6">
        <v>19.456000000000003</v>
      </c>
      <c r="B9465">
        <v>4</v>
      </c>
      <c r="C9465">
        <v>0.2</v>
      </c>
      <c r="D9465" s="6">
        <v>3.4047999999999981</v>
      </c>
    </row>
    <row r="9466" spans="1:4" x14ac:dyDescent="0.3">
      <c r="A9466" s="6">
        <v>17.28</v>
      </c>
      <c r="B9466">
        <v>6</v>
      </c>
      <c r="C9466">
        <v>0</v>
      </c>
      <c r="D9466" s="6">
        <v>7.9487999999999985</v>
      </c>
    </row>
    <row r="9467" spans="1:4" x14ac:dyDescent="0.3">
      <c r="A9467" s="6">
        <v>31.96</v>
      </c>
      <c r="B9467">
        <v>2</v>
      </c>
      <c r="C9467">
        <v>0</v>
      </c>
      <c r="D9467" s="6">
        <v>1.597999999999999</v>
      </c>
    </row>
    <row r="9468" spans="1:4" x14ac:dyDescent="0.3">
      <c r="A9468" s="6">
        <v>164.68800000000002</v>
      </c>
      <c r="B9468">
        <v>6</v>
      </c>
      <c r="C9468">
        <v>0.2</v>
      </c>
      <c r="D9468" s="6">
        <v>55.582200000000007</v>
      </c>
    </row>
    <row r="9469" spans="1:4" x14ac:dyDescent="0.3">
      <c r="A9469" s="6">
        <v>166.5</v>
      </c>
      <c r="B9469">
        <v>2</v>
      </c>
      <c r="C9469">
        <v>0.4</v>
      </c>
      <c r="D9469" s="6">
        <v>-66.599999999999994</v>
      </c>
    </row>
    <row r="9470" spans="1:4" x14ac:dyDescent="0.3">
      <c r="A9470" s="6">
        <v>12.96</v>
      </c>
      <c r="B9470">
        <v>2</v>
      </c>
      <c r="C9470">
        <v>0</v>
      </c>
      <c r="D9470" s="6">
        <v>6.2208000000000006</v>
      </c>
    </row>
    <row r="9471" spans="1:4" x14ac:dyDescent="0.3">
      <c r="A9471" s="6">
        <v>110.96</v>
      </c>
      <c r="B9471">
        <v>2</v>
      </c>
      <c r="C9471">
        <v>0</v>
      </c>
      <c r="D9471" s="6">
        <v>53.260799999999996</v>
      </c>
    </row>
    <row r="9472" spans="1:4" x14ac:dyDescent="0.3">
      <c r="A9472" s="6">
        <v>99.98</v>
      </c>
      <c r="B9472">
        <v>2</v>
      </c>
      <c r="C9472">
        <v>0</v>
      </c>
      <c r="D9472" s="6">
        <v>3.9991999999999877</v>
      </c>
    </row>
    <row r="9473" spans="1:4" x14ac:dyDescent="0.3">
      <c r="A9473" s="6">
        <v>11.423999999999999</v>
      </c>
      <c r="B9473">
        <v>1</v>
      </c>
      <c r="C9473">
        <v>0.2</v>
      </c>
      <c r="D9473" s="6">
        <v>3.7127999999999997</v>
      </c>
    </row>
    <row r="9474" spans="1:4" x14ac:dyDescent="0.3">
      <c r="A9474" s="6">
        <v>128.12400000000002</v>
      </c>
      <c r="B9474">
        <v>2</v>
      </c>
      <c r="C9474">
        <v>0.1</v>
      </c>
      <c r="D9474" s="6">
        <v>24.2012</v>
      </c>
    </row>
    <row r="9475" spans="1:4" x14ac:dyDescent="0.3">
      <c r="A9475" s="6">
        <v>101.4</v>
      </c>
      <c r="B9475">
        <v>5</v>
      </c>
      <c r="C9475">
        <v>0</v>
      </c>
      <c r="D9475" s="6">
        <v>38.532000000000004</v>
      </c>
    </row>
    <row r="9476" spans="1:4" x14ac:dyDescent="0.3">
      <c r="A9476" s="6">
        <v>5.9039999999999999</v>
      </c>
      <c r="B9476">
        <v>2</v>
      </c>
      <c r="C9476">
        <v>0.2</v>
      </c>
      <c r="D9476" s="6">
        <v>1.9925999999999999</v>
      </c>
    </row>
    <row r="9477" spans="1:4" x14ac:dyDescent="0.3">
      <c r="A9477" s="6">
        <v>173.48800000000003</v>
      </c>
      <c r="B9477">
        <v>7</v>
      </c>
      <c r="C9477">
        <v>0.2</v>
      </c>
      <c r="D9477" s="6">
        <v>54.214999999999982</v>
      </c>
    </row>
    <row r="9478" spans="1:4" x14ac:dyDescent="0.3">
      <c r="A9478" s="6">
        <v>51.56</v>
      </c>
      <c r="B9478">
        <v>2</v>
      </c>
      <c r="C9478">
        <v>0.6</v>
      </c>
      <c r="D9478" s="6">
        <v>-61.872</v>
      </c>
    </row>
    <row r="9479" spans="1:4" x14ac:dyDescent="0.3">
      <c r="A9479" s="6">
        <v>3.5639999999999992</v>
      </c>
      <c r="B9479">
        <v>3</v>
      </c>
      <c r="C9479">
        <v>0.8</v>
      </c>
      <c r="D9479" s="6">
        <v>-6.2370000000000019</v>
      </c>
    </row>
    <row r="9480" spans="1:4" x14ac:dyDescent="0.3">
      <c r="A9480" s="6">
        <v>13.16</v>
      </c>
      <c r="B9480">
        <v>5</v>
      </c>
      <c r="C9480">
        <v>0.2</v>
      </c>
      <c r="D9480" s="6">
        <v>4.1124999999999998</v>
      </c>
    </row>
    <row r="9481" spans="1:4" x14ac:dyDescent="0.3">
      <c r="A9481" s="6">
        <v>3.8279999999999994</v>
      </c>
      <c r="B9481">
        <v>3</v>
      </c>
      <c r="C9481">
        <v>0.8</v>
      </c>
      <c r="D9481" s="6">
        <v>-6.5076000000000018</v>
      </c>
    </row>
    <row r="9482" spans="1:4" x14ac:dyDescent="0.3">
      <c r="A9482" s="6">
        <v>304.98999999999995</v>
      </c>
      <c r="B9482">
        <v>5</v>
      </c>
      <c r="C9482">
        <v>0.8</v>
      </c>
      <c r="D9482" s="6">
        <v>-533.73250000000007</v>
      </c>
    </row>
    <row r="9483" spans="1:4" x14ac:dyDescent="0.3">
      <c r="A9483" s="6">
        <v>18.16</v>
      </c>
      <c r="B9483">
        <v>2</v>
      </c>
      <c r="C9483">
        <v>0.2</v>
      </c>
      <c r="D9483" s="6">
        <v>1.8160000000000016</v>
      </c>
    </row>
    <row r="9484" spans="1:4" x14ac:dyDescent="0.3">
      <c r="A9484" s="6">
        <v>319.98400000000004</v>
      </c>
      <c r="B9484">
        <v>2</v>
      </c>
      <c r="C9484">
        <v>0.2</v>
      </c>
      <c r="D9484" s="6">
        <v>91.995400000000018</v>
      </c>
    </row>
    <row r="9485" spans="1:4" x14ac:dyDescent="0.3">
      <c r="A9485" s="6">
        <v>19.68</v>
      </c>
      <c r="B9485">
        <v>6</v>
      </c>
      <c r="C9485">
        <v>0</v>
      </c>
      <c r="D9485" s="6">
        <v>6.4943999999999988</v>
      </c>
    </row>
    <row r="9486" spans="1:4" x14ac:dyDescent="0.3">
      <c r="A9486" s="6">
        <v>781.86399999999992</v>
      </c>
      <c r="B9486">
        <v>10</v>
      </c>
      <c r="C9486">
        <v>0.32</v>
      </c>
      <c r="D9486" s="6">
        <v>-137.97600000000008</v>
      </c>
    </row>
    <row r="9487" spans="1:4" x14ac:dyDescent="0.3">
      <c r="A9487" s="6">
        <v>30.816000000000003</v>
      </c>
      <c r="B9487">
        <v>9</v>
      </c>
      <c r="C9487">
        <v>0.2</v>
      </c>
      <c r="D9487" s="6">
        <v>9.6299999999999955</v>
      </c>
    </row>
    <row r="9488" spans="1:4" x14ac:dyDescent="0.3">
      <c r="A9488" s="6">
        <v>673.34399999999994</v>
      </c>
      <c r="B9488">
        <v>3</v>
      </c>
      <c r="C9488">
        <v>0.3</v>
      </c>
      <c r="D9488" s="6">
        <v>-76.953599999999994</v>
      </c>
    </row>
    <row r="9489" spans="1:4" x14ac:dyDescent="0.3">
      <c r="A9489" s="6">
        <v>6.5400000000000009</v>
      </c>
      <c r="B9489">
        <v>3</v>
      </c>
      <c r="C9489">
        <v>0</v>
      </c>
      <c r="D9489" s="6">
        <v>2.1581999999999999</v>
      </c>
    </row>
    <row r="9490" spans="1:4" x14ac:dyDescent="0.3">
      <c r="A9490" s="6">
        <v>572.80000000000007</v>
      </c>
      <c r="B9490">
        <v>2</v>
      </c>
      <c r="C9490">
        <v>0.2</v>
      </c>
      <c r="D9490" s="6">
        <v>50.120000000000033</v>
      </c>
    </row>
    <row r="9491" spans="1:4" x14ac:dyDescent="0.3">
      <c r="A9491" s="6">
        <v>197.04999999999998</v>
      </c>
      <c r="B9491">
        <v>7</v>
      </c>
      <c r="C9491">
        <v>0</v>
      </c>
      <c r="D9491" s="6">
        <v>59.114999999999981</v>
      </c>
    </row>
    <row r="9492" spans="1:4" x14ac:dyDescent="0.3">
      <c r="A9492" s="6">
        <v>2022.2720000000002</v>
      </c>
      <c r="B9492">
        <v>8</v>
      </c>
      <c r="C9492">
        <v>0.2</v>
      </c>
      <c r="D9492" s="6">
        <v>682.5168000000001</v>
      </c>
    </row>
    <row r="9493" spans="1:4" x14ac:dyDescent="0.3">
      <c r="A9493" s="6">
        <v>9.120000000000001</v>
      </c>
      <c r="B9493">
        <v>3</v>
      </c>
      <c r="C9493">
        <v>0</v>
      </c>
      <c r="D9493" s="6">
        <v>3.1007999999999996</v>
      </c>
    </row>
    <row r="9494" spans="1:4" x14ac:dyDescent="0.3">
      <c r="A9494" s="6">
        <v>38.160000000000004</v>
      </c>
      <c r="B9494">
        <v>9</v>
      </c>
      <c r="C9494">
        <v>0</v>
      </c>
      <c r="D9494" s="6">
        <v>19.080000000000002</v>
      </c>
    </row>
    <row r="9495" spans="1:4" x14ac:dyDescent="0.3">
      <c r="A9495" s="6">
        <v>1592.8500000000001</v>
      </c>
      <c r="B9495">
        <v>7</v>
      </c>
      <c r="C9495">
        <v>0</v>
      </c>
      <c r="D9495" s="6">
        <v>350.42700000000002</v>
      </c>
    </row>
    <row r="9496" spans="1:4" x14ac:dyDescent="0.3">
      <c r="A9496" s="6">
        <v>11.88</v>
      </c>
      <c r="B9496">
        <v>2</v>
      </c>
      <c r="C9496">
        <v>0</v>
      </c>
      <c r="D9496" s="6">
        <v>5.3460000000000001</v>
      </c>
    </row>
    <row r="9497" spans="1:4" x14ac:dyDescent="0.3">
      <c r="A9497" s="6">
        <v>120</v>
      </c>
      <c r="B9497">
        <v>6</v>
      </c>
      <c r="C9497">
        <v>0</v>
      </c>
      <c r="D9497" s="6">
        <v>46.800000000000004</v>
      </c>
    </row>
    <row r="9498" spans="1:4" x14ac:dyDescent="0.3">
      <c r="A9498" s="6">
        <v>8.67</v>
      </c>
      <c r="B9498">
        <v>1</v>
      </c>
      <c r="C9498">
        <v>0</v>
      </c>
      <c r="D9498" s="6">
        <v>2.3409000000000004</v>
      </c>
    </row>
    <row r="9499" spans="1:4" x14ac:dyDescent="0.3">
      <c r="A9499" s="6">
        <v>4.41</v>
      </c>
      <c r="B9499">
        <v>1</v>
      </c>
      <c r="C9499">
        <v>0</v>
      </c>
      <c r="D9499" s="6">
        <v>2.0286</v>
      </c>
    </row>
    <row r="9500" spans="1:4" x14ac:dyDescent="0.3">
      <c r="A9500" s="6">
        <v>167.94</v>
      </c>
      <c r="B9500">
        <v>3</v>
      </c>
      <c r="C9500">
        <v>0</v>
      </c>
      <c r="D9500" s="6">
        <v>82.290599999999998</v>
      </c>
    </row>
    <row r="9501" spans="1:4" x14ac:dyDescent="0.3">
      <c r="A9501" s="6">
        <v>67.8</v>
      </c>
      <c r="B9501">
        <v>10</v>
      </c>
      <c r="C9501">
        <v>0</v>
      </c>
      <c r="D9501" s="6">
        <v>31.187999999999999</v>
      </c>
    </row>
    <row r="9502" spans="1:4" x14ac:dyDescent="0.3">
      <c r="A9502" s="6">
        <v>26.94</v>
      </c>
      <c r="B9502">
        <v>3</v>
      </c>
      <c r="C9502">
        <v>0</v>
      </c>
      <c r="D9502" s="6">
        <v>11.314800000000002</v>
      </c>
    </row>
    <row r="9503" spans="1:4" x14ac:dyDescent="0.3">
      <c r="A9503" s="6">
        <v>32.04</v>
      </c>
      <c r="B9503">
        <v>3</v>
      </c>
      <c r="C9503">
        <v>0</v>
      </c>
      <c r="D9503" s="6">
        <v>8.01</v>
      </c>
    </row>
    <row r="9504" spans="1:4" x14ac:dyDescent="0.3">
      <c r="A9504" s="6">
        <v>32.129999999999995</v>
      </c>
      <c r="B9504">
        <v>9</v>
      </c>
      <c r="C9504">
        <v>0</v>
      </c>
      <c r="D9504" s="6">
        <v>8.3537999999999997</v>
      </c>
    </row>
    <row r="9505" spans="1:4" x14ac:dyDescent="0.3">
      <c r="A9505" s="6">
        <v>2.88</v>
      </c>
      <c r="B9505">
        <v>1</v>
      </c>
      <c r="C9505">
        <v>0</v>
      </c>
      <c r="D9505" s="6">
        <v>0.80640000000000001</v>
      </c>
    </row>
    <row r="9506" spans="1:4" x14ac:dyDescent="0.3">
      <c r="A9506" s="6">
        <v>1091.93</v>
      </c>
      <c r="B9506">
        <v>7</v>
      </c>
      <c r="C9506">
        <v>0</v>
      </c>
      <c r="D9506" s="6">
        <v>272.98250000000002</v>
      </c>
    </row>
    <row r="9507" spans="1:4" x14ac:dyDescent="0.3">
      <c r="A9507" s="6">
        <v>111.96</v>
      </c>
      <c r="B9507">
        <v>2</v>
      </c>
      <c r="C9507">
        <v>0</v>
      </c>
      <c r="D9507" s="6">
        <v>54.860399999999998</v>
      </c>
    </row>
    <row r="9508" spans="1:4" x14ac:dyDescent="0.3">
      <c r="A9508" s="6">
        <v>26.7</v>
      </c>
      <c r="B9508">
        <v>2</v>
      </c>
      <c r="C9508">
        <v>0</v>
      </c>
      <c r="D9508" s="6">
        <v>7.4759999999999991</v>
      </c>
    </row>
    <row r="9509" spans="1:4" x14ac:dyDescent="0.3">
      <c r="A9509" s="6">
        <v>40.199999999999996</v>
      </c>
      <c r="B9509">
        <v>5</v>
      </c>
      <c r="C9509">
        <v>0</v>
      </c>
      <c r="D9509" s="6">
        <v>18.089999999999996</v>
      </c>
    </row>
    <row r="9510" spans="1:4" x14ac:dyDescent="0.3">
      <c r="A9510" s="6">
        <v>13.89</v>
      </c>
      <c r="B9510">
        <v>3</v>
      </c>
      <c r="C9510">
        <v>0</v>
      </c>
      <c r="D9510" s="6">
        <v>4.5836999999999994</v>
      </c>
    </row>
    <row r="9511" spans="1:4" x14ac:dyDescent="0.3">
      <c r="A9511" s="6">
        <v>689.81999999999994</v>
      </c>
      <c r="B9511">
        <v>6</v>
      </c>
      <c r="C9511">
        <v>0</v>
      </c>
      <c r="D9511" s="6">
        <v>20.694600000000008</v>
      </c>
    </row>
    <row r="9512" spans="1:4" x14ac:dyDescent="0.3">
      <c r="A9512" s="6">
        <v>38.339999999999996</v>
      </c>
      <c r="B9512">
        <v>9</v>
      </c>
      <c r="C9512">
        <v>0</v>
      </c>
      <c r="D9512" s="6">
        <v>15.7194</v>
      </c>
    </row>
    <row r="9513" spans="1:4" x14ac:dyDescent="0.3">
      <c r="A9513" s="6">
        <v>9.2639999999999976</v>
      </c>
      <c r="B9513">
        <v>3</v>
      </c>
      <c r="C9513">
        <v>0.8</v>
      </c>
      <c r="D9513" s="6">
        <v>-13.895999999999997</v>
      </c>
    </row>
    <row r="9514" spans="1:4" x14ac:dyDescent="0.3">
      <c r="A9514" s="6">
        <v>204.66639999999998</v>
      </c>
      <c r="B9514">
        <v>1</v>
      </c>
      <c r="C9514">
        <v>0.32</v>
      </c>
      <c r="D9514" s="6">
        <v>-6.0196000000000254</v>
      </c>
    </row>
    <row r="9515" spans="1:4" x14ac:dyDescent="0.3">
      <c r="A9515" s="6">
        <v>1649.75</v>
      </c>
      <c r="B9515">
        <v>5</v>
      </c>
      <c r="C9515">
        <v>0</v>
      </c>
      <c r="D9515" s="6">
        <v>544.41749999999979</v>
      </c>
    </row>
    <row r="9516" spans="1:4" x14ac:dyDescent="0.3">
      <c r="A9516" s="6">
        <v>91.055999999999997</v>
      </c>
      <c r="B9516">
        <v>6</v>
      </c>
      <c r="C9516">
        <v>0.2</v>
      </c>
      <c r="D9516" s="6">
        <v>31.869599999999995</v>
      </c>
    </row>
    <row r="9517" spans="1:4" x14ac:dyDescent="0.3">
      <c r="A9517" s="6">
        <v>54.207999999999998</v>
      </c>
      <c r="B9517">
        <v>14</v>
      </c>
      <c r="C9517">
        <v>0.2</v>
      </c>
      <c r="D9517" s="6">
        <v>8.808799999999998</v>
      </c>
    </row>
    <row r="9518" spans="1:4" x14ac:dyDescent="0.3">
      <c r="A9518" s="6">
        <v>26.981999999999999</v>
      </c>
      <c r="B9518">
        <v>3</v>
      </c>
      <c r="C9518">
        <v>0.4</v>
      </c>
      <c r="D9518" s="6">
        <v>4.0472999999999999</v>
      </c>
    </row>
    <row r="9519" spans="1:4" x14ac:dyDescent="0.3">
      <c r="A9519" s="6">
        <v>6.911999999999999</v>
      </c>
      <c r="B9519">
        <v>3</v>
      </c>
      <c r="C9519">
        <v>0.2</v>
      </c>
      <c r="D9519" s="6">
        <v>2.5056000000000003</v>
      </c>
    </row>
    <row r="9520" spans="1:4" x14ac:dyDescent="0.3">
      <c r="A9520" s="6">
        <v>435.50400000000002</v>
      </c>
      <c r="B9520">
        <v>3</v>
      </c>
      <c r="C9520">
        <v>0.2</v>
      </c>
      <c r="D9520" s="6">
        <v>48.994199999999921</v>
      </c>
    </row>
    <row r="9521" spans="1:4" x14ac:dyDescent="0.3">
      <c r="A9521" s="6">
        <v>81.08</v>
      </c>
      <c r="B9521">
        <v>4</v>
      </c>
      <c r="C9521">
        <v>0</v>
      </c>
      <c r="D9521" s="6">
        <v>22.702400000000004</v>
      </c>
    </row>
    <row r="9522" spans="1:4" x14ac:dyDescent="0.3">
      <c r="A9522" s="6">
        <v>93.02</v>
      </c>
      <c r="B9522">
        <v>2</v>
      </c>
      <c r="C9522">
        <v>0</v>
      </c>
      <c r="D9522" s="6">
        <v>3.720799999999997</v>
      </c>
    </row>
    <row r="9523" spans="1:4" x14ac:dyDescent="0.3">
      <c r="A9523" s="6">
        <v>323.97600000000006</v>
      </c>
      <c r="B9523">
        <v>3</v>
      </c>
      <c r="C9523">
        <v>0.2</v>
      </c>
      <c r="D9523" s="6">
        <v>36.44729999999997</v>
      </c>
    </row>
    <row r="9524" spans="1:4" x14ac:dyDescent="0.3">
      <c r="A9524" s="6">
        <v>15.552000000000003</v>
      </c>
      <c r="B9524">
        <v>3</v>
      </c>
      <c r="C9524">
        <v>0.2</v>
      </c>
      <c r="D9524" s="6">
        <v>5.4432</v>
      </c>
    </row>
    <row r="9525" spans="1:4" x14ac:dyDescent="0.3">
      <c r="A9525" s="6">
        <v>32.591999999999999</v>
      </c>
      <c r="B9525">
        <v>3</v>
      </c>
      <c r="C9525">
        <v>0.2</v>
      </c>
      <c r="D9525" s="6">
        <v>-7.7406000000000006</v>
      </c>
    </row>
    <row r="9526" spans="1:4" x14ac:dyDescent="0.3">
      <c r="A9526" s="6">
        <v>83.920000000000016</v>
      </c>
      <c r="B9526">
        <v>5</v>
      </c>
      <c r="C9526">
        <v>0.2</v>
      </c>
      <c r="D9526" s="6">
        <v>29.371999999999993</v>
      </c>
    </row>
    <row r="9527" spans="1:4" x14ac:dyDescent="0.3">
      <c r="A9527" s="6">
        <v>199.89999999999998</v>
      </c>
      <c r="B9527">
        <v>5</v>
      </c>
      <c r="C9527">
        <v>0</v>
      </c>
      <c r="D9527" s="6">
        <v>39.97999999999999</v>
      </c>
    </row>
    <row r="9528" spans="1:4" x14ac:dyDescent="0.3">
      <c r="A9528" s="6">
        <v>31.176000000000002</v>
      </c>
      <c r="B9528">
        <v>3</v>
      </c>
      <c r="C9528">
        <v>0.2</v>
      </c>
      <c r="D9528" s="6">
        <v>-7.0145999999999997</v>
      </c>
    </row>
    <row r="9529" spans="1:4" x14ac:dyDescent="0.3">
      <c r="A9529" s="6">
        <v>172.75200000000001</v>
      </c>
      <c r="B9529">
        <v>6</v>
      </c>
      <c r="C9529">
        <v>0.2</v>
      </c>
      <c r="D9529" s="6">
        <v>60.463200000000015</v>
      </c>
    </row>
    <row r="9530" spans="1:4" x14ac:dyDescent="0.3">
      <c r="A9530" s="6">
        <v>9.2959999999999994</v>
      </c>
      <c r="B9530">
        <v>2</v>
      </c>
      <c r="C9530">
        <v>0.2</v>
      </c>
      <c r="D9530" s="6">
        <v>3.0211999999999994</v>
      </c>
    </row>
    <row r="9531" spans="1:4" x14ac:dyDescent="0.3">
      <c r="A9531" s="6">
        <v>12.768000000000001</v>
      </c>
      <c r="B9531">
        <v>2</v>
      </c>
      <c r="C9531">
        <v>0.2</v>
      </c>
      <c r="D9531" s="6">
        <v>0.95759999999999934</v>
      </c>
    </row>
    <row r="9532" spans="1:4" x14ac:dyDescent="0.3">
      <c r="A9532" s="6">
        <v>52.76</v>
      </c>
      <c r="B9532">
        <v>2</v>
      </c>
      <c r="C9532">
        <v>0</v>
      </c>
      <c r="D9532" s="6">
        <v>24.269599999999997</v>
      </c>
    </row>
    <row r="9533" spans="1:4" x14ac:dyDescent="0.3">
      <c r="A9533" s="6">
        <v>55.616</v>
      </c>
      <c r="B9533">
        <v>2</v>
      </c>
      <c r="C9533">
        <v>0.2</v>
      </c>
      <c r="D9533" s="6">
        <v>5.5616000000000021</v>
      </c>
    </row>
    <row r="9534" spans="1:4" x14ac:dyDescent="0.3">
      <c r="A9534" s="6">
        <v>427.64400000000001</v>
      </c>
      <c r="B9534">
        <v>14</v>
      </c>
      <c r="C9534">
        <v>0.1</v>
      </c>
      <c r="D9534" s="6">
        <v>80.777199999999979</v>
      </c>
    </row>
    <row r="9535" spans="1:4" x14ac:dyDescent="0.3">
      <c r="A9535" s="6">
        <v>40.669999999999995</v>
      </c>
      <c r="B9535">
        <v>7</v>
      </c>
      <c r="C9535">
        <v>0</v>
      </c>
      <c r="D9535" s="6">
        <v>12.607699999999999</v>
      </c>
    </row>
    <row r="9536" spans="1:4" x14ac:dyDescent="0.3">
      <c r="A9536" s="6">
        <v>33.479999999999997</v>
      </c>
      <c r="B9536">
        <v>2</v>
      </c>
      <c r="C9536">
        <v>0</v>
      </c>
      <c r="D9536" s="6">
        <v>1.3391999999999982</v>
      </c>
    </row>
    <row r="9537" spans="1:4" x14ac:dyDescent="0.3">
      <c r="A9537" s="6">
        <v>9.7280000000000015</v>
      </c>
      <c r="B9537">
        <v>2</v>
      </c>
      <c r="C9537">
        <v>0.2</v>
      </c>
      <c r="D9537" s="6">
        <v>3.283199999999999</v>
      </c>
    </row>
    <row r="9538" spans="1:4" x14ac:dyDescent="0.3">
      <c r="A9538" s="6">
        <v>8.8559999999999999</v>
      </c>
      <c r="B9538">
        <v>3</v>
      </c>
      <c r="C9538">
        <v>0.6</v>
      </c>
      <c r="D9538" s="6">
        <v>-6.8634000000000013</v>
      </c>
    </row>
    <row r="9539" spans="1:4" x14ac:dyDescent="0.3">
      <c r="A9539" s="6">
        <v>477.666</v>
      </c>
      <c r="B9539">
        <v>2</v>
      </c>
      <c r="C9539">
        <v>0.15</v>
      </c>
      <c r="D9539" s="6">
        <v>84.293999999999969</v>
      </c>
    </row>
    <row r="9540" spans="1:4" x14ac:dyDescent="0.3">
      <c r="A9540" s="6">
        <v>16.899999999999999</v>
      </c>
      <c r="B9540">
        <v>5</v>
      </c>
      <c r="C9540">
        <v>0</v>
      </c>
      <c r="D9540" s="6">
        <v>7.7739999999999991</v>
      </c>
    </row>
    <row r="9541" spans="1:4" x14ac:dyDescent="0.3">
      <c r="A9541" s="6">
        <v>39.96</v>
      </c>
      <c r="B9541">
        <v>2</v>
      </c>
      <c r="C9541">
        <v>0</v>
      </c>
      <c r="D9541" s="6">
        <v>18.781199999999998</v>
      </c>
    </row>
    <row r="9542" spans="1:4" x14ac:dyDescent="0.3">
      <c r="A9542" s="6">
        <v>191.96800000000002</v>
      </c>
      <c r="B9542">
        <v>7</v>
      </c>
      <c r="C9542">
        <v>0.2</v>
      </c>
      <c r="D9542" s="6">
        <v>16.797200000000004</v>
      </c>
    </row>
    <row r="9543" spans="1:4" x14ac:dyDescent="0.3">
      <c r="A9543" s="6">
        <v>35.520000000000003</v>
      </c>
      <c r="B9543">
        <v>3</v>
      </c>
      <c r="C9543">
        <v>0.2</v>
      </c>
      <c r="D9543" s="6">
        <v>13.320000000000002</v>
      </c>
    </row>
    <row r="9544" spans="1:4" x14ac:dyDescent="0.3">
      <c r="A9544" s="6">
        <v>6.2299999999999986</v>
      </c>
      <c r="B9544">
        <v>5</v>
      </c>
      <c r="C9544">
        <v>0.8</v>
      </c>
      <c r="D9544" s="6">
        <v>-9.6565000000000047</v>
      </c>
    </row>
    <row r="9545" spans="1:4" x14ac:dyDescent="0.3">
      <c r="A9545" s="6">
        <v>56.704000000000001</v>
      </c>
      <c r="B9545">
        <v>2</v>
      </c>
      <c r="C9545">
        <v>0.2</v>
      </c>
      <c r="D9545" s="6">
        <v>19.137599999999992</v>
      </c>
    </row>
    <row r="9546" spans="1:4" x14ac:dyDescent="0.3">
      <c r="A9546" s="6">
        <v>369.19919999999996</v>
      </c>
      <c r="B9546">
        <v>3</v>
      </c>
      <c r="C9546">
        <v>0.32</v>
      </c>
      <c r="D9546" s="6">
        <v>-114.01739999999995</v>
      </c>
    </row>
    <row r="9547" spans="1:4" x14ac:dyDescent="0.3">
      <c r="A9547" s="6">
        <v>1.98</v>
      </c>
      <c r="B9547">
        <v>2</v>
      </c>
      <c r="C9547">
        <v>0</v>
      </c>
      <c r="D9547" s="6">
        <v>0.89100000000000001</v>
      </c>
    </row>
    <row r="9548" spans="1:4" x14ac:dyDescent="0.3">
      <c r="A9548" s="6">
        <v>75.88</v>
      </c>
      <c r="B9548">
        <v>2</v>
      </c>
      <c r="C9548">
        <v>0</v>
      </c>
      <c r="D9548" s="6">
        <v>35.663599999999995</v>
      </c>
    </row>
    <row r="9549" spans="1:4" x14ac:dyDescent="0.3">
      <c r="A9549" s="6">
        <v>6.8480000000000008</v>
      </c>
      <c r="B9549">
        <v>2</v>
      </c>
      <c r="C9549">
        <v>0.2</v>
      </c>
      <c r="D9549" s="6">
        <v>2.1399999999999992</v>
      </c>
    </row>
    <row r="9550" spans="1:4" x14ac:dyDescent="0.3">
      <c r="A9550" s="6">
        <v>4.6260000000000003</v>
      </c>
      <c r="B9550">
        <v>2</v>
      </c>
      <c r="C9550">
        <v>0.7</v>
      </c>
      <c r="D9550" s="6">
        <v>-3.8549999999999986</v>
      </c>
    </row>
    <row r="9551" spans="1:4" x14ac:dyDescent="0.3">
      <c r="A9551" s="6">
        <v>453.6</v>
      </c>
      <c r="B9551">
        <v>3</v>
      </c>
      <c r="C9551">
        <v>0.2</v>
      </c>
      <c r="D9551" s="6">
        <v>90.71999999999997</v>
      </c>
    </row>
    <row r="9552" spans="1:4" x14ac:dyDescent="0.3">
      <c r="A9552" s="6">
        <v>13.847999999999999</v>
      </c>
      <c r="B9552">
        <v>3</v>
      </c>
      <c r="C9552">
        <v>0.2</v>
      </c>
      <c r="D9552" s="6">
        <v>5.1929999999999996</v>
      </c>
    </row>
    <row r="9553" spans="1:4" x14ac:dyDescent="0.3">
      <c r="A9553" s="6">
        <v>577.58400000000006</v>
      </c>
      <c r="B9553">
        <v>6</v>
      </c>
      <c r="C9553">
        <v>0.2</v>
      </c>
      <c r="D9553" s="6">
        <v>43.318799999999953</v>
      </c>
    </row>
    <row r="9554" spans="1:4" x14ac:dyDescent="0.3">
      <c r="A9554" s="6">
        <v>151.96</v>
      </c>
      <c r="B9554">
        <v>4</v>
      </c>
      <c r="C9554">
        <v>0</v>
      </c>
      <c r="D9554" s="6">
        <v>36.470399999999998</v>
      </c>
    </row>
    <row r="9555" spans="1:4" x14ac:dyDescent="0.3">
      <c r="A9555" s="6">
        <v>68.432000000000016</v>
      </c>
      <c r="B9555">
        <v>7</v>
      </c>
      <c r="C9555">
        <v>0.2</v>
      </c>
      <c r="D9555" s="6">
        <v>8.5539999999999878</v>
      </c>
    </row>
    <row r="9556" spans="1:4" x14ac:dyDescent="0.3">
      <c r="A9556" s="6">
        <v>71.12</v>
      </c>
      <c r="B9556">
        <v>5</v>
      </c>
      <c r="C9556">
        <v>0.2</v>
      </c>
      <c r="D9556" s="6">
        <v>9.7789999999999964</v>
      </c>
    </row>
    <row r="9557" spans="1:4" x14ac:dyDescent="0.3">
      <c r="A9557" s="6">
        <v>3.008</v>
      </c>
      <c r="B9557">
        <v>2</v>
      </c>
      <c r="C9557">
        <v>0.2</v>
      </c>
      <c r="D9557" s="6">
        <v>0.56399999999999983</v>
      </c>
    </row>
    <row r="9558" spans="1:4" x14ac:dyDescent="0.3">
      <c r="A9558" s="6">
        <v>184.66</v>
      </c>
      <c r="B9558">
        <v>7</v>
      </c>
      <c r="C9558">
        <v>0</v>
      </c>
      <c r="D9558" s="6">
        <v>84.943599999999989</v>
      </c>
    </row>
    <row r="9559" spans="1:4" x14ac:dyDescent="0.3">
      <c r="A9559" s="6">
        <v>5.3120000000000003</v>
      </c>
      <c r="B9559">
        <v>2</v>
      </c>
      <c r="C9559">
        <v>0.6</v>
      </c>
      <c r="D9559" s="6">
        <v>-1.5935999999999995</v>
      </c>
    </row>
    <row r="9560" spans="1:4" x14ac:dyDescent="0.3">
      <c r="A9560" s="6">
        <v>132.52000000000004</v>
      </c>
      <c r="B9560">
        <v>5</v>
      </c>
      <c r="C9560">
        <v>0.2</v>
      </c>
      <c r="D9560" s="6">
        <v>34.786500000000004</v>
      </c>
    </row>
    <row r="9561" spans="1:4" x14ac:dyDescent="0.3">
      <c r="A9561" s="6">
        <v>195.64</v>
      </c>
      <c r="B9561">
        <v>5</v>
      </c>
      <c r="C9561">
        <v>0.2</v>
      </c>
      <c r="D9561" s="6">
        <v>-44.018999999999991</v>
      </c>
    </row>
    <row r="9562" spans="1:4" x14ac:dyDescent="0.3">
      <c r="A9562" s="6">
        <v>51.967999999999996</v>
      </c>
      <c r="B9562">
        <v>2</v>
      </c>
      <c r="C9562">
        <v>0.2</v>
      </c>
      <c r="D9562" s="6">
        <v>10.393599999999998</v>
      </c>
    </row>
    <row r="9563" spans="1:4" x14ac:dyDescent="0.3">
      <c r="A9563" s="6">
        <v>431.97600000000006</v>
      </c>
      <c r="B9563">
        <v>3</v>
      </c>
      <c r="C9563">
        <v>0.2</v>
      </c>
      <c r="D9563" s="6">
        <v>-75.59580000000004</v>
      </c>
    </row>
    <row r="9564" spans="1:4" x14ac:dyDescent="0.3">
      <c r="A9564" s="6">
        <v>224.93700000000004</v>
      </c>
      <c r="B9564">
        <v>3</v>
      </c>
      <c r="C9564">
        <v>0.7</v>
      </c>
      <c r="D9564" s="6">
        <v>-164.9538</v>
      </c>
    </row>
    <row r="9565" spans="1:4" x14ac:dyDescent="0.3">
      <c r="A9565" s="6">
        <v>6</v>
      </c>
      <c r="B9565">
        <v>2</v>
      </c>
      <c r="C9565">
        <v>0.2</v>
      </c>
      <c r="D9565" s="6">
        <v>2.0999999999999996</v>
      </c>
    </row>
    <row r="9566" spans="1:4" x14ac:dyDescent="0.3">
      <c r="A9566" s="6">
        <v>11.76</v>
      </c>
      <c r="B9566">
        <v>2</v>
      </c>
      <c r="C9566">
        <v>0</v>
      </c>
      <c r="D9566" s="6">
        <v>5.7623999999999995</v>
      </c>
    </row>
    <row r="9567" spans="1:4" x14ac:dyDescent="0.3">
      <c r="A9567" s="6">
        <v>1125.4879999999998</v>
      </c>
      <c r="B9567">
        <v>7</v>
      </c>
      <c r="C9567">
        <v>0.2</v>
      </c>
      <c r="D9567" s="6">
        <v>98.480200000000082</v>
      </c>
    </row>
    <row r="9568" spans="1:4" x14ac:dyDescent="0.3">
      <c r="A9568" s="6">
        <v>12.645000000000001</v>
      </c>
      <c r="B9568">
        <v>5</v>
      </c>
      <c r="C9568">
        <v>0.7</v>
      </c>
      <c r="D9568" s="6">
        <v>-10.116</v>
      </c>
    </row>
    <row r="9569" spans="1:4" x14ac:dyDescent="0.3">
      <c r="A9569" s="6">
        <v>4.032</v>
      </c>
      <c r="B9569">
        <v>2</v>
      </c>
      <c r="C9569">
        <v>0.2</v>
      </c>
      <c r="D9569" s="6">
        <v>1.0584000000000002</v>
      </c>
    </row>
    <row r="9570" spans="1:4" x14ac:dyDescent="0.3">
      <c r="A9570" s="6">
        <v>79.959999999999994</v>
      </c>
      <c r="B9570">
        <v>4</v>
      </c>
      <c r="C9570">
        <v>0</v>
      </c>
      <c r="D9570" s="6">
        <v>22.388800000000003</v>
      </c>
    </row>
    <row r="9571" spans="1:4" x14ac:dyDescent="0.3">
      <c r="A9571" s="6">
        <v>6.732000000000002</v>
      </c>
      <c r="B9571">
        <v>6</v>
      </c>
      <c r="C9571">
        <v>0.7</v>
      </c>
      <c r="D9571" s="6">
        <v>-4.4879999999999978</v>
      </c>
    </row>
    <row r="9572" spans="1:4" x14ac:dyDescent="0.3">
      <c r="A9572" s="6">
        <v>33.568000000000005</v>
      </c>
      <c r="B9572">
        <v>2</v>
      </c>
      <c r="C9572">
        <v>0.2</v>
      </c>
      <c r="D9572" s="6">
        <v>1.6783999999999981</v>
      </c>
    </row>
    <row r="9573" spans="1:4" x14ac:dyDescent="0.3">
      <c r="A9573" s="6">
        <v>15.840000000000002</v>
      </c>
      <c r="B9573">
        <v>2</v>
      </c>
      <c r="C9573">
        <v>0.2</v>
      </c>
      <c r="D9573" s="6">
        <v>5.5439999999999987</v>
      </c>
    </row>
    <row r="9574" spans="1:4" x14ac:dyDescent="0.3">
      <c r="A9574" s="6">
        <v>24.424000000000003</v>
      </c>
      <c r="B9574">
        <v>1</v>
      </c>
      <c r="C9574">
        <v>0.2</v>
      </c>
      <c r="D9574" s="6">
        <v>7.9378000000000002</v>
      </c>
    </row>
    <row r="9575" spans="1:4" x14ac:dyDescent="0.3">
      <c r="A9575" s="6">
        <v>17.12</v>
      </c>
      <c r="B9575">
        <v>5</v>
      </c>
      <c r="C9575">
        <v>0.2</v>
      </c>
      <c r="D9575" s="6">
        <v>1.9259999999999975</v>
      </c>
    </row>
    <row r="9576" spans="1:4" x14ac:dyDescent="0.3">
      <c r="A9576" s="6">
        <v>31.56</v>
      </c>
      <c r="B9576">
        <v>3</v>
      </c>
      <c r="C9576">
        <v>0</v>
      </c>
      <c r="D9576" s="6">
        <v>10.4148</v>
      </c>
    </row>
    <row r="9577" spans="1:4" x14ac:dyDescent="0.3">
      <c r="A9577" s="6">
        <v>105.68599999999999</v>
      </c>
      <c r="B9577">
        <v>1</v>
      </c>
      <c r="C9577">
        <v>0.3</v>
      </c>
      <c r="D9577" s="6">
        <v>-28.686199999999999</v>
      </c>
    </row>
    <row r="9578" spans="1:4" x14ac:dyDescent="0.3">
      <c r="A9578" s="6">
        <v>399.53999999999996</v>
      </c>
      <c r="B9578">
        <v>2</v>
      </c>
      <c r="C9578">
        <v>0.4</v>
      </c>
      <c r="D9578" s="6">
        <v>-79.908000000000015</v>
      </c>
    </row>
    <row r="9579" spans="1:4" x14ac:dyDescent="0.3">
      <c r="A9579" s="6">
        <v>104.93</v>
      </c>
      <c r="B9579">
        <v>5</v>
      </c>
      <c r="C9579">
        <v>0.3</v>
      </c>
      <c r="D9579" s="6">
        <v>-4.4969999999999999</v>
      </c>
    </row>
    <row r="9580" spans="1:4" x14ac:dyDescent="0.3">
      <c r="A9580" s="6">
        <v>1079.8499999999999</v>
      </c>
      <c r="B9580">
        <v>3</v>
      </c>
      <c r="C9580">
        <v>0</v>
      </c>
      <c r="D9580" s="6">
        <v>323.95499999999993</v>
      </c>
    </row>
    <row r="9581" spans="1:4" x14ac:dyDescent="0.3">
      <c r="A9581" s="6">
        <v>70.98</v>
      </c>
      <c r="B9581">
        <v>1</v>
      </c>
      <c r="C9581">
        <v>0</v>
      </c>
      <c r="D9581" s="6">
        <v>3.5489999999999924</v>
      </c>
    </row>
    <row r="9582" spans="1:4" x14ac:dyDescent="0.3">
      <c r="A9582" s="6">
        <v>29.950000000000003</v>
      </c>
      <c r="B9582">
        <v>5</v>
      </c>
      <c r="C9582">
        <v>0</v>
      </c>
      <c r="D9582" s="6">
        <v>8.6854999999999993</v>
      </c>
    </row>
    <row r="9583" spans="1:4" x14ac:dyDescent="0.3">
      <c r="A9583" s="6">
        <v>589.41</v>
      </c>
      <c r="B9583">
        <v>5</v>
      </c>
      <c r="C9583">
        <v>0.1</v>
      </c>
      <c r="D9583" s="6">
        <v>-6.5490000000000492</v>
      </c>
    </row>
    <row r="9584" spans="1:4" x14ac:dyDescent="0.3">
      <c r="A9584" s="6">
        <v>9.6479999999999997</v>
      </c>
      <c r="B9584">
        <v>6</v>
      </c>
      <c r="C9584">
        <v>0.2</v>
      </c>
      <c r="D9584" s="6">
        <v>3.4973999999999998</v>
      </c>
    </row>
    <row r="9585" spans="1:4" x14ac:dyDescent="0.3">
      <c r="A9585" s="6">
        <v>400.78400000000005</v>
      </c>
      <c r="B9585">
        <v>1</v>
      </c>
      <c r="C9585">
        <v>0.2</v>
      </c>
      <c r="D9585" s="6">
        <v>-5.0098000000000269</v>
      </c>
    </row>
    <row r="9586" spans="1:4" x14ac:dyDescent="0.3">
      <c r="A9586" s="6">
        <v>53.72</v>
      </c>
      <c r="B9586">
        <v>4</v>
      </c>
      <c r="C9586">
        <v>0</v>
      </c>
      <c r="D9586" s="6">
        <v>13.967199999999998</v>
      </c>
    </row>
    <row r="9587" spans="1:4" x14ac:dyDescent="0.3">
      <c r="A9587" s="6">
        <v>31.007999999999999</v>
      </c>
      <c r="B9587">
        <v>1</v>
      </c>
      <c r="C9587">
        <v>0.2</v>
      </c>
      <c r="D9587" s="6">
        <v>11.240400000000001</v>
      </c>
    </row>
    <row r="9588" spans="1:4" x14ac:dyDescent="0.3">
      <c r="A9588" s="6">
        <v>61.120000000000005</v>
      </c>
      <c r="B9588">
        <v>5</v>
      </c>
      <c r="C9588">
        <v>0.2</v>
      </c>
      <c r="D9588" s="6">
        <v>22.155999999999999</v>
      </c>
    </row>
    <row r="9589" spans="1:4" x14ac:dyDescent="0.3">
      <c r="A9589" s="6">
        <v>195.136</v>
      </c>
      <c r="B9589">
        <v>4</v>
      </c>
      <c r="C9589">
        <v>0.2</v>
      </c>
      <c r="D9589" s="6">
        <v>-43.9056</v>
      </c>
    </row>
    <row r="9590" spans="1:4" x14ac:dyDescent="0.3">
      <c r="A9590" s="6">
        <v>121.536</v>
      </c>
      <c r="B9590">
        <v>4</v>
      </c>
      <c r="C9590">
        <v>0.2</v>
      </c>
      <c r="D9590" s="6">
        <v>15.191999999999979</v>
      </c>
    </row>
    <row r="9591" spans="1:4" x14ac:dyDescent="0.3">
      <c r="A9591" s="6">
        <v>17.472000000000001</v>
      </c>
      <c r="B9591">
        <v>3</v>
      </c>
      <c r="C9591">
        <v>0.2</v>
      </c>
      <c r="D9591" s="6">
        <v>5.6783999999999981</v>
      </c>
    </row>
    <row r="9592" spans="1:4" x14ac:dyDescent="0.3">
      <c r="A9592" s="6">
        <v>104.57999999999998</v>
      </c>
      <c r="B9592">
        <v>9</v>
      </c>
      <c r="C9592">
        <v>0.8</v>
      </c>
      <c r="D9592" s="6">
        <v>-172.55700000000007</v>
      </c>
    </row>
    <row r="9593" spans="1:4" x14ac:dyDescent="0.3">
      <c r="A9593" s="6">
        <v>24.700000000000003</v>
      </c>
      <c r="B9593">
        <v>5</v>
      </c>
      <c r="C9593">
        <v>0.6</v>
      </c>
      <c r="D9593" s="6">
        <v>-9.8799999999999955</v>
      </c>
    </row>
    <row r="9594" spans="1:4" x14ac:dyDescent="0.3">
      <c r="A9594" s="6">
        <v>302.72000000000003</v>
      </c>
      <c r="B9594">
        <v>5</v>
      </c>
      <c r="C9594">
        <v>0.6</v>
      </c>
      <c r="D9594" s="6">
        <v>-378.40000000000009</v>
      </c>
    </row>
    <row r="9595" spans="1:4" x14ac:dyDescent="0.3">
      <c r="A9595" s="6">
        <v>8.56</v>
      </c>
      <c r="B9595">
        <v>2</v>
      </c>
      <c r="C9595">
        <v>0</v>
      </c>
      <c r="D9595" s="6">
        <v>3.8519999999999994</v>
      </c>
    </row>
    <row r="9596" spans="1:4" x14ac:dyDescent="0.3">
      <c r="A9596" s="6">
        <v>11.56</v>
      </c>
      <c r="B9596">
        <v>2</v>
      </c>
      <c r="C9596">
        <v>0</v>
      </c>
      <c r="D9596" s="6">
        <v>5.6644000000000005</v>
      </c>
    </row>
    <row r="9597" spans="1:4" x14ac:dyDescent="0.3">
      <c r="A9597" s="6">
        <v>25.86</v>
      </c>
      <c r="B9597">
        <v>3</v>
      </c>
      <c r="C9597">
        <v>0</v>
      </c>
      <c r="D9597" s="6">
        <v>6.7236000000000002</v>
      </c>
    </row>
    <row r="9598" spans="1:4" x14ac:dyDescent="0.3">
      <c r="A9598" s="6">
        <v>276.78400000000005</v>
      </c>
      <c r="B9598">
        <v>2</v>
      </c>
      <c r="C9598">
        <v>0.2</v>
      </c>
      <c r="D9598" s="6">
        <v>89.954799999999992</v>
      </c>
    </row>
    <row r="9599" spans="1:4" x14ac:dyDescent="0.3">
      <c r="A9599" s="6">
        <v>110.352</v>
      </c>
      <c r="B9599">
        <v>3</v>
      </c>
      <c r="C9599">
        <v>0.2</v>
      </c>
      <c r="D9599" s="6">
        <v>8.2763999999999953</v>
      </c>
    </row>
    <row r="9600" spans="1:4" x14ac:dyDescent="0.3">
      <c r="A9600" s="6">
        <v>60.84</v>
      </c>
      <c r="B9600">
        <v>3</v>
      </c>
      <c r="C9600">
        <v>0</v>
      </c>
      <c r="D9600" s="6">
        <v>19.468799999999998</v>
      </c>
    </row>
    <row r="9601" spans="1:4" x14ac:dyDescent="0.3">
      <c r="A9601" s="6">
        <v>35.207999999999998</v>
      </c>
      <c r="B9601">
        <v>1</v>
      </c>
      <c r="C9601">
        <v>0.2</v>
      </c>
      <c r="D9601" s="6">
        <v>2.6405999999999992</v>
      </c>
    </row>
    <row r="9602" spans="1:4" x14ac:dyDescent="0.3">
      <c r="A9602" s="6">
        <v>41.472000000000008</v>
      </c>
      <c r="B9602">
        <v>8</v>
      </c>
      <c r="C9602">
        <v>0.2</v>
      </c>
      <c r="D9602" s="6">
        <v>14.5152</v>
      </c>
    </row>
    <row r="9603" spans="1:4" x14ac:dyDescent="0.3">
      <c r="A9603" s="6">
        <v>239.5</v>
      </c>
      <c r="B9603">
        <v>5</v>
      </c>
      <c r="C9603">
        <v>0</v>
      </c>
      <c r="D9603" s="6">
        <v>114.95999999999998</v>
      </c>
    </row>
    <row r="9604" spans="1:4" x14ac:dyDescent="0.3">
      <c r="A9604" s="6">
        <v>34.200000000000003</v>
      </c>
      <c r="B9604">
        <v>5</v>
      </c>
      <c r="C9604">
        <v>0</v>
      </c>
      <c r="D9604" s="6">
        <v>9.234</v>
      </c>
    </row>
    <row r="9605" spans="1:4" x14ac:dyDescent="0.3">
      <c r="A9605" s="6">
        <v>376.86599999999999</v>
      </c>
      <c r="B9605">
        <v>3</v>
      </c>
      <c r="C9605">
        <v>0.4</v>
      </c>
      <c r="D9605" s="6">
        <v>-213.55740000000006</v>
      </c>
    </row>
    <row r="9606" spans="1:4" x14ac:dyDescent="0.3">
      <c r="A9606" s="6">
        <v>197.72</v>
      </c>
      <c r="B9606">
        <v>4</v>
      </c>
      <c r="C9606">
        <v>0</v>
      </c>
      <c r="D9606" s="6">
        <v>55.36160000000001</v>
      </c>
    </row>
    <row r="9607" spans="1:4" x14ac:dyDescent="0.3">
      <c r="A9607" s="6">
        <v>70.720000000000013</v>
      </c>
      <c r="B9607">
        <v>4</v>
      </c>
      <c r="C9607">
        <v>0.2</v>
      </c>
      <c r="D9607" s="6">
        <v>-6.1879999999999988</v>
      </c>
    </row>
    <row r="9608" spans="1:4" x14ac:dyDescent="0.3">
      <c r="A9608" s="6">
        <v>194.35200000000003</v>
      </c>
      <c r="B9608">
        <v>3</v>
      </c>
      <c r="C9608">
        <v>0.2</v>
      </c>
      <c r="D9608" s="6">
        <v>-43.729199999999992</v>
      </c>
    </row>
    <row r="9609" spans="1:4" x14ac:dyDescent="0.3">
      <c r="A9609" s="6">
        <v>21.6</v>
      </c>
      <c r="B9609">
        <v>6</v>
      </c>
      <c r="C9609">
        <v>0</v>
      </c>
      <c r="D9609" s="6">
        <v>9.9359999999999999</v>
      </c>
    </row>
    <row r="9610" spans="1:4" x14ac:dyDescent="0.3">
      <c r="A9610" s="6">
        <v>11.07</v>
      </c>
      <c r="B9610">
        <v>3</v>
      </c>
      <c r="C9610">
        <v>0</v>
      </c>
      <c r="D9610" s="6">
        <v>5.2028999999999996</v>
      </c>
    </row>
    <row r="9611" spans="1:4" x14ac:dyDescent="0.3">
      <c r="A9611" s="6">
        <v>282.83999999999997</v>
      </c>
      <c r="B9611">
        <v>4</v>
      </c>
      <c r="C9611">
        <v>0</v>
      </c>
      <c r="D9611" s="6">
        <v>19.798799999999972</v>
      </c>
    </row>
    <row r="9612" spans="1:4" x14ac:dyDescent="0.3">
      <c r="A9612" s="6">
        <v>27.72</v>
      </c>
      <c r="B9612">
        <v>9</v>
      </c>
      <c r="C9612">
        <v>0</v>
      </c>
      <c r="D9612" s="6">
        <v>13.3056</v>
      </c>
    </row>
    <row r="9613" spans="1:4" x14ac:dyDescent="0.3">
      <c r="A9613" s="6">
        <v>11.68</v>
      </c>
      <c r="B9613">
        <v>4</v>
      </c>
      <c r="C9613">
        <v>0</v>
      </c>
      <c r="D9613" s="6">
        <v>5.2559999999999993</v>
      </c>
    </row>
    <row r="9614" spans="1:4" x14ac:dyDescent="0.3">
      <c r="A9614" s="6">
        <v>239.98400000000004</v>
      </c>
      <c r="B9614">
        <v>2</v>
      </c>
      <c r="C9614">
        <v>0.2</v>
      </c>
      <c r="D9614" s="6">
        <v>23.998400000000004</v>
      </c>
    </row>
    <row r="9615" spans="1:4" x14ac:dyDescent="0.3">
      <c r="A9615" s="6">
        <v>22.98</v>
      </c>
      <c r="B9615">
        <v>1</v>
      </c>
      <c r="C9615">
        <v>0</v>
      </c>
      <c r="D9615" s="6">
        <v>6.8939999999999984</v>
      </c>
    </row>
    <row r="9616" spans="1:4" x14ac:dyDescent="0.3">
      <c r="A9616" s="6">
        <v>102.13</v>
      </c>
      <c r="B9616">
        <v>7</v>
      </c>
      <c r="C9616">
        <v>0</v>
      </c>
      <c r="D9616" s="6">
        <v>15.319499999999996</v>
      </c>
    </row>
    <row r="9617" spans="1:4" x14ac:dyDescent="0.3">
      <c r="A9617" s="6">
        <v>2033.5840000000001</v>
      </c>
      <c r="B9617">
        <v>2</v>
      </c>
      <c r="C9617">
        <v>0.2</v>
      </c>
      <c r="D9617" s="6">
        <v>762.59400000000005</v>
      </c>
    </row>
    <row r="9618" spans="1:4" x14ac:dyDescent="0.3">
      <c r="A9618" s="6">
        <v>5.76</v>
      </c>
      <c r="B9618">
        <v>2</v>
      </c>
      <c r="C9618">
        <v>0</v>
      </c>
      <c r="D9618" s="6">
        <v>1.6703999999999999</v>
      </c>
    </row>
    <row r="9619" spans="1:4" x14ac:dyDescent="0.3">
      <c r="A9619" s="6">
        <v>899.98199999999997</v>
      </c>
      <c r="B9619">
        <v>3</v>
      </c>
      <c r="C9619">
        <v>0.4</v>
      </c>
      <c r="D9619" s="6">
        <v>74.998499999999922</v>
      </c>
    </row>
    <row r="9620" spans="1:4" x14ac:dyDescent="0.3">
      <c r="A9620" s="6">
        <v>86.352000000000004</v>
      </c>
      <c r="B9620">
        <v>3</v>
      </c>
      <c r="C9620">
        <v>0.2</v>
      </c>
      <c r="D9620" s="6">
        <v>5.3969999999999914</v>
      </c>
    </row>
    <row r="9621" spans="1:4" x14ac:dyDescent="0.3">
      <c r="A9621" s="6">
        <v>139.96000000000004</v>
      </c>
      <c r="B9621">
        <v>5</v>
      </c>
      <c r="C9621">
        <v>0.2</v>
      </c>
      <c r="D9621" s="6">
        <v>-1.7495000000000118</v>
      </c>
    </row>
    <row r="9622" spans="1:4" x14ac:dyDescent="0.3">
      <c r="A9622" s="6">
        <v>16.704000000000001</v>
      </c>
      <c r="B9622">
        <v>6</v>
      </c>
      <c r="C9622">
        <v>0.2</v>
      </c>
      <c r="D9622" s="6">
        <v>1.2527999999999988</v>
      </c>
    </row>
    <row r="9623" spans="1:4" x14ac:dyDescent="0.3">
      <c r="A9623" s="6">
        <v>3.1520000000000001</v>
      </c>
      <c r="B9623">
        <v>2</v>
      </c>
      <c r="C9623">
        <v>0.2</v>
      </c>
      <c r="D9623" s="6">
        <v>0.47279999999999966</v>
      </c>
    </row>
    <row r="9624" spans="1:4" x14ac:dyDescent="0.3">
      <c r="A9624" s="6">
        <v>32.896000000000001</v>
      </c>
      <c r="B9624">
        <v>4</v>
      </c>
      <c r="C9624">
        <v>0.2</v>
      </c>
      <c r="D9624" s="6">
        <v>11.102399999999996</v>
      </c>
    </row>
    <row r="9625" spans="1:4" x14ac:dyDescent="0.3">
      <c r="A9625" s="6">
        <v>21.391999999999992</v>
      </c>
      <c r="B9625">
        <v>2</v>
      </c>
      <c r="C9625">
        <v>0.8</v>
      </c>
      <c r="D9625" s="6">
        <v>-54.549600000000012</v>
      </c>
    </row>
    <row r="9626" spans="1:4" x14ac:dyDescent="0.3">
      <c r="A9626" s="6">
        <v>307.31400000000002</v>
      </c>
      <c r="B9626">
        <v>3</v>
      </c>
      <c r="C9626">
        <v>0.3</v>
      </c>
      <c r="D9626" s="6">
        <v>-39.511800000000036</v>
      </c>
    </row>
    <row r="9627" spans="1:4" x14ac:dyDescent="0.3">
      <c r="A9627" s="6">
        <v>409.99919999999997</v>
      </c>
      <c r="B9627">
        <v>3</v>
      </c>
      <c r="C9627">
        <v>0.32</v>
      </c>
      <c r="D9627" s="6">
        <v>-96.470399999999955</v>
      </c>
    </row>
    <row r="9628" spans="1:4" x14ac:dyDescent="0.3">
      <c r="A9628" s="6">
        <v>9.2480000000000011</v>
      </c>
      <c r="B9628">
        <v>2</v>
      </c>
      <c r="C9628">
        <v>0.2</v>
      </c>
      <c r="D9628" s="6">
        <v>3.3524000000000003</v>
      </c>
    </row>
    <row r="9629" spans="1:4" x14ac:dyDescent="0.3">
      <c r="A9629" s="6">
        <v>14.669999999999998</v>
      </c>
      <c r="B9629">
        <v>3</v>
      </c>
      <c r="C9629">
        <v>0</v>
      </c>
      <c r="D9629" s="6">
        <v>6.7481999999999989</v>
      </c>
    </row>
    <row r="9630" spans="1:4" x14ac:dyDescent="0.3">
      <c r="A9630" s="6">
        <v>37.408000000000001</v>
      </c>
      <c r="B9630">
        <v>7</v>
      </c>
      <c r="C9630">
        <v>0.2</v>
      </c>
      <c r="D9630" s="6">
        <v>13.0928</v>
      </c>
    </row>
    <row r="9631" spans="1:4" x14ac:dyDescent="0.3">
      <c r="A9631" s="6">
        <v>3.4380000000000006</v>
      </c>
      <c r="B9631">
        <v>2</v>
      </c>
      <c r="C9631">
        <v>0.7</v>
      </c>
      <c r="D9631" s="6">
        <v>-2.5212000000000003</v>
      </c>
    </row>
    <row r="9632" spans="1:4" x14ac:dyDescent="0.3">
      <c r="A9632" s="6">
        <v>7.1519999999999992</v>
      </c>
      <c r="B9632">
        <v>3</v>
      </c>
      <c r="C9632">
        <v>0.2</v>
      </c>
      <c r="D9632" s="6">
        <v>2.3243999999999994</v>
      </c>
    </row>
    <row r="9633" spans="1:4" x14ac:dyDescent="0.3">
      <c r="A9633" s="6">
        <v>179.7</v>
      </c>
      <c r="B9633">
        <v>6</v>
      </c>
      <c r="C9633">
        <v>0</v>
      </c>
      <c r="D9633" s="6">
        <v>88.052999999999997</v>
      </c>
    </row>
    <row r="9634" spans="1:4" x14ac:dyDescent="0.3">
      <c r="A9634" s="6">
        <v>90.64</v>
      </c>
      <c r="B9634">
        <v>8</v>
      </c>
      <c r="C9634">
        <v>0</v>
      </c>
      <c r="D9634" s="6">
        <v>38.975200000000008</v>
      </c>
    </row>
    <row r="9635" spans="1:4" x14ac:dyDescent="0.3">
      <c r="A9635" s="6">
        <v>177</v>
      </c>
      <c r="B9635">
        <v>3</v>
      </c>
      <c r="C9635">
        <v>0</v>
      </c>
      <c r="D9635" s="6">
        <v>30.089999999999982</v>
      </c>
    </row>
    <row r="9636" spans="1:4" x14ac:dyDescent="0.3">
      <c r="A9636" s="6">
        <v>79.45</v>
      </c>
      <c r="B9636">
        <v>7</v>
      </c>
      <c r="C9636">
        <v>0</v>
      </c>
      <c r="D9636" s="6">
        <v>22.246000000000006</v>
      </c>
    </row>
    <row r="9637" spans="1:4" x14ac:dyDescent="0.3">
      <c r="A9637" s="6">
        <v>1628.82</v>
      </c>
      <c r="B9637">
        <v>9</v>
      </c>
      <c r="C9637">
        <v>0</v>
      </c>
      <c r="D9637" s="6">
        <v>260.61120000000017</v>
      </c>
    </row>
    <row r="9638" spans="1:4" x14ac:dyDescent="0.3">
      <c r="A9638" s="6">
        <v>137.54</v>
      </c>
      <c r="B9638">
        <v>2</v>
      </c>
      <c r="C9638">
        <v>0</v>
      </c>
      <c r="D9638" s="6">
        <v>55.016000000000005</v>
      </c>
    </row>
    <row r="9639" spans="1:4" x14ac:dyDescent="0.3">
      <c r="A9639" s="6">
        <v>730.2</v>
      </c>
      <c r="B9639">
        <v>4</v>
      </c>
      <c r="C9639">
        <v>0</v>
      </c>
      <c r="D9639" s="6">
        <v>94.926000000000045</v>
      </c>
    </row>
    <row r="9640" spans="1:4" x14ac:dyDescent="0.3">
      <c r="A9640" s="6">
        <v>11.56</v>
      </c>
      <c r="B9640">
        <v>2</v>
      </c>
      <c r="C9640">
        <v>0</v>
      </c>
      <c r="D9640" s="6">
        <v>5.6644000000000005</v>
      </c>
    </row>
    <row r="9641" spans="1:4" x14ac:dyDescent="0.3">
      <c r="A9641" s="6">
        <v>4297.6440000000002</v>
      </c>
      <c r="B9641">
        <v>13</v>
      </c>
      <c r="C9641">
        <v>0.4</v>
      </c>
      <c r="D9641" s="6">
        <v>-1862.3124000000003</v>
      </c>
    </row>
    <row r="9642" spans="1:4" x14ac:dyDescent="0.3">
      <c r="A9642" s="6">
        <v>20.65</v>
      </c>
      <c r="B9642">
        <v>5</v>
      </c>
      <c r="C9642">
        <v>0</v>
      </c>
      <c r="D9642" s="6">
        <v>9.4989999999999988</v>
      </c>
    </row>
    <row r="9643" spans="1:4" x14ac:dyDescent="0.3">
      <c r="A9643" s="6">
        <v>204.89999999999998</v>
      </c>
      <c r="B9643">
        <v>5</v>
      </c>
      <c r="C9643">
        <v>0</v>
      </c>
      <c r="D9643" s="6">
        <v>0</v>
      </c>
    </row>
    <row r="9644" spans="1:4" x14ac:dyDescent="0.3">
      <c r="A9644" s="6">
        <v>436.70400000000006</v>
      </c>
      <c r="B9644">
        <v>6</v>
      </c>
      <c r="C9644">
        <v>0.2</v>
      </c>
      <c r="D9644" s="6">
        <v>21.835199999999986</v>
      </c>
    </row>
    <row r="9645" spans="1:4" x14ac:dyDescent="0.3">
      <c r="A9645" s="6">
        <v>481.56800000000004</v>
      </c>
      <c r="B9645">
        <v>2</v>
      </c>
      <c r="C9645">
        <v>0.2</v>
      </c>
      <c r="D9645" s="6">
        <v>54.17639999999993</v>
      </c>
    </row>
    <row r="9646" spans="1:4" x14ac:dyDescent="0.3">
      <c r="A9646" s="6">
        <v>89.544000000000011</v>
      </c>
      <c r="B9646">
        <v>7</v>
      </c>
      <c r="C9646">
        <v>0.2</v>
      </c>
      <c r="D9646" s="6">
        <v>12.312299999999993</v>
      </c>
    </row>
    <row r="9647" spans="1:4" x14ac:dyDescent="0.3">
      <c r="A9647" s="6">
        <v>35.167999999999999</v>
      </c>
      <c r="B9647">
        <v>2</v>
      </c>
      <c r="C9647">
        <v>0.2</v>
      </c>
      <c r="D9647" s="6">
        <v>-8.3524000000000012</v>
      </c>
    </row>
    <row r="9648" spans="1:4" x14ac:dyDescent="0.3">
      <c r="A9648" s="6">
        <v>72.588000000000008</v>
      </c>
      <c r="B9648">
        <v>2</v>
      </c>
      <c r="C9648">
        <v>0.7</v>
      </c>
      <c r="D9648" s="6">
        <v>-48.391999999999982</v>
      </c>
    </row>
    <row r="9649" spans="1:4" x14ac:dyDescent="0.3">
      <c r="A9649" s="6">
        <v>221.16</v>
      </c>
      <c r="B9649">
        <v>4</v>
      </c>
      <c r="C9649">
        <v>0</v>
      </c>
      <c r="D9649" s="6">
        <v>57.501599999999996</v>
      </c>
    </row>
    <row r="9650" spans="1:4" x14ac:dyDescent="0.3">
      <c r="A9650" s="6">
        <v>281.96999999999997</v>
      </c>
      <c r="B9650">
        <v>3</v>
      </c>
      <c r="C9650">
        <v>0</v>
      </c>
      <c r="D9650" s="6">
        <v>78.951599999999999</v>
      </c>
    </row>
    <row r="9651" spans="1:4" x14ac:dyDescent="0.3">
      <c r="A9651" s="6">
        <v>3406.6640000000002</v>
      </c>
      <c r="B9651">
        <v>8</v>
      </c>
      <c r="C9651">
        <v>0.15</v>
      </c>
      <c r="D9651" s="6">
        <v>160.31359999999984</v>
      </c>
    </row>
    <row r="9652" spans="1:4" x14ac:dyDescent="0.3">
      <c r="A9652" s="6">
        <v>37.17</v>
      </c>
      <c r="B9652">
        <v>9</v>
      </c>
      <c r="C9652">
        <v>0</v>
      </c>
      <c r="D9652" s="6">
        <v>10.4076</v>
      </c>
    </row>
    <row r="9653" spans="1:4" x14ac:dyDescent="0.3">
      <c r="A9653" s="6">
        <v>64.959999999999994</v>
      </c>
      <c r="B9653">
        <v>2</v>
      </c>
      <c r="C9653">
        <v>0</v>
      </c>
      <c r="D9653" s="6">
        <v>19.487999999999992</v>
      </c>
    </row>
    <row r="9654" spans="1:4" x14ac:dyDescent="0.3">
      <c r="A9654" s="6">
        <v>595.38</v>
      </c>
      <c r="B9654">
        <v>6</v>
      </c>
      <c r="C9654">
        <v>0</v>
      </c>
      <c r="D9654" s="6">
        <v>297.69</v>
      </c>
    </row>
    <row r="9655" spans="1:4" x14ac:dyDescent="0.3">
      <c r="A9655" s="6">
        <v>95.984000000000009</v>
      </c>
      <c r="B9655">
        <v>2</v>
      </c>
      <c r="C9655">
        <v>0.2</v>
      </c>
      <c r="D9655" s="6">
        <v>11.997999999999998</v>
      </c>
    </row>
    <row r="9656" spans="1:4" x14ac:dyDescent="0.3">
      <c r="A9656" s="6">
        <v>4.9380000000000006</v>
      </c>
      <c r="B9656">
        <v>2</v>
      </c>
      <c r="C9656">
        <v>0.7</v>
      </c>
      <c r="D9656" s="6">
        <v>-3.6212</v>
      </c>
    </row>
    <row r="9657" spans="1:4" x14ac:dyDescent="0.3">
      <c r="A9657" s="6">
        <v>97.44</v>
      </c>
      <c r="B9657">
        <v>3</v>
      </c>
      <c r="C9657">
        <v>0</v>
      </c>
      <c r="D9657" s="6">
        <v>35.078399999999995</v>
      </c>
    </row>
    <row r="9658" spans="1:4" x14ac:dyDescent="0.3">
      <c r="A9658" s="6">
        <v>3.9840000000000004</v>
      </c>
      <c r="B9658">
        <v>1</v>
      </c>
      <c r="C9658">
        <v>0.2</v>
      </c>
      <c r="D9658" s="6">
        <v>1.3944000000000001</v>
      </c>
    </row>
    <row r="9659" spans="1:4" x14ac:dyDescent="0.3">
      <c r="A9659" s="6">
        <v>13.04</v>
      </c>
      <c r="B9659">
        <v>4</v>
      </c>
      <c r="C9659">
        <v>0</v>
      </c>
      <c r="D9659" s="6">
        <v>5.7376000000000005</v>
      </c>
    </row>
    <row r="9660" spans="1:4" x14ac:dyDescent="0.3">
      <c r="A9660" s="6">
        <v>579.52800000000002</v>
      </c>
      <c r="B9660">
        <v>4</v>
      </c>
      <c r="C9660">
        <v>0.1</v>
      </c>
      <c r="D9660" s="6">
        <v>83.709599999999966</v>
      </c>
    </row>
    <row r="9661" spans="1:4" x14ac:dyDescent="0.3">
      <c r="A9661" s="6">
        <v>18.75</v>
      </c>
      <c r="B9661">
        <v>5</v>
      </c>
      <c r="C9661">
        <v>0</v>
      </c>
      <c r="D9661" s="6">
        <v>9</v>
      </c>
    </row>
    <row r="9662" spans="1:4" x14ac:dyDescent="0.3">
      <c r="A9662" s="6">
        <v>3023.9280000000003</v>
      </c>
      <c r="B9662">
        <v>9</v>
      </c>
      <c r="C9662">
        <v>0.2</v>
      </c>
      <c r="D9662" s="6">
        <v>226.79460000000006</v>
      </c>
    </row>
    <row r="9663" spans="1:4" x14ac:dyDescent="0.3">
      <c r="A9663" s="6">
        <v>26.96</v>
      </c>
      <c r="B9663">
        <v>2</v>
      </c>
      <c r="C9663">
        <v>0</v>
      </c>
      <c r="D9663" s="6">
        <v>3.7744</v>
      </c>
    </row>
    <row r="9664" spans="1:4" x14ac:dyDescent="0.3">
      <c r="A9664" s="6">
        <v>477.6</v>
      </c>
      <c r="B9664">
        <v>3</v>
      </c>
      <c r="C9664">
        <v>0.2</v>
      </c>
      <c r="D9664" s="6">
        <v>161.19000000000003</v>
      </c>
    </row>
    <row r="9665" spans="1:4" x14ac:dyDescent="0.3">
      <c r="A9665" s="6">
        <v>193.95000000000002</v>
      </c>
      <c r="B9665">
        <v>3</v>
      </c>
      <c r="C9665">
        <v>0</v>
      </c>
      <c r="D9665" s="6">
        <v>9.6974999999999838</v>
      </c>
    </row>
    <row r="9666" spans="1:4" x14ac:dyDescent="0.3">
      <c r="A9666" s="6">
        <v>12.96</v>
      </c>
      <c r="B9666">
        <v>2</v>
      </c>
      <c r="C9666">
        <v>0</v>
      </c>
      <c r="D9666" s="6">
        <v>6.2208000000000006</v>
      </c>
    </row>
    <row r="9667" spans="1:4" x14ac:dyDescent="0.3">
      <c r="A9667" s="6">
        <v>119.94</v>
      </c>
      <c r="B9667">
        <v>3</v>
      </c>
      <c r="C9667">
        <v>0</v>
      </c>
      <c r="D9667" s="6">
        <v>23.987999999999996</v>
      </c>
    </row>
    <row r="9668" spans="1:4" x14ac:dyDescent="0.3">
      <c r="A9668" s="6">
        <v>12.419999999999998</v>
      </c>
      <c r="B9668">
        <v>3</v>
      </c>
      <c r="C9668">
        <v>0</v>
      </c>
      <c r="D9668" s="6">
        <v>4.4711999999999996</v>
      </c>
    </row>
    <row r="9669" spans="1:4" x14ac:dyDescent="0.3">
      <c r="A9669" s="6">
        <v>18.088000000000001</v>
      </c>
      <c r="B9669">
        <v>7</v>
      </c>
      <c r="C9669">
        <v>0.2</v>
      </c>
      <c r="D9669" s="6">
        <v>6.5569000000000006</v>
      </c>
    </row>
    <row r="9670" spans="1:4" x14ac:dyDescent="0.3">
      <c r="A9670" s="6">
        <v>71.97</v>
      </c>
      <c r="B9670">
        <v>3</v>
      </c>
      <c r="C9670">
        <v>0</v>
      </c>
      <c r="D9670" s="6">
        <v>35.984999999999999</v>
      </c>
    </row>
    <row r="9671" spans="1:4" x14ac:dyDescent="0.3">
      <c r="A9671" s="6">
        <v>14.940000000000001</v>
      </c>
      <c r="B9671">
        <v>3</v>
      </c>
      <c r="C9671">
        <v>0</v>
      </c>
      <c r="D9671" s="6">
        <v>6.8723999999999998</v>
      </c>
    </row>
    <row r="9672" spans="1:4" x14ac:dyDescent="0.3">
      <c r="A9672" s="6">
        <v>64.680000000000007</v>
      </c>
      <c r="B9672">
        <v>7</v>
      </c>
      <c r="C9672">
        <v>0.2</v>
      </c>
      <c r="D9672" s="6">
        <v>8.0849999999999973</v>
      </c>
    </row>
    <row r="9673" spans="1:4" x14ac:dyDescent="0.3">
      <c r="A9673" s="6">
        <v>22</v>
      </c>
      <c r="B9673">
        <v>5</v>
      </c>
      <c r="C9673">
        <v>0.2</v>
      </c>
      <c r="D9673" s="6">
        <v>1.375</v>
      </c>
    </row>
    <row r="9674" spans="1:4" x14ac:dyDescent="0.3">
      <c r="A9674" s="6">
        <v>7.9680000000000009</v>
      </c>
      <c r="B9674">
        <v>2</v>
      </c>
      <c r="C9674">
        <v>0.2</v>
      </c>
      <c r="D9674" s="6">
        <v>2.6892000000000005</v>
      </c>
    </row>
    <row r="9675" spans="1:4" x14ac:dyDescent="0.3">
      <c r="A9675" s="6">
        <v>1499.9699999999998</v>
      </c>
      <c r="B9675">
        <v>5</v>
      </c>
      <c r="C9675">
        <v>0.4</v>
      </c>
      <c r="D9675" s="6">
        <v>-374.99250000000006</v>
      </c>
    </row>
    <row r="9676" spans="1:4" x14ac:dyDescent="0.3">
      <c r="A9676" s="6">
        <v>26.632000000000001</v>
      </c>
      <c r="B9676">
        <v>1</v>
      </c>
      <c r="C9676">
        <v>0.2</v>
      </c>
      <c r="D9676" s="6">
        <v>1.331599999999999</v>
      </c>
    </row>
    <row r="9677" spans="1:4" x14ac:dyDescent="0.3">
      <c r="A9677" s="6">
        <v>41.6</v>
      </c>
      <c r="B9677">
        <v>4</v>
      </c>
      <c r="C9677">
        <v>0</v>
      </c>
      <c r="D9677" s="6">
        <v>14.143999999999998</v>
      </c>
    </row>
    <row r="9678" spans="1:4" x14ac:dyDescent="0.3">
      <c r="A9678" s="6">
        <v>64.02</v>
      </c>
      <c r="B9678">
        <v>6</v>
      </c>
      <c r="C9678">
        <v>0</v>
      </c>
      <c r="D9678" s="6">
        <v>29.449199999999998</v>
      </c>
    </row>
    <row r="9679" spans="1:4" x14ac:dyDescent="0.3">
      <c r="A9679" s="6">
        <v>6.99</v>
      </c>
      <c r="B9679">
        <v>3</v>
      </c>
      <c r="C9679">
        <v>0</v>
      </c>
      <c r="D9679" s="6">
        <v>2.027099999999999</v>
      </c>
    </row>
    <row r="9680" spans="1:4" x14ac:dyDescent="0.3">
      <c r="A9680" s="6">
        <v>6.84</v>
      </c>
      <c r="B9680">
        <v>1</v>
      </c>
      <c r="C9680">
        <v>0</v>
      </c>
      <c r="D9680" s="6">
        <v>1.8468</v>
      </c>
    </row>
    <row r="9681" spans="1:4" x14ac:dyDescent="0.3">
      <c r="A9681" s="6">
        <v>323.10000000000002</v>
      </c>
      <c r="B9681">
        <v>2</v>
      </c>
      <c r="C9681">
        <v>0</v>
      </c>
      <c r="D9681" s="6">
        <v>61.38900000000001</v>
      </c>
    </row>
    <row r="9682" spans="1:4" x14ac:dyDescent="0.3">
      <c r="A9682" s="6">
        <v>668.16</v>
      </c>
      <c r="B9682">
        <v>9</v>
      </c>
      <c r="C9682">
        <v>0.2</v>
      </c>
      <c r="D9682" s="6">
        <v>75.167999999999921</v>
      </c>
    </row>
    <row r="9683" spans="1:4" x14ac:dyDescent="0.3">
      <c r="A9683" s="6">
        <v>8.64</v>
      </c>
      <c r="B9683">
        <v>3</v>
      </c>
      <c r="C9683">
        <v>0</v>
      </c>
      <c r="D9683" s="6">
        <v>4.2336</v>
      </c>
    </row>
    <row r="9684" spans="1:4" x14ac:dyDescent="0.3">
      <c r="A9684" s="6">
        <v>38.880000000000003</v>
      </c>
      <c r="B9684">
        <v>6</v>
      </c>
      <c r="C9684">
        <v>0</v>
      </c>
      <c r="D9684" s="6">
        <v>18.662400000000002</v>
      </c>
    </row>
    <row r="9685" spans="1:4" x14ac:dyDescent="0.3">
      <c r="A9685" s="6">
        <v>201.04</v>
      </c>
      <c r="B9685">
        <v>8</v>
      </c>
      <c r="C9685">
        <v>0</v>
      </c>
      <c r="D9685" s="6">
        <v>54.280799999999999</v>
      </c>
    </row>
    <row r="9686" spans="1:4" x14ac:dyDescent="0.3">
      <c r="A9686" s="6">
        <v>12.96</v>
      </c>
      <c r="B9686">
        <v>2</v>
      </c>
      <c r="C9686">
        <v>0</v>
      </c>
      <c r="D9686" s="6">
        <v>6.3504000000000005</v>
      </c>
    </row>
    <row r="9687" spans="1:4" x14ac:dyDescent="0.3">
      <c r="A9687" s="6">
        <v>16.59</v>
      </c>
      <c r="B9687">
        <v>1</v>
      </c>
      <c r="C9687">
        <v>0</v>
      </c>
      <c r="D9687" s="6">
        <v>5.8064999999999998</v>
      </c>
    </row>
    <row r="9688" spans="1:4" x14ac:dyDescent="0.3">
      <c r="A9688" s="6">
        <v>35.099999999999994</v>
      </c>
      <c r="B9688">
        <v>6</v>
      </c>
      <c r="C9688">
        <v>0</v>
      </c>
      <c r="D9688" s="6">
        <v>10.178999999999997</v>
      </c>
    </row>
    <row r="9689" spans="1:4" x14ac:dyDescent="0.3">
      <c r="A9689" s="6">
        <v>11.645999999999997</v>
      </c>
      <c r="B9689">
        <v>9</v>
      </c>
      <c r="C9689">
        <v>0.8</v>
      </c>
      <c r="D9689" s="6">
        <v>-17.469000000000005</v>
      </c>
    </row>
    <row r="9690" spans="1:4" x14ac:dyDescent="0.3">
      <c r="A9690" s="6">
        <v>32.400000000000006</v>
      </c>
      <c r="B9690">
        <v>5</v>
      </c>
      <c r="C9690">
        <v>0</v>
      </c>
      <c r="D9690" s="6">
        <v>15.552000000000001</v>
      </c>
    </row>
    <row r="9691" spans="1:4" x14ac:dyDescent="0.3">
      <c r="A9691" s="6">
        <v>503.96</v>
      </c>
      <c r="B9691">
        <v>4</v>
      </c>
      <c r="C9691">
        <v>0</v>
      </c>
      <c r="D9691" s="6">
        <v>125.99000000000001</v>
      </c>
    </row>
    <row r="9692" spans="1:4" x14ac:dyDescent="0.3">
      <c r="A9692" s="6">
        <v>7.04</v>
      </c>
      <c r="B9692">
        <v>4</v>
      </c>
      <c r="C9692">
        <v>0</v>
      </c>
      <c r="D9692" s="6">
        <v>2.0415999999999999</v>
      </c>
    </row>
    <row r="9693" spans="1:4" x14ac:dyDescent="0.3">
      <c r="A9693" s="6">
        <v>613.99919999999997</v>
      </c>
      <c r="B9693">
        <v>3</v>
      </c>
      <c r="C9693">
        <v>0.32</v>
      </c>
      <c r="D9693" s="6">
        <v>-18.058800000000076</v>
      </c>
    </row>
    <row r="9694" spans="1:4" x14ac:dyDescent="0.3">
      <c r="A9694" s="6">
        <v>470.35999999999996</v>
      </c>
      <c r="B9694">
        <v>11</v>
      </c>
      <c r="C9694">
        <v>0</v>
      </c>
      <c r="D9694" s="6">
        <v>122.2936</v>
      </c>
    </row>
    <row r="9695" spans="1:4" x14ac:dyDescent="0.3">
      <c r="A9695" s="6">
        <v>31.08</v>
      </c>
      <c r="B9695">
        <v>6</v>
      </c>
      <c r="C9695">
        <v>0</v>
      </c>
      <c r="D9695" s="6">
        <v>15.229199999999999</v>
      </c>
    </row>
    <row r="9696" spans="1:4" x14ac:dyDescent="0.3">
      <c r="A9696" s="6">
        <v>7.3</v>
      </c>
      <c r="B9696">
        <v>2</v>
      </c>
      <c r="C9696">
        <v>0</v>
      </c>
      <c r="D9696" s="6">
        <v>2.1899999999999995</v>
      </c>
    </row>
    <row r="9697" spans="1:4" x14ac:dyDescent="0.3">
      <c r="A9697" s="6">
        <v>73.536000000000001</v>
      </c>
      <c r="B9697">
        <v>4</v>
      </c>
      <c r="C9697">
        <v>0.2</v>
      </c>
      <c r="D9697" s="6">
        <v>9.1919999999999931</v>
      </c>
    </row>
    <row r="9698" spans="1:4" x14ac:dyDescent="0.3">
      <c r="A9698" s="6">
        <v>491.55</v>
      </c>
      <c r="B9698">
        <v>5</v>
      </c>
      <c r="C9698">
        <v>0</v>
      </c>
      <c r="D9698" s="6">
        <v>240.8595</v>
      </c>
    </row>
    <row r="9699" spans="1:4" x14ac:dyDescent="0.3">
      <c r="A9699" s="6">
        <v>30.336000000000002</v>
      </c>
      <c r="B9699">
        <v>4</v>
      </c>
      <c r="C9699">
        <v>0.2</v>
      </c>
      <c r="D9699" s="6">
        <v>9.48</v>
      </c>
    </row>
    <row r="9700" spans="1:4" x14ac:dyDescent="0.3">
      <c r="A9700" s="6">
        <v>22.830000000000002</v>
      </c>
      <c r="B9700">
        <v>3</v>
      </c>
      <c r="C9700">
        <v>0</v>
      </c>
      <c r="D9700" s="6">
        <v>10.7301</v>
      </c>
    </row>
    <row r="9701" spans="1:4" x14ac:dyDescent="0.3">
      <c r="A9701" s="6">
        <v>54.32</v>
      </c>
      <c r="B9701">
        <v>4</v>
      </c>
      <c r="C9701">
        <v>0</v>
      </c>
      <c r="D9701" s="6">
        <v>16.295999999999999</v>
      </c>
    </row>
    <row r="9702" spans="1:4" x14ac:dyDescent="0.3">
      <c r="A9702" s="6">
        <v>196.77600000000001</v>
      </c>
      <c r="B9702">
        <v>3</v>
      </c>
      <c r="C9702">
        <v>0.2</v>
      </c>
      <c r="D9702" s="6">
        <v>14.758199999999995</v>
      </c>
    </row>
    <row r="9703" spans="1:4" x14ac:dyDescent="0.3">
      <c r="A9703" s="6">
        <v>3.62</v>
      </c>
      <c r="B9703">
        <v>2</v>
      </c>
      <c r="C9703">
        <v>0</v>
      </c>
      <c r="D9703" s="6">
        <v>1.1945999999999999</v>
      </c>
    </row>
    <row r="9704" spans="1:4" x14ac:dyDescent="0.3">
      <c r="A9704" s="6">
        <v>11.54</v>
      </c>
      <c r="B9704">
        <v>1</v>
      </c>
      <c r="C9704">
        <v>0</v>
      </c>
      <c r="D9704" s="6">
        <v>5.5391999999999992</v>
      </c>
    </row>
    <row r="9705" spans="1:4" x14ac:dyDescent="0.3">
      <c r="A9705" s="6">
        <v>849.95</v>
      </c>
      <c r="B9705">
        <v>5</v>
      </c>
      <c r="C9705">
        <v>0</v>
      </c>
      <c r="D9705" s="6">
        <v>390.97699999999998</v>
      </c>
    </row>
    <row r="9706" spans="1:4" x14ac:dyDescent="0.3">
      <c r="A9706" s="6">
        <v>11.01</v>
      </c>
      <c r="B9706">
        <v>3</v>
      </c>
      <c r="C9706">
        <v>0</v>
      </c>
      <c r="D9706" s="6">
        <v>5.3948999999999998</v>
      </c>
    </row>
    <row r="9707" spans="1:4" x14ac:dyDescent="0.3">
      <c r="A9707" s="6">
        <v>39.624000000000009</v>
      </c>
      <c r="B9707">
        <v>3</v>
      </c>
      <c r="C9707">
        <v>0.2</v>
      </c>
      <c r="D9707" s="6">
        <v>13.868400000000001</v>
      </c>
    </row>
    <row r="9708" spans="1:4" x14ac:dyDescent="0.3">
      <c r="A9708" s="6">
        <v>242.13600000000002</v>
      </c>
      <c r="B9708">
        <v>3</v>
      </c>
      <c r="C9708">
        <v>0.2</v>
      </c>
      <c r="D9708" s="6">
        <v>12.106799999999993</v>
      </c>
    </row>
    <row r="9709" spans="1:4" x14ac:dyDescent="0.3">
      <c r="A9709" s="6">
        <v>12.39</v>
      </c>
      <c r="B9709">
        <v>3</v>
      </c>
      <c r="C9709">
        <v>0</v>
      </c>
      <c r="D9709" s="6">
        <v>5.6993999999999998</v>
      </c>
    </row>
    <row r="9710" spans="1:4" x14ac:dyDescent="0.3">
      <c r="A9710" s="6">
        <v>19.96</v>
      </c>
      <c r="B9710">
        <v>2</v>
      </c>
      <c r="C9710">
        <v>0</v>
      </c>
      <c r="D9710" s="6">
        <v>5.5888000000000009</v>
      </c>
    </row>
    <row r="9711" spans="1:4" x14ac:dyDescent="0.3">
      <c r="A9711" s="6">
        <v>340.92</v>
      </c>
      <c r="B9711">
        <v>3</v>
      </c>
      <c r="C9711">
        <v>0</v>
      </c>
      <c r="D9711" s="6">
        <v>3.4091999999999842</v>
      </c>
    </row>
    <row r="9712" spans="1:4" x14ac:dyDescent="0.3">
      <c r="A9712" s="6">
        <v>273.56799999999998</v>
      </c>
      <c r="B9712">
        <v>2</v>
      </c>
      <c r="C9712">
        <v>0.2</v>
      </c>
      <c r="D9712" s="6">
        <v>-34.196000000000026</v>
      </c>
    </row>
    <row r="9713" spans="1:4" x14ac:dyDescent="0.3">
      <c r="A9713" s="6">
        <v>13.194000000000001</v>
      </c>
      <c r="B9713">
        <v>2</v>
      </c>
      <c r="C9713">
        <v>0.7</v>
      </c>
      <c r="D9713" s="6">
        <v>-8.7959999999999958</v>
      </c>
    </row>
    <row r="9714" spans="1:4" x14ac:dyDescent="0.3">
      <c r="A9714" s="6">
        <v>1080.096</v>
      </c>
      <c r="B9714">
        <v>6</v>
      </c>
      <c r="C9714">
        <v>0.2</v>
      </c>
      <c r="D9714" s="6">
        <v>-94.508399999999995</v>
      </c>
    </row>
    <row r="9715" spans="1:4" x14ac:dyDescent="0.3">
      <c r="A9715" s="6">
        <v>51.56</v>
      </c>
      <c r="B9715">
        <v>5</v>
      </c>
      <c r="C9715">
        <v>0.2</v>
      </c>
      <c r="D9715" s="6">
        <v>-6.4450000000000021</v>
      </c>
    </row>
    <row r="9716" spans="1:4" x14ac:dyDescent="0.3">
      <c r="A9716" s="6">
        <v>58.415999999999997</v>
      </c>
      <c r="B9716">
        <v>2</v>
      </c>
      <c r="C9716">
        <v>0.2</v>
      </c>
      <c r="D9716" s="6">
        <v>16.794600000000003</v>
      </c>
    </row>
    <row r="9717" spans="1:4" x14ac:dyDescent="0.3">
      <c r="A9717" s="6">
        <v>57.584000000000003</v>
      </c>
      <c r="B9717">
        <v>2</v>
      </c>
      <c r="C9717">
        <v>0.2</v>
      </c>
      <c r="D9717" s="6">
        <v>20.154400000000003</v>
      </c>
    </row>
    <row r="9718" spans="1:4" x14ac:dyDescent="0.3">
      <c r="A9718" s="6">
        <v>37.312000000000005</v>
      </c>
      <c r="B9718">
        <v>4</v>
      </c>
      <c r="C9718">
        <v>0.2</v>
      </c>
      <c r="D9718" s="6">
        <v>2.7984000000000027</v>
      </c>
    </row>
    <row r="9719" spans="1:4" x14ac:dyDescent="0.3">
      <c r="A9719" s="6">
        <v>79.959999999999994</v>
      </c>
      <c r="B9719">
        <v>5</v>
      </c>
      <c r="C9719">
        <v>0.2</v>
      </c>
      <c r="D9719" s="6">
        <v>7.9960000000000058</v>
      </c>
    </row>
    <row r="9720" spans="1:4" x14ac:dyDescent="0.3">
      <c r="A9720" s="6">
        <v>223.96</v>
      </c>
      <c r="B9720">
        <v>5</v>
      </c>
      <c r="C9720">
        <v>0.2</v>
      </c>
      <c r="D9720" s="6">
        <v>11.198000000000015</v>
      </c>
    </row>
    <row r="9721" spans="1:4" x14ac:dyDescent="0.3">
      <c r="A9721" s="6">
        <v>221.024</v>
      </c>
      <c r="B9721">
        <v>2</v>
      </c>
      <c r="C9721">
        <v>0.2</v>
      </c>
      <c r="D9721" s="6">
        <v>-55.256</v>
      </c>
    </row>
    <row r="9722" spans="1:4" x14ac:dyDescent="0.3">
      <c r="A9722" s="6">
        <v>18.96</v>
      </c>
      <c r="B9722">
        <v>2</v>
      </c>
      <c r="C9722">
        <v>0</v>
      </c>
      <c r="D9722" s="6">
        <v>7.5840000000000014</v>
      </c>
    </row>
    <row r="9723" spans="1:4" x14ac:dyDescent="0.3">
      <c r="A9723" s="6">
        <v>326.64600000000002</v>
      </c>
      <c r="B9723">
        <v>3</v>
      </c>
      <c r="C9723">
        <v>0.1</v>
      </c>
      <c r="D9723" s="6">
        <v>39.923399999999994</v>
      </c>
    </row>
    <row r="9724" spans="1:4" x14ac:dyDescent="0.3">
      <c r="A9724" s="6">
        <v>89.97</v>
      </c>
      <c r="B9724">
        <v>3</v>
      </c>
      <c r="C9724">
        <v>0</v>
      </c>
      <c r="D9724" s="6">
        <v>39.586800000000011</v>
      </c>
    </row>
    <row r="9725" spans="1:4" x14ac:dyDescent="0.3">
      <c r="A9725" s="6">
        <v>296.71200000000005</v>
      </c>
      <c r="B9725">
        <v>13</v>
      </c>
      <c r="C9725">
        <v>0.2</v>
      </c>
      <c r="D9725" s="6">
        <v>100.14029999999998</v>
      </c>
    </row>
    <row r="9726" spans="1:4" x14ac:dyDescent="0.3">
      <c r="A9726" s="6">
        <v>12.224</v>
      </c>
      <c r="B9726">
        <v>2</v>
      </c>
      <c r="C9726">
        <v>0.2</v>
      </c>
      <c r="D9726" s="6">
        <v>4.4311999999999996</v>
      </c>
    </row>
    <row r="9727" spans="1:4" x14ac:dyDescent="0.3">
      <c r="A9727" s="6">
        <v>89.97</v>
      </c>
      <c r="B9727">
        <v>3</v>
      </c>
      <c r="C9727">
        <v>0</v>
      </c>
      <c r="D9727" s="6">
        <v>37.787400000000005</v>
      </c>
    </row>
    <row r="9728" spans="1:4" x14ac:dyDescent="0.3">
      <c r="A9728" s="6">
        <v>286.85999999999996</v>
      </c>
      <c r="B9728">
        <v>7</v>
      </c>
      <c r="C9728">
        <v>0</v>
      </c>
      <c r="D9728" s="6">
        <v>80.320799999999991</v>
      </c>
    </row>
    <row r="9729" spans="1:4" x14ac:dyDescent="0.3">
      <c r="A9729" s="6">
        <v>979.95</v>
      </c>
      <c r="B9729">
        <v>5</v>
      </c>
      <c r="C9729">
        <v>0</v>
      </c>
      <c r="D9729" s="6">
        <v>284.18549999999993</v>
      </c>
    </row>
    <row r="9730" spans="1:4" x14ac:dyDescent="0.3">
      <c r="A9730" s="6">
        <v>4.3600000000000003</v>
      </c>
      <c r="B9730">
        <v>2</v>
      </c>
      <c r="C9730">
        <v>0</v>
      </c>
      <c r="D9730" s="6">
        <v>0.17439999999999944</v>
      </c>
    </row>
    <row r="9731" spans="1:4" x14ac:dyDescent="0.3">
      <c r="A9731" s="6">
        <v>10.048000000000002</v>
      </c>
      <c r="B9731">
        <v>2</v>
      </c>
      <c r="C9731">
        <v>0.2</v>
      </c>
      <c r="D9731" s="6">
        <v>3.1399999999999988</v>
      </c>
    </row>
    <row r="9732" spans="1:4" x14ac:dyDescent="0.3">
      <c r="A9732" s="6">
        <v>807.75</v>
      </c>
      <c r="B9732">
        <v>5</v>
      </c>
      <c r="C9732">
        <v>0</v>
      </c>
      <c r="D9732" s="6">
        <v>153.47250000000003</v>
      </c>
    </row>
    <row r="9733" spans="1:4" x14ac:dyDescent="0.3">
      <c r="A9733" s="6">
        <v>34.24</v>
      </c>
      <c r="B9733">
        <v>8</v>
      </c>
      <c r="C9733">
        <v>0</v>
      </c>
      <c r="D9733" s="6">
        <v>9.9295999999999971</v>
      </c>
    </row>
    <row r="9734" spans="1:4" x14ac:dyDescent="0.3">
      <c r="A9734" s="6">
        <v>500.23999999999995</v>
      </c>
      <c r="B9734">
        <v>13</v>
      </c>
      <c r="C9734">
        <v>0</v>
      </c>
      <c r="D9734" s="6">
        <v>145.06959999999992</v>
      </c>
    </row>
    <row r="9735" spans="1:4" x14ac:dyDescent="0.3">
      <c r="A9735" s="6">
        <v>20.12</v>
      </c>
      <c r="B9735">
        <v>2</v>
      </c>
      <c r="C9735">
        <v>0</v>
      </c>
      <c r="D9735" s="6">
        <v>9.2552000000000003</v>
      </c>
    </row>
    <row r="9736" spans="1:4" x14ac:dyDescent="0.3">
      <c r="A9736" s="6">
        <v>896.99</v>
      </c>
      <c r="B9736">
        <v>1</v>
      </c>
      <c r="C9736">
        <v>0</v>
      </c>
      <c r="D9736" s="6">
        <v>421.58529999999996</v>
      </c>
    </row>
    <row r="9737" spans="1:4" x14ac:dyDescent="0.3">
      <c r="A9737" s="6">
        <v>5.88</v>
      </c>
      <c r="B9737">
        <v>1</v>
      </c>
      <c r="C9737">
        <v>0.2</v>
      </c>
      <c r="D9737" s="6">
        <v>1.9844999999999995</v>
      </c>
    </row>
    <row r="9738" spans="1:4" x14ac:dyDescent="0.3">
      <c r="A9738" s="6">
        <v>269.98</v>
      </c>
      <c r="B9738">
        <v>2</v>
      </c>
      <c r="C9738">
        <v>0</v>
      </c>
      <c r="D9738" s="6">
        <v>72.894599999999997</v>
      </c>
    </row>
    <row r="9739" spans="1:4" x14ac:dyDescent="0.3">
      <c r="A9739" s="6">
        <v>310.12</v>
      </c>
      <c r="B9739">
        <v>2</v>
      </c>
      <c r="C9739">
        <v>0</v>
      </c>
      <c r="D9739" s="6">
        <v>80.631200000000007</v>
      </c>
    </row>
    <row r="9740" spans="1:4" x14ac:dyDescent="0.3">
      <c r="A9740" s="6">
        <v>70.463999999999999</v>
      </c>
      <c r="B9740">
        <v>6</v>
      </c>
      <c r="C9740">
        <v>0.2</v>
      </c>
      <c r="D9740" s="6">
        <v>22.900799999999997</v>
      </c>
    </row>
    <row r="9741" spans="1:4" x14ac:dyDescent="0.3">
      <c r="A9741" s="6">
        <v>19.68</v>
      </c>
      <c r="B9741">
        <v>5</v>
      </c>
      <c r="C9741">
        <v>0.2</v>
      </c>
      <c r="D9741" s="6">
        <v>6.8879999999999981</v>
      </c>
    </row>
    <row r="9742" spans="1:4" x14ac:dyDescent="0.3">
      <c r="A9742" s="6">
        <v>140.67000000000002</v>
      </c>
      <c r="B9742">
        <v>3</v>
      </c>
      <c r="C9742">
        <v>0</v>
      </c>
      <c r="D9742" s="6">
        <v>54.861300000000007</v>
      </c>
    </row>
    <row r="9743" spans="1:4" x14ac:dyDescent="0.3">
      <c r="A9743" s="6">
        <v>4404.8999999999996</v>
      </c>
      <c r="B9743">
        <v>5</v>
      </c>
      <c r="C9743">
        <v>0</v>
      </c>
      <c r="D9743" s="6">
        <v>1013.1270000000001</v>
      </c>
    </row>
    <row r="9744" spans="1:4" x14ac:dyDescent="0.3">
      <c r="A9744" s="6">
        <v>62.65</v>
      </c>
      <c r="B9744">
        <v>5</v>
      </c>
      <c r="C9744">
        <v>0</v>
      </c>
      <c r="D9744" s="6">
        <v>29.445499999999996</v>
      </c>
    </row>
    <row r="9745" spans="1:4" x14ac:dyDescent="0.3">
      <c r="A9745" s="6">
        <v>9.4499999999999993</v>
      </c>
      <c r="B9745">
        <v>3</v>
      </c>
      <c r="C9745">
        <v>0</v>
      </c>
      <c r="D9745" s="6">
        <v>4.5359999999999996</v>
      </c>
    </row>
    <row r="9746" spans="1:4" x14ac:dyDescent="0.3">
      <c r="A9746" s="6">
        <v>268.57600000000002</v>
      </c>
      <c r="B9746">
        <v>4</v>
      </c>
      <c r="C9746">
        <v>0.2</v>
      </c>
      <c r="D9746" s="6">
        <v>90.64439999999999</v>
      </c>
    </row>
    <row r="9747" spans="1:4" x14ac:dyDescent="0.3">
      <c r="A9747" s="6">
        <v>364.08000000000004</v>
      </c>
      <c r="B9747">
        <v>2</v>
      </c>
      <c r="C9747">
        <v>0.2</v>
      </c>
      <c r="D9747" s="6">
        <v>9.1020000000000039</v>
      </c>
    </row>
    <row r="9748" spans="1:4" x14ac:dyDescent="0.3">
      <c r="A9748" s="6">
        <v>71.088000000000008</v>
      </c>
      <c r="B9748">
        <v>2</v>
      </c>
      <c r="C9748">
        <v>0.2</v>
      </c>
      <c r="D9748" s="6">
        <v>-1.7772000000000041</v>
      </c>
    </row>
    <row r="9749" spans="1:4" x14ac:dyDescent="0.3">
      <c r="A9749" s="6">
        <v>10.984000000000002</v>
      </c>
      <c r="B9749">
        <v>2</v>
      </c>
      <c r="C9749">
        <v>0.6</v>
      </c>
      <c r="D9749" s="6">
        <v>-7.9634</v>
      </c>
    </row>
    <row r="9750" spans="1:4" x14ac:dyDescent="0.3">
      <c r="A9750" s="6">
        <v>797.94399999999996</v>
      </c>
      <c r="B9750">
        <v>4</v>
      </c>
      <c r="C9750">
        <v>0.3</v>
      </c>
      <c r="D9750" s="6">
        <v>-56.995999999999981</v>
      </c>
    </row>
    <row r="9751" spans="1:4" x14ac:dyDescent="0.3">
      <c r="A9751" s="6">
        <v>159.97999999999999</v>
      </c>
      <c r="B9751">
        <v>2</v>
      </c>
      <c r="C9751">
        <v>0</v>
      </c>
      <c r="D9751" s="6">
        <v>57.592799999999997</v>
      </c>
    </row>
    <row r="9752" spans="1:4" x14ac:dyDescent="0.3">
      <c r="A9752" s="6">
        <v>5.3440000000000003</v>
      </c>
      <c r="B9752">
        <v>2</v>
      </c>
      <c r="C9752">
        <v>0.2</v>
      </c>
      <c r="D9752" s="6">
        <v>0.66799999999999948</v>
      </c>
    </row>
    <row r="9753" spans="1:4" x14ac:dyDescent="0.3">
      <c r="A9753" s="6">
        <v>27.72</v>
      </c>
      <c r="B9753">
        <v>3</v>
      </c>
      <c r="C9753">
        <v>0.2</v>
      </c>
      <c r="D9753" s="6">
        <v>3.4649999999999999</v>
      </c>
    </row>
    <row r="9754" spans="1:4" x14ac:dyDescent="0.3">
      <c r="A9754" s="6">
        <v>2.4960000000000004</v>
      </c>
      <c r="B9754">
        <v>1</v>
      </c>
      <c r="C9754">
        <v>0.2</v>
      </c>
      <c r="D9754" s="6">
        <v>0.90479999999999983</v>
      </c>
    </row>
    <row r="9755" spans="1:4" x14ac:dyDescent="0.3">
      <c r="A9755" s="6">
        <v>8.26</v>
      </c>
      <c r="B9755">
        <v>2</v>
      </c>
      <c r="C9755">
        <v>0</v>
      </c>
      <c r="D9755" s="6">
        <v>3.7995999999999999</v>
      </c>
    </row>
    <row r="9756" spans="1:4" x14ac:dyDescent="0.3">
      <c r="A9756" s="6">
        <v>17.760000000000002</v>
      </c>
      <c r="B9756">
        <v>2</v>
      </c>
      <c r="C9756">
        <v>0</v>
      </c>
      <c r="D9756" s="6">
        <v>8.8800000000000008</v>
      </c>
    </row>
    <row r="9757" spans="1:4" x14ac:dyDescent="0.3">
      <c r="A9757" s="6">
        <v>332.94</v>
      </c>
      <c r="B9757">
        <v>3</v>
      </c>
      <c r="C9757">
        <v>0</v>
      </c>
      <c r="D9757" s="6">
        <v>9.9882000000000204</v>
      </c>
    </row>
    <row r="9758" spans="1:4" x14ac:dyDescent="0.3">
      <c r="A9758" s="6">
        <v>292.10000000000002</v>
      </c>
      <c r="B9758">
        <v>2</v>
      </c>
      <c r="C9758">
        <v>0</v>
      </c>
      <c r="D9758" s="6">
        <v>58.419999999999987</v>
      </c>
    </row>
    <row r="9759" spans="1:4" x14ac:dyDescent="0.3">
      <c r="A9759" s="6">
        <v>206.1</v>
      </c>
      <c r="B9759">
        <v>5</v>
      </c>
      <c r="C9759">
        <v>0</v>
      </c>
      <c r="D9759" s="6">
        <v>55.647000000000006</v>
      </c>
    </row>
    <row r="9760" spans="1:4" x14ac:dyDescent="0.3">
      <c r="A9760" s="6">
        <v>17.64</v>
      </c>
      <c r="B9760">
        <v>4</v>
      </c>
      <c r="C9760">
        <v>0</v>
      </c>
      <c r="D9760" s="6">
        <v>8.1143999999999998</v>
      </c>
    </row>
    <row r="9761" spans="1:4" x14ac:dyDescent="0.3">
      <c r="A9761" s="6">
        <v>1403.9200000000003</v>
      </c>
      <c r="B9761">
        <v>5</v>
      </c>
      <c r="C9761">
        <v>0.2</v>
      </c>
      <c r="D9761" s="6">
        <v>70.196000000000026</v>
      </c>
    </row>
    <row r="9762" spans="1:4" x14ac:dyDescent="0.3">
      <c r="A9762" s="6">
        <v>4.3</v>
      </c>
      <c r="B9762">
        <v>2</v>
      </c>
      <c r="C9762">
        <v>0</v>
      </c>
      <c r="D9762" s="6">
        <v>1.4189999999999996</v>
      </c>
    </row>
    <row r="9763" spans="1:4" x14ac:dyDescent="0.3">
      <c r="A9763" s="6">
        <v>239.96999999999997</v>
      </c>
      <c r="B9763">
        <v>3</v>
      </c>
      <c r="C9763">
        <v>0</v>
      </c>
      <c r="D9763" s="6">
        <v>86.389199999999988</v>
      </c>
    </row>
    <row r="9764" spans="1:4" x14ac:dyDescent="0.3">
      <c r="A9764" s="6">
        <v>81.96</v>
      </c>
      <c r="B9764">
        <v>2</v>
      </c>
      <c r="C9764">
        <v>0</v>
      </c>
      <c r="D9764" s="6">
        <v>22.948799999999999</v>
      </c>
    </row>
    <row r="9765" spans="1:4" x14ac:dyDescent="0.3">
      <c r="A9765" s="6">
        <v>238.62</v>
      </c>
      <c r="B9765">
        <v>2</v>
      </c>
      <c r="C9765">
        <v>0</v>
      </c>
      <c r="D9765" s="6">
        <v>4.7724000000000046</v>
      </c>
    </row>
    <row r="9766" spans="1:4" x14ac:dyDescent="0.3">
      <c r="A9766" s="6">
        <v>139.80000000000001</v>
      </c>
      <c r="B9766">
        <v>5</v>
      </c>
      <c r="C9766">
        <v>0.2</v>
      </c>
      <c r="D9766" s="6">
        <v>12.232500000000009</v>
      </c>
    </row>
    <row r="9767" spans="1:4" x14ac:dyDescent="0.3">
      <c r="A9767" s="6">
        <v>9.84</v>
      </c>
      <c r="B9767">
        <v>2</v>
      </c>
      <c r="C9767">
        <v>0</v>
      </c>
      <c r="D9767" s="6">
        <v>4.7231999999999994</v>
      </c>
    </row>
    <row r="9768" spans="1:4" x14ac:dyDescent="0.3">
      <c r="A9768" s="6">
        <v>7.78</v>
      </c>
      <c r="B9768">
        <v>1</v>
      </c>
      <c r="C9768">
        <v>0</v>
      </c>
      <c r="D9768" s="6">
        <v>3.5009999999999994</v>
      </c>
    </row>
    <row r="9769" spans="1:4" x14ac:dyDescent="0.3">
      <c r="A9769" s="6">
        <v>54.900000000000006</v>
      </c>
      <c r="B9769">
        <v>5</v>
      </c>
      <c r="C9769">
        <v>0</v>
      </c>
      <c r="D9769" s="6">
        <v>26.901000000000003</v>
      </c>
    </row>
    <row r="9770" spans="1:4" x14ac:dyDescent="0.3">
      <c r="A9770" s="6">
        <v>50.04</v>
      </c>
      <c r="B9770">
        <v>6</v>
      </c>
      <c r="C9770">
        <v>0</v>
      </c>
      <c r="D9770" s="6">
        <v>25.02</v>
      </c>
    </row>
    <row r="9771" spans="1:4" x14ac:dyDescent="0.3">
      <c r="A9771" s="6">
        <v>339.92000000000007</v>
      </c>
      <c r="B9771">
        <v>5</v>
      </c>
      <c r="C9771">
        <v>0.2</v>
      </c>
      <c r="D9771" s="6">
        <v>8.4979999999999762</v>
      </c>
    </row>
    <row r="9772" spans="1:4" x14ac:dyDescent="0.3">
      <c r="A9772" s="6">
        <v>10.528</v>
      </c>
      <c r="B9772">
        <v>4</v>
      </c>
      <c r="C9772">
        <v>0.2</v>
      </c>
      <c r="D9772" s="6">
        <v>3.4215999999999993</v>
      </c>
    </row>
    <row r="9773" spans="1:4" x14ac:dyDescent="0.3">
      <c r="A9773" s="6">
        <v>42.384</v>
      </c>
      <c r="B9773">
        <v>2</v>
      </c>
      <c r="C9773">
        <v>0.2</v>
      </c>
      <c r="D9773" s="6">
        <v>4.2384000000000022</v>
      </c>
    </row>
    <row r="9774" spans="1:4" x14ac:dyDescent="0.3">
      <c r="A9774" s="6">
        <v>123.92000000000002</v>
      </c>
      <c r="B9774">
        <v>5</v>
      </c>
      <c r="C9774">
        <v>0.2</v>
      </c>
      <c r="D9774" s="6">
        <v>38.724999999999994</v>
      </c>
    </row>
    <row r="9775" spans="1:4" x14ac:dyDescent="0.3">
      <c r="A9775" s="6">
        <v>135.94999999999999</v>
      </c>
      <c r="B9775">
        <v>1</v>
      </c>
      <c r="C9775">
        <v>0</v>
      </c>
      <c r="D9775" s="6">
        <v>39.425499999999985</v>
      </c>
    </row>
    <row r="9776" spans="1:4" x14ac:dyDescent="0.3">
      <c r="A9776" s="6">
        <v>2177.5839999999994</v>
      </c>
      <c r="B9776">
        <v>8</v>
      </c>
      <c r="C9776">
        <v>0.8</v>
      </c>
      <c r="D9776" s="6">
        <v>-3701.8928000000014</v>
      </c>
    </row>
    <row r="9777" spans="1:4" x14ac:dyDescent="0.3">
      <c r="A9777" s="6">
        <v>17.496000000000002</v>
      </c>
      <c r="B9777">
        <v>3</v>
      </c>
      <c r="C9777">
        <v>0.6</v>
      </c>
      <c r="D9777" s="6">
        <v>-10.060199999999998</v>
      </c>
    </row>
    <row r="9778" spans="1:4" x14ac:dyDescent="0.3">
      <c r="A9778" s="6">
        <v>16.783999999999995</v>
      </c>
      <c r="B9778">
        <v>4</v>
      </c>
      <c r="C9778">
        <v>0.8</v>
      </c>
      <c r="D9778" s="6">
        <v>-26.854400000000012</v>
      </c>
    </row>
    <row r="9779" spans="1:4" x14ac:dyDescent="0.3">
      <c r="A9779" s="6">
        <v>431.13600000000002</v>
      </c>
      <c r="B9779">
        <v>9</v>
      </c>
      <c r="C9779">
        <v>0.2</v>
      </c>
      <c r="D9779" s="6">
        <v>-26.946000000000012</v>
      </c>
    </row>
    <row r="9780" spans="1:4" x14ac:dyDescent="0.3">
      <c r="A9780" s="6">
        <v>8.879999999999999</v>
      </c>
      <c r="B9780">
        <v>5</v>
      </c>
      <c r="C9780">
        <v>0.8</v>
      </c>
      <c r="D9780" s="6">
        <v>-13.32</v>
      </c>
    </row>
    <row r="9781" spans="1:4" x14ac:dyDescent="0.3">
      <c r="A9781" s="6">
        <v>4.8359999999999985</v>
      </c>
      <c r="B9781">
        <v>2</v>
      </c>
      <c r="C9781">
        <v>0.8</v>
      </c>
      <c r="D9781" s="6">
        <v>-12.090000000000003</v>
      </c>
    </row>
    <row r="9782" spans="1:4" x14ac:dyDescent="0.3">
      <c r="A9782" s="6">
        <v>437.84999999999997</v>
      </c>
      <c r="B9782">
        <v>3</v>
      </c>
      <c r="C9782">
        <v>0</v>
      </c>
      <c r="D9782" s="6">
        <v>131.35499999999996</v>
      </c>
    </row>
    <row r="9783" spans="1:4" x14ac:dyDescent="0.3">
      <c r="A9783" s="6">
        <v>673.5680000000001</v>
      </c>
      <c r="B9783">
        <v>2</v>
      </c>
      <c r="C9783">
        <v>0.2</v>
      </c>
      <c r="D9783" s="6">
        <v>252.58799999999999</v>
      </c>
    </row>
    <row r="9784" spans="1:4" x14ac:dyDescent="0.3">
      <c r="A9784" s="6">
        <v>274.8</v>
      </c>
      <c r="B9784">
        <v>5</v>
      </c>
      <c r="C9784">
        <v>0</v>
      </c>
      <c r="D9784" s="6">
        <v>134.65199999999999</v>
      </c>
    </row>
    <row r="9785" spans="1:4" x14ac:dyDescent="0.3">
      <c r="A9785" s="6">
        <v>62.18</v>
      </c>
      <c r="B9785">
        <v>1</v>
      </c>
      <c r="C9785">
        <v>0</v>
      </c>
      <c r="D9785" s="6">
        <v>16.788600000000002</v>
      </c>
    </row>
    <row r="9786" spans="1:4" x14ac:dyDescent="0.3">
      <c r="A9786" s="6">
        <v>8.2799999999999994</v>
      </c>
      <c r="B9786">
        <v>2</v>
      </c>
      <c r="C9786">
        <v>0</v>
      </c>
      <c r="D9786" s="6">
        <v>2.9807999999999995</v>
      </c>
    </row>
    <row r="9787" spans="1:4" x14ac:dyDescent="0.3">
      <c r="A9787" s="6">
        <v>48.81</v>
      </c>
      <c r="B9787">
        <v>3</v>
      </c>
      <c r="C9787">
        <v>0</v>
      </c>
      <c r="D9787" s="6">
        <v>23.916899999999998</v>
      </c>
    </row>
    <row r="9788" spans="1:4" x14ac:dyDescent="0.3">
      <c r="A9788" s="6">
        <v>149.9</v>
      </c>
      <c r="B9788">
        <v>5</v>
      </c>
      <c r="C9788">
        <v>0</v>
      </c>
      <c r="D9788" s="6">
        <v>40.472999999999999</v>
      </c>
    </row>
    <row r="9789" spans="1:4" x14ac:dyDescent="0.3">
      <c r="A9789" s="6">
        <v>1023.3319999999999</v>
      </c>
      <c r="B9789">
        <v>5</v>
      </c>
      <c r="C9789">
        <v>0.32</v>
      </c>
      <c r="D9789" s="6">
        <v>-30.098000000000127</v>
      </c>
    </row>
    <row r="9790" spans="1:4" x14ac:dyDescent="0.3">
      <c r="A9790" s="6">
        <v>600.55799999999999</v>
      </c>
      <c r="B9790">
        <v>3</v>
      </c>
      <c r="C9790">
        <v>0.3</v>
      </c>
      <c r="D9790" s="6">
        <v>-8.5794000000000779</v>
      </c>
    </row>
    <row r="9791" spans="1:4" x14ac:dyDescent="0.3">
      <c r="A9791" s="6">
        <v>39.992000000000004</v>
      </c>
      <c r="B9791">
        <v>1</v>
      </c>
      <c r="C9791">
        <v>0.2</v>
      </c>
      <c r="D9791" s="6">
        <v>6.9985999999999997</v>
      </c>
    </row>
    <row r="9792" spans="1:4" x14ac:dyDescent="0.3">
      <c r="A9792" s="6">
        <v>211.24599999999998</v>
      </c>
      <c r="B9792">
        <v>2</v>
      </c>
      <c r="C9792">
        <v>0.3</v>
      </c>
      <c r="D9792" s="6">
        <v>-66.391599999999983</v>
      </c>
    </row>
    <row r="9793" spans="1:4" x14ac:dyDescent="0.3">
      <c r="A9793" s="6">
        <v>56.063999999999993</v>
      </c>
      <c r="B9793">
        <v>6</v>
      </c>
      <c r="C9793">
        <v>0.2</v>
      </c>
      <c r="D9793" s="6">
        <v>21.024000000000001</v>
      </c>
    </row>
    <row r="9794" spans="1:4" x14ac:dyDescent="0.3">
      <c r="A9794" s="6">
        <v>107.77200000000001</v>
      </c>
      <c r="B9794">
        <v>2</v>
      </c>
      <c r="C9794">
        <v>0.3</v>
      </c>
      <c r="D9794" s="6">
        <v>-29.252400000000009</v>
      </c>
    </row>
    <row r="9795" spans="1:4" x14ac:dyDescent="0.3">
      <c r="A9795" s="6">
        <v>4.8320000000000007</v>
      </c>
      <c r="B9795">
        <v>1</v>
      </c>
      <c r="C9795">
        <v>0.2</v>
      </c>
      <c r="D9795" s="6">
        <v>1.6307999999999998</v>
      </c>
    </row>
    <row r="9796" spans="1:4" x14ac:dyDescent="0.3">
      <c r="A9796" s="6">
        <v>18.239999999999995</v>
      </c>
      <c r="B9796">
        <v>3</v>
      </c>
      <c r="C9796">
        <v>0.8</v>
      </c>
      <c r="D9796" s="6">
        <v>-31.00800000000001</v>
      </c>
    </row>
    <row r="9797" spans="1:4" x14ac:dyDescent="0.3">
      <c r="A9797" s="6">
        <v>3.7979999999999992</v>
      </c>
      <c r="B9797">
        <v>3</v>
      </c>
      <c r="C9797">
        <v>0.8</v>
      </c>
      <c r="D9797" s="6">
        <v>-5.8869000000000007</v>
      </c>
    </row>
    <row r="9798" spans="1:4" x14ac:dyDescent="0.3">
      <c r="A9798" s="6">
        <v>10.368000000000002</v>
      </c>
      <c r="B9798">
        <v>2</v>
      </c>
      <c r="C9798">
        <v>0.2</v>
      </c>
      <c r="D9798" s="6">
        <v>1.5551999999999992</v>
      </c>
    </row>
    <row r="9799" spans="1:4" x14ac:dyDescent="0.3">
      <c r="A9799" s="6">
        <v>235.18799999999999</v>
      </c>
      <c r="B9799">
        <v>2</v>
      </c>
      <c r="C9799">
        <v>0.4</v>
      </c>
      <c r="D9799" s="6">
        <v>-43.117800000000045</v>
      </c>
    </row>
    <row r="9800" spans="1:4" x14ac:dyDescent="0.3">
      <c r="A9800" s="6">
        <v>26.376000000000001</v>
      </c>
      <c r="B9800">
        <v>4</v>
      </c>
      <c r="C9800">
        <v>0.4</v>
      </c>
      <c r="D9800" s="6">
        <v>2.6375999999999991</v>
      </c>
    </row>
    <row r="9801" spans="1:4" x14ac:dyDescent="0.3">
      <c r="A9801" s="6">
        <v>10.384</v>
      </c>
      <c r="B9801">
        <v>2</v>
      </c>
      <c r="C9801">
        <v>0.2</v>
      </c>
      <c r="D9801" s="6">
        <v>2.2065999999999999</v>
      </c>
    </row>
    <row r="9802" spans="1:4" x14ac:dyDescent="0.3">
      <c r="A9802" s="6">
        <v>107.11799999999999</v>
      </c>
      <c r="B9802">
        <v>3</v>
      </c>
      <c r="C9802">
        <v>0.4</v>
      </c>
      <c r="D9802" s="6">
        <v>-21.423599999999993</v>
      </c>
    </row>
    <row r="9803" spans="1:4" x14ac:dyDescent="0.3">
      <c r="A9803" s="6">
        <v>97.3</v>
      </c>
      <c r="B9803">
        <v>7</v>
      </c>
      <c r="C9803">
        <v>0</v>
      </c>
      <c r="D9803" s="6">
        <v>28.216999999999992</v>
      </c>
    </row>
    <row r="9804" spans="1:4" x14ac:dyDescent="0.3">
      <c r="A9804" s="6">
        <v>3.3280000000000003</v>
      </c>
      <c r="B9804">
        <v>2</v>
      </c>
      <c r="C9804">
        <v>0.2</v>
      </c>
      <c r="D9804" s="6">
        <v>1.2064000000000001</v>
      </c>
    </row>
    <row r="9805" spans="1:4" x14ac:dyDescent="0.3">
      <c r="A9805" s="6">
        <v>135.99</v>
      </c>
      <c r="B9805">
        <v>1</v>
      </c>
      <c r="C9805">
        <v>0</v>
      </c>
      <c r="D9805" s="6">
        <v>36.717300000000009</v>
      </c>
    </row>
    <row r="9806" spans="1:4" x14ac:dyDescent="0.3">
      <c r="A9806" s="6">
        <v>7.38</v>
      </c>
      <c r="B9806">
        <v>1</v>
      </c>
      <c r="C9806">
        <v>0</v>
      </c>
      <c r="D9806" s="6">
        <v>2.1401999999999992</v>
      </c>
    </row>
    <row r="9807" spans="1:4" x14ac:dyDescent="0.3">
      <c r="A9807" s="6">
        <v>45.568000000000005</v>
      </c>
      <c r="B9807">
        <v>2</v>
      </c>
      <c r="C9807">
        <v>0.2</v>
      </c>
      <c r="D9807" s="6">
        <v>9.6832000000000011</v>
      </c>
    </row>
    <row r="9808" spans="1:4" x14ac:dyDescent="0.3">
      <c r="A9808" s="6">
        <v>28.752000000000006</v>
      </c>
      <c r="B9808">
        <v>8</v>
      </c>
      <c r="C9808">
        <v>0.7</v>
      </c>
      <c r="D9808" s="6">
        <v>-21.084799999999994</v>
      </c>
    </row>
    <row r="9809" spans="1:4" x14ac:dyDescent="0.3">
      <c r="A9809" s="6">
        <v>194.84800000000001</v>
      </c>
      <c r="B9809">
        <v>4</v>
      </c>
      <c r="C9809">
        <v>0.2</v>
      </c>
      <c r="D9809" s="6">
        <v>12.177999999999983</v>
      </c>
    </row>
    <row r="9810" spans="1:4" x14ac:dyDescent="0.3">
      <c r="A9810" s="6">
        <v>2.1119999999999997</v>
      </c>
      <c r="B9810">
        <v>2</v>
      </c>
      <c r="C9810">
        <v>0.8</v>
      </c>
      <c r="D9810" s="6">
        <v>-3.3792</v>
      </c>
    </row>
    <row r="9811" spans="1:4" x14ac:dyDescent="0.3">
      <c r="A9811" s="6">
        <v>25.920000000000005</v>
      </c>
      <c r="B9811">
        <v>5</v>
      </c>
      <c r="C9811">
        <v>0.2</v>
      </c>
      <c r="D9811" s="6">
        <v>9.0719999999999992</v>
      </c>
    </row>
    <row r="9812" spans="1:4" x14ac:dyDescent="0.3">
      <c r="A9812" s="6">
        <v>120.76800000000001</v>
      </c>
      <c r="B9812">
        <v>4</v>
      </c>
      <c r="C9812">
        <v>0.2</v>
      </c>
      <c r="D9812" s="6">
        <v>9.0575999999999972</v>
      </c>
    </row>
    <row r="9813" spans="1:4" x14ac:dyDescent="0.3">
      <c r="A9813" s="6">
        <v>25.92</v>
      </c>
      <c r="B9813">
        <v>4</v>
      </c>
      <c r="C9813">
        <v>0</v>
      </c>
      <c r="D9813" s="6">
        <v>12.441600000000001</v>
      </c>
    </row>
    <row r="9814" spans="1:4" x14ac:dyDescent="0.3">
      <c r="A9814" s="6">
        <v>34.650000000000006</v>
      </c>
      <c r="B9814">
        <v>3</v>
      </c>
      <c r="C9814">
        <v>0</v>
      </c>
      <c r="D9814" s="6">
        <v>9.702</v>
      </c>
    </row>
    <row r="9815" spans="1:4" x14ac:dyDescent="0.3">
      <c r="A9815" s="6">
        <v>204.95000000000002</v>
      </c>
      <c r="B9815">
        <v>5</v>
      </c>
      <c r="C9815">
        <v>0</v>
      </c>
      <c r="D9815" s="6">
        <v>100.4255</v>
      </c>
    </row>
    <row r="9816" spans="1:4" x14ac:dyDescent="0.3">
      <c r="A9816" s="6">
        <v>79.95</v>
      </c>
      <c r="B9816">
        <v>5</v>
      </c>
      <c r="C9816">
        <v>0</v>
      </c>
      <c r="D9816" s="6">
        <v>38.376000000000005</v>
      </c>
    </row>
    <row r="9817" spans="1:4" x14ac:dyDescent="0.3">
      <c r="A9817" s="6">
        <v>173.48800000000003</v>
      </c>
      <c r="B9817">
        <v>7</v>
      </c>
      <c r="C9817">
        <v>0.2</v>
      </c>
      <c r="D9817" s="6">
        <v>54.214999999999982</v>
      </c>
    </row>
    <row r="9818" spans="1:4" x14ac:dyDescent="0.3">
      <c r="A9818" s="6">
        <v>516.96</v>
      </c>
      <c r="B9818">
        <v>4</v>
      </c>
      <c r="C9818">
        <v>0.2</v>
      </c>
      <c r="D9818" s="6">
        <v>-6.4619999999999891</v>
      </c>
    </row>
    <row r="9819" spans="1:4" x14ac:dyDescent="0.3">
      <c r="A9819" s="6">
        <v>173.208</v>
      </c>
      <c r="B9819">
        <v>7</v>
      </c>
      <c r="C9819">
        <v>0.2</v>
      </c>
      <c r="D9819" s="6">
        <v>45.467100000000009</v>
      </c>
    </row>
    <row r="9820" spans="1:4" x14ac:dyDescent="0.3">
      <c r="A9820" s="6">
        <v>4.4479999999999995</v>
      </c>
      <c r="B9820">
        <v>2</v>
      </c>
      <c r="C9820">
        <v>0.2</v>
      </c>
      <c r="D9820" s="6">
        <v>0.3335999999999999</v>
      </c>
    </row>
    <row r="9821" spans="1:4" x14ac:dyDescent="0.3">
      <c r="A9821" s="6">
        <v>9</v>
      </c>
      <c r="B9821">
        <v>3</v>
      </c>
      <c r="C9821">
        <v>0.2</v>
      </c>
      <c r="D9821" s="6">
        <v>3.1499999999999995</v>
      </c>
    </row>
    <row r="9822" spans="1:4" x14ac:dyDescent="0.3">
      <c r="A9822" s="6">
        <v>42.24</v>
      </c>
      <c r="B9822">
        <v>10</v>
      </c>
      <c r="C9822">
        <v>0.2</v>
      </c>
      <c r="D9822" s="6">
        <v>13.199999999999998</v>
      </c>
    </row>
    <row r="9823" spans="1:4" x14ac:dyDescent="0.3">
      <c r="A9823" s="6">
        <v>18.264000000000003</v>
      </c>
      <c r="B9823">
        <v>2</v>
      </c>
      <c r="C9823">
        <v>0.7</v>
      </c>
      <c r="D9823" s="6">
        <v>-13.393599999999999</v>
      </c>
    </row>
    <row r="9824" spans="1:4" x14ac:dyDescent="0.3">
      <c r="A9824" s="6">
        <v>152.91</v>
      </c>
      <c r="B9824">
        <v>3</v>
      </c>
      <c r="C9824">
        <v>0</v>
      </c>
      <c r="D9824" s="6">
        <v>42.814799999999998</v>
      </c>
    </row>
    <row r="9825" spans="1:4" x14ac:dyDescent="0.3">
      <c r="A9825" s="6">
        <v>92.94</v>
      </c>
      <c r="B9825">
        <v>3</v>
      </c>
      <c r="C9825">
        <v>0</v>
      </c>
      <c r="D9825" s="6">
        <v>41.822999999999993</v>
      </c>
    </row>
    <row r="9826" spans="1:4" x14ac:dyDescent="0.3">
      <c r="A9826" s="6">
        <v>17.856000000000002</v>
      </c>
      <c r="B9826">
        <v>4</v>
      </c>
      <c r="C9826">
        <v>0.2</v>
      </c>
      <c r="D9826" s="6">
        <v>6.2495999999999992</v>
      </c>
    </row>
    <row r="9827" spans="1:4" x14ac:dyDescent="0.3">
      <c r="A9827" s="6">
        <v>46.440000000000005</v>
      </c>
      <c r="B9827">
        <v>3</v>
      </c>
      <c r="C9827">
        <v>0.2</v>
      </c>
      <c r="D9827" s="6">
        <v>15.092999999999998</v>
      </c>
    </row>
    <row r="9828" spans="1:4" x14ac:dyDescent="0.3">
      <c r="A9828" s="6">
        <v>195.136</v>
      </c>
      <c r="B9828">
        <v>4</v>
      </c>
      <c r="C9828">
        <v>0.2</v>
      </c>
      <c r="D9828" s="6">
        <v>-12.196000000000005</v>
      </c>
    </row>
    <row r="9829" spans="1:4" x14ac:dyDescent="0.3">
      <c r="A9829" s="6">
        <v>129.30000000000001</v>
      </c>
      <c r="B9829">
        <v>2</v>
      </c>
      <c r="C9829">
        <v>0</v>
      </c>
      <c r="D9829" s="6">
        <v>6.4649999999999892</v>
      </c>
    </row>
    <row r="9830" spans="1:4" x14ac:dyDescent="0.3">
      <c r="A9830" s="6">
        <v>11.568000000000001</v>
      </c>
      <c r="B9830">
        <v>3</v>
      </c>
      <c r="C9830">
        <v>0.2</v>
      </c>
      <c r="D9830" s="6">
        <v>3.7595999999999998</v>
      </c>
    </row>
    <row r="9831" spans="1:4" x14ac:dyDescent="0.3">
      <c r="A9831" s="6">
        <v>242.35200000000003</v>
      </c>
      <c r="B9831">
        <v>3</v>
      </c>
      <c r="C9831">
        <v>0.2</v>
      </c>
      <c r="D9831" s="6">
        <v>15.147000000000006</v>
      </c>
    </row>
    <row r="9832" spans="1:4" x14ac:dyDescent="0.3">
      <c r="A9832" s="6">
        <v>319.96800000000002</v>
      </c>
      <c r="B9832">
        <v>4</v>
      </c>
      <c r="C9832">
        <v>0.2</v>
      </c>
      <c r="D9832" s="6">
        <v>95.990400000000008</v>
      </c>
    </row>
    <row r="9833" spans="1:4" x14ac:dyDescent="0.3">
      <c r="A9833" s="6">
        <v>8.6240000000000023</v>
      </c>
      <c r="B9833">
        <v>7</v>
      </c>
      <c r="C9833">
        <v>0.6</v>
      </c>
      <c r="D9833" s="6">
        <v>-2.5872000000000011</v>
      </c>
    </row>
    <row r="9834" spans="1:4" x14ac:dyDescent="0.3">
      <c r="A9834" s="6">
        <v>3.9840000000000004</v>
      </c>
      <c r="B9834">
        <v>1</v>
      </c>
      <c r="C9834">
        <v>0.2</v>
      </c>
      <c r="D9834" s="6">
        <v>1.4442000000000004</v>
      </c>
    </row>
    <row r="9835" spans="1:4" x14ac:dyDescent="0.3">
      <c r="A9835" s="6">
        <v>895.94400000000019</v>
      </c>
      <c r="B9835">
        <v>7</v>
      </c>
      <c r="C9835">
        <v>0.2</v>
      </c>
      <c r="D9835" s="6">
        <v>190.38810000000001</v>
      </c>
    </row>
    <row r="9836" spans="1:4" x14ac:dyDescent="0.3">
      <c r="A9836" s="6">
        <v>14</v>
      </c>
      <c r="B9836">
        <v>4</v>
      </c>
      <c r="C9836">
        <v>0.6</v>
      </c>
      <c r="D9836" s="6">
        <v>-6.2999999999999972</v>
      </c>
    </row>
    <row r="9837" spans="1:4" x14ac:dyDescent="0.3">
      <c r="A9837" s="6">
        <v>16.391999999999996</v>
      </c>
      <c r="B9837">
        <v>2</v>
      </c>
      <c r="C9837">
        <v>0.8</v>
      </c>
      <c r="D9837" s="6">
        <v>-26.227200000000003</v>
      </c>
    </row>
    <row r="9838" spans="1:4" x14ac:dyDescent="0.3">
      <c r="A9838" s="6">
        <v>10.9</v>
      </c>
      <c r="B9838">
        <v>5</v>
      </c>
      <c r="C9838">
        <v>0</v>
      </c>
      <c r="D9838" s="6">
        <v>5.1229999999999993</v>
      </c>
    </row>
    <row r="9839" spans="1:4" x14ac:dyDescent="0.3">
      <c r="A9839" s="6">
        <v>29.6</v>
      </c>
      <c r="B9839">
        <v>2</v>
      </c>
      <c r="C9839">
        <v>0</v>
      </c>
      <c r="D9839" s="6">
        <v>14.8</v>
      </c>
    </row>
    <row r="9840" spans="1:4" x14ac:dyDescent="0.3">
      <c r="A9840" s="6">
        <v>4.9800000000000004</v>
      </c>
      <c r="B9840">
        <v>1</v>
      </c>
      <c r="C9840">
        <v>0</v>
      </c>
      <c r="D9840" s="6">
        <v>2.2907999999999999</v>
      </c>
    </row>
    <row r="9841" spans="1:4" x14ac:dyDescent="0.3">
      <c r="A9841" s="6">
        <v>479.97600000000006</v>
      </c>
      <c r="B9841">
        <v>3</v>
      </c>
      <c r="C9841">
        <v>0.2</v>
      </c>
      <c r="D9841" s="6">
        <v>161.99189999999999</v>
      </c>
    </row>
    <row r="9842" spans="1:4" x14ac:dyDescent="0.3">
      <c r="A9842" s="6">
        <v>44.736000000000004</v>
      </c>
      <c r="B9842">
        <v>8</v>
      </c>
      <c r="C9842">
        <v>0.2</v>
      </c>
      <c r="D9842" s="6">
        <v>4.4736000000000011</v>
      </c>
    </row>
    <row r="9843" spans="1:4" x14ac:dyDescent="0.3">
      <c r="A9843" s="6">
        <v>5.76</v>
      </c>
      <c r="B9843">
        <v>2</v>
      </c>
      <c r="C9843">
        <v>0</v>
      </c>
      <c r="D9843" s="6">
        <v>1.6703999999999999</v>
      </c>
    </row>
    <row r="9844" spans="1:4" x14ac:dyDescent="0.3">
      <c r="A9844" s="6">
        <v>483.13599999999997</v>
      </c>
      <c r="B9844">
        <v>4</v>
      </c>
      <c r="C9844">
        <v>0.2</v>
      </c>
      <c r="D9844" s="6">
        <v>60.391999999999939</v>
      </c>
    </row>
    <row r="9845" spans="1:4" x14ac:dyDescent="0.3">
      <c r="A9845" s="6">
        <v>15.936000000000002</v>
      </c>
      <c r="B9845">
        <v>4</v>
      </c>
      <c r="C9845">
        <v>0.2</v>
      </c>
      <c r="D9845" s="6">
        <v>5.1791999999999998</v>
      </c>
    </row>
    <row r="9846" spans="1:4" x14ac:dyDescent="0.3">
      <c r="A9846" s="6">
        <v>61.543999999999997</v>
      </c>
      <c r="B9846">
        <v>7</v>
      </c>
      <c r="C9846">
        <v>0.6</v>
      </c>
      <c r="D9846" s="6">
        <v>-40.003599999999999</v>
      </c>
    </row>
    <row r="9847" spans="1:4" x14ac:dyDescent="0.3">
      <c r="A9847" s="6">
        <v>132.696</v>
      </c>
      <c r="B9847">
        <v>3</v>
      </c>
      <c r="C9847">
        <v>0.2</v>
      </c>
      <c r="D9847" s="6">
        <v>9.9521999999999977</v>
      </c>
    </row>
    <row r="9848" spans="1:4" x14ac:dyDescent="0.3">
      <c r="A9848" s="6">
        <v>43.099999999999994</v>
      </c>
      <c r="B9848">
        <v>5</v>
      </c>
      <c r="C9848">
        <v>0</v>
      </c>
      <c r="D9848" s="6">
        <v>11.206</v>
      </c>
    </row>
    <row r="9849" spans="1:4" x14ac:dyDescent="0.3">
      <c r="A9849" s="6">
        <v>511.5</v>
      </c>
      <c r="B9849">
        <v>5</v>
      </c>
      <c r="C9849">
        <v>0</v>
      </c>
      <c r="D9849" s="6">
        <v>132.99</v>
      </c>
    </row>
    <row r="9850" spans="1:4" x14ac:dyDescent="0.3">
      <c r="A9850" s="6">
        <v>147.91999999999999</v>
      </c>
      <c r="B9850">
        <v>5</v>
      </c>
      <c r="C9850">
        <v>0.2</v>
      </c>
      <c r="D9850" s="6">
        <v>46.224999999999987</v>
      </c>
    </row>
    <row r="9851" spans="1:4" x14ac:dyDescent="0.3">
      <c r="A9851" s="6">
        <v>39.68</v>
      </c>
      <c r="B9851">
        <v>2</v>
      </c>
      <c r="C9851">
        <v>0</v>
      </c>
      <c r="D9851" s="6">
        <v>16.268800000000002</v>
      </c>
    </row>
    <row r="9852" spans="1:4" x14ac:dyDescent="0.3">
      <c r="A9852" s="6">
        <v>12.56</v>
      </c>
      <c r="B9852">
        <v>2</v>
      </c>
      <c r="C9852">
        <v>0</v>
      </c>
      <c r="D9852" s="6">
        <v>4.0191999999999997</v>
      </c>
    </row>
    <row r="9853" spans="1:4" x14ac:dyDescent="0.3">
      <c r="A9853" s="6">
        <v>90.480000000000018</v>
      </c>
      <c r="B9853">
        <v>3</v>
      </c>
      <c r="C9853">
        <v>0.2</v>
      </c>
      <c r="D9853" s="6">
        <v>33.93</v>
      </c>
    </row>
    <row r="9854" spans="1:4" x14ac:dyDescent="0.3">
      <c r="A9854" s="6">
        <v>13.08</v>
      </c>
      <c r="B9854">
        <v>2</v>
      </c>
      <c r="C9854">
        <v>0</v>
      </c>
      <c r="D9854" s="6">
        <v>6.0167999999999999</v>
      </c>
    </row>
    <row r="9855" spans="1:4" x14ac:dyDescent="0.3">
      <c r="A9855" s="6">
        <v>214.7</v>
      </c>
      <c r="B9855">
        <v>5</v>
      </c>
      <c r="C9855">
        <v>0</v>
      </c>
      <c r="D9855" s="6">
        <v>83.733000000000004</v>
      </c>
    </row>
    <row r="9856" spans="1:4" x14ac:dyDescent="0.3">
      <c r="A9856" s="6">
        <v>50.32</v>
      </c>
      <c r="B9856">
        <v>4</v>
      </c>
      <c r="C9856">
        <v>0</v>
      </c>
      <c r="D9856" s="6">
        <v>21.134400000000003</v>
      </c>
    </row>
    <row r="9857" spans="1:4" x14ac:dyDescent="0.3">
      <c r="A9857" s="6">
        <v>24.56</v>
      </c>
      <c r="B9857">
        <v>2</v>
      </c>
      <c r="C9857">
        <v>0</v>
      </c>
      <c r="D9857" s="6">
        <v>11.543199999999999</v>
      </c>
    </row>
    <row r="9858" spans="1:4" x14ac:dyDescent="0.3">
      <c r="A9858" s="6">
        <v>43.68</v>
      </c>
      <c r="B9858">
        <v>6</v>
      </c>
      <c r="C9858">
        <v>0</v>
      </c>
      <c r="D9858" s="6">
        <v>20.9664</v>
      </c>
    </row>
    <row r="9859" spans="1:4" x14ac:dyDescent="0.3">
      <c r="A9859" s="6">
        <v>3393.68</v>
      </c>
      <c r="B9859">
        <v>8</v>
      </c>
      <c r="C9859">
        <v>0</v>
      </c>
      <c r="D9859" s="6">
        <v>610.86239999999998</v>
      </c>
    </row>
    <row r="9860" spans="1:4" x14ac:dyDescent="0.3">
      <c r="A9860" s="6">
        <v>67.400000000000006</v>
      </c>
      <c r="B9860">
        <v>5</v>
      </c>
      <c r="C9860">
        <v>0</v>
      </c>
      <c r="D9860" s="6">
        <v>17.523999999999997</v>
      </c>
    </row>
    <row r="9861" spans="1:4" x14ac:dyDescent="0.3">
      <c r="A9861" s="6">
        <v>2.52</v>
      </c>
      <c r="B9861">
        <v>2</v>
      </c>
      <c r="C9861">
        <v>0</v>
      </c>
      <c r="D9861" s="6">
        <v>0.1008</v>
      </c>
    </row>
    <row r="9862" spans="1:4" x14ac:dyDescent="0.3">
      <c r="A9862" s="6">
        <v>67.8</v>
      </c>
      <c r="B9862">
        <v>4</v>
      </c>
      <c r="C9862">
        <v>0</v>
      </c>
      <c r="D9862" s="6">
        <v>1.3559999999999945</v>
      </c>
    </row>
    <row r="9863" spans="1:4" x14ac:dyDescent="0.3">
      <c r="A9863" s="6">
        <v>18.760000000000002</v>
      </c>
      <c r="B9863">
        <v>2</v>
      </c>
      <c r="C9863">
        <v>0</v>
      </c>
      <c r="D9863" s="6">
        <v>5.2528000000000006</v>
      </c>
    </row>
    <row r="9864" spans="1:4" x14ac:dyDescent="0.3">
      <c r="A9864" s="6">
        <v>12.12</v>
      </c>
      <c r="B9864">
        <v>4</v>
      </c>
      <c r="C9864">
        <v>0</v>
      </c>
      <c r="D9864" s="6">
        <v>2.5451999999999995</v>
      </c>
    </row>
    <row r="9865" spans="1:4" x14ac:dyDescent="0.3">
      <c r="A9865" s="6">
        <v>11.34</v>
      </c>
      <c r="B9865">
        <v>1</v>
      </c>
      <c r="C9865">
        <v>0</v>
      </c>
      <c r="D9865" s="6">
        <v>5.5565999999999995</v>
      </c>
    </row>
    <row r="9866" spans="1:4" x14ac:dyDescent="0.3">
      <c r="A9866" s="6">
        <v>159.80000000000001</v>
      </c>
      <c r="B9866">
        <v>4</v>
      </c>
      <c r="C9866">
        <v>0</v>
      </c>
      <c r="D9866" s="6">
        <v>70.312000000000012</v>
      </c>
    </row>
    <row r="9867" spans="1:4" x14ac:dyDescent="0.3">
      <c r="A9867" s="6">
        <v>18.96</v>
      </c>
      <c r="B9867">
        <v>2</v>
      </c>
      <c r="C9867">
        <v>0</v>
      </c>
      <c r="D9867" s="6">
        <v>8.532</v>
      </c>
    </row>
    <row r="9868" spans="1:4" x14ac:dyDescent="0.3">
      <c r="A9868" s="6">
        <v>1085.42</v>
      </c>
      <c r="B9868">
        <v>7</v>
      </c>
      <c r="C9868">
        <v>0</v>
      </c>
      <c r="D9868" s="6">
        <v>282.20920000000001</v>
      </c>
    </row>
    <row r="9869" spans="1:4" x14ac:dyDescent="0.3">
      <c r="A9869" s="6">
        <v>13.11</v>
      </c>
      <c r="B9869">
        <v>3</v>
      </c>
      <c r="C9869">
        <v>0</v>
      </c>
      <c r="D9869" s="6">
        <v>3.4086000000000003</v>
      </c>
    </row>
    <row r="9870" spans="1:4" x14ac:dyDescent="0.3">
      <c r="A9870" s="6">
        <v>68.703999999999994</v>
      </c>
      <c r="B9870">
        <v>2</v>
      </c>
      <c r="C9870">
        <v>0.2</v>
      </c>
      <c r="D9870" s="6">
        <v>16.317200000000003</v>
      </c>
    </row>
    <row r="9871" spans="1:4" x14ac:dyDescent="0.3">
      <c r="A9871" s="6">
        <v>3.1320000000000001</v>
      </c>
      <c r="B9871">
        <v>2</v>
      </c>
      <c r="C9871">
        <v>0.7</v>
      </c>
      <c r="D9871" s="6">
        <v>-2.6099999999999994</v>
      </c>
    </row>
    <row r="9872" spans="1:4" x14ac:dyDescent="0.3">
      <c r="A9872" s="6">
        <v>22.428000000000004</v>
      </c>
      <c r="B9872">
        <v>3</v>
      </c>
      <c r="C9872">
        <v>0.7</v>
      </c>
      <c r="D9872" s="6">
        <v>-17.942399999999992</v>
      </c>
    </row>
    <row r="9873" spans="1:4" x14ac:dyDescent="0.3">
      <c r="A9873" s="6">
        <v>290.33600000000001</v>
      </c>
      <c r="B9873">
        <v>2</v>
      </c>
      <c r="C9873">
        <v>0.2</v>
      </c>
      <c r="D9873" s="6">
        <v>32.662799999999947</v>
      </c>
    </row>
    <row r="9874" spans="1:4" x14ac:dyDescent="0.3">
      <c r="A9874" s="6">
        <v>19.152000000000001</v>
      </c>
      <c r="B9874">
        <v>2</v>
      </c>
      <c r="C9874">
        <v>0.2</v>
      </c>
      <c r="D9874" s="6">
        <v>1.1969999999999992</v>
      </c>
    </row>
    <row r="9875" spans="1:4" x14ac:dyDescent="0.3">
      <c r="A9875" s="6">
        <v>6.48</v>
      </c>
      <c r="B9875">
        <v>1</v>
      </c>
      <c r="C9875">
        <v>0</v>
      </c>
      <c r="D9875" s="6">
        <v>3.1104000000000003</v>
      </c>
    </row>
    <row r="9876" spans="1:4" x14ac:dyDescent="0.3">
      <c r="A9876" s="6">
        <v>63.967999999999996</v>
      </c>
      <c r="B9876">
        <v>2</v>
      </c>
      <c r="C9876">
        <v>0.2</v>
      </c>
      <c r="D9876" s="6">
        <v>19.989999999999995</v>
      </c>
    </row>
    <row r="9877" spans="1:4" x14ac:dyDescent="0.3">
      <c r="A9877" s="6">
        <v>6.36</v>
      </c>
      <c r="B9877">
        <v>2</v>
      </c>
      <c r="C9877">
        <v>0</v>
      </c>
      <c r="D9877" s="6">
        <v>6.3600000000000101E-2</v>
      </c>
    </row>
    <row r="9878" spans="1:4" x14ac:dyDescent="0.3">
      <c r="A9878" s="6">
        <v>848.5440000000001</v>
      </c>
      <c r="B9878">
        <v>4</v>
      </c>
      <c r="C9878">
        <v>0.2</v>
      </c>
      <c r="D9878" s="6">
        <v>-21.213600000000099</v>
      </c>
    </row>
    <row r="9879" spans="1:4" x14ac:dyDescent="0.3">
      <c r="A9879" s="6">
        <v>8.7000000000000011</v>
      </c>
      <c r="B9879">
        <v>5</v>
      </c>
      <c r="C9879">
        <v>0.7</v>
      </c>
      <c r="D9879" s="6">
        <v>-6.379999999999999</v>
      </c>
    </row>
    <row r="9880" spans="1:4" x14ac:dyDescent="0.3">
      <c r="A9880" s="6">
        <v>122.38199999999999</v>
      </c>
      <c r="B9880">
        <v>3</v>
      </c>
      <c r="C9880">
        <v>0.4</v>
      </c>
      <c r="D9880" s="6">
        <v>-24.476399999999998</v>
      </c>
    </row>
    <row r="9881" spans="1:4" x14ac:dyDescent="0.3">
      <c r="A9881" s="6">
        <v>573.17399999999998</v>
      </c>
      <c r="B9881">
        <v>7</v>
      </c>
      <c r="C9881">
        <v>0.1</v>
      </c>
      <c r="D9881" s="6">
        <v>63.685999999999979</v>
      </c>
    </row>
    <row r="9882" spans="1:4" x14ac:dyDescent="0.3">
      <c r="A9882" s="6">
        <v>85.055999999999997</v>
      </c>
      <c r="B9882">
        <v>3</v>
      </c>
      <c r="C9882">
        <v>0.2</v>
      </c>
      <c r="D9882" s="6">
        <v>28.706399999999991</v>
      </c>
    </row>
    <row r="9883" spans="1:4" x14ac:dyDescent="0.3">
      <c r="A9883" s="6">
        <v>14.04</v>
      </c>
      <c r="B9883">
        <v>3</v>
      </c>
      <c r="C9883">
        <v>0</v>
      </c>
      <c r="D9883" s="6">
        <v>6.7392000000000003</v>
      </c>
    </row>
    <row r="9884" spans="1:4" x14ac:dyDescent="0.3">
      <c r="A9884" s="6">
        <v>272.61</v>
      </c>
      <c r="B9884">
        <v>13</v>
      </c>
      <c r="C9884">
        <v>0</v>
      </c>
      <c r="D9884" s="6">
        <v>98.139599999999987</v>
      </c>
    </row>
    <row r="9885" spans="1:4" x14ac:dyDescent="0.3">
      <c r="A9885" s="6">
        <v>11.16</v>
      </c>
      <c r="B9885">
        <v>2</v>
      </c>
      <c r="C9885">
        <v>0</v>
      </c>
      <c r="D9885" s="6">
        <v>5.58</v>
      </c>
    </row>
    <row r="9886" spans="1:4" x14ac:dyDescent="0.3">
      <c r="A9886" s="6">
        <v>62.31</v>
      </c>
      <c r="B9886">
        <v>3</v>
      </c>
      <c r="C9886">
        <v>0</v>
      </c>
      <c r="D9886" s="6">
        <v>22.4316</v>
      </c>
    </row>
    <row r="9887" spans="1:4" x14ac:dyDescent="0.3">
      <c r="A9887" s="6">
        <v>159.97999999999999</v>
      </c>
      <c r="B9887">
        <v>2</v>
      </c>
      <c r="C9887">
        <v>0</v>
      </c>
      <c r="D9887" s="6">
        <v>57.592799999999997</v>
      </c>
    </row>
    <row r="9888" spans="1:4" x14ac:dyDescent="0.3">
      <c r="A9888" s="6">
        <v>5.9399999999999995</v>
      </c>
      <c r="B9888">
        <v>3</v>
      </c>
      <c r="C9888">
        <v>0</v>
      </c>
      <c r="D9888" s="6">
        <v>0</v>
      </c>
    </row>
    <row r="9889" spans="1:4" x14ac:dyDescent="0.3">
      <c r="A9889" s="6">
        <v>9.9600000000000009</v>
      </c>
      <c r="B9889">
        <v>2</v>
      </c>
      <c r="C9889">
        <v>0</v>
      </c>
      <c r="D9889" s="6">
        <v>4.6812000000000005</v>
      </c>
    </row>
    <row r="9890" spans="1:4" x14ac:dyDescent="0.3">
      <c r="A9890" s="6">
        <v>79.989999999999995</v>
      </c>
      <c r="B9890">
        <v>1</v>
      </c>
      <c r="C9890">
        <v>0</v>
      </c>
      <c r="D9890" s="6">
        <v>28.796399999999998</v>
      </c>
    </row>
    <row r="9891" spans="1:4" x14ac:dyDescent="0.3">
      <c r="A9891" s="6">
        <v>8.94</v>
      </c>
      <c r="B9891">
        <v>3</v>
      </c>
      <c r="C9891">
        <v>0</v>
      </c>
      <c r="D9891" s="6">
        <v>2.4138000000000006</v>
      </c>
    </row>
    <row r="9892" spans="1:4" x14ac:dyDescent="0.3">
      <c r="A9892" s="6">
        <v>20.62</v>
      </c>
      <c r="B9892">
        <v>2</v>
      </c>
      <c r="C9892">
        <v>0</v>
      </c>
      <c r="D9892" s="6">
        <v>9.6913999999999998</v>
      </c>
    </row>
    <row r="9893" spans="1:4" x14ac:dyDescent="0.3">
      <c r="A9893" s="6">
        <v>124.25</v>
      </c>
      <c r="B9893">
        <v>7</v>
      </c>
      <c r="C9893">
        <v>0</v>
      </c>
      <c r="D9893" s="6">
        <v>48.457499999999996</v>
      </c>
    </row>
    <row r="9894" spans="1:4" x14ac:dyDescent="0.3">
      <c r="A9894" s="6">
        <v>297.55</v>
      </c>
      <c r="B9894">
        <v>5</v>
      </c>
      <c r="C9894">
        <v>0</v>
      </c>
      <c r="D9894" s="6">
        <v>83.314000000000021</v>
      </c>
    </row>
    <row r="9895" spans="1:4" x14ac:dyDescent="0.3">
      <c r="A9895" s="6">
        <v>403.56</v>
      </c>
      <c r="B9895">
        <v>4</v>
      </c>
      <c r="C9895">
        <v>0</v>
      </c>
      <c r="D9895" s="6">
        <v>96.854399999999998</v>
      </c>
    </row>
    <row r="9896" spans="1:4" x14ac:dyDescent="0.3">
      <c r="A9896" s="6">
        <v>95.199999999999989</v>
      </c>
      <c r="B9896">
        <v>5</v>
      </c>
      <c r="C9896">
        <v>0</v>
      </c>
      <c r="D9896" s="6">
        <v>27.60799999999999</v>
      </c>
    </row>
    <row r="9897" spans="1:4" x14ac:dyDescent="0.3">
      <c r="A9897" s="6">
        <v>153.82400000000001</v>
      </c>
      <c r="B9897">
        <v>11</v>
      </c>
      <c r="C9897">
        <v>0.2</v>
      </c>
      <c r="D9897" s="6">
        <v>38.456000000000003</v>
      </c>
    </row>
    <row r="9898" spans="1:4" x14ac:dyDescent="0.3">
      <c r="A9898" s="6">
        <v>62.015999999999998</v>
      </c>
      <c r="B9898">
        <v>2</v>
      </c>
      <c r="C9898">
        <v>0.2</v>
      </c>
      <c r="D9898" s="6">
        <v>22.480800000000002</v>
      </c>
    </row>
    <row r="9899" spans="1:4" x14ac:dyDescent="0.3">
      <c r="A9899" s="6">
        <v>466.32000000000005</v>
      </c>
      <c r="B9899">
        <v>3</v>
      </c>
      <c r="C9899">
        <v>0.2</v>
      </c>
      <c r="D9899" s="6">
        <v>34.97399999999999</v>
      </c>
    </row>
    <row r="9900" spans="1:4" x14ac:dyDescent="0.3">
      <c r="A9900" s="6">
        <v>82.64</v>
      </c>
      <c r="B9900">
        <v>2</v>
      </c>
      <c r="C9900">
        <v>0.2</v>
      </c>
      <c r="D9900" s="6">
        <v>0</v>
      </c>
    </row>
    <row r="9901" spans="1:4" x14ac:dyDescent="0.3">
      <c r="A9901" s="6">
        <v>330.58800000000002</v>
      </c>
      <c r="B9901">
        <v>1</v>
      </c>
      <c r="C9901">
        <v>0.4</v>
      </c>
      <c r="D9901" s="6">
        <v>-143.25480000000002</v>
      </c>
    </row>
    <row r="9902" spans="1:4" x14ac:dyDescent="0.3">
      <c r="A9902" s="6">
        <v>237.09600000000003</v>
      </c>
      <c r="B9902">
        <v>3</v>
      </c>
      <c r="C9902">
        <v>0.2</v>
      </c>
      <c r="D9902" s="6">
        <v>20.745899999999985</v>
      </c>
    </row>
    <row r="9903" spans="1:4" x14ac:dyDescent="0.3">
      <c r="A9903" s="6">
        <v>22.752000000000002</v>
      </c>
      <c r="B9903">
        <v>3</v>
      </c>
      <c r="C9903">
        <v>0.2</v>
      </c>
      <c r="D9903" s="6">
        <v>7.1099999999999994</v>
      </c>
    </row>
    <row r="9904" spans="1:4" x14ac:dyDescent="0.3">
      <c r="A9904" s="6">
        <v>6.6720000000000006</v>
      </c>
      <c r="B9904">
        <v>1</v>
      </c>
      <c r="C9904">
        <v>0.2</v>
      </c>
      <c r="D9904" s="6">
        <v>2.0849999999999991</v>
      </c>
    </row>
    <row r="9905" spans="1:4" x14ac:dyDescent="0.3">
      <c r="A9905" s="6">
        <v>25.128000000000004</v>
      </c>
      <c r="B9905">
        <v>3</v>
      </c>
      <c r="C9905">
        <v>0.6</v>
      </c>
      <c r="D9905" s="6">
        <v>-6.9101999999999997</v>
      </c>
    </row>
    <row r="9906" spans="1:4" x14ac:dyDescent="0.3">
      <c r="A9906" s="6">
        <v>127.98399999999999</v>
      </c>
      <c r="B9906">
        <v>2</v>
      </c>
      <c r="C9906">
        <v>0.2</v>
      </c>
      <c r="D9906" s="6">
        <v>25.596799999999998</v>
      </c>
    </row>
    <row r="9907" spans="1:4" x14ac:dyDescent="0.3">
      <c r="A9907" s="6">
        <v>131.88</v>
      </c>
      <c r="B9907">
        <v>7</v>
      </c>
      <c r="C9907">
        <v>0</v>
      </c>
      <c r="D9907" s="6">
        <v>55.389600000000002</v>
      </c>
    </row>
    <row r="9908" spans="1:4" x14ac:dyDescent="0.3">
      <c r="A9908" s="6">
        <v>25.031999999999996</v>
      </c>
      <c r="B9908">
        <v>3</v>
      </c>
      <c r="C9908">
        <v>0.2</v>
      </c>
      <c r="D9908" s="6">
        <v>7.822499999999998</v>
      </c>
    </row>
    <row r="9909" spans="1:4" x14ac:dyDescent="0.3">
      <c r="A9909" s="6">
        <v>717.72</v>
      </c>
      <c r="B9909">
        <v>3</v>
      </c>
      <c r="C9909">
        <v>0.2</v>
      </c>
      <c r="D9909" s="6">
        <v>71.77200000000002</v>
      </c>
    </row>
    <row r="9910" spans="1:4" x14ac:dyDescent="0.3">
      <c r="A9910" s="6">
        <v>207.35</v>
      </c>
      <c r="B9910">
        <v>5</v>
      </c>
      <c r="C9910">
        <v>0</v>
      </c>
      <c r="D9910" s="6">
        <v>24.881999999999991</v>
      </c>
    </row>
    <row r="9911" spans="1:4" x14ac:dyDescent="0.3">
      <c r="A9911" s="6">
        <v>44.67</v>
      </c>
      <c r="B9911">
        <v>3</v>
      </c>
      <c r="C9911">
        <v>0</v>
      </c>
      <c r="D9911" s="6">
        <v>12.060900000000002</v>
      </c>
    </row>
    <row r="9912" spans="1:4" x14ac:dyDescent="0.3">
      <c r="A9912" s="6">
        <v>209.7</v>
      </c>
      <c r="B9912">
        <v>2</v>
      </c>
      <c r="C9912">
        <v>0</v>
      </c>
      <c r="D9912" s="6">
        <v>100.65599999999999</v>
      </c>
    </row>
    <row r="9913" spans="1:4" x14ac:dyDescent="0.3">
      <c r="A9913" s="6">
        <v>115.36</v>
      </c>
      <c r="B9913">
        <v>7</v>
      </c>
      <c r="C9913">
        <v>0</v>
      </c>
      <c r="D9913" s="6">
        <v>56.526400000000002</v>
      </c>
    </row>
    <row r="9914" spans="1:4" x14ac:dyDescent="0.3">
      <c r="A9914" s="6">
        <v>362.13599999999997</v>
      </c>
      <c r="B9914">
        <v>3</v>
      </c>
      <c r="C9914">
        <v>0.2</v>
      </c>
      <c r="D9914" s="6">
        <v>-54.320399999999978</v>
      </c>
    </row>
    <row r="9915" spans="1:4" x14ac:dyDescent="0.3">
      <c r="A9915" s="6">
        <v>31.049999999999997</v>
      </c>
      <c r="B9915">
        <v>3</v>
      </c>
      <c r="C9915">
        <v>0</v>
      </c>
      <c r="D9915" s="6">
        <v>14.904</v>
      </c>
    </row>
    <row r="9916" spans="1:4" x14ac:dyDescent="0.3">
      <c r="A9916" s="6">
        <v>12.96</v>
      </c>
      <c r="B9916">
        <v>2</v>
      </c>
      <c r="C9916">
        <v>0</v>
      </c>
      <c r="D9916" s="6">
        <v>6.2208000000000006</v>
      </c>
    </row>
    <row r="9917" spans="1:4" x14ac:dyDescent="0.3">
      <c r="A9917" s="6">
        <v>94.85</v>
      </c>
      <c r="B9917">
        <v>5</v>
      </c>
      <c r="C9917">
        <v>0</v>
      </c>
      <c r="D9917" s="6">
        <v>45.527999999999992</v>
      </c>
    </row>
    <row r="9918" spans="1:4" x14ac:dyDescent="0.3">
      <c r="A9918" s="6">
        <v>13.48</v>
      </c>
      <c r="B9918">
        <v>1</v>
      </c>
      <c r="C9918">
        <v>0</v>
      </c>
      <c r="D9918" s="6">
        <v>3.5047999999999995</v>
      </c>
    </row>
    <row r="9919" spans="1:4" x14ac:dyDescent="0.3">
      <c r="A9919" s="6">
        <v>14.91</v>
      </c>
      <c r="B9919">
        <v>3</v>
      </c>
      <c r="C9919">
        <v>0</v>
      </c>
      <c r="D9919" s="6">
        <v>4.6220999999999997</v>
      </c>
    </row>
    <row r="9920" spans="1:4" x14ac:dyDescent="0.3">
      <c r="A9920" s="6">
        <v>39.979999999999997</v>
      </c>
      <c r="B9920">
        <v>1</v>
      </c>
      <c r="C9920">
        <v>0</v>
      </c>
      <c r="D9920" s="6">
        <v>17.990999999999996</v>
      </c>
    </row>
    <row r="9921" spans="1:4" x14ac:dyDescent="0.3">
      <c r="A9921" s="6">
        <v>528.42999999999995</v>
      </c>
      <c r="B9921">
        <v>5</v>
      </c>
      <c r="C9921">
        <v>0.3</v>
      </c>
      <c r="D9921" s="6">
        <v>-143.43099999999998</v>
      </c>
    </row>
    <row r="9922" spans="1:4" x14ac:dyDescent="0.3">
      <c r="A9922" s="6">
        <v>22.385999999999996</v>
      </c>
      <c r="B9922">
        <v>7</v>
      </c>
      <c r="C9922">
        <v>0.8</v>
      </c>
      <c r="D9922" s="6">
        <v>-35.817600000000013</v>
      </c>
    </row>
    <row r="9923" spans="1:4" x14ac:dyDescent="0.3">
      <c r="A9923" s="6">
        <v>5.7420000000000009</v>
      </c>
      <c r="B9923">
        <v>3</v>
      </c>
      <c r="C9923">
        <v>0.7</v>
      </c>
      <c r="D9923" s="6">
        <v>-4.5935999999999986</v>
      </c>
    </row>
    <row r="9924" spans="1:4" x14ac:dyDescent="0.3">
      <c r="A9924" s="6">
        <v>191.96800000000002</v>
      </c>
      <c r="B9924">
        <v>4</v>
      </c>
      <c r="C9924">
        <v>0.2</v>
      </c>
      <c r="D9924" s="6">
        <v>28.79519999999998</v>
      </c>
    </row>
    <row r="9925" spans="1:4" x14ac:dyDescent="0.3">
      <c r="A9925" s="6">
        <v>49.847999999999999</v>
      </c>
      <c r="B9925">
        <v>3</v>
      </c>
      <c r="C9925">
        <v>0.2</v>
      </c>
      <c r="D9925" s="6">
        <v>16.823699999999999</v>
      </c>
    </row>
    <row r="9926" spans="1:4" x14ac:dyDescent="0.3">
      <c r="A9926" s="6">
        <v>23.99</v>
      </c>
      <c r="B9926">
        <v>1</v>
      </c>
      <c r="C9926">
        <v>0</v>
      </c>
      <c r="D9926" s="6">
        <v>11.994999999999999</v>
      </c>
    </row>
    <row r="9927" spans="1:4" x14ac:dyDescent="0.3">
      <c r="A9927" s="6">
        <v>1087.9360000000001</v>
      </c>
      <c r="B9927">
        <v>8</v>
      </c>
      <c r="C9927">
        <v>0.2</v>
      </c>
      <c r="D9927" s="6">
        <v>353.5791999999999</v>
      </c>
    </row>
    <row r="9928" spans="1:4" x14ac:dyDescent="0.3">
      <c r="A9928" s="6">
        <v>199.98</v>
      </c>
      <c r="B9928">
        <v>2</v>
      </c>
      <c r="C9928">
        <v>0</v>
      </c>
      <c r="D9928" s="6">
        <v>53.994599999999991</v>
      </c>
    </row>
    <row r="9929" spans="1:4" x14ac:dyDescent="0.3">
      <c r="A9929" s="6">
        <v>83.92</v>
      </c>
      <c r="B9929">
        <v>4</v>
      </c>
      <c r="C9929">
        <v>0</v>
      </c>
      <c r="D9929" s="6">
        <v>20.140799999999999</v>
      </c>
    </row>
    <row r="9930" spans="1:4" x14ac:dyDescent="0.3">
      <c r="A9930" s="6">
        <v>24.27</v>
      </c>
      <c r="B9930">
        <v>3</v>
      </c>
      <c r="C9930">
        <v>0</v>
      </c>
      <c r="D9930" s="6">
        <v>8.7371999999999996</v>
      </c>
    </row>
    <row r="9931" spans="1:4" x14ac:dyDescent="0.3">
      <c r="A9931" s="6">
        <v>2799.9600000000005</v>
      </c>
      <c r="B9931">
        <v>5</v>
      </c>
      <c r="C9931">
        <v>0.2</v>
      </c>
      <c r="D9931" s="6">
        <v>944.98649999999986</v>
      </c>
    </row>
    <row r="9932" spans="1:4" x14ac:dyDescent="0.3">
      <c r="A9932" s="6">
        <v>9.8719999999999999</v>
      </c>
      <c r="B9932">
        <v>2</v>
      </c>
      <c r="C9932">
        <v>0.2</v>
      </c>
      <c r="D9932" s="6">
        <v>3.4551999999999996</v>
      </c>
    </row>
    <row r="9933" spans="1:4" x14ac:dyDescent="0.3">
      <c r="A9933" s="6">
        <v>683.33199999999999</v>
      </c>
      <c r="B9933">
        <v>4</v>
      </c>
      <c r="C9933">
        <v>0.15</v>
      </c>
      <c r="D9933" s="6">
        <v>-40.196000000000055</v>
      </c>
    </row>
    <row r="9934" spans="1:4" x14ac:dyDescent="0.3">
      <c r="A9934" s="6">
        <v>29.96</v>
      </c>
      <c r="B9934">
        <v>7</v>
      </c>
      <c r="C9934">
        <v>0</v>
      </c>
      <c r="D9934" s="6">
        <v>13.481999999999998</v>
      </c>
    </row>
    <row r="9935" spans="1:4" x14ac:dyDescent="0.3">
      <c r="A9935" s="6">
        <v>164.85000000000002</v>
      </c>
      <c r="B9935">
        <v>3</v>
      </c>
      <c r="C9935">
        <v>0</v>
      </c>
      <c r="D9935" s="6">
        <v>47.806499999999993</v>
      </c>
    </row>
    <row r="9936" spans="1:4" x14ac:dyDescent="0.3">
      <c r="A9936" s="6">
        <v>33.528000000000006</v>
      </c>
      <c r="B9936">
        <v>3</v>
      </c>
      <c r="C9936">
        <v>0.2</v>
      </c>
      <c r="D9936" s="6">
        <v>2.5146000000000015</v>
      </c>
    </row>
    <row r="9937" spans="1:4" x14ac:dyDescent="0.3">
      <c r="A9937" s="6">
        <v>36.744</v>
      </c>
      <c r="B9937">
        <v>3</v>
      </c>
      <c r="C9937">
        <v>0.2</v>
      </c>
      <c r="D9937" s="6">
        <v>3.6744000000000039</v>
      </c>
    </row>
    <row r="9938" spans="1:4" x14ac:dyDescent="0.3">
      <c r="A9938" s="6">
        <v>102.93</v>
      </c>
      <c r="B9938">
        <v>3</v>
      </c>
      <c r="C9938">
        <v>0</v>
      </c>
      <c r="D9938" s="6">
        <v>48.377100000000006</v>
      </c>
    </row>
    <row r="9939" spans="1:4" x14ac:dyDescent="0.3">
      <c r="A9939" s="6">
        <v>71.088000000000008</v>
      </c>
      <c r="B9939">
        <v>2</v>
      </c>
      <c r="C9939">
        <v>0.2</v>
      </c>
      <c r="D9939" s="6">
        <v>-1.7772000000000041</v>
      </c>
    </row>
    <row r="9940" spans="1:4" x14ac:dyDescent="0.3">
      <c r="A9940" s="6">
        <v>60.35</v>
      </c>
      <c r="B9940">
        <v>5</v>
      </c>
      <c r="C9940">
        <v>0</v>
      </c>
      <c r="D9940" s="6">
        <v>19.915500000000002</v>
      </c>
    </row>
    <row r="9941" spans="1:4" x14ac:dyDescent="0.3">
      <c r="A9941" s="6">
        <v>35.520000000000003</v>
      </c>
      <c r="B9941">
        <v>4</v>
      </c>
      <c r="C9941">
        <v>0</v>
      </c>
      <c r="D9941" s="6">
        <v>9.9456000000000024</v>
      </c>
    </row>
    <row r="9942" spans="1:4" x14ac:dyDescent="0.3">
      <c r="A9942" s="6">
        <v>11.200000000000001</v>
      </c>
      <c r="B9942">
        <v>7</v>
      </c>
      <c r="C9942">
        <v>0</v>
      </c>
      <c r="D9942" s="6">
        <v>4.8160000000000007</v>
      </c>
    </row>
    <row r="9943" spans="1:4" x14ac:dyDescent="0.3">
      <c r="A9943" s="6">
        <v>223.58</v>
      </c>
      <c r="B9943">
        <v>14</v>
      </c>
      <c r="C9943">
        <v>0</v>
      </c>
      <c r="D9943" s="6">
        <v>87.196200000000005</v>
      </c>
    </row>
    <row r="9944" spans="1:4" x14ac:dyDescent="0.3">
      <c r="A9944" s="6">
        <v>998.82</v>
      </c>
      <c r="B9944">
        <v>9</v>
      </c>
      <c r="C9944">
        <v>0</v>
      </c>
      <c r="D9944" s="6">
        <v>29.964600000000061</v>
      </c>
    </row>
    <row r="9945" spans="1:4" x14ac:dyDescent="0.3">
      <c r="A9945" s="6">
        <v>51.150000000000006</v>
      </c>
      <c r="B9945">
        <v>5</v>
      </c>
      <c r="C9945">
        <v>0</v>
      </c>
      <c r="D9945" s="6">
        <v>13.299000000000003</v>
      </c>
    </row>
    <row r="9946" spans="1:4" x14ac:dyDescent="0.3">
      <c r="A9946" s="6">
        <v>40.74</v>
      </c>
      <c r="B9946">
        <v>3</v>
      </c>
      <c r="C9946">
        <v>0</v>
      </c>
      <c r="D9946" s="6">
        <v>0.4073999999999991</v>
      </c>
    </row>
    <row r="9947" spans="1:4" x14ac:dyDescent="0.3">
      <c r="A9947" s="6">
        <v>3.4240000000000004</v>
      </c>
      <c r="B9947">
        <v>1</v>
      </c>
      <c r="C9947">
        <v>0.2</v>
      </c>
      <c r="D9947" s="6">
        <v>1.0699999999999996</v>
      </c>
    </row>
    <row r="9948" spans="1:4" x14ac:dyDescent="0.3">
      <c r="A9948" s="6">
        <v>151.20000000000002</v>
      </c>
      <c r="B9948">
        <v>3</v>
      </c>
      <c r="C9948">
        <v>0.2</v>
      </c>
      <c r="D9948" s="6">
        <v>32.130000000000003</v>
      </c>
    </row>
    <row r="9949" spans="1:4" x14ac:dyDescent="0.3">
      <c r="A9949" s="6">
        <v>1925.88</v>
      </c>
      <c r="B9949">
        <v>6</v>
      </c>
      <c r="C9949">
        <v>0</v>
      </c>
      <c r="D9949" s="6">
        <v>539.24639999999999</v>
      </c>
    </row>
    <row r="9950" spans="1:4" x14ac:dyDescent="0.3">
      <c r="A9950" s="6">
        <v>2405.1999999999998</v>
      </c>
      <c r="B9950">
        <v>8</v>
      </c>
      <c r="C9950">
        <v>0</v>
      </c>
      <c r="D9950" s="6">
        <v>793.71599999999989</v>
      </c>
    </row>
    <row r="9951" spans="1:4" x14ac:dyDescent="0.3">
      <c r="A9951" s="6">
        <v>83.97</v>
      </c>
      <c r="B9951">
        <v>3</v>
      </c>
      <c r="C9951">
        <v>0</v>
      </c>
      <c r="D9951" s="6">
        <v>15.954299999999993</v>
      </c>
    </row>
    <row r="9952" spans="1:4" x14ac:dyDescent="0.3">
      <c r="A9952" s="6">
        <v>39.89</v>
      </c>
      <c r="B9952">
        <v>1</v>
      </c>
      <c r="C9952">
        <v>0</v>
      </c>
      <c r="D9952" s="6">
        <v>14.7593</v>
      </c>
    </row>
    <row r="9953" spans="1:4" x14ac:dyDescent="0.3">
      <c r="A9953" s="6">
        <v>17.38</v>
      </c>
      <c r="B9953">
        <v>2</v>
      </c>
      <c r="C9953">
        <v>0</v>
      </c>
      <c r="D9953" s="6">
        <v>8.69</v>
      </c>
    </row>
    <row r="9954" spans="1:4" x14ac:dyDescent="0.3">
      <c r="A9954" s="6">
        <v>55.264000000000003</v>
      </c>
      <c r="B9954">
        <v>2</v>
      </c>
      <c r="C9954">
        <v>0.2</v>
      </c>
      <c r="D9954" s="6">
        <v>20.723999999999997</v>
      </c>
    </row>
    <row r="9955" spans="1:4" x14ac:dyDescent="0.3">
      <c r="A9955" s="6">
        <v>6.48</v>
      </c>
      <c r="B9955">
        <v>1</v>
      </c>
      <c r="C9955">
        <v>0</v>
      </c>
      <c r="D9955" s="6">
        <v>3.1104000000000003</v>
      </c>
    </row>
    <row r="9956" spans="1:4" x14ac:dyDescent="0.3">
      <c r="A9956" s="6">
        <v>34.248000000000005</v>
      </c>
      <c r="B9956">
        <v>3</v>
      </c>
      <c r="C9956">
        <v>0.2</v>
      </c>
      <c r="D9956" s="6">
        <v>11.558699999999998</v>
      </c>
    </row>
    <row r="9957" spans="1:4" x14ac:dyDescent="0.3">
      <c r="A9957" s="6">
        <v>273.56799999999998</v>
      </c>
      <c r="B9957">
        <v>2</v>
      </c>
      <c r="C9957">
        <v>0.2</v>
      </c>
      <c r="D9957" s="6">
        <v>10.258800000000008</v>
      </c>
    </row>
    <row r="9958" spans="1:4" x14ac:dyDescent="0.3">
      <c r="A9958" s="6">
        <v>46.349999999999994</v>
      </c>
      <c r="B9958">
        <v>5</v>
      </c>
      <c r="C9958">
        <v>0</v>
      </c>
      <c r="D9958" s="6">
        <v>21.784499999999998</v>
      </c>
    </row>
    <row r="9959" spans="1:4" x14ac:dyDescent="0.3">
      <c r="A9959" s="6">
        <v>223.92</v>
      </c>
      <c r="B9959">
        <v>4</v>
      </c>
      <c r="C9959">
        <v>0</v>
      </c>
      <c r="D9959" s="6">
        <v>109.7208</v>
      </c>
    </row>
    <row r="9960" spans="1:4" x14ac:dyDescent="0.3">
      <c r="A9960" s="6">
        <v>7.3</v>
      </c>
      <c r="B9960">
        <v>2</v>
      </c>
      <c r="C9960">
        <v>0</v>
      </c>
      <c r="D9960" s="6">
        <v>2.1899999999999995</v>
      </c>
    </row>
    <row r="9961" spans="1:4" x14ac:dyDescent="0.3">
      <c r="A9961" s="6">
        <v>9.3439999999999994</v>
      </c>
      <c r="B9961">
        <v>2</v>
      </c>
      <c r="C9961">
        <v>0.2</v>
      </c>
      <c r="D9961" s="6">
        <v>1.8687999999999998</v>
      </c>
    </row>
    <row r="9962" spans="1:4" x14ac:dyDescent="0.3">
      <c r="A9962" s="6">
        <v>18</v>
      </c>
      <c r="B9962">
        <v>1</v>
      </c>
      <c r="C9962">
        <v>0</v>
      </c>
      <c r="D9962" s="6">
        <v>3.2399999999999984</v>
      </c>
    </row>
    <row r="9963" spans="1:4" x14ac:dyDescent="0.3">
      <c r="A9963" s="6">
        <v>65.584000000000003</v>
      </c>
      <c r="B9963">
        <v>2</v>
      </c>
      <c r="C9963">
        <v>0.2</v>
      </c>
      <c r="D9963" s="6">
        <v>23.7742</v>
      </c>
    </row>
    <row r="9964" spans="1:4" x14ac:dyDescent="0.3">
      <c r="A9964" s="6">
        <v>383.46559999999994</v>
      </c>
      <c r="B9964">
        <v>4</v>
      </c>
      <c r="C9964">
        <v>0.32</v>
      </c>
      <c r="D9964" s="6">
        <v>-67.670400000000001</v>
      </c>
    </row>
    <row r="9965" spans="1:4" x14ac:dyDescent="0.3">
      <c r="A9965" s="6">
        <v>10.368000000000002</v>
      </c>
      <c r="B9965">
        <v>2</v>
      </c>
      <c r="C9965">
        <v>0.2</v>
      </c>
      <c r="D9965" s="6">
        <v>3.6288</v>
      </c>
    </row>
    <row r="9966" spans="1:4" x14ac:dyDescent="0.3">
      <c r="A9966" s="6">
        <v>13.4</v>
      </c>
      <c r="B9966">
        <v>1</v>
      </c>
      <c r="C9966">
        <v>0</v>
      </c>
      <c r="D9966" s="6">
        <v>6.4319999999999995</v>
      </c>
    </row>
    <row r="9967" spans="1:4" x14ac:dyDescent="0.3">
      <c r="A9967" s="6">
        <v>4.9800000000000004</v>
      </c>
      <c r="B9967">
        <v>1</v>
      </c>
      <c r="C9967">
        <v>0</v>
      </c>
      <c r="D9967" s="6">
        <v>2.3406000000000002</v>
      </c>
    </row>
    <row r="9968" spans="1:4" x14ac:dyDescent="0.3">
      <c r="A9968" s="6">
        <v>109.69</v>
      </c>
      <c r="B9968">
        <v>7</v>
      </c>
      <c r="C9968">
        <v>0</v>
      </c>
      <c r="D9968" s="6">
        <v>51.554299999999991</v>
      </c>
    </row>
    <row r="9969" spans="1:4" x14ac:dyDescent="0.3">
      <c r="A9969" s="6">
        <v>40.199999999999996</v>
      </c>
      <c r="B9969">
        <v>5</v>
      </c>
      <c r="C9969">
        <v>0</v>
      </c>
      <c r="D9969" s="6">
        <v>18.089999999999996</v>
      </c>
    </row>
    <row r="9970" spans="1:4" x14ac:dyDescent="0.3">
      <c r="A9970" s="6">
        <v>735.98</v>
      </c>
      <c r="B9970">
        <v>2</v>
      </c>
      <c r="C9970">
        <v>0</v>
      </c>
      <c r="D9970" s="6">
        <v>331.19099999999997</v>
      </c>
    </row>
    <row r="9971" spans="1:4" x14ac:dyDescent="0.3">
      <c r="A9971" s="6">
        <v>22.75</v>
      </c>
      <c r="B9971">
        <v>7</v>
      </c>
      <c r="C9971">
        <v>0</v>
      </c>
      <c r="D9971" s="6">
        <v>6.5974999999999993</v>
      </c>
    </row>
    <row r="9972" spans="1:4" x14ac:dyDescent="0.3">
      <c r="A9972" s="6">
        <v>119.56</v>
      </c>
      <c r="B9972">
        <v>2</v>
      </c>
      <c r="C9972">
        <v>0</v>
      </c>
      <c r="D9972" s="6">
        <v>54.997599999999991</v>
      </c>
    </row>
    <row r="9973" spans="1:4" x14ac:dyDescent="0.3">
      <c r="A9973" s="6">
        <v>140.75</v>
      </c>
      <c r="B9973">
        <v>5</v>
      </c>
      <c r="C9973">
        <v>0</v>
      </c>
      <c r="D9973" s="6">
        <v>42.22499999999998</v>
      </c>
    </row>
    <row r="9974" spans="1:4" x14ac:dyDescent="0.3">
      <c r="A9974" s="6">
        <v>99.567999999999998</v>
      </c>
      <c r="B9974">
        <v>2</v>
      </c>
      <c r="C9974">
        <v>0.2</v>
      </c>
      <c r="D9974" s="6">
        <v>33.604199999999992</v>
      </c>
    </row>
    <row r="9975" spans="1:4" x14ac:dyDescent="0.3">
      <c r="A9975" s="6">
        <v>271.95999999999998</v>
      </c>
      <c r="B9975">
        <v>5</v>
      </c>
      <c r="C9975">
        <v>0.2</v>
      </c>
      <c r="D9975" s="6">
        <v>27.195999999999998</v>
      </c>
    </row>
    <row r="9976" spans="1:4" x14ac:dyDescent="0.3">
      <c r="A9976" s="6">
        <v>18.689999999999998</v>
      </c>
      <c r="B9976">
        <v>7</v>
      </c>
      <c r="C9976">
        <v>0</v>
      </c>
      <c r="D9976" s="6">
        <v>5.2332000000000001</v>
      </c>
    </row>
    <row r="9977" spans="1:4" x14ac:dyDescent="0.3">
      <c r="A9977" s="6">
        <v>13.36</v>
      </c>
      <c r="B9977">
        <v>2</v>
      </c>
      <c r="C9977">
        <v>0</v>
      </c>
      <c r="D9977" s="6">
        <v>6.4127999999999998</v>
      </c>
    </row>
    <row r="9978" spans="1:4" x14ac:dyDescent="0.3">
      <c r="A9978" s="6">
        <v>249.58400000000003</v>
      </c>
      <c r="B9978">
        <v>2</v>
      </c>
      <c r="C9978">
        <v>0.2</v>
      </c>
      <c r="D9978" s="6">
        <v>31.197999999999986</v>
      </c>
    </row>
    <row r="9979" spans="1:4" x14ac:dyDescent="0.3">
      <c r="A9979" s="6">
        <v>13.86</v>
      </c>
      <c r="B9979">
        <v>7</v>
      </c>
      <c r="C9979">
        <v>0</v>
      </c>
      <c r="D9979" s="6">
        <v>0</v>
      </c>
    </row>
    <row r="9980" spans="1:4" x14ac:dyDescent="0.3">
      <c r="A9980" s="6">
        <v>13.375999999999999</v>
      </c>
      <c r="B9980">
        <v>4</v>
      </c>
      <c r="C9980">
        <v>0.2</v>
      </c>
      <c r="D9980" s="6">
        <v>4.6815999999999995</v>
      </c>
    </row>
    <row r="9981" spans="1:4" x14ac:dyDescent="0.3">
      <c r="A9981" s="6">
        <v>437.47200000000009</v>
      </c>
      <c r="B9981">
        <v>14</v>
      </c>
      <c r="C9981">
        <v>0.2</v>
      </c>
      <c r="D9981" s="6">
        <v>153.11519999999999</v>
      </c>
    </row>
    <row r="9982" spans="1:4" x14ac:dyDescent="0.3">
      <c r="A9982" s="6">
        <v>85.98</v>
      </c>
      <c r="B9982">
        <v>1</v>
      </c>
      <c r="C9982">
        <v>0</v>
      </c>
      <c r="D9982" s="6">
        <v>22.354800000000004</v>
      </c>
    </row>
    <row r="9983" spans="1:4" x14ac:dyDescent="0.3">
      <c r="A9983" s="6">
        <v>16.520000000000003</v>
      </c>
      <c r="B9983">
        <v>5</v>
      </c>
      <c r="C9983">
        <v>0.2</v>
      </c>
      <c r="D9983" s="6">
        <v>5.368999999999998</v>
      </c>
    </row>
    <row r="9984" spans="1:4" x14ac:dyDescent="0.3">
      <c r="A9984" s="6">
        <v>35.56</v>
      </c>
      <c r="B9984">
        <v>7</v>
      </c>
      <c r="C9984">
        <v>0</v>
      </c>
      <c r="D9984" s="6">
        <v>16.713200000000001</v>
      </c>
    </row>
    <row r="9985" spans="1:4" x14ac:dyDescent="0.3">
      <c r="A9985" s="6">
        <v>97.98</v>
      </c>
      <c r="B9985">
        <v>2</v>
      </c>
      <c r="C9985">
        <v>0</v>
      </c>
      <c r="D9985" s="6">
        <v>27.434400000000011</v>
      </c>
    </row>
    <row r="9986" spans="1:4" x14ac:dyDescent="0.3">
      <c r="A9986" s="6">
        <v>31.5</v>
      </c>
      <c r="B9986">
        <v>10</v>
      </c>
      <c r="C9986">
        <v>0</v>
      </c>
      <c r="D9986" s="6">
        <v>15.120000000000001</v>
      </c>
    </row>
    <row r="9987" spans="1:4" x14ac:dyDescent="0.3">
      <c r="A9987" s="6">
        <v>55.6</v>
      </c>
      <c r="B9987">
        <v>4</v>
      </c>
      <c r="C9987">
        <v>0</v>
      </c>
      <c r="D9987" s="6">
        <v>16.123999999999995</v>
      </c>
    </row>
    <row r="9988" spans="1:4" x14ac:dyDescent="0.3">
      <c r="A9988" s="6">
        <v>36.24</v>
      </c>
      <c r="B9988">
        <v>1</v>
      </c>
      <c r="C9988">
        <v>0</v>
      </c>
      <c r="D9988" s="6">
        <v>15.220800000000001</v>
      </c>
    </row>
    <row r="9989" spans="1:4" x14ac:dyDescent="0.3">
      <c r="A9989" s="6">
        <v>79.989999999999995</v>
      </c>
      <c r="B9989">
        <v>1</v>
      </c>
      <c r="C9989">
        <v>0</v>
      </c>
      <c r="D9989" s="6">
        <v>28.796399999999998</v>
      </c>
    </row>
    <row r="9990" spans="1:4" x14ac:dyDescent="0.3">
      <c r="A9990" s="6">
        <v>206.1</v>
      </c>
      <c r="B9990">
        <v>5</v>
      </c>
      <c r="C9990">
        <v>0</v>
      </c>
      <c r="D9990" s="6">
        <v>55.647000000000006</v>
      </c>
    </row>
    <row r="9991" spans="1:4" x14ac:dyDescent="0.3">
      <c r="A9991" s="6">
        <v>25.248000000000001</v>
      </c>
      <c r="B9991">
        <v>3</v>
      </c>
      <c r="C9991">
        <v>0.2</v>
      </c>
      <c r="D9991" s="6">
        <v>4.1027999999999993</v>
      </c>
    </row>
    <row r="9992" spans="1:4" x14ac:dyDescent="0.3">
      <c r="A9992" s="6">
        <v>91.96</v>
      </c>
      <c r="B9992">
        <v>2</v>
      </c>
      <c r="C9992">
        <v>0</v>
      </c>
      <c r="D9992" s="6">
        <v>15.633199999999988</v>
      </c>
    </row>
    <row r="9993" spans="1:4" x14ac:dyDescent="0.3">
      <c r="A9993" s="6">
        <v>258.57600000000002</v>
      </c>
      <c r="B9993">
        <v>2</v>
      </c>
      <c r="C9993">
        <v>0.2</v>
      </c>
      <c r="D9993" s="6">
        <v>19.393200000000007</v>
      </c>
    </row>
    <row r="9994" spans="1:4" x14ac:dyDescent="0.3">
      <c r="A9994" s="6">
        <v>29.6</v>
      </c>
      <c r="B9994">
        <v>4</v>
      </c>
      <c r="C9994">
        <v>0</v>
      </c>
      <c r="D9994" s="6">
        <v>13.32</v>
      </c>
    </row>
    <row r="9995" spans="1:4" x14ac:dyDescent="0.3">
      <c r="A9995" s="6">
        <v>243.16</v>
      </c>
      <c r="B9995">
        <v>2</v>
      </c>
      <c r="C9995">
        <v>0</v>
      </c>
      <c r="D9995" s="6">
        <v>72.947999999999979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EA4B8-CD23-4678-8961-65BEE4EF4831}">
  <dimension ref="A3:E8"/>
  <sheetViews>
    <sheetView zoomScale="150" workbookViewId="0">
      <selection activeCell="D10" sqref="D10"/>
    </sheetView>
  </sheetViews>
  <sheetFormatPr defaultRowHeight="14.4" x14ac:dyDescent="0.3"/>
  <cols>
    <col min="1" max="1" width="13.109375" bestFit="1" customWidth="1"/>
    <col min="2" max="2" width="15.5546875" bestFit="1" customWidth="1"/>
    <col min="3" max="3" width="11" bestFit="1" customWidth="1"/>
    <col min="4" max="4" width="11.44140625" bestFit="1" customWidth="1"/>
    <col min="5" max="5" width="12" bestFit="1" customWidth="1"/>
  </cols>
  <sheetData>
    <row r="3" spans="1:5" x14ac:dyDescent="0.3">
      <c r="A3" s="3" t="s">
        <v>10943</v>
      </c>
      <c r="B3" s="3" t="s">
        <v>10940</v>
      </c>
    </row>
    <row r="4" spans="1:5" x14ac:dyDescent="0.3">
      <c r="A4" s="3" t="s">
        <v>10942</v>
      </c>
      <c r="B4" t="s">
        <v>25</v>
      </c>
      <c r="C4" t="s">
        <v>40</v>
      </c>
      <c r="D4" t="s">
        <v>101</v>
      </c>
      <c r="E4" t="s">
        <v>10941</v>
      </c>
    </row>
    <row r="5" spans="1:5" x14ac:dyDescent="0.3">
      <c r="A5" s="5" t="s">
        <v>31</v>
      </c>
      <c r="B5" s="6">
        <v>6991.0785999999853</v>
      </c>
      <c r="C5" s="6">
        <v>7584.8157999999967</v>
      </c>
      <c r="D5" s="6">
        <v>3875.3783999999955</v>
      </c>
      <c r="E5" s="6">
        <v>18451.272799999977</v>
      </c>
    </row>
    <row r="6" spans="1:5" x14ac:dyDescent="0.3">
      <c r="A6" s="5" t="s">
        <v>45</v>
      </c>
      <c r="B6" s="6">
        <v>56330.321000000069</v>
      </c>
      <c r="C6" s="6">
        <v>40227.320199999966</v>
      </c>
      <c r="D6" s="6">
        <v>25933.159599999941</v>
      </c>
      <c r="E6" s="6">
        <v>122490.80079999998</v>
      </c>
    </row>
    <row r="7" spans="1:5" x14ac:dyDescent="0.3">
      <c r="A7" s="5" t="s">
        <v>70</v>
      </c>
      <c r="B7" s="6">
        <v>70797.809599999979</v>
      </c>
      <c r="C7" s="6">
        <v>44166.99799999997</v>
      </c>
      <c r="D7" s="6">
        <v>30490.140499999969</v>
      </c>
      <c r="E7" s="6">
        <v>145454.94809999992</v>
      </c>
    </row>
    <row r="8" spans="1:5" x14ac:dyDescent="0.3">
      <c r="A8" s="5" t="s">
        <v>10941</v>
      </c>
      <c r="B8" s="6">
        <v>134119.20920000004</v>
      </c>
      <c r="C8" s="6">
        <v>91979.133999999933</v>
      </c>
      <c r="D8" s="6">
        <v>60298.678499999907</v>
      </c>
      <c r="E8" s="6">
        <v>286397.02169999987</v>
      </c>
    </row>
  </sheetData>
  <conditionalFormatting sqref="A1:D1048576 F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512F4-EE88-4ED2-B6C3-C776F52DEC7E}">
  <dimension ref="A3:E8"/>
  <sheetViews>
    <sheetView zoomScale="92" workbookViewId="0">
      <selection activeCell="D23" sqref="D23"/>
    </sheetView>
  </sheetViews>
  <sheetFormatPr defaultRowHeight="14.4" x14ac:dyDescent="0.3"/>
  <cols>
    <col min="1" max="1" width="13.109375" bestFit="1" customWidth="1"/>
    <col min="2" max="2" width="15.5546875" bestFit="1" customWidth="1"/>
    <col min="3" max="3" width="11" bestFit="1" customWidth="1"/>
    <col min="4" max="4" width="11.44140625" bestFit="1" customWidth="1"/>
    <col min="5" max="5" width="12" bestFit="1" customWidth="1"/>
  </cols>
  <sheetData>
    <row r="3" spans="1:5" x14ac:dyDescent="0.3">
      <c r="A3" s="3" t="s">
        <v>10943</v>
      </c>
      <c r="B3" s="3" t="s">
        <v>10940</v>
      </c>
    </row>
    <row r="4" spans="1:5" x14ac:dyDescent="0.3">
      <c r="A4" s="3" t="s">
        <v>10942</v>
      </c>
      <c r="B4" t="s">
        <v>25</v>
      </c>
      <c r="C4" t="s">
        <v>40</v>
      </c>
      <c r="D4" t="s">
        <v>101</v>
      </c>
      <c r="E4" t="s">
        <v>10941</v>
      </c>
    </row>
    <row r="5" spans="1:5" x14ac:dyDescent="0.3">
      <c r="A5" s="5" t="s">
        <v>31</v>
      </c>
      <c r="B5" s="6">
        <v>6991.0785999999853</v>
      </c>
      <c r="C5" s="6">
        <v>7584.8157999999967</v>
      </c>
      <c r="D5" s="6">
        <v>3875.3783999999955</v>
      </c>
      <c r="E5" s="6">
        <v>18451.272799999977</v>
      </c>
    </row>
    <row r="6" spans="1:5" x14ac:dyDescent="0.3">
      <c r="A6" s="5" t="s">
        <v>45</v>
      </c>
      <c r="B6" s="6">
        <v>56330.321000000069</v>
      </c>
      <c r="C6" s="6">
        <v>40227.320199999966</v>
      </c>
      <c r="D6" s="6">
        <v>25933.159599999941</v>
      </c>
      <c r="E6" s="6">
        <v>122490.80079999998</v>
      </c>
    </row>
    <row r="7" spans="1:5" x14ac:dyDescent="0.3">
      <c r="A7" s="5" t="s">
        <v>70</v>
      </c>
      <c r="B7" s="6">
        <v>70797.809599999979</v>
      </c>
      <c r="C7" s="6">
        <v>44166.99799999997</v>
      </c>
      <c r="D7" s="6">
        <v>30490.140499999969</v>
      </c>
      <c r="E7" s="6">
        <v>145454.94809999992</v>
      </c>
    </row>
    <row r="8" spans="1:5" x14ac:dyDescent="0.3">
      <c r="A8" s="5" t="s">
        <v>10941</v>
      </c>
      <c r="B8" s="6">
        <v>134119.20920000004</v>
      </c>
      <c r="C8" s="6">
        <v>91979.133999999933</v>
      </c>
      <c r="D8" s="6">
        <v>60298.678499999907</v>
      </c>
      <c r="E8" s="6">
        <v>286397.02169999987</v>
      </c>
    </row>
  </sheetData>
  <conditionalFormatting pivot="1" sqref="B5:D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0D8B-D0C5-4F24-99A5-00D89191D929}">
  <dimension ref="A1:B16"/>
  <sheetViews>
    <sheetView topLeftCell="A2" zoomScale="140" workbookViewId="0">
      <selection activeCell="B4" sqref="B4:B16"/>
    </sheetView>
  </sheetViews>
  <sheetFormatPr defaultRowHeight="14.4" x14ac:dyDescent="0.3"/>
  <cols>
    <col min="1" max="1" width="16.33203125" bestFit="1" customWidth="1"/>
    <col min="2" max="2" width="12.21875" bestFit="1" customWidth="1"/>
  </cols>
  <sheetData>
    <row r="1" spans="1:2" x14ac:dyDescent="0.3">
      <c r="A1" s="3" t="s">
        <v>10966</v>
      </c>
      <c r="B1" t="s">
        <v>10965</v>
      </c>
    </row>
    <row r="3" spans="1:2" x14ac:dyDescent="0.3">
      <c r="A3" s="3" t="s">
        <v>10942</v>
      </c>
      <c r="B3" t="s">
        <v>10943</v>
      </c>
    </row>
    <row r="4" spans="1:2" x14ac:dyDescent="0.3">
      <c r="A4" s="5" t="s">
        <v>10948</v>
      </c>
      <c r="B4" s="6">
        <v>7140.4391000000005</v>
      </c>
    </row>
    <row r="5" spans="1:2" x14ac:dyDescent="0.3">
      <c r="A5" s="5" t="s">
        <v>10949</v>
      </c>
      <c r="B5" s="6">
        <v>1613.8719999999992</v>
      </c>
    </row>
    <row r="6" spans="1:2" x14ac:dyDescent="0.3">
      <c r="A6" s="5" t="s">
        <v>10950</v>
      </c>
      <c r="B6" s="6">
        <v>14751.8915</v>
      </c>
    </row>
    <row r="7" spans="1:2" x14ac:dyDescent="0.3">
      <c r="A7" s="5" t="s">
        <v>10952</v>
      </c>
      <c r="B7" s="6">
        <v>933.28999999999655</v>
      </c>
    </row>
    <row r="8" spans="1:2" x14ac:dyDescent="0.3">
      <c r="A8" s="5" t="s">
        <v>10953</v>
      </c>
      <c r="B8" s="6">
        <v>6342.5827999999992</v>
      </c>
    </row>
    <row r="9" spans="1:2" x14ac:dyDescent="0.3">
      <c r="A9" s="5" t="s">
        <v>10954</v>
      </c>
      <c r="B9" s="6">
        <v>8223.3356999999942</v>
      </c>
    </row>
    <row r="10" spans="1:2" x14ac:dyDescent="0.3">
      <c r="A10" s="5" t="s">
        <v>10956</v>
      </c>
      <c r="B10" s="6">
        <v>6952.6211999999987</v>
      </c>
    </row>
    <row r="11" spans="1:2" x14ac:dyDescent="0.3">
      <c r="A11" s="5" t="s">
        <v>10957</v>
      </c>
      <c r="B11" s="6">
        <v>9040.9557000000004</v>
      </c>
    </row>
    <row r="12" spans="1:2" x14ac:dyDescent="0.3">
      <c r="A12" s="5" t="s">
        <v>10958</v>
      </c>
      <c r="B12" s="6">
        <v>10991.5556</v>
      </c>
    </row>
    <row r="13" spans="1:2" x14ac:dyDescent="0.3">
      <c r="A13" s="5" t="s">
        <v>10960</v>
      </c>
      <c r="B13" s="6">
        <v>9275.2754999999961</v>
      </c>
    </row>
    <row r="14" spans="1:2" x14ac:dyDescent="0.3">
      <c r="A14" s="5" t="s">
        <v>10961</v>
      </c>
      <c r="B14" s="6">
        <v>9690.1037000000033</v>
      </c>
    </row>
    <row r="15" spans="1:2" x14ac:dyDescent="0.3">
      <c r="A15" s="5" t="s">
        <v>10962</v>
      </c>
      <c r="B15" s="6">
        <v>8483.3467999999939</v>
      </c>
    </row>
    <row r="16" spans="1:2" x14ac:dyDescent="0.3">
      <c r="A16" s="5" t="s">
        <v>10941</v>
      </c>
      <c r="B16" s="6">
        <v>93439.2696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D7BF9-935D-4030-96B8-EB4FC3996DA8}">
  <dimension ref="A3:F27"/>
  <sheetViews>
    <sheetView topLeftCell="A5" workbookViewId="0">
      <selection activeCell="I24" sqref="I24"/>
    </sheetView>
  </sheetViews>
  <sheetFormatPr defaultRowHeight="14.4" x14ac:dyDescent="0.3"/>
  <cols>
    <col min="1" max="1" width="15.33203125" bestFit="1" customWidth="1"/>
    <col min="2" max="2" width="15.5546875" bestFit="1" customWidth="1"/>
    <col min="3" max="3" width="13.5546875" bestFit="1" customWidth="1"/>
    <col min="4" max="4" width="12" bestFit="1" customWidth="1"/>
    <col min="5" max="5" width="7" bestFit="1" customWidth="1"/>
    <col min="6" max="6" width="12" bestFit="1" customWidth="1"/>
  </cols>
  <sheetData>
    <row r="3" spans="1:6" x14ac:dyDescent="0.3">
      <c r="A3" s="3" t="s">
        <v>10968</v>
      </c>
      <c r="B3" s="3" t="s">
        <v>10940</v>
      </c>
    </row>
    <row r="4" spans="1:6" x14ac:dyDescent="0.3">
      <c r="A4" s="3" t="s">
        <v>10942</v>
      </c>
      <c r="B4" t="s">
        <v>31</v>
      </c>
      <c r="C4" t="s">
        <v>45</v>
      </c>
      <c r="D4" t="s">
        <v>70</v>
      </c>
      <c r="E4" t="s">
        <v>10944</v>
      </c>
      <c r="F4" t="s">
        <v>10941</v>
      </c>
    </row>
    <row r="5" spans="1:6" x14ac:dyDescent="0.3">
      <c r="A5" s="5" t="s">
        <v>10945</v>
      </c>
    </row>
    <row r="6" spans="1:6" x14ac:dyDescent="0.3">
      <c r="A6" s="7" t="s">
        <v>10945</v>
      </c>
    </row>
    <row r="7" spans="1:6" x14ac:dyDescent="0.3">
      <c r="A7" s="5" t="s">
        <v>10947</v>
      </c>
    </row>
    <row r="8" spans="1:6" x14ac:dyDescent="0.3">
      <c r="A8" s="7" t="s">
        <v>10946</v>
      </c>
      <c r="B8" s="6">
        <v>377.60231666666658</v>
      </c>
      <c r="C8" s="6">
        <v>79.391710382513637</v>
      </c>
      <c r="D8" s="6">
        <v>955.46087179487188</v>
      </c>
      <c r="E8" s="6"/>
      <c r="F8" s="6">
        <v>263.99927659574479</v>
      </c>
    </row>
    <row r="9" spans="1:6" x14ac:dyDescent="0.3">
      <c r="A9" s="7" t="s">
        <v>10963</v>
      </c>
      <c r="B9" s="6">
        <v>506.92775185185189</v>
      </c>
      <c r="C9" s="6">
        <v>150.71499346405236</v>
      </c>
      <c r="D9" s="6">
        <v>347.51407547169794</v>
      </c>
      <c r="E9" s="6"/>
      <c r="F9" s="6">
        <v>264.81437923076925</v>
      </c>
    </row>
    <row r="10" spans="1:6" x14ac:dyDescent="0.3">
      <c r="A10" s="7" t="s">
        <v>10964</v>
      </c>
      <c r="B10" s="6">
        <v>296.94373170731711</v>
      </c>
      <c r="C10" s="6">
        <v>165.3986685393258</v>
      </c>
      <c r="D10" s="6">
        <v>525.95776000000012</v>
      </c>
      <c r="E10" s="6"/>
      <c r="F10" s="6">
        <v>278.3199432835824</v>
      </c>
    </row>
    <row r="11" spans="1:6" x14ac:dyDescent="0.3">
      <c r="A11" s="7" t="s">
        <v>10965</v>
      </c>
      <c r="B11" s="6">
        <v>269.58879772727266</v>
      </c>
      <c r="C11" s="6">
        <v>142.21166776315786</v>
      </c>
      <c r="D11" s="6">
        <v>520.26573148148134</v>
      </c>
      <c r="E11" s="6"/>
      <c r="F11" s="6">
        <v>246.28972039999988</v>
      </c>
    </row>
    <row r="12" spans="1:6" x14ac:dyDescent="0.3">
      <c r="A12" s="5" t="s">
        <v>10951</v>
      </c>
      <c r="B12" s="6"/>
      <c r="C12" s="6"/>
      <c r="D12" s="6"/>
      <c r="E12" s="6"/>
      <c r="F12" s="6"/>
    </row>
    <row r="13" spans="1:6" x14ac:dyDescent="0.3">
      <c r="A13" s="7" t="s">
        <v>10946</v>
      </c>
      <c r="B13" s="6">
        <v>350.79687000000001</v>
      </c>
      <c r="C13" s="6">
        <v>131.27619747899161</v>
      </c>
      <c r="D13" s="6">
        <v>367.99020270270262</v>
      </c>
      <c r="E13" s="6"/>
      <c r="F13" s="6">
        <v>220.76214183673463</v>
      </c>
    </row>
    <row r="14" spans="1:6" x14ac:dyDescent="0.3">
      <c r="A14" s="7" t="s">
        <v>10963</v>
      </c>
      <c r="B14" s="6">
        <v>309.71716853932588</v>
      </c>
      <c r="C14" s="6">
        <v>120.14885130111522</v>
      </c>
      <c r="D14" s="6">
        <v>339.99206976744182</v>
      </c>
      <c r="E14" s="6"/>
      <c r="F14" s="6">
        <v>200.73015090090087</v>
      </c>
    </row>
    <row r="15" spans="1:6" x14ac:dyDescent="0.3">
      <c r="A15" s="7" t="s">
        <v>10964</v>
      </c>
      <c r="B15" s="6">
        <v>356.91807758620672</v>
      </c>
      <c r="C15" s="6">
        <v>91.493277777777692</v>
      </c>
      <c r="D15" s="6">
        <v>600.95344999999998</v>
      </c>
      <c r="E15" s="6"/>
      <c r="F15" s="6">
        <v>229.09478282828289</v>
      </c>
    </row>
    <row r="16" spans="1:6" x14ac:dyDescent="0.3">
      <c r="A16" s="7" t="s">
        <v>10965</v>
      </c>
      <c r="B16" s="6">
        <v>304.2709662162161</v>
      </c>
      <c r="C16" s="6">
        <v>106.82521962616813</v>
      </c>
      <c r="D16" s="6">
        <v>377.29013157894752</v>
      </c>
      <c r="E16" s="6"/>
      <c r="F16" s="6">
        <v>193.86140869565202</v>
      </c>
    </row>
    <row r="17" spans="1:6" x14ac:dyDescent="0.3">
      <c r="A17" s="5" t="s">
        <v>10955</v>
      </c>
      <c r="B17" s="6"/>
      <c r="C17" s="6"/>
      <c r="D17" s="6"/>
      <c r="E17" s="6"/>
      <c r="F17" s="6"/>
    </row>
    <row r="18" spans="1:6" x14ac:dyDescent="0.3">
      <c r="A18" s="7" t="s">
        <v>10946</v>
      </c>
      <c r="B18" s="6">
        <v>371.30865752212407</v>
      </c>
      <c r="C18" s="6">
        <v>154.06847999999994</v>
      </c>
      <c r="D18" s="6">
        <v>472.78580198019824</v>
      </c>
      <c r="E18" s="6"/>
      <c r="F18" s="6">
        <v>254.66881613475189</v>
      </c>
    </row>
    <row r="19" spans="1:6" x14ac:dyDescent="0.3">
      <c r="A19" s="7" t="s">
        <v>10963</v>
      </c>
      <c r="B19" s="6">
        <v>375.65178181818175</v>
      </c>
      <c r="C19" s="6">
        <v>99.612295264623896</v>
      </c>
      <c r="D19" s="6">
        <v>444.68045544554485</v>
      </c>
      <c r="E19" s="6"/>
      <c r="F19" s="6">
        <v>220.03306621621624</v>
      </c>
    </row>
    <row r="20" spans="1:6" x14ac:dyDescent="0.3">
      <c r="A20" s="7" t="s">
        <v>10964</v>
      </c>
      <c r="B20" s="6">
        <v>349.76577615894018</v>
      </c>
      <c r="C20" s="6">
        <v>96.469918803418778</v>
      </c>
      <c r="D20" s="6">
        <v>378.71742148760325</v>
      </c>
      <c r="E20" s="6"/>
      <c r="F20" s="6">
        <v>194.30724621621613</v>
      </c>
    </row>
    <row r="21" spans="1:6" x14ac:dyDescent="0.3">
      <c r="A21" s="7" t="s">
        <v>10965</v>
      </c>
      <c r="B21" s="6">
        <v>323.46610344827587</v>
      </c>
      <c r="C21" s="6">
        <v>130.79196195652162</v>
      </c>
      <c r="D21" s="6">
        <v>382.89090960451972</v>
      </c>
      <c r="E21" s="6"/>
      <c r="F21" s="6">
        <v>217.33328460686607</v>
      </c>
    </row>
    <row r="22" spans="1:6" x14ac:dyDescent="0.3">
      <c r="A22" s="5" t="s">
        <v>10959</v>
      </c>
      <c r="B22" s="6"/>
      <c r="C22" s="6"/>
      <c r="D22" s="6"/>
      <c r="E22" s="6"/>
      <c r="F22" s="6"/>
    </row>
    <row r="23" spans="1:6" x14ac:dyDescent="0.3">
      <c r="A23" s="7" t="s">
        <v>10946</v>
      </c>
      <c r="B23" s="6">
        <v>384.01837023809509</v>
      </c>
      <c r="C23" s="6">
        <v>116.77135874439456</v>
      </c>
      <c r="D23" s="6">
        <v>447.0398439716314</v>
      </c>
      <c r="E23" s="6"/>
      <c r="F23" s="6">
        <v>237.91752344370849</v>
      </c>
    </row>
    <row r="24" spans="1:6" x14ac:dyDescent="0.3">
      <c r="A24" s="7" t="s">
        <v>10963</v>
      </c>
      <c r="B24" s="6">
        <v>372.84336271186436</v>
      </c>
      <c r="C24" s="6">
        <v>100.20263913043493</v>
      </c>
      <c r="D24" s="6">
        <v>415.44685798816596</v>
      </c>
      <c r="E24" s="6"/>
      <c r="F24" s="6">
        <v>226.1749481389578</v>
      </c>
    </row>
    <row r="25" spans="1:6" x14ac:dyDescent="0.3">
      <c r="A25" s="7" t="s">
        <v>10964</v>
      </c>
      <c r="B25" s="6">
        <v>377.15925258215964</v>
      </c>
      <c r="C25" s="6">
        <v>137.94582656826557</v>
      </c>
      <c r="D25" s="6">
        <v>496.91530674846632</v>
      </c>
      <c r="E25" s="6"/>
      <c r="F25" s="6">
        <v>257.1881849673203</v>
      </c>
    </row>
    <row r="26" spans="1:6" x14ac:dyDescent="0.3">
      <c r="A26" s="7" t="s">
        <v>10965</v>
      </c>
      <c r="B26" s="6">
        <v>327.34873188405771</v>
      </c>
      <c r="C26" s="6">
        <v>118.30984818941499</v>
      </c>
      <c r="D26" s="6">
        <v>465.59709333333336</v>
      </c>
      <c r="E26" s="6"/>
      <c r="F26" s="6">
        <v>229.74082608695645</v>
      </c>
    </row>
    <row r="27" spans="1:6" x14ac:dyDescent="0.3">
      <c r="A27" s="5" t="s">
        <v>10941</v>
      </c>
      <c r="B27" s="6">
        <v>349.83488698726927</v>
      </c>
      <c r="C27" s="6">
        <v>119.32410089611726</v>
      </c>
      <c r="D27" s="6">
        <v>452.70927612344207</v>
      </c>
      <c r="E27" s="6"/>
      <c r="F27" s="6">
        <v>229.85800083049827</v>
      </c>
    </row>
  </sheetData>
  <conditionalFormatting pivot="1" sqref="B8:D11 B12:D12 B13:D16 B17:D17 B18:D21 B22:D22 B23:D2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{42A55720-87D9-4DDB-9C02-65C5FEDCEEDE}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42A55720-87D9-4DDB-9C02-65C5FEDCEE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B8:D11 B12:D12 B13:D16 B17:D17 B18:D21 B22:D22 B23:D26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243B2-0F9C-48A9-A6D4-94B8695EBFE1}">
  <dimension ref="A3:E8"/>
  <sheetViews>
    <sheetView workbookViewId="0">
      <selection activeCell="B5" sqref="B5:E7"/>
    </sheetView>
  </sheetViews>
  <sheetFormatPr defaultRowHeight="14.4" x14ac:dyDescent="0.3"/>
  <cols>
    <col min="1" max="1" width="13.109375" bestFit="1" customWidth="1"/>
    <col min="2" max="2" width="15.5546875" bestFit="1" customWidth="1"/>
    <col min="3" max="3" width="9.44140625" bestFit="1" customWidth="1"/>
    <col min="4" max="4" width="11.44140625" bestFit="1" customWidth="1"/>
    <col min="5" max="6" width="10.77734375" bestFit="1" customWidth="1"/>
  </cols>
  <sheetData>
    <row r="3" spans="1:5" x14ac:dyDescent="0.3">
      <c r="A3" s="3" t="s">
        <v>10969</v>
      </c>
      <c r="B3" s="3" t="s">
        <v>10940</v>
      </c>
    </row>
    <row r="4" spans="1:5" x14ac:dyDescent="0.3">
      <c r="A4" s="3" t="s">
        <v>10942</v>
      </c>
      <c r="B4" t="s">
        <v>25</v>
      </c>
      <c r="C4" t="s">
        <v>40</v>
      </c>
      <c r="D4" t="s">
        <v>101</v>
      </c>
      <c r="E4" t="s">
        <v>10941</v>
      </c>
    </row>
    <row r="5" spans="1:5" x14ac:dyDescent="0.3">
      <c r="A5" s="5" t="s">
        <v>31</v>
      </c>
      <c r="B5" s="6">
        <v>770.35199999999986</v>
      </c>
      <c r="C5" s="6">
        <v>1013.1270000000001</v>
      </c>
      <c r="D5" s="6">
        <v>746.40779999999972</v>
      </c>
      <c r="E5" s="6">
        <v>1013.1270000000001</v>
      </c>
    </row>
    <row r="6" spans="1:5" x14ac:dyDescent="0.3">
      <c r="A6" s="5" t="s">
        <v>45</v>
      </c>
      <c r="B6" s="6">
        <v>4946.37</v>
      </c>
      <c r="C6" s="6">
        <v>1906.4849999999999</v>
      </c>
      <c r="D6" s="6">
        <v>1906.4850000000001</v>
      </c>
      <c r="E6" s="6">
        <v>4946.37</v>
      </c>
    </row>
    <row r="7" spans="1:5" x14ac:dyDescent="0.3">
      <c r="A7" s="5" t="s">
        <v>70</v>
      </c>
      <c r="B7" s="6">
        <v>6719.9807999999994</v>
      </c>
      <c r="C7" s="6">
        <v>8399.9759999999987</v>
      </c>
      <c r="D7" s="6">
        <v>3919.9887999999992</v>
      </c>
      <c r="E7" s="6">
        <v>8399.9759999999987</v>
      </c>
    </row>
    <row r="8" spans="1:5" x14ac:dyDescent="0.3">
      <c r="A8" s="5" t="s">
        <v>10941</v>
      </c>
      <c r="B8">
        <v>6719.9807999999994</v>
      </c>
      <c r="C8">
        <v>8399.9759999999987</v>
      </c>
      <c r="D8">
        <v>3919.9887999999992</v>
      </c>
      <c r="E8">
        <v>8399.9759999999987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779F1-3135-4C1B-A2FE-AA2C024E4859}">
  <dimension ref="A3:C21"/>
  <sheetViews>
    <sheetView workbookViewId="0">
      <selection activeCell="I21" sqref="I21"/>
    </sheetView>
  </sheetViews>
  <sheetFormatPr defaultRowHeight="14.4" x14ac:dyDescent="0.3"/>
  <cols>
    <col min="1" max="1" width="15.5546875" bestFit="1" customWidth="1"/>
    <col min="2" max="2" width="14.6640625" bestFit="1" customWidth="1"/>
    <col min="3" max="3" width="12" bestFit="1" customWidth="1"/>
  </cols>
  <sheetData>
    <row r="3" spans="1:3" x14ac:dyDescent="0.3">
      <c r="A3" s="3" t="s">
        <v>14</v>
      </c>
      <c r="B3" s="3" t="s">
        <v>15</v>
      </c>
      <c r="C3" t="s">
        <v>10967</v>
      </c>
    </row>
    <row r="4" spans="1:3" x14ac:dyDescent="0.3">
      <c r="A4" t="s">
        <v>31</v>
      </c>
      <c r="B4" t="s">
        <v>32</v>
      </c>
      <c r="C4">
        <v>114879.99629999998</v>
      </c>
    </row>
    <row r="5" spans="1:3" x14ac:dyDescent="0.3">
      <c r="B5" t="s">
        <v>35</v>
      </c>
      <c r="C5">
        <v>328449.1030000007</v>
      </c>
    </row>
    <row r="6" spans="1:3" x14ac:dyDescent="0.3">
      <c r="B6" t="s">
        <v>64</v>
      </c>
      <c r="C6">
        <v>91705.164000000048</v>
      </c>
    </row>
    <row r="7" spans="1:3" x14ac:dyDescent="0.3">
      <c r="B7" t="s">
        <v>55</v>
      </c>
      <c r="C7">
        <v>206965.53200000009</v>
      </c>
    </row>
    <row r="8" spans="1:3" x14ac:dyDescent="0.3">
      <c r="A8" t="s">
        <v>45</v>
      </c>
      <c r="B8" t="s">
        <v>77</v>
      </c>
      <c r="C8">
        <v>107532.16099999999</v>
      </c>
    </row>
    <row r="9" spans="1:3" x14ac:dyDescent="0.3">
      <c r="B9" t="s">
        <v>67</v>
      </c>
      <c r="C9">
        <v>27118.791999999954</v>
      </c>
    </row>
    <row r="10" spans="1:3" x14ac:dyDescent="0.3">
      <c r="B10" t="s">
        <v>74</v>
      </c>
      <c r="C10">
        <v>203412.73300000009</v>
      </c>
    </row>
    <row r="11" spans="1:3" x14ac:dyDescent="0.3">
      <c r="B11" t="s">
        <v>172</v>
      </c>
      <c r="C11">
        <v>16476.401999999998</v>
      </c>
    </row>
    <row r="12" spans="1:3" x14ac:dyDescent="0.3">
      <c r="B12" t="s">
        <v>268</v>
      </c>
      <c r="C12">
        <v>3024.2799999999997</v>
      </c>
    </row>
    <row r="13" spans="1:3" x14ac:dyDescent="0.3">
      <c r="B13" t="s">
        <v>46</v>
      </c>
      <c r="C13">
        <v>12486.312</v>
      </c>
    </row>
    <row r="14" spans="1:3" x14ac:dyDescent="0.3">
      <c r="B14" t="s">
        <v>89</v>
      </c>
      <c r="C14">
        <v>78479.20600000002</v>
      </c>
    </row>
    <row r="15" spans="1:3" x14ac:dyDescent="0.3">
      <c r="B15" t="s">
        <v>58</v>
      </c>
      <c r="C15">
        <v>223843.60800000012</v>
      </c>
    </row>
    <row r="16" spans="1:3" x14ac:dyDescent="0.3">
      <c r="B16" t="s">
        <v>578</v>
      </c>
      <c r="C16">
        <v>46673.538000000015</v>
      </c>
    </row>
    <row r="17" spans="1:3" x14ac:dyDescent="0.3">
      <c r="A17" t="s">
        <v>70</v>
      </c>
      <c r="B17" t="s">
        <v>160</v>
      </c>
      <c r="C17">
        <v>167380.31800000009</v>
      </c>
    </row>
    <row r="18" spans="1:3" x14ac:dyDescent="0.3">
      <c r="B18" t="s">
        <v>1218</v>
      </c>
      <c r="C18">
        <v>149528.02999999994</v>
      </c>
    </row>
    <row r="19" spans="1:3" x14ac:dyDescent="0.3">
      <c r="B19" t="s">
        <v>683</v>
      </c>
      <c r="C19">
        <v>189238.63099999999</v>
      </c>
    </row>
    <row r="20" spans="1:3" x14ac:dyDescent="0.3">
      <c r="B20" t="s">
        <v>71</v>
      </c>
      <c r="C20">
        <v>330007.05400000012</v>
      </c>
    </row>
    <row r="21" spans="1:3" ht="11.4" customHeight="1" x14ac:dyDescent="0.3">
      <c r="A21" t="s">
        <v>10941</v>
      </c>
      <c r="C21">
        <v>2297200.8603000012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D56CD-3827-4B75-85BB-9902483F07CC}">
  <dimension ref="A1:C18"/>
  <sheetViews>
    <sheetView workbookViewId="0">
      <selection activeCell="C2" sqref="C2:C18"/>
    </sheetView>
  </sheetViews>
  <sheetFormatPr defaultRowHeight="14.4" x14ac:dyDescent="0.3"/>
  <cols>
    <col min="1" max="1" width="13.5546875" bestFit="1" customWidth="1"/>
    <col min="2" max="2" width="12.44140625" bestFit="1" customWidth="1"/>
    <col min="3" max="3" width="12" bestFit="1" customWidth="1"/>
  </cols>
  <sheetData>
    <row r="1" spans="1:3" x14ac:dyDescent="0.3">
      <c r="A1" s="4" t="s">
        <v>14</v>
      </c>
      <c r="B1" s="4" t="s">
        <v>15</v>
      </c>
      <c r="C1" s="4" t="s">
        <v>10967</v>
      </c>
    </row>
    <row r="2" spans="1:3" x14ac:dyDescent="0.3">
      <c r="A2" s="8" t="s">
        <v>31</v>
      </c>
      <c r="B2" t="s">
        <v>32</v>
      </c>
      <c r="C2" s="6">
        <v>114879.99629999998</v>
      </c>
    </row>
    <row r="3" spans="1:3" x14ac:dyDescent="0.3">
      <c r="A3" s="8"/>
      <c r="B3" t="s">
        <v>35</v>
      </c>
      <c r="C3" s="6">
        <v>328449.1030000007</v>
      </c>
    </row>
    <row r="4" spans="1:3" x14ac:dyDescent="0.3">
      <c r="A4" s="8"/>
      <c r="B4" t="s">
        <v>64</v>
      </c>
      <c r="C4" s="6">
        <v>91705.164000000048</v>
      </c>
    </row>
    <row r="5" spans="1:3" x14ac:dyDescent="0.3">
      <c r="A5" s="9"/>
      <c r="B5" t="s">
        <v>55</v>
      </c>
      <c r="C5" s="6">
        <v>206965.53200000009</v>
      </c>
    </row>
    <row r="6" spans="1:3" x14ac:dyDescent="0.3">
      <c r="A6" s="8" t="s">
        <v>45</v>
      </c>
      <c r="B6" t="s">
        <v>77</v>
      </c>
      <c r="C6" s="6">
        <v>107532.16099999999</v>
      </c>
    </row>
    <row r="7" spans="1:3" x14ac:dyDescent="0.3">
      <c r="A7" s="8"/>
      <c r="B7" t="s">
        <v>67</v>
      </c>
      <c r="C7" s="6">
        <v>27118.791999999954</v>
      </c>
    </row>
    <row r="8" spans="1:3" x14ac:dyDescent="0.3">
      <c r="A8" s="8"/>
      <c r="B8" t="s">
        <v>74</v>
      </c>
      <c r="C8" s="6">
        <v>203412.73300000009</v>
      </c>
    </row>
    <row r="9" spans="1:3" x14ac:dyDescent="0.3">
      <c r="A9" s="8"/>
      <c r="B9" t="s">
        <v>172</v>
      </c>
      <c r="C9" s="6">
        <v>16476.401999999998</v>
      </c>
    </row>
    <row r="10" spans="1:3" x14ac:dyDescent="0.3">
      <c r="A10" s="8"/>
      <c r="B10" t="s">
        <v>268</v>
      </c>
      <c r="C10" s="6">
        <v>3024.2799999999997</v>
      </c>
    </row>
    <row r="11" spans="1:3" x14ac:dyDescent="0.3">
      <c r="A11" s="8"/>
      <c r="B11" t="s">
        <v>46</v>
      </c>
      <c r="C11" s="6">
        <v>12486.312</v>
      </c>
    </row>
    <row r="12" spans="1:3" x14ac:dyDescent="0.3">
      <c r="A12" s="8"/>
      <c r="B12" t="s">
        <v>89</v>
      </c>
      <c r="C12" s="6">
        <v>78479.20600000002</v>
      </c>
    </row>
    <row r="13" spans="1:3" x14ac:dyDescent="0.3">
      <c r="A13" s="8"/>
      <c r="B13" t="s">
        <v>58</v>
      </c>
      <c r="C13" s="6">
        <v>223843.60800000012</v>
      </c>
    </row>
    <row r="14" spans="1:3" x14ac:dyDescent="0.3">
      <c r="A14" s="9"/>
      <c r="B14" t="s">
        <v>578</v>
      </c>
      <c r="C14" s="6">
        <v>46673.538000000015</v>
      </c>
    </row>
    <row r="15" spans="1:3" x14ac:dyDescent="0.3">
      <c r="A15" s="8" t="s">
        <v>70</v>
      </c>
      <c r="B15" t="s">
        <v>160</v>
      </c>
      <c r="C15" s="6">
        <v>167380.31800000009</v>
      </c>
    </row>
    <row r="16" spans="1:3" x14ac:dyDescent="0.3">
      <c r="A16" s="8"/>
      <c r="B16" t="s">
        <v>1218</v>
      </c>
      <c r="C16" s="6">
        <v>149528.02999999994</v>
      </c>
    </row>
    <row r="17" spans="1:3" x14ac:dyDescent="0.3">
      <c r="A17" s="8"/>
      <c r="B17" t="s">
        <v>683</v>
      </c>
      <c r="C17" s="6">
        <v>189238.63099999999</v>
      </c>
    </row>
    <row r="18" spans="1:3" x14ac:dyDescent="0.3">
      <c r="A18" s="9"/>
      <c r="B18" t="s">
        <v>71</v>
      </c>
      <c r="C18" s="6">
        <v>330007.054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A2845-AD55-43F6-A838-7BEDB6148821}">
  <dimension ref="A1:C18"/>
  <sheetViews>
    <sheetView workbookViewId="0">
      <selection activeCell="C2" sqref="C2:C18"/>
    </sheetView>
  </sheetViews>
  <sheetFormatPr defaultRowHeight="14.4" x14ac:dyDescent="0.3"/>
  <cols>
    <col min="1" max="1" width="13.5546875" bestFit="1" customWidth="1"/>
    <col min="2" max="2" width="12.44140625" bestFit="1" customWidth="1"/>
    <col min="3" max="3" width="12" bestFit="1" customWidth="1"/>
  </cols>
  <sheetData>
    <row r="1" spans="1:3" x14ac:dyDescent="0.3">
      <c r="A1" s="4" t="s">
        <v>14</v>
      </c>
      <c r="B1" s="4" t="s">
        <v>15</v>
      </c>
      <c r="C1" s="4" t="s">
        <v>10967</v>
      </c>
    </row>
    <row r="2" spans="1:3" x14ac:dyDescent="0.3">
      <c r="A2" s="8" t="s">
        <v>31</v>
      </c>
      <c r="B2" t="s">
        <v>32</v>
      </c>
      <c r="C2" s="6">
        <v>114879.99629999998</v>
      </c>
    </row>
    <row r="3" spans="1:3" x14ac:dyDescent="0.3">
      <c r="A3" s="8"/>
      <c r="B3" t="s">
        <v>35</v>
      </c>
      <c r="C3" s="6">
        <v>328449.1030000007</v>
      </c>
    </row>
    <row r="4" spans="1:3" x14ac:dyDescent="0.3">
      <c r="A4" s="8"/>
      <c r="B4" t="s">
        <v>64</v>
      </c>
      <c r="C4" s="6">
        <v>91705.164000000048</v>
      </c>
    </row>
    <row r="5" spans="1:3" x14ac:dyDescent="0.3">
      <c r="A5" s="9"/>
      <c r="B5" t="s">
        <v>55</v>
      </c>
      <c r="C5" s="6">
        <v>206965.53200000009</v>
      </c>
    </row>
    <row r="6" spans="1:3" x14ac:dyDescent="0.3">
      <c r="A6" s="8" t="s">
        <v>45</v>
      </c>
      <c r="B6" t="s">
        <v>77</v>
      </c>
      <c r="C6" s="6">
        <v>107532.16099999999</v>
      </c>
    </row>
    <row r="7" spans="1:3" x14ac:dyDescent="0.3">
      <c r="A7" s="8"/>
      <c r="B7" t="s">
        <v>67</v>
      </c>
      <c r="C7" s="6">
        <v>27118.791999999954</v>
      </c>
    </row>
    <row r="8" spans="1:3" x14ac:dyDescent="0.3">
      <c r="A8" s="8"/>
      <c r="B8" t="s">
        <v>74</v>
      </c>
      <c r="C8" s="6">
        <v>203412.73300000009</v>
      </c>
    </row>
    <row r="9" spans="1:3" x14ac:dyDescent="0.3">
      <c r="A9" s="8"/>
      <c r="B9" t="s">
        <v>172</v>
      </c>
      <c r="C9" s="6">
        <v>16476.401999999998</v>
      </c>
    </row>
    <row r="10" spans="1:3" x14ac:dyDescent="0.3">
      <c r="A10" s="8"/>
      <c r="B10" t="s">
        <v>268</v>
      </c>
      <c r="C10" s="6">
        <v>3024.2799999999997</v>
      </c>
    </row>
    <row r="11" spans="1:3" x14ac:dyDescent="0.3">
      <c r="A11" s="8"/>
      <c r="B11" t="s">
        <v>46</v>
      </c>
      <c r="C11" s="6">
        <v>12486.312</v>
      </c>
    </row>
    <row r="12" spans="1:3" x14ac:dyDescent="0.3">
      <c r="A12" s="8"/>
      <c r="B12" t="s">
        <v>89</v>
      </c>
      <c r="C12" s="6">
        <v>78479.20600000002</v>
      </c>
    </row>
    <row r="13" spans="1:3" x14ac:dyDescent="0.3">
      <c r="A13" s="8"/>
      <c r="B13" t="s">
        <v>58</v>
      </c>
      <c r="C13" s="6">
        <v>223843.60800000012</v>
      </c>
    </row>
    <row r="14" spans="1:3" x14ac:dyDescent="0.3">
      <c r="A14" s="9"/>
      <c r="B14" t="s">
        <v>578</v>
      </c>
      <c r="C14" s="6">
        <v>46673.538000000015</v>
      </c>
    </row>
    <row r="15" spans="1:3" x14ac:dyDescent="0.3">
      <c r="A15" s="8" t="s">
        <v>70</v>
      </c>
      <c r="B15" t="s">
        <v>160</v>
      </c>
      <c r="C15" s="6">
        <v>167380.31800000009</v>
      </c>
    </row>
    <row r="16" spans="1:3" x14ac:dyDescent="0.3">
      <c r="A16" s="8"/>
      <c r="B16" t="s">
        <v>1218</v>
      </c>
      <c r="C16" s="6">
        <v>149528.02999999994</v>
      </c>
    </row>
    <row r="17" spans="1:3" x14ac:dyDescent="0.3">
      <c r="A17" s="8"/>
      <c r="B17" t="s">
        <v>683</v>
      </c>
      <c r="C17" s="6">
        <v>189238.63099999999</v>
      </c>
    </row>
    <row r="18" spans="1:3" x14ac:dyDescent="0.3">
      <c r="A18" s="9"/>
      <c r="B18" t="s">
        <v>71</v>
      </c>
      <c r="C18" s="6">
        <v>330007.054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65DA2-F2C4-43B2-84AE-D288CCED629B}">
  <dimension ref="A1:C18"/>
  <sheetViews>
    <sheetView workbookViewId="0">
      <selection activeCell="C13" sqref="C13"/>
    </sheetView>
  </sheetViews>
  <sheetFormatPr defaultRowHeight="14.4" x14ac:dyDescent="0.3"/>
  <cols>
    <col min="1" max="1" width="13.5546875" bestFit="1" customWidth="1"/>
    <col min="2" max="2" width="12.44140625" bestFit="1" customWidth="1"/>
    <col min="3" max="3" width="12" bestFit="1" customWidth="1"/>
  </cols>
  <sheetData>
    <row r="1" spans="1:3" x14ac:dyDescent="0.3">
      <c r="A1" s="4" t="s">
        <v>14</v>
      </c>
      <c r="B1" s="4" t="s">
        <v>15</v>
      </c>
      <c r="C1" s="4" t="s">
        <v>10967</v>
      </c>
    </row>
    <row r="2" spans="1:3" x14ac:dyDescent="0.3">
      <c r="A2" s="8" t="s">
        <v>31</v>
      </c>
      <c r="B2" t="s">
        <v>32</v>
      </c>
      <c r="C2" s="6">
        <v>114879.99629999998</v>
      </c>
    </row>
    <row r="3" spans="1:3" x14ac:dyDescent="0.3">
      <c r="A3" s="8"/>
      <c r="B3" t="s">
        <v>35</v>
      </c>
      <c r="C3" s="6">
        <v>328449.1030000007</v>
      </c>
    </row>
    <row r="4" spans="1:3" x14ac:dyDescent="0.3">
      <c r="A4" s="8"/>
      <c r="B4" t="s">
        <v>64</v>
      </c>
      <c r="C4" s="6">
        <v>91705.164000000048</v>
      </c>
    </row>
    <row r="5" spans="1:3" x14ac:dyDescent="0.3">
      <c r="A5" s="9"/>
      <c r="B5" t="s">
        <v>55</v>
      </c>
      <c r="C5" s="6">
        <v>206965.53200000009</v>
      </c>
    </row>
    <row r="6" spans="1:3" x14ac:dyDescent="0.3">
      <c r="A6" s="8" t="s">
        <v>45</v>
      </c>
      <c r="B6" t="s">
        <v>77</v>
      </c>
      <c r="C6" s="6">
        <v>107532.16099999999</v>
      </c>
    </row>
    <row r="7" spans="1:3" x14ac:dyDescent="0.3">
      <c r="A7" s="8"/>
      <c r="B7" t="s">
        <v>67</v>
      </c>
      <c r="C7" s="6">
        <v>27118.791999999954</v>
      </c>
    </row>
    <row r="8" spans="1:3" x14ac:dyDescent="0.3">
      <c r="A8" s="8"/>
      <c r="B8" t="s">
        <v>74</v>
      </c>
      <c r="C8" s="6">
        <v>203412.73300000009</v>
      </c>
    </row>
    <row r="9" spans="1:3" x14ac:dyDescent="0.3">
      <c r="A9" s="8"/>
      <c r="B9" t="s">
        <v>172</v>
      </c>
      <c r="C9" s="6">
        <v>16476.401999999998</v>
      </c>
    </row>
    <row r="10" spans="1:3" x14ac:dyDescent="0.3">
      <c r="A10" s="8"/>
      <c r="B10" t="s">
        <v>268</v>
      </c>
      <c r="C10" s="6">
        <v>3024.2799999999997</v>
      </c>
    </row>
    <row r="11" spans="1:3" x14ac:dyDescent="0.3">
      <c r="A11" s="8"/>
      <c r="B11" t="s">
        <v>46</v>
      </c>
      <c r="C11" s="6">
        <v>12486.312</v>
      </c>
    </row>
    <row r="12" spans="1:3" x14ac:dyDescent="0.3">
      <c r="A12" s="8"/>
      <c r="B12" t="s">
        <v>89</v>
      </c>
      <c r="C12" s="6">
        <v>78479.20600000002</v>
      </c>
    </row>
    <row r="13" spans="1:3" x14ac:dyDescent="0.3">
      <c r="A13" s="8"/>
      <c r="B13" t="s">
        <v>58</v>
      </c>
      <c r="C13" s="6">
        <v>223843.60800000012</v>
      </c>
    </row>
    <row r="14" spans="1:3" x14ac:dyDescent="0.3">
      <c r="A14" s="9"/>
      <c r="B14" t="s">
        <v>578</v>
      </c>
      <c r="C14" s="6">
        <v>46673.538000000015</v>
      </c>
    </row>
    <row r="15" spans="1:3" x14ac:dyDescent="0.3">
      <c r="A15" s="8" t="s">
        <v>70</v>
      </c>
      <c r="B15" t="s">
        <v>160</v>
      </c>
      <c r="C15" s="6">
        <v>167380.31800000009</v>
      </c>
    </row>
    <row r="16" spans="1:3" x14ac:dyDescent="0.3">
      <c r="A16" s="8"/>
      <c r="B16" t="s">
        <v>1218</v>
      </c>
      <c r="C16" s="6">
        <v>149528.02999999994</v>
      </c>
    </row>
    <row r="17" spans="1:3" x14ac:dyDescent="0.3">
      <c r="A17" s="8"/>
      <c r="B17" t="s">
        <v>683</v>
      </c>
      <c r="C17" s="6">
        <v>189238.63099999999</v>
      </c>
    </row>
    <row r="18" spans="1:3" x14ac:dyDescent="0.3">
      <c r="A18" s="9"/>
      <c r="B18" t="s">
        <v>71</v>
      </c>
      <c r="C18" s="6">
        <v>330007.054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2C558-C5E9-4D9E-A89C-6EDC6EEC9F1A}">
  <dimension ref="A1:E8"/>
  <sheetViews>
    <sheetView topLeftCell="B3" zoomScale="128" workbookViewId="0">
      <selection activeCell="E12" sqref="E12"/>
    </sheetView>
  </sheetViews>
  <sheetFormatPr defaultRowHeight="14.4" x14ac:dyDescent="0.3"/>
  <cols>
    <col min="1" max="1" width="16.109375" bestFit="1" customWidth="1"/>
    <col min="2" max="2" width="12.109375" bestFit="1" customWidth="1"/>
    <col min="4" max="4" width="10.77734375" bestFit="1" customWidth="1"/>
    <col min="5" max="5" width="12.109375" bestFit="1" customWidth="1"/>
  </cols>
  <sheetData>
    <row r="1" spans="1:5" x14ac:dyDescent="0.3">
      <c r="A1" s="3" t="s">
        <v>10966</v>
      </c>
      <c r="B1" t="s">
        <v>10965</v>
      </c>
    </row>
    <row r="3" spans="1:5" x14ac:dyDescent="0.3">
      <c r="A3" s="3" t="s">
        <v>10942</v>
      </c>
      <c r="B3" t="s">
        <v>10943</v>
      </c>
      <c r="D3" s="4" t="s">
        <v>10970</v>
      </c>
      <c r="E3" s="4" t="s">
        <v>10943</v>
      </c>
    </row>
    <row r="4" spans="1:5" x14ac:dyDescent="0.3">
      <c r="A4" s="5" t="s">
        <v>10947</v>
      </c>
      <c r="B4">
        <v>23506.202599999982</v>
      </c>
      <c r="D4" s="5" t="s">
        <v>10947</v>
      </c>
      <c r="E4" s="6">
        <v>23506.202599999982</v>
      </c>
    </row>
    <row r="5" spans="1:5" x14ac:dyDescent="0.3">
      <c r="A5" s="5" t="s">
        <v>10951</v>
      </c>
      <c r="B5">
        <v>15499.208499999984</v>
      </c>
      <c r="D5" s="5" t="s">
        <v>10951</v>
      </c>
      <c r="E5" s="6">
        <v>15499.208499999984</v>
      </c>
    </row>
    <row r="6" spans="1:5" x14ac:dyDescent="0.3">
      <c r="A6" s="5" t="s">
        <v>10955</v>
      </c>
      <c r="B6">
        <v>26985.132499999992</v>
      </c>
      <c r="D6" s="5" t="s">
        <v>10955</v>
      </c>
      <c r="E6" s="6">
        <v>26985.132499999992</v>
      </c>
    </row>
    <row r="7" spans="1:5" x14ac:dyDescent="0.3">
      <c r="A7" s="5" t="s">
        <v>10959</v>
      </c>
      <c r="B7">
        <v>27448.725999999959</v>
      </c>
      <c r="D7" s="5" t="s">
        <v>10959</v>
      </c>
      <c r="E7" s="6">
        <v>27448.725999999959</v>
      </c>
    </row>
    <row r="8" spans="1:5" x14ac:dyDescent="0.3">
      <c r="A8" s="5" t="s">
        <v>10941</v>
      </c>
      <c r="B8">
        <v>93439.269599999912</v>
      </c>
      <c r="D8" s="10" t="s">
        <v>10941</v>
      </c>
      <c r="E8" s="11">
        <v>93439.269599999912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Dataset</vt:lpstr>
      <vt:lpstr>Summary Statistics</vt:lpstr>
      <vt:lpstr>Regression</vt:lpstr>
      <vt:lpstr>Data Analysis</vt:lpstr>
      <vt:lpstr>Pie and Bar</vt:lpstr>
      <vt:lpstr>More Analysis</vt:lpstr>
      <vt:lpstr>Radar</vt:lpstr>
      <vt:lpstr>Line Chart</vt:lpstr>
      <vt:lpstr>Stacked Bar Chart</vt:lpstr>
      <vt:lpstr>Skeleton_Tree map</vt:lpstr>
      <vt:lpstr>Tree Map</vt:lpstr>
      <vt:lpstr>Sunburst</vt:lpstr>
      <vt:lpstr>Funnel</vt:lpstr>
      <vt:lpstr>WaterFall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Joel</cp:lastModifiedBy>
  <dcterms:created xsi:type="dcterms:W3CDTF">2015-06-05T18:17:20Z</dcterms:created>
  <dcterms:modified xsi:type="dcterms:W3CDTF">2023-06-01T13:40:26Z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fd8c2a64-15de-44e8-a140-1192db7d0889</vt:lpwstr>
  </property>
</Properties>
</file>